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AF23EA0F-A762-4BAB-B1F4-F41539ABF9C2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ก.พ. 68" sheetId="59" r:id="rId1"/>
  </sheets>
  <definedNames>
    <definedName name="_xlnm._FilterDatabase" localSheetId="0" hidden="1">'สรุป ก.พ. 68'!$E$2:$E$985</definedName>
    <definedName name="_xlnm.Print_Area" localSheetId="0">'สรุป ก.พ. 68'!$A$1:$K$990</definedName>
    <definedName name="_xlnm.Print_Titles" localSheetId="0">'สรุป ก.พ. 68'!$2:$5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9" l="1"/>
  <c r="N9" i="59"/>
  <c r="H978" i="59" l="1"/>
  <c r="G978" i="59"/>
  <c r="I978" i="59" s="1"/>
  <c r="H976" i="59"/>
  <c r="G976" i="59"/>
  <c r="I976" i="59" s="1"/>
  <c r="H910" i="59"/>
  <c r="D910" i="59"/>
  <c r="H909" i="59"/>
  <c r="D909" i="59"/>
  <c r="H908" i="59"/>
  <c r="D908" i="59"/>
  <c r="H907" i="59"/>
  <c r="D907" i="59"/>
  <c r="H906" i="59"/>
  <c r="D906" i="59"/>
  <c r="H905" i="59"/>
  <c r="D905" i="59"/>
  <c r="H904" i="59"/>
  <c r="D904" i="59"/>
  <c r="H903" i="59"/>
  <c r="D903" i="59"/>
  <c r="H902" i="59"/>
  <c r="D902" i="59"/>
  <c r="H901" i="59"/>
  <c r="D901" i="59"/>
  <c r="H900" i="59"/>
  <c r="D900" i="59"/>
  <c r="H899" i="59"/>
  <c r="D899" i="59"/>
  <c r="H898" i="59"/>
  <c r="D898" i="59"/>
  <c r="H897" i="59"/>
  <c r="D897" i="59"/>
  <c r="H896" i="59"/>
  <c r="D896" i="59"/>
  <c r="H895" i="59"/>
  <c r="D895" i="59"/>
  <c r="H894" i="59"/>
  <c r="D894" i="59"/>
  <c r="H893" i="59"/>
  <c r="D893" i="59"/>
  <c r="H892" i="59"/>
  <c r="D892" i="59"/>
  <c r="H891" i="59"/>
  <c r="D891" i="59"/>
  <c r="H890" i="59"/>
  <c r="D890" i="59"/>
  <c r="H889" i="59"/>
  <c r="D889" i="59"/>
  <c r="H888" i="59"/>
  <c r="D888" i="59"/>
  <c r="H887" i="59"/>
  <c r="D887" i="59"/>
  <c r="H886" i="59"/>
  <c r="D886" i="59"/>
  <c r="H885" i="59"/>
  <c r="D885" i="59"/>
  <c r="H884" i="59"/>
  <c r="D884" i="59"/>
  <c r="H883" i="59"/>
  <c r="D883" i="59"/>
  <c r="H882" i="59"/>
  <c r="D882" i="59"/>
  <c r="H881" i="59"/>
  <c r="D881" i="59"/>
  <c r="H880" i="59"/>
  <c r="D880" i="59"/>
  <c r="H879" i="59"/>
  <c r="D879" i="59"/>
  <c r="H878" i="59"/>
  <c r="D878" i="59"/>
  <c r="H877" i="59"/>
  <c r="D877" i="59"/>
  <c r="H876" i="59"/>
  <c r="D876" i="59"/>
  <c r="H875" i="59"/>
  <c r="D875" i="59"/>
  <c r="H874" i="59"/>
  <c r="D874" i="59"/>
  <c r="H873" i="59"/>
  <c r="D873" i="59"/>
  <c r="H872" i="59"/>
  <c r="D872" i="59"/>
  <c r="H871" i="59"/>
  <c r="D871" i="59"/>
  <c r="H870" i="59"/>
  <c r="D870" i="59"/>
  <c r="H869" i="59"/>
  <c r="D869" i="59"/>
  <c r="H868" i="59"/>
  <c r="D868" i="59"/>
  <c r="H867" i="59"/>
  <c r="D867" i="59"/>
  <c r="H866" i="59"/>
  <c r="D866" i="59"/>
  <c r="H865" i="59"/>
  <c r="D865" i="59"/>
  <c r="H864" i="59"/>
  <c r="D864" i="59"/>
  <c r="H863" i="59"/>
  <c r="D863" i="59"/>
  <c r="H862" i="59"/>
  <c r="D862" i="59"/>
  <c r="H861" i="59"/>
  <c r="D861" i="59"/>
  <c r="H860" i="59"/>
  <c r="D860" i="59"/>
  <c r="H859" i="59"/>
  <c r="D859" i="59"/>
  <c r="H858" i="59"/>
  <c r="D858" i="59"/>
  <c r="H857" i="59"/>
  <c r="D857" i="59"/>
  <c r="H856" i="59"/>
  <c r="D856" i="59"/>
  <c r="H855" i="59"/>
  <c r="D855" i="59"/>
  <c r="H854" i="59"/>
  <c r="D854" i="59"/>
  <c r="H853" i="59"/>
  <c r="D853" i="59"/>
  <c r="H852" i="59"/>
  <c r="D852" i="59"/>
  <c r="H851" i="59"/>
  <c r="D851" i="59"/>
  <c r="H850" i="59"/>
  <c r="D850" i="59"/>
  <c r="H849" i="59"/>
  <c r="D849" i="59"/>
  <c r="H848" i="59"/>
  <c r="D848" i="59"/>
  <c r="H847" i="59"/>
  <c r="D847" i="59"/>
  <c r="H846" i="59"/>
  <c r="D846" i="59"/>
  <c r="H845" i="59"/>
  <c r="D845" i="59"/>
  <c r="H844" i="59"/>
  <c r="D844" i="59"/>
  <c r="H843" i="59"/>
  <c r="D843" i="59"/>
  <c r="H842" i="59"/>
  <c r="D842" i="59"/>
  <c r="H841" i="59"/>
  <c r="D841" i="59"/>
  <c r="H840" i="59"/>
  <c r="D840" i="59"/>
  <c r="H839" i="59"/>
  <c r="D839" i="59"/>
  <c r="H838" i="59"/>
  <c r="D838" i="59"/>
  <c r="H837" i="59"/>
  <c r="D837" i="59"/>
  <c r="H836" i="59"/>
  <c r="D836" i="59"/>
  <c r="H835" i="59"/>
  <c r="D835" i="59"/>
  <c r="H834" i="59"/>
  <c r="D834" i="59"/>
  <c r="H833" i="59"/>
  <c r="D833" i="59"/>
  <c r="H832" i="59"/>
  <c r="D832" i="59"/>
  <c r="H831" i="59"/>
  <c r="D831" i="59"/>
  <c r="H830" i="59"/>
  <c r="D830" i="59"/>
  <c r="H829" i="59"/>
  <c r="D829" i="59"/>
  <c r="H828" i="59"/>
  <c r="D828" i="59"/>
  <c r="H827" i="59"/>
  <c r="D827" i="59"/>
  <c r="H826" i="59"/>
  <c r="D826" i="59"/>
  <c r="H825" i="59"/>
  <c r="D825" i="59"/>
  <c r="H824" i="59"/>
  <c r="D824" i="59"/>
  <c r="H823" i="59"/>
  <c r="D823" i="59"/>
  <c r="H822" i="59"/>
  <c r="D822" i="59"/>
  <c r="H821" i="59"/>
  <c r="D821" i="59"/>
  <c r="H820" i="59"/>
  <c r="D820" i="59"/>
  <c r="H819" i="59"/>
  <c r="D819" i="59"/>
  <c r="H818" i="59"/>
  <c r="D818" i="59"/>
  <c r="H817" i="59"/>
  <c r="D817" i="59"/>
  <c r="H816" i="59"/>
  <c r="D816" i="59"/>
  <c r="H815" i="59"/>
  <c r="D815" i="59"/>
  <c r="H814" i="59"/>
  <c r="D814" i="59"/>
  <c r="H813" i="59"/>
  <c r="D813" i="59"/>
  <c r="H812" i="59"/>
  <c r="D812" i="59"/>
  <c r="H811" i="59"/>
  <c r="D811" i="59"/>
  <c r="H810" i="59"/>
  <c r="D810" i="59"/>
  <c r="H809" i="59"/>
  <c r="D809" i="59"/>
  <c r="H808" i="59"/>
  <c r="D808" i="59"/>
  <c r="H807" i="59"/>
  <c r="D807" i="59"/>
  <c r="H806" i="59"/>
  <c r="D806" i="59"/>
  <c r="H805" i="59"/>
  <c r="D805" i="59"/>
  <c r="H804" i="59"/>
  <c r="D804" i="59"/>
  <c r="H803" i="59"/>
  <c r="D803" i="59"/>
  <c r="H802" i="59"/>
  <c r="D802" i="59"/>
  <c r="H801" i="59"/>
  <c r="D801" i="59"/>
  <c r="H800" i="59"/>
  <c r="D800" i="59"/>
  <c r="H799" i="59"/>
  <c r="D799" i="59"/>
  <c r="H798" i="59"/>
  <c r="D798" i="59"/>
  <c r="H797" i="59"/>
  <c r="D797" i="59"/>
  <c r="H796" i="59"/>
  <c r="D796" i="59"/>
  <c r="H795" i="59"/>
  <c r="D795" i="59"/>
  <c r="H794" i="59"/>
  <c r="D794" i="59"/>
  <c r="H793" i="59"/>
  <c r="D793" i="59"/>
  <c r="H792" i="59"/>
  <c r="D792" i="59"/>
  <c r="H791" i="59"/>
  <c r="D791" i="59"/>
  <c r="H790" i="59"/>
  <c r="D790" i="59"/>
  <c r="H789" i="59"/>
  <c r="D789" i="59"/>
  <c r="H788" i="59"/>
  <c r="D788" i="59"/>
  <c r="H787" i="59"/>
  <c r="D787" i="59"/>
  <c r="H786" i="59"/>
  <c r="D786" i="59"/>
  <c r="H785" i="59"/>
  <c r="D785" i="59"/>
  <c r="H784" i="59"/>
  <c r="D784" i="59"/>
  <c r="H783" i="59"/>
  <c r="D783" i="59"/>
  <c r="H782" i="59"/>
  <c r="D782" i="59"/>
  <c r="H781" i="59"/>
  <c r="D781" i="59"/>
  <c r="H780" i="59"/>
  <c r="D780" i="59"/>
  <c r="H779" i="59"/>
  <c r="D779" i="59"/>
  <c r="H778" i="59"/>
  <c r="D778" i="59"/>
  <c r="H777" i="59"/>
  <c r="D777" i="59"/>
  <c r="H776" i="59"/>
  <c r="D776" i="59"/>
  <c r="H775" i="59"/>
  <c r="D775" i="59"/>
  <c r="H774" i="59"/>
  <c r="D774" i="59"/>
  <c r="H773" i="59"/>
  <c r="D773" i="59"/>
  <c r="H772" i="59"/>
  <c r="D772" i="59"/>
  <c r="H771" i="59"/>
  <c r="D771" i="59"/>
  <c r="H770" i="59"/>
  <c r="D770" i="59"/>
  <c r="H769" i="59"/>
  <c r="D769" i="59"/>
  <c r="H768" i="59"/>
  <c r="D768" i="59"/>
  <c r="H767" i="59"/>
  <c r="D767" i="59"/>
  <c r="H766" i="59"/>
  <c r="D766" i="59"/>
  <c r="H765" i="59"/>
  <c r="D765" i="59"/>
  <c r="H764" i="59"/>
  <c r="D764" i="59"/>
  <c r="H763" i="59"/>
  <c r="D763" i="59"/>
  <c r="H762" i="59"/>
  <c r="D762" i="59"/>
  <c r="H761" i="59"/>
  <c r="D761" i="59"/>
  <c r="H760" i="59"/>
  <c r="D760" i="59"/>
  <c r="H759" i="59"/>
  <c r="D759" i="59"/>
  <c r="H758" i="59"/>
  <c r="D758" i="59"/>
  <c r="H757" i="59"/>
  <c r="D757" i="59"/>
  <c r="H756" i="59"/>
  <c r="D756" i="59"/>
  <c r="H755" i="59"/>
  <c r="D755" i="59"/>
  <c r="H754" i="59"/>
  <c r="D754" i="59"/>
  <c r="H753" i="59"/>
  <c r="D753" i="59"/>
  <c r="H752" i="59"/>
  <c r="D752" i="59"/>
  <c r="H751" i="59"/>
  <c r="D751" i="59"/>
  <c r="H750" i="59"/>
  <c r="D750" i="59"/>
  <c r="H749" i="59"/>
  <c r="D749" i="59"/>
  <c r="H748" i="59"/>
  <c r="D748" i="59"/>
  <c r="H747" i="59"/>
  <c r="D747" i="59"/>
  <c r="H746" i="59"/>
  <c r="D746" i="59"/>
  <c r="H745" i="59"/>
  <c r="D745" i="59"/>
  <c r="H744" i="59"/>
  <c r="D744" i="59"/>
  <c r="H743" i="59"/>
  <c r="D743" i="59"/>
  <c r="H742" i="59"/>
  <c r="D742" i="59"/>
  <c r="H741" i="59"/>
  <c r="D741" i="59"/>
  <c r="H740" i="59"/>
  <c r="D740" i="59"/>
  <c r="H739" i="59"/>
  <c r="D739" i="59"/>
  <c r="H738" i="59"/>
  <c r="D738" i="59"/>
  <c r="H737" i="59"/>
  <c r="D737" i="59"/>
  <c r="H736" i="59"/>
  <c r="D736" i="59"/>
  <c r="H735" i="59"/>
  <c r="D735" i="59"/>
  <c r="H608" i="59"/>
  <c r="D608" i="59"/>
  <c r="H607" i="59"/>
  <c r="D607" i="59"/>
  <c r="H606" i="59"/>
  <c r="D606" i="59"/>
  <c r="H605" i="59"/>
  <c r="D605" i="59"/>
  <c r="H603" i="59"/>
  <c r="D603" i="59"/>
  <c r="H602" i="59"/>
  <c r="D602" i="59"/>
  <c r="H601" i="59"/>
  <c r="D601" i="59"/>
  <c r="H600" i="59"/>
  <c r="D600" i="59"/>
  <c r="H599" i="59"/>
  <c r="D599" i="59"/>
  <c r="H598" i="59"/>
  <c r="D598" i="59"/>
  <c r="H597" i="59"/>
  <c r="D597" i="59"/>
  <c r="H596" i="59"/>
  <c r="D596" i="59"/>
  <c r="H595" i="59"/>
  <c r="D595" i="59"/>
  <c r="H594" i="59"/>
  <c r="D594" i="59"/>
  <c r="H593" i="59"/>
  <c r="D593" i="59"/>
  <c r="H592" i="59"/>
  <c r="D592" i="59"/>
  <c r="H591" i="59"/>
  <c r="D591" i="59"/>
  <c r="H590" i="59"/>
  <c r="D590" i="59"/>
  <c r="H589" i="59"/>
  <c r="D589" i="59"/>
  <c r="H588" i="59"/>
  <c r="D588" i="59"/>
  <c r="H587" i="59"/>
  <c r="D587" i="59"/>
  <c r="H586" i="59"/>
  <c r="D586" i="59"/>
  <c r="H585" i="59"/>
  <c r="D585" i="59"/>
  <c r="H584" i="59"/>
  <c r="D584" i="59"/>
  <c r="H583" i="59"/>
  <c r="D583" i="59"/>
  <c r="H582" i="59"/>
  <c r="D582" i="59"/>
  <c r="H581" i="59"/>
  <c r="D581" i="59"/>
  <c r="H580" i="59"/>
  <c r="D580" i="59"/>
  <c r="H579" i="59"/>
  <c r="D579" i="59"/>
  <c r="H578" i="59"/>
  <c r="D578" i="59"/>
  <c r="H465" i="59"/>
  <c r="H464" i="59"/>
  <c r="H463" i="59"/>
  <c r="H462" i="59"/>
  <c r="D308" i="59"/>
  <c r="D307" i="59"/>
  <c r="D306" i="59"/>
  <c r="D305" i="59"/>
  <c r="D304" i="59"/>
  <c r="D303" i="59"/>
  <c r="D302" i="59"/>
  <c r="D301" i="59"/>
  <c r="D300" i="59"/>
  <c r="D299" i="59"/>
  <c r="D298" i="59"/>
  <c r="D297" i="59"/>
  <c r="D296" i="59"/>
  <c r="D295" i="59"/>
  <c r="D294" i="59"/>
  <c r="D293" i="59"/>
  <c r="H284" i="59"/>
  <c r="H265" i="59"/>
  <c r="D265" i="59"/>
  <c r="H206" i="59"/>
  <c r="H205" i="59"/>
  <c r="H168" i="59"/>
  <c r="D168" i="59"/>
  <c r="H167" i="59"/>
  <c r="D167" i="59"/>
  <c r="H166" i="59"/>
  <c r="D166" i="59"/>
  <c r="H165" i="59"/>
  <c r="D165" i="59"/>
  <c r="H164" i="59"/>
  <c r="D164" i="59"/>
  <c r="H163" i="59"/>
  <c r="D163" i="59"/>
  <c r="H162" i="59"/>
  <c r="D162" i="59"/>
  <c r="H161" i="59"/>
  <c r="D161" i="59"/>
  <c r="H160" i="59"/>
  <c r="D160" i="59"/>
  <c r="H159" i="59"/>
  <c r="D159" i="59"/>
  <c r="H158" i="59"/>
  <c r="D158" i="59"/>
  <c r="H157" i="59"/>
  <c r="D157" i="59"/>
  <c r="H156" i="59"/>
  <c r="D156" i="59"/>
  <c r="H155" i="59"/>
  <c r="D155" i="59"/>
  <c r="H154" i="59"/>
  <c r="D154" i="59"/>
  <c r="H153" i="59"/>
  <c r="D153" i="59"/>
  <c r="H126" i="59"/>
  <c r="D126" i="59"/>
  <c r="H125" i="59"/>
  <c r="D125" i="59"/>
  <c r="H124" i="59"/>
  <c r="D124" i="59"/>
  <c r="D30" i="59"/>
  <c r="D29" i="59"/>
</calcChain>
</file>

<file path=xl/sharedStrings.xml><?xml version="1.0" encoding="utf-8"?>
<sst xmlns="http://schemas.openxmlformats.org/spreadsheetml/2006/main" count="4867" uniqueCount="2011">
  <si>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</si>
  <si>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</si>
  <si>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</si>
  <si>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</si>
  <si>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</si>
  <si>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</si>
  <si>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</si>
  <si>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กุมภาพันธ์ 2568</t>
  </si>
  <si>
    <t>จ้างเอกชนดำเนินงานขับรถยนต์ราชการ</t>
  </si>
  <si>
    <t>นายมนตรี บัวปลี ราคาที่เสนอ 132,000.00 บาท 11,000/เดือน</t>
  </si>
  <si>
    <t>ราคาเหมาะสม บริการรวดเร็ว</t>
  </si>
  <si>
    <t>จ้างเอกชนดำเนินงานทำความสะอาด</t>
  </si>
  <si>
    <t>นางเบญจมาศ แย้มบุญทับ ราคาที่เสนอ 132,000.00 บาท 11,000/เดือน</t>
  </si>
  <si>
    <t>นางสาวอังสนา ศิริดล ราคาที่เสนอ 132,000.00 บาท 11,000/เดือน</t>
  </si>
  <si>
    <t>จ้างเอกชนดำเนิงานนักจัดการงานทั่วไป</t>
  </si>
  <si>
    <t>นายจิรายุ พัทธณียะ ราคาที่เสนอ 180,000.00 บาท 15,000/เดือน</t>
  </si>
  <si>
    <t>นางสมร เอี่ยมเล็ก ราคาที่เสนอ 132,000.00 บาท 11,000/เดือน</t>
  </si>
  <si>
    <t>นายดรุณ เสนามี ราคาที่เสนอ 132,000.00 บาท 11,000 บาท/เดือน</t>
  </si>
  <si>
    <t>นางสาวแย้มจิต มณีคำ ราคาที่เสนอ 132,000.00 บาท 11,000/เดือน</t>
  </si>
  <si>
    <t>จ้างเอกชนดำเนินงานประจำส่วนวิจัยความหลากหลายทางชีวภาพด้านป่าไม้</t>
  </si>
  <si>
    <t>นางสาวนัฎศิมา ทองยิ่ง ราคาที่เสนอ 216,000.00 บาท 18,000 บาท/เดือน</t>
  </si>
  <si>
    <t>เช่าเครื่องถ่ายเอกสาร จำนวน 2 เครื่อง</t>
  </si>
  <si>
    <t>1.บริษัท ดับเบิ้ล เอ ดิจิตอล ซินเนอร์จี จำกัด ราคาที่เสนอ 0.55 บาท/แผ่น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</si>
  <si>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</si>
  <si>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>เช่าเครื่องถ่ายเอกสาร จำนวน 1 เครื่อง</t>
  </si>
  <si>
    <t>จ้างเหมาจัดทำข้อมูลศักยภาพการกักเก็บคาร์บอนในพื้นที่ป่าไม้ จังหวัดกรุงเทพมหานคร</t>
  </si>
  <si>
    <t>สำนักงานพัฒนาเทคโนโลยีอวกาศและภูมิสารสนเทศ ราคาที่เสนอ 6,000,000.00 บาท</t>
  </si>
  <si>
    <t>ข้อตกลงเลขที่ 1607.34/1.13/2568 ลงวันที่ 15 พ.ย. 67</t>
  </si>
  <si>
    <t>นางสาวเบญจมาศ ปานเกิดราคาที่เสนอ 11,000/ เดือน</t>
  </si>
  <si>
    <t>ข้อตกลงเลขที่ 1607.34/1.14/2568 ลงวันที 26 พ.ย. 67</t>
  </si>
  <si>
    <t>จ้างเหมานำทางและช่วยเก็บข้อมูลพืช สัตว์ แมลง เห็ดรา และไลเคน เส้นทางหนองอีปะ ไผ่งาม ในพื้นที่ป่าสงวนแห่งชาติ ป่าห้วยทับเสลาและป่าห้วยคอกควาย ตำบลระบำ อำเภอลานสัก จังหวัดอุทัยธานี</t>
  </si>
  <si>
    <t>1.นายสันติสุข ตาโส ราคาที่เสนอ 3,000.00 บาท</t>
  </si>
  <si>
    <t>ใบสั่งจ้างเลขที่ 1607.34/2.54/2568 ลงวันที่ 5 ก.พ. 68</t>
  </si>
  <si>
    <t>จ้างเหมานำทางและช่วยเก็บข้อมูลพืช สัตว์ แมลง เห็ดรา และไลเคน เส้นทางน้ำตกหัวสิงห์โตฐานเก่า ในพื้นที่ป่าสงวนแห่งชาติ ป่าห้วยท่ากวยและป่าห้วยกระเวน ตำบลเจ้าวัด และตำบลแก่นมะกรูด อำเภอบ้านไร่ จังหวัดอุทัยธานี</t>
  </si>
  <si>
    <t>1.นางสาวเดือนเพ็ญ พัศเนจร ราคาที่เสนอ 3,000.00 บาท</t>
  </si>
  <si>
    <t>ใบสั่งจ้างเลขที่ 1607.34/2.55/2568 ลงวันที่ 5 ก.พ. 68</t>
  </si>
  <si>
    <t>จ้างซ่อมรถยนต์ ทะเบียน 1ฒภ 9411 กทม.</t>
  </si>
  <si>
    <t>1.บริษัท โตโยต้า บัสส์ จำกัด ราคาที่เสนอ 7,854.87 บาท</t>
  </si>
  <si>
    <t>ใบสั่งจ้างเลขที่ 1607..34/2.56/2568 ลงวันที่ 6 ก.พ. 68</t>
  </si>
  <si>
    <t xml:space="preserve">จ้างซ่อมแซมห้องประชุมชั้น 2 อาคารสรัสวดี </t>
  </si>
  <si>
    <t>1.บริษัท ไฟไลน์ ซัพพลาย จำกัด ราคาที่เสนอ 270,175.00 บาท</t>
  </si>
  <si>
    <t>ใบสั่งจ้างเลขที่ 1607.34/2.57/2568 ลงวันที่ 6 ก.พ. 68</t>
  </si>
  <si>
    <t>จ้างซ่อมเครื่องเขย่าสาร 1 เครื่อง</t>
  </si>
  <si>
    <t>1.บริษัท ดีเคเอสเอช เทคโนโลยี  จำกัด ราคาที่เสนอ 5,350.00 บาท</t>
  </si>
  <si>
    <t>ใบสั่งจ้างเลขที่ 1607.34/2.58/2568 ลงวีนที่ 7 ก.พ. 68</t>
  </si>
  <si>
    <t>1.บริษัท อีเล็กทริคเซอร์วิส ดีไวท์ จำกัด ราคาที่เสนอ 44,919.00 บาท</t>
  </si>
  <si>
    <t>ใบสั่งจ้างเลขที่ 1607.34/2.59/2568 ลงวันที่ 7 ก.พ. 68</t>
  </si>
  <si>
    <t>จ้างเหมาพัฒนาและเพิ่มประสิทธิภาพระบบฐานข้อมูลของป่าในประเทศไทย</t>
  </si>
  <si>
    <t>1.บริษัท เมคอิทจ๊อบ จำกัด ราคาที่เสนอ 100,000.00 บาท</t>
  </si>
  <si>
    <t>ใบสั่งจ้างเลขที่ 1607.34/2.60/2568 ลงวันที่ 10 ก.พ. 68</t>
  </si>
  <si>
    <t>จ้างเหมาจัดเก็บเมล็ดไม้สายพันธุ์ดี จำนวน 6 ชนิด</t>
  </si>
  <si>
    <t>1.นายสว่าง ดีสันเทียะ ราคาที่เสนอ 95,500.00 บาท</t>
  </si>
  <si>
    <t>ใบสั่งจ้างเลขที่ 1607.34/2.61/2568 ลงวันที่ 10 ก.พ. 68</t>
  </si>
  <si>
    <t>ซื้อวัสดุไฟฟ้า จำนวน 1 รายการ</t>
  </si>
  <si>
    <t>ใบสั่งซื้อเลขที 1607.34/2.62/2568 ลงวันที่ 13 ก.พ. 68</t>
  </si>
  <si>
    <t>จ้างซ่อมรถยนต์ ทะเบียน ณย-3160 กทม.</t>
  </si>
  <si>
    <t>1.บริษัท โตโยต้าบัสส์ จกัด ราคาที่เสนอ 6,835.16 บาท</t>
  </si>
  <si>
    <t>ใบสั่งจ้างเลขที่ 1607.34/2.63/2568 ลงวันที่ 13 ก.พ. 68</t>
  </si>
  <si>
    <t>ซื้อวัสดุไฟฟ้าและวิทยุ จำนวน 2 รายการ</t>
  </si>
  <si>
    <t>ใบสั่งซื้อเลขที่ 1607.34/2.64/2568 ลงวันที่ 17 ก.พ. 68</t>
  </si>
  <si>
    <t>ซื้อวัสดุและอุปกรณ์คอมพิวเตอร์ จำนวน 2 รายการ</t>
  </si>
  <si>
    <t>ใบสั่งซื้อเลขที่ 1607.34/2.65/2568 ลงวันที่ 17 ก.พ. 68</t>
  </si>
  <si>
    <t>จ้างวิเคราะห์ตัวอย่างถ่านไม้ จำนวน 15 ตัวอย่าง</t>
  </si>
  <si>
    <t>1.สถาบันวิจัยวิทยาศาสตร์และเทคโนโลยีแห่งประเทศไทย ราคาที่เสนอ 36,915.00 บาท</t>
  </si>
  <si>
    <t>ใบสั่งจ้างเลขที่ 1607.34/2.66/2568 ลงวันที่ 18 ก.พ. 68</t>
  </si>
  <si>
    <t xml:space="preserve">จ้างเหมาจัดเก็บเมล็ดไม้สายพันธุ์ดี จำนวน 12 ชนิด </t>
  </si>
  <si>
    <t>1.นายศรีจันทร์ ศิริ ราคาที่เสนอ 55,900.00 บาท</t>
  </si>
  <si>
    <t>ใบสั่งจ้างเลขที่ 1607.34/2.67/2568 ลงวันที่ 18 ก.พ. 68</t>
  </si>
  <si>
    <t xml:space="preserve">จ้างเหมาจัดเก็บเมล็ดไม้สายพันธุ์ดี จำนวน 2 ชนิด </t>
  </si>
  <si>
    <t>1.นายภคพล วงษ์สง่า ราคาที่เสนอ 40,000.00 บาท</t>
  </si>
  <si>
    <t>ใบสั่งจ้างเลขที่ 1607.34/2.68/2568 ลงวันที่ 18 ก.พ. 68</t>
  </si>
  <si>
    <t>ซื้อกระดาษถ่ายเอกสารหรือพิมพ์งานทั่วไป 1 รายการ</t>
  </si>
  <si>
    <t>ใบสั่งซื้อเลขที่ 1607.34/2.69/2568 ลงวันที่ 18 ก.พ. 68</t>
  </si>
  <si>
    <t>ซื้อวัสดุก่อสร้าง จำนวน 18 รายการ</t>
  </si>
  <si>
    <t>ใบสั่งซื้อเลขที่ 1607.34/2.70/2568 ลงวันที่ 19 ก.พ. 68</t>
  </si>
  <si>
    <t>จ้างซ่อมแซมอาคารสำนักงานศูนย์เมล็ดพันธุ์ไม้ป่าภาคใต้ จ.สงขลา</t>
  </si>
  <si>
    <t>1.นายนิคม อุไรรัตน์ ราคาที่เสนอ 76,000.00 บาท</t>
  </si>
  <si>
    <t>ใบสั่งจ้างเลขที่ 1607.34/2.71/2568 ลงวันที่ 21 ก.พ. 68</t>
  </si>
  <si>
    <t xml:space="preserve">ซื้อวัสดุก่อสร้าง จำนวน 19 รายการ </t>
  </si>
  <si>
    <t>ใบสั่งซื้อเลขที่ 1607.34/2.72/2568 ลงวันที่ 21 ก.พ. 68</t>
  </si>
  <si>
    <t>ซื้อวัสดุวิทยาศาสตร์ จำนวน 3 รายการ</t>
  </si>
  <si>
    <t>ใบสั่งซื้อเลขที่ 1607.34/2.73/2568 ลงวันที่ 21 ก.พ. 68</t>
  </si>
  <si>
    <t>จ้างซ่อมแซมห้องปฏิบัติงานฝ่ายวิจัยการปรับปรุงพันธุ์และจัดการเมล็ดพันธุ์ไม้ป่า</t>
  </si>
  <si>
    <t>1.นายปิยะ เพชรกำจัด ราคาที่เสนอ 55,000.00 บาท</t>
  </si>
  <si>
    <t>ใบสั่งจ้างเลขที่ 1607.34/2.74/2568 ลงวันที่ 21 ก.พ. 68</t>
  </si>
  <si>
    <t>จ้างถ่ายเอกสารแบบสอบถาม จำนวน 1 รายการ</t>
  </si>
  <si>
    <t>1.บริษัท เดอะวันพริ้นติ้ง จำกัด ราคาที่เสนอ 5,633.55 บาท</t>
  </si>
  <si>
    <t>ใบสั่งจ้างเลขที่ 1607.34/2.75/2568 ลงวันที่ 24 ก.พ. 68</t>
  </si>
  <si>
    <t>จ้างซ่อมเครื่องคอมพิวเตอร์ จำนวน 2 เครื่อง</t>
  </si>
  <si>
    <t>1.บริษัท ซี.เอส.ที.เซอร์วิสเซส (2000) จำกัด ราคาที่เสนอ 22,898.00 บาท</t>
  </si>
  <si>
    <t>ใบสั่งจ้างเลขที่ 1607.34/2.76/2568 ลงวันที่ 24 ก.พ. 68</t>
  </si>
  <si>
    <t>ซื้อวัสดุวิทยาศาสตร์ จำนวน 6 รายการ</t>
  </si>
  <si>
    <t>ใบสั่งซื้อเลขที่ 1607.34/2.77/2568 ลงวันที่ 24 ก.พ. 68</t>
  </si>
  <si>
    <t>ซื้อวัสดุวิทยาศาสตร์ จำนวน 5 รายการ</t>
  </si>
  <si>
    <t>ใบสั่งซื้อเลขที่ 1607.34/2.78/2568 ลงวันที่ 24 ก.พ. 68</t>
  </si>
  <si>
    <t>ซื้อวัสดุสำนักงาน จำนวน 5 รายการ</t>
  </si>
  <si>
    <t>ใบสั่งซื้อเลขที่ 1607.34/2.79/2568 ลงวันที่ 27 ก.พ. 68</t>
  </si>
  <si>
    <t>ซื้อวัสดุวิทยาศาสตร์ จำนวน 2 รายการ</t>
  </si>
  <si>
    <t>ใบสั่งซื้อเลขที่ 1607.34/2.80/2568 ลงวันที่ 27 ก.พ. 68</t>
  </si>
  <si>
    <t>จ้างทำตรายาง จำนวน 20 รายการ</t>
  </si>
  <si>
    <t>1.บริษัท ซี.เอส.ที.เซอร์วิสเซส จำกัด ราคาที่เสนอ 9,555.10 บาท</t>
  </si>
  <si>
    <t>ใบสั่งจ้างเลขที่ 1607.34/2.81/2568 ลงวันที่ 27 ก.พ. 68</t>
  </si>
  <si>
    <t>ซื้อวัสดุวิทยาศาสต์ จำนวน 2 รายการ</t>
  </si>
  <si>
    <t>ใบสั่งซื้อเลขที่ 1607.34/2.82/2568 ลงวันที่ 27 ก.พ. 68</t>
  </si>
  <si>
    <t>1.บริษัท ดับเบิ้ล เอ ดิจิตอล ซินเนอร์จี จำกัด ราคาที่เสนอ 0.55 บาท/แผ่น 2.บริษัท กรกฤช เปเปอร์กรุ๊ป จำกัด ราคาที่เสนอ 0.64 บาท/แผ่น</t>
  </si>
  <si>
    <t xml:space="preserve">สัญญาเลขที่ 1607.34/2.09/2568 ลงวันที่ 5 พ.ย. 67 </t>
  </si>
  <si>
    <t xml:space="preserve">สัญญาเลขที่ 1607.34/2.010/2568 ลงวันที่ 5 พ.ย. 67 </t>
  </si>
  <si>
    <t>ข้อตกลงเลขที่ 1607.34/1.08/2568 ลงวันที่ 4 พ.ย. 67</t>
  </si>
  <si>
    <t xml:space="preserve">สัญญาเลขที่ 1607.34/2.012/2568 ลงวันที่ 5 พ.ย. 67 </t>
  </si>
  <si>
    <t xml:space="preserve">สัญญาเลขที่ 1607.34/2.011/2568 ลงวันที่ 5 พ.ย. 67 </t>
  </si>
  <si>
    <t>ข้อตกลงเลขที่ 1607.34/1.01/2568 ลงวันที่ 4 พ.ย. 67</t>
  </si>
  <si>
    <t>ข้อตกลงเลขที่ 1607.34/1.02/2568 ลงวันที่ 4 พ.ย. 67</t>
  </si>
  <si>
    <t>ข้อตกลงเลขที่ 1607.34/1.03/2568 ลงวันที่ 4 พ.ย. 67</t>
  </si>
  <si>
    <t>ข้อตกลงเลขที่ 1607.34/1.04/2568 ลงวันที่ 4 พ.ย. 67</t>
  </si>
  <si>
    <t>ข้อตกลงเลขที่ 1607.34/1.05/2568 ลงวันที่ 4 พ.ย. 67</t>
  </si>
  <si>
    <t>ข้อตกลงเลขที่ 1607.34/1.06/2568 ลงวันที่ 4 พ.ย. 67</t>
  </si>
  <si>
    <t>ข้อตกลงเลขที่ 1607.34/1.07/2568 ลงวันที่ 4 พ.ย. 67</t>
  </si>
  <si>
    <t>ซื้อวัสดุสำนักงาน</t>
  </si>
  <si>
    <t>เฉพาะเจาะจง</t>
  </si>
  <si>
    <t>ใช้เกณฑ์ราคา</t>
  </si>
  <si>
    <t>ซื้อหมึก</t>
  </si>
  <si>
    <t xml:space="preserve">บริษัท สแสนดี กรุ๊ป จำกัด บริษัท แสนดี (2018) จำกัด บริษัท อรุณพลัส คอร์ปอเรชั่น </t>
  </si>
  <si>
    <t>1606.12/2.08/2568 ลงวันที่ 17 กุมภาพันธ์ 2568</t>
  </si>
  <si>
    <t>บริษัท ทูยูอิงค์ แอสแซน จำกัด บริษัท เอ แกรม จำกัด บริษัท แมทคอม เซลส์ จำกัด</t>
  </si>
  <si>
    <t>1606.12/2.10/2568 ลงวันที่ 19 กุมภาพันธ์ 2568</t>
  </si>
  <si>
    <t>ซื้อวัสดุ เครื่องเขียนและอุปกรณ์ จำนวน 180 ชุด สำหรับผู้เข้าร่วมโครงการประชุมเชิงปฎิบัติการ</t>
  </si>
  <si>
    <t>บริษัท สรรพธรรม จำกัด บริษัท เจพีเอ็น ซัพพลาย จำกัด บริษัท อิน ไลน์ คอมพิวเตอร์ จำกัด</t>
  </si>
  <si>
    <t>1606.12/2.11/2568 ลงวันที่ 19 กุมภาพันธ์ 2568</t>
  </si>
  <si>
    <t>จ้างทำเอกสารรายละเอียดแผนปฎิบัติงานและแผนการใช้จ่ายเงิน งบประมาณ พ.ศ. 2568</t>
  </si>
  <si>
    <t>ร้านเอ้ก็อบปี้ ร้ายถ่ายเอกสาร o&amp;J ร้านบดินทร์</t>
  </si>
  <si>
    <t>1606.12/2.09/2568 ลงวันที่ 17 กุมภาพันธ์ 2568</t>
  </si>
  <si>
    <t xml:space="preserve">จ้างผลิตกระเป๋าที่ใช้บรรจุเอกสาร สำหรับผู้เข้าร่วมโครงการ ประชุมเชิงปฎิบัติการ เรื่อง การบริหารจัดการความเสี่ยง และควบคุมภายในของกรมป่าไม้ประจำปีงบประมาณ พ.ศ. 2568 180 ใบ </t>
  </si>
  <si>
    <t>ชญาดา ศิริเวช ร้านวรรณา เซอร์วิส บริษัท เวิลด์ ดีไซน์ จำกัด</t>
  </si>
  <si>
    <t>1606.12/2.12/2568 ลงวันที่ 19 กุมภาพันธ์ 2568</t>
  </si>
  <si>
    <t>จ้างถ่ายเอกสาร พิมพ์เอกสาร และสิ่งพิมพ์ จำนวน 180 ชุด สำหรับผู้เข้าร่วมโครงการประชุมเชิงปฎิบัติการ เรื่องการบริหารจัดการความเสี่ยง และควบคุมภายในของกรมป่าไม้ ประจำปีงบประมาณ พ.ศ. 2568</t>
  </si>
  <si>
    <t>ร้านเอ้ก็อบปี้ ร้านบดินทร์ ร้ายถ่ายเอกสาร o&amp;J</t>
  </si>
  <si>
    <t>1606.12/2.13/2568 ลงวันที่ 19 กุมภาพันธ์ 2568</t>
  </si>
  <si>
    <t>ค่าวัสดุสำนักงาน</t>
  </si>
  <si>
    <t>-</t>
  </si>
  <si>
    <t>บ.ชัยนรินท์สเตชั่นเนอรี่ จก.</t>
  </si>
  <si>
    <t>สะดวก รวดเร็ว มีความชำนาญ</t>
  </si>
  <si>
    <t>ทส 1636.13/28</t>
  </si>
  <si>
    <t>หจก.เอส.วี.คาร์เซอร์วิส</t>
  </si>
  <si>
    <t>ลงวันที่ 6 กุมภาพันธ์ 2568</t>
  </si>
  <si>
    <t xml:space="preserve">ค่าซ่อมถยนต์ราชการ </t>
  </si>
  <si>
    <t>ทส 1636.13/29</t>
  </si>
  <si>
    <t>ทะเบียน ฮฉ 7931 กทม.</t>
  </si>
  <si>
    <t>ลงวันที่ 26 กุมภาพันธ์ 2568</t>
  </si>
  <si>
    <t>ค่าจ้างเหมาบริการบุคคลภายนอก</t>
  </si>
  <si>
    <t>น.ส.จิราภรณ์ สาและ</t>
  </si>
  <si>
    <t>ทส 1636.13/30</t>
  </si>
  <si>
    <t>ลงวันที่ 28 กุมภาพันธ์ 2568</t>
  </si>
  <si>
    <t>จ้างเหมาบริการบุคคลภายนอก เจ้าหน้าที่ด้านระบบสารสนเทศภูมิศาสตร์ (GIS) เพื่อปฏิบัติงาน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</t>
  </si>
  <si>
    <t>วิธีเฉพาะเจาะจง</t>
  </si>
  <si>
    <t>ข้อตกลง ที่ ทส 1626/45/2568  ลงวันที่ 6 ก.พ. 2568</t>
  </si>
  <si>
    <t>ข้อตกลง ที่ ทส 1626/46/2568  ลงวันที่ 6 ก.พ. 2568</t>
  </si>
  <si>
    <t>ข้อตกลง ที่ ทส 1626/47/2568  ลงวันที่ 6 ก.พ. 2568</t>
  </si>
  <si>
    <t>ข้อตกลง ที่ ทส 1626/48/2568  ลงวันที่ 6 ก.พ. 2568</t>
  </si>
  <si>
    <t>จ้างเหมาบริการบุคคลภายนอก เพื่อปฏิบัติงานเพาะชำกล้าไม้ทั่วไป กิจกรรมเพาะชำกล้าไม้ เพื่อส่งเสริมงานป่าไม้ (งานส่งเสริมบทบาทพระสงฆ์ฟื้นฟูและพัฒนาป่าไม้) จังหวัดปัตตานี</t>
  </si>
  <si>
    <t>ข้อตกลง ที่ ทส 1626/49/2568  ลงวันที่ 10 ก.พ. 2568</t>
  </si>
  <si>
    <t xml:space="preserve">จ้างเหมาบริการบุคคลภายนอก เพื่อปฏิบัติงานจัดทำแนวกันไฟ กิจกรรมหลักส่งเสริมและพัฒนาการป่าไม้ กิจกรรมโครงการพัฒนาป่าไม้อันเนื่องมาจากพระราชดำริ (จัดทำแนวกันไฟ) </t>
  </si>
  <si>
    <t>ข้อตกลง ที่ ทส 1626/50/2568  ลงวันที่ 11 ก.พ. 2568</t>
  </si>
  <si>
    <t>ซื้อวัสดุสำนักงาน จำนวน ๒ รายการ</t>
  </si>
  <si>
    <t>ใบสั่งซื้อเลขที่ ทส 1626/62/2568   ลงวันที่ 5 ก.พ. 2568</t>
  </si>
  <si>
    <t>ซื้อวัสดุการเกษตร จำนวน ๖ รายการ กิจกรรมเพาะชำกล้าไม้เพื่อส่งเสริมงานป่าไม้ (งานส่งเสริมบทบาทพระสงฆ์ฟื้นฟูและพัฒนาป่าไม้) (เพาะชำกล้าไม้ทั่วไป จังหวัดปัตตานี)</t>
  </si>
  <si>
    <t>จ้างซ่อมและบำรุงรักษารถยนต์ราชการหมายเลขทะเบียน ชฟ 7496 กรุงเทพมหานคร (ปม.50-0755-00-0001)</t>
  </si>
  <si>
    <t>จ้างซ่อมและบำรุงรักษาเครื่องปรับอากาศ (ปม.62-4120-001-038-030-001)</t>
  </si>
  <si>
    <t>จ้างซ่อมและบำรุงรักษาเครื่องปรับอากาศสำนักงาน</t>
  </si>
  <si>
    <t>ใบสั่งจ้างเลขที่ ทส 1626/64/2568 ลงวันที่ 6 ก.พ. 2569</t>
  </si>
  <si>
    <t>ใบสั่งจ้างเลขที่ ทส 1626/63/2568 ลงวันที่ 6 ก.พ. 2568</t>
  </si>
  <si>
    <t>ใบสั่งจ้างเลขที่ ทส 1626/65/2568 ลงวันที่ 20 ก.พ. 2568</t>
  </si>
  <si>
    <t>ใบสั่งจ้างเลขที่ ทส 1626/66/2568 ลงวันที่ 24 ก.พ. 2568</t>
  </si>
  <si>
    <t>ใบสั่งจ้างเลขที่ ทส 1626/67/2568 ลงวันที่ 26 ก.พ. 2568</t>
  </si>
  <si>
    <t>ใบสั่งจ้างเลขที่ ทส 1626/68/2568 ลงวันที่ 26 ก.พ. 2569</t>
  </si>
  <si>
    <t>ใบสั่งจ้างเลขที่ ทส 1626/69/2568 ลงวันที่ 28 ก.พ. 2568</t>
  </si>
  <si>
    <t>จ้างเปลี่ยนกระจกพร้อมฟิล์มกรองแสงรถยนต์ราชการ หมายเลขทะเบียน ๓ ฒฆ ๘๔๒ กรุงเทพมหานคร (ปม. 63-2320-004-0503-007-0072)</t>
  </si>
  <si>
    <t>จ้างซ่อมและบำรุงรักษารถยนต์ราชการหมายเลขทะเบียน 1 ฒว 4648 กรุงเทพมหานคร (ปม.59-011-03-0304-049)</t>
  </si>
  <si>
    <t>จ้างเปลี่ยนแบตเตอรี่ รถยนต์ราชการหมายเลขทะเบียน ๓ ฒฆ ๗๑๘ กรุงเทพมหานคร (ปม.๖๓-๒๓๒๐-๐๐๔-๐๕๐๓-๐๐๗-๐๑๑๐)</t>
  </si>
  <si>
    <t>ซื้อวัสดุการเกษตรเพื่อใช้ในการเพาะชำกล้าไม้ (เพื่อการแจกจ่าย) ของสพช.อุบลราชธานี</t>
  </si>
  <si>
    <t>เป็นราคาที่เหมาะสม</t>
  </si>
  <si>
    <t>ใบสั่งซื้อ เลขที่ทส 1632/196/2568 ลงวันที่ 3 ก.พ.2568</t>
  </si>
  <si>
    <t>ซื้อวัสดุการเกษตรเพื่อใช้ในการเพาะชำกล้าไม้ (เพื่อการแจกจ่าย) ของสพช.บูณฑริก</t>
  </si>
  <si>
    <t>ใบสั่งซื้อ เลขที่ทส 1632/197/2568 ลงวันที่ 3 ก.พ.2568</t>
  </si>
  <si>
    <t>ซื้อวัสดุสำนักงานของส่วนอำนวยการ</t>
  </si>
  <si>
    <t>ใบสั่งซื้อ เลขที่ทส 1632/198/2568 ลงวันที่ 4 ก.พ.2568</t>
  </si>
  <si>
    <t>ซื้อวัสดุคอมพิวเตอร์ ของส่วนอำนวยการ</t>
  </si>
  <si>
    <t>ใบสั่งซื้อ เลขที่ทส 1632/199/2568 ลงวันที่ 4 ก.พ.2568</t>
  </si>
  <si>
    <t>ซื้อวัสดุการเกษตรเพื่อใช้ในการเพาะชำกล้าไม้ (เพื่อการแจกจ่าย) ของสพช.ศรีเมืองใหม่</t>
  </si>
  <si>
    <t>ใบสั่งซื้อ เลขที่ทส 1632/226/2568 ลงวันที่ 11 ก.พ.2568</t>
  </si>
  <si>
    <t>ซื้อวัสดุสำนักงานเพื่อใช้ในการปฏิบัติงานของหน่วยป้องกันรักษาที่ ศก.4</t>
  </si>
  <si>
    <t>ใบสั่งซื้อ เลขที่ทส 1632/234/2568 ลงวันที่ 13 ก.พ.2568</t>
  </si>
  <si>
    <t>ซื้อวัสดุการเกษตร กิจกรรมบำรุงป่า (บำรุงป่าปีที่ 2-6) แปลงปลูกปี 2566 หน่วยฟื้นฟูฯป่าบุณฑริกที่ 3</t>
  </si>
  <si>
    <t>ใบสั่งซื้อ เลขที่ทส 1632/240/2568 ลงวันที่ 24 ก.พ.2568</t>
  </si>
  <si>
    <t>ซื้อวัสดุการเกษตร กิจกรรมบำรุงป่า (บำรุงป่าปีที่ 2-6) แปลงปลูกปี 2563 หน่วยฟื้นฟูฯป่าดงคำเดือย แปลงที่หนึ่งที่ ๑ จังหวัดอำนาจเจริญ</t>
  </si>
  <si>
    <t>ใบสั่งซื้อ เลขที่ทส 1632/241/2568 ลงวันที่ 24 ก.พ.2568</t>
  </si>
  <si>
    <t>ซื้อวัสดุการเกษตร กิจกรรมบำรุงป่า (บำรุงป่าปีที่ 2-6) แปลงปลูกปี 2565 หน่วยฟื้นฟูฯป่าดงคำเดือย แปลงที่หนึ่งที่ ๑ จังหวัดอำนาจเจริญ</t>
  </si>
  <si>
    <t>ซื้อวัสดุเกษตร (แปลงปลูกปี 2565) ของหน่วยฟื้นฟูฯสภาพป่า(ตามมาตรา 25 แห่งพระราชบัญญัติป่าสงวนแห่งชาติ พ.ศ. 2507 และเห็นที่ที่ถูกบุกรุก)ที่ 3 จ.อำนาจเจริญ</t>
  </si>
  <si>
    <t>ใบสั่งซื้อ เลขที่ทส 1632/243/2568 ลงวันที่ 24 ก.พ.2568</t>
  </si>
  <si>
    <t>ซื้อวัสดุการเกษตรของหน่วยฟื้นฟูสภาพป่าสงวนแห่งชาติป่าเขาพระวิหาร ที่ 3 จ.ศรีสะเกษ</t>
  </si>
  <si>
    <t>ใบสั่งซื้อ เลขที่ทส 1632/244/2568 ลงวันที่ 24 ก.พ.2568</t>
  </si>
  <si>
    <t>ใบสั่งซื้อ เลขที่ทส 1632/245/2568 ลงวันที่ 24 ก.พ.2568</t>
  </si>
  <si>
    <t>ซื้อวัสดุการเกษตร กิจกรรมบำรุงป่า (บำรุงเพื่อการวิจัย) ปีงบประมาณ พ.ศ. 2568 ของหน่วยฟื้นฟูสภาพป่าตาม พรบ.ป่าไม้ พ.ศ. 2484 (ป่าโนนทรายสาธารณะประโยชน์)ที่ ๑ จ.ยโสธร</t>
  </si>
  <si>
    <t>ใบสั่งซื้อ เลขที่ทส 1632/246/2568 ลงวันที่ 24 ก.พ.2568</t>
  </si>
  <si>
    <t>ซื้อวัสดุการเกษตร ของหน่วยฟื้นฟูสภาพป่าสงวนแห่งชาติป่าสีสุก ที่ 1 จ.อุบลราชธานี</t>
  </si>
  <si>
    <t>ใบสั่งซื้อ เลขที่ทส 1632/247/2568 ลงวันที่ 24 ก.พ.2568</t>
  </si>
  <si>
    <t>ซื้อวัสดุการเกษตร (แปลงปลูกปี 2563) หน่วยฟื้นฟูสภาพป่า (ตามมาตรา 25 พรบ.พ.ศ. 2507 และพื้นที่ที่บุกรุก) ที่ 3 จ.อำนาจเจริญ</t>
  </si>
  <si>
    <t>ใบสั่งซื้อ เลขที่ทส 1632/248/2568 ลงวันที่ 24 ก.พ.2568</t>
  </si>
  <si>
    <t>ซื้ดวัสดุการเกษตร ของหน่วยฟื้นฟูสภาพป่าสงวนแห่งชาติป่าเขาพระวิหาร ที่ 4 จ.ศรีสะเกษ</t>
  </si>
  <si>
    <t>ใบสั่งซื้อ เลขที่ทส 1632/249/2568 ลงวันที่ 24 ก.พ.2568</t>
  </si>
  <si>
    <t>ซื้อวัสดุการเกษตร (แปลงปลูกปี 2566) หน่วยฟื้นฟูสภาพป่าดงแดงที่ 1 จ.ศรีสะเกษ</t>
  </si>
  <si>
    <t>ใบสั่งซื้อ เลขที่ทส 1632/250/2568 ลงวันที่ 24 ก.พ.2568</t>
  </si>
  <si>
    <t>ซื้อวัสดุการเกษตร แปลงปลูกปี 2564 หน่วยฟื้นฟูป่าสงวนแห่งชาติป่าฝั่งขวาห้วยทับทันที่ ๑ จ.ศรีสะเกษ</t>
  </si>
  <si>
    <t>ใบสั่งซื้อ เลขที่ทส 1632/251/2568 ลงวันที่ 24 ก.พ.2568</t>
  </si>
  <si>
    <t>ใบสั่งซื้อ เลขที่ทส 1632/252/2568 ลงวันที่ 24 ก.พ.2568</t>
  </si>
  <si>
    <t>ซื้อวัสดุการเกษตร เพื่อใช้บำรุงป่าปีงบประมาณ พ.ศ.2568 แปลงปลูกปี 2565 ของหน่วยฟื้นฟูสภาพป่าสงวนแห่งชาติป่าดงภูโหล่นที่ 6 จ.อุบลราชธานี</t>
  </si>
  <si>
    <t>ใบสั่งซื้อ เลขที่ทส 1632/253/2568 ลงวันที่ 24 ก.พ.2568</t>
  </si>
  <si>
    <t>ซื้อวัสดุการเกษตร เพื่อใช้บำรุงป่าปีงบประมาณ พ.ศ.2568 แปลงปลูกปี 2564 ของหน่วยฟื้นฟูสภาพป่าสงวนแห่งชาติป่าดงภูโหล่นที่ 3 จ.อุบลราชธานี</t>
  </si>
  <si>
    <t>ใบสั่งซื้อ เลขที่ทส 1632/254/2568 ลงวันที่ 24 ก.พ.2568</t>
  </si>
  <si>
    <t>ซื้อวัสดุการเกษตร เพื่อใช้บำรุงป่าปีงบประมาณ พ.ศ.2568 แปลงปลูกปี 2564 ของหน่วยฟื้นฟูสภาพป่าสงวนแห่งชาติป่าดงภูโหล่นที่ 6 จ.อุบลราชธานี</t>
  </si>
  <si>
    <t>ใบสั่งซื้อ เลขที่ทส 1632/255/2568 ลงวันที่ 24 ก.พ.2568</t>
  </si>
  <si>
    <t>ซื้อวัสดุการเกษตร กิจกรรมบำรุงป่า ปีที่ 2-6 แปลงปลูกปี 2563 หน่วยฟื้นฟูสภาพป่าสงวนแห่งชาติป่าดงภูโหล่นที่ 4 จ.อุบลราชธานี</t>
  </si>
  <si>
    <t>ใบสั่งซื้อ เลขที่ทส 1632/258/2568 ลงวันที่ 24 ก.พ.2568</t>
  </si>
  <si>
    <t>ซื้อวัสดุการเกษตร เพื่อใช้บำรุงป่าปีงบประมาณ พ.ศ.2568 แปลงปลูกปี 2565 ของหน่วยฟื้นฟูสภาพป่า(ตามมาตรา 25 แห่งพรบ.ป่าสงวนแห่งชาติป่า พ.ศ.2507 และพื้นที่ที่ถูกบุกรุก) ที่ 6 จ.อุบลราชธานี</t>
  </si>
  <si>
    <t>ใบสั่งซื้อ เลขที่ทส 1632/259/2568 ลงวันที่ 24 ก.พ.2568</t>
  </si>
  <si>
    <t>ซื้อวัสดุการเกษตร เพื่อใช้บำรุงป่าปีงบประมาณ พ.ศ.2568 แปลงปลูกปี 2564 ของหน่วยฟื้นฟูสภาพป่าสงวนแห่งชาติป่าดงภูโหล่นที่ 2 จ.อุบลราชธานี</t>
  </si>
  <si>
    <t>ใบสั่งซื้อ เลขที่ทส 1632/260/2568 ลงวันที่ 24 ก.พ.2568</t>
  </si>
  <si>
    <t>ซื้อวัสดุการเกษตร เพื่อใช้บำรุงป่าปีงบประมาณ พ.ศ.2568 แปลงปลูกปี 2565 ของหน่วยฟื้นฟูสภาพป่า(ตามมาตรา 25 แห่งพรบ.ป่าสงวนแห่งชาติป่า พ.ศ.2507 และพื้นที่ที่ถูกบุกรุก) ที่ 2 จ.อุบลราชธานี</t>
  </si>
  <si>
    <t>ใบสั่งซื้อ เลขที่ทส 1632/261/2568 ลงวันที่ 24 ก.พ.2568</t>
  </si>
  <si>
    <t>ซื้อวัสดุการเกษตร เพื่อใช้บำรุงป่าปีงบประมาณ พ.ศ.2568 แปลงปลูกปี 2566 ของหน่วยฟื้นฟูสภาพป่าสงวนแห่งชาติป่าดงภูโหล่นที่ 2 จ.อุบลราชธานี</t>
  </si>
  <si>
    <t>ใบสั่งซื้อ เลขที่ทส 1632/262/2568 ลงวันที่ 24 ก.พ.2568</t>
  </si>
  <si>
    <t>ซื้อวัสดุการเกษตร เพื่อใช้บำรุงป่าปีงบประมาณ พ.ศ.2568 แปลงปลูกปี 2565 ของหน่วยฟื้นฟูสภาพป่าสงวนแห่งชาติป่าดงภูโหล่นที่ 2 จ.อุบลราชธานี</t>
  </si>
  <si>
    <t>ใบสั่งซื้อ เลขที่ทส 1632/263/2568 ลงวันที่ 24 ก.พ.2568</t>
  </si>
  <si>
    <t>ใบสั่งซื้อ เลขที่ทส 1632/264/2568 ลงวันที่ 24 ก.พ.2568</t>
  </si>
  <si>
    <t>ซื้อวัสดุสำนักงาน ของส่วนโครงการพระราชดำริและกิจการพิเศษ สจป.ที่ 7 สาขอุบลราชธานี</t>
  </si>
  <si>
    <t>ใบสั่งซื้อ เลขที่ทส 1632/266/2568 ลงวันที่ 24 ก.พ.2568</t>
  </si>
  <si>
    <t>ซื้อวัสดุการเกษตรกิจกรรมเพาะชำกล้าไม้ (งานส่งเสริมบทบาทพระสงฆ์และพัฒนาป่าไม้ ปีงบประมาณ พ.ศ. 2568 ของศูนย์ป่าไม้ศรีสะเกษ</t>
  </si>
  <si>
    <t>ใบสั่งซื้อ เลขที่ทส 1632/268/2568 ลงวันที่ 25 ก.พ.2568</t>
  </si>
  <si>
    <t>ซื้อวัสดุการเกษตร กิจกรรมผลิตกล้าไม้ (งานเศรษฐกิจการป่าไม้)กิจกรรมโครงการส่งเสริมการปลูกไม้โตเร็วเพื่ออุตสาหกรรม ประจำปีงบประมาณ พ.ศ. 2568 ของศูนย์ป่าไม้ยโสธร</t>
  </si>
  <si>
    <t>ใบสั่งซื้อ เลขที่ทส 1632/270/2568 ลงวันที่ 25 ก.พ.2568</t>
  </si>
  <si>
    <t>ซื้อวัสดุการเกษตร (แปลงปลูกปี 2562) ของหน่วยฟื้นฟูสภาพป่าสงวนแห่งชาติป่าดงคำเดือยแปลงที่หนึ่งที่ 8 จ.อำนาจเจริญ</t>
  </si>
  <si>
    <t>ใบสั่งซื้อ เลขที่ทส 1632/274/2568 ลงวันที่ 26 ก.พ.2568</t>
  </si>
  <si>
    <t>จ้างเหมาปฏิบัติงานเพาะชำกล้าไม้ จัดทำกล้าไม้ขนาดใหญ่ ของสถานีเพาะชำกล้าไม้บุณฑริก</t>
  </si>
  <si>
    <t>ใบสั่งจ้าง เลขที่ทส 1632/186/2568 ลงวันที่ 31 ม.ค. 2568</t>
  </si>
  <si>
    <t>จ้างเหมาปฏิบัติงานทำความสะอาดสำนักงานของสถานีวนวัฒนวิจัยโขงเจียม</t>
  </si>
  <si>
    <t>ใบสั่งจ้าง เลขที่ทส 1632/187/2568 ลงวันที่ 31 ม.ค. 2568</t>
  </si>
  <si>
    <t>จ้างเหมาเอกชนดำเนินงานเพาะชำกล้าไม้ เพื่อแจกจ่าย ของสถานีเพาะชำกล้าไม้ศรีเมืองใหม่</t>
  </si>
  <si>
    <t>ใบสั่งจ้าง เลขที่ทส 1632/188/2568 ลงวันที่ 31 ม.ค. 2568</t>
  </si>
  <si>
    <t>จ้างเหมาเอกชนดำเนินงานเพาะชำกล้าไม้ เพื่อเตรียมจัดทำกล้าไม้ขนาดใหญ่ ของสถานีเพาะชำกล้าไม้ศรีเมืองใหม่</t>
  </si>
  <si>
    <t>ใบสั่งจ้าง เลขที่ทส 1632/189/2568 ลงวันที่ 31 ม.ค. 2568</t>
  </si>
  <si>
    <t>จ้างเหมาเอกชนดำเนินงานเพาะชำกล้าไม้ เพื่อจัดทำกล้าไม้ขนาดใหญ่ ของสถานีเพาะชำกล้าไม้ศรีเมืองใหม่</t>
  </si>
  <si>
    <t>ใบสั่งจ้าง เลขที่ทส 1632/190/2568 ลงวันที่ 31 ม.ค. 2568</t>
  </si>
  <si>
    <t>จ้างเหมาปฏิบัติงานจัดทำแนวกันไฟ ของหน่วยฟื้นฟูฯตามมาตรา 25 ที่ 4 จ.อุบลราชธานี</t>
  </si>
  <si>
    <t>ใบสั่งจ้าง เลขที่ทส 1632/191/2568 ลงวันที่ 31 ม.ค. 2568</t>
  </si>
  <si>
    <t>จ้างเหมาปฏิบัติงานจัดทำแนวกันไฟ ของหน่วยฟื้นฟูฯตามมาตรา 25 ที่ 4 จ.ยโสธร</t>
  </si>
  <si>
    <t>ใบสั่งจ้าง เลขที่ทส 1632/192/2568 ลงวันที่ 31 ม.ค. 2568</t>
  </si>
  <si>
    <t>จ้างเหมาเอกชนดำเนินงานเพาะชำกล้าไม้ ของส่วนส่งเสริมกสารปลูกป่า</t>
  </si>
  <si>
    <t>ใบสั่งจ้าง เลขที่ทส 1632/193/2568 ลงวันที่ 31 ม.ค. 2568</t>
  </si>
  <si>
    <t>จ้างเหมาจัดทำแนวกันไฟ ระยะทาง ๑๐ ก.ม. ของหน่วยฯศก.5</t>
  </si>
  <si>
    <t>ใบสั่งจ้าง เลขที่ทส 1632/194/2568 ลงวันที่ 31 ม.ค. 2568</t>
  </si>
  <si>
    <t>จ้างเหมาจัดทำแนวกันไฟ ระยะทาง 5 ก.ม. ของหน่วยฯอบ.3</t>
  </si>
  <si>
    <t>ใบสั่งจ้าง เลขที่ทส 1632/195/2568 ลงวันที่ 31 ม.ค. 2568</t>
  </si>
  <si>
    <t>จ้างเหมาจัดทำแนวกันไฟ 10 ก.ม. ของหน่วยฯ ศก.๒</t>
  </si>
  <si>
    <t>ใบสั่งจ้าง เลขที่ทส 1632/200/2568 ลงวันที่ 4 ก.พ. 2568</t>
  </si>
  <si>
    <t>ใบสั่งจ้าง เลขที่ทส 1632/201/2568 ลงวันที่ 5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</si>
  <si>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๘ จ.อำนาจเจริญ</t>
  </si>
  <si>
    <t>ใบสั่งจ้าง เลขที่ทส 1632/202/2568 ลงวันที่ 5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</si>
  <si>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2 จ.อำนาจเจริญ</t>
  </si>
  <si>
    <t>ใบสั่งจ้าง เลขที่ทส 1632/203/2568 ลงวันที่ 5 ก.พ. 2568</t>
  </si>
  <si>
    <t>จ้างเหมาปฏิบัติงานบำรุงรักษาป่าปีที่ 7-10 แปลงปลูกปี 2562 ของหน่วยฟื้นฟูฯตาม ม.25 แปลงที่หนึ่งที่ 3 จ.อำนาจเจริญ</t>
  </si>
  <si>
    <t>ใบสั่งจ้าง เลขที่ทส 1632/204/2568 ลงวันที่ 5 ก.พ. 2568</t>
  </si>
  <si>
    <t>จ้างเหมาปฏิบัติงานบำรุงรักษาป่าปีที่ 7-10 แปลงปลูกปี 2560 ของหน่วยฟื้นฟูฯตาม ม.25 แปลงที่หนึ่งที่ 1 จ.อุบลราชธานี</t>
  </si>
  <si>
    <t>ใบสั่งจ้าง เลขที่ทส 1632/205/2568 ลงวันที่ 5 ก.พ. 2568</t>
  </si>
  <si>
    <t>จ้างเหมาปฏิบัติงานบำรุงรักษาป่าปีที่ 7-10 แปลงปลูกปี 2561 ของหน่วยฟื้นฟูฯตาม ม.25 แปลงที่หนึ่งที่ 1 จ.อุบลราชธานี</t>
  </si>
  <si>
    <t>ใบสั่งจ้าง เลขที่ทส 1632/206/2568 ลงวันที่ 6 ก.พ. 2568</t>
  </si>
  <si>
    <t>จ้างเหมาปฏิบัติงานบำรุงรักษาป่าปีที่ 7-10 แปลงปลูกปี 2561 ของหน่วยฟื้นฟูฯตาม ม.25 แปลงที่หนึ่งที่ 1 จ.อำนาจเจริญ</t>
  </si>
  <si>
    <t>ใบสั่งจ้าง เลขที่ทส 1632/207/2568 ลงวันที่ 7 ก.พ. 2568</t>
  </si>
  <si>
    <t>จ้างเหมาปฏิบัติงานบำรุงรักษาป่าปีที่ 7-10 แปลงปลูกปี 2560 ของหน่วยฟื้นฟูฯตาม ม.25 แปลงที่หนึ่งที่ 1 จ.อำนาจเจริญ</t>
  </si>
  <si>
    <t>ใบสั่งจ้าง เลขที่ทส 1632/208/2568 ลงวันที่ 7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</si>
  <si>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3 จ.อำนาจเจริญ</t>
  </si>
  <si>
    <t>ใบสั่งจ้าง เลขที่ทส 1632/209/2568 ลงวันที่ 7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</si>
  <si>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1 จ.อำนาจเจริญ</t>
  </si>
  <si>
    <t>ใบสั่งจ้าง เลขที่ทส 1632/210/2568 ลงวันที่ 7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</si>
  <si>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10 จ.อำนาจเจริญ</t>
  </si>
  <si>
    <t>ใบสั่งจ้าง เลขที่ทส 1632/211/2568 ลงวันที่ 7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</si>
  <si>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5 จ.อำนาจเจริญ</t>
  </si>
  <si>
    <t>ใบสั่งจ้าง เลขที่ทส 1632/212/2568 ลงวันที่ 7 ก.พ. 2568</t>
  </si>
  <si>
    <t>ใบสั่งจ้าง เลขที่ทส 1632/213/2568 ลงวันที่ 7 ก.พ. 2568</t>
  </si>
  <si>
    <t>จ้างเหมาปฏิบัติงานบำรุงรักษาป่าปีที่ 7-10 แปลงปลูกปี 2562 ของหน่วยฟื้นฟูฯตาม ม.25 แปลงที่หนึ่งที่ 1 จ.อำนาจเจริญ</t>
  </si>
  <si>
    <t>ใบสั่งจ้าง เลขที่ทส 1632/214/2568 ลงวันที่ 7 ก.พ. 2568</t>
  </si>
  <si>
    <t>จ้างเหมาปฏิบัติงานบำรุงรักษาป่าปีที่ 7-10 แปลงปลูกปี 2562 ของหน่วยฟื้นฟูฯป่าดงภูโหล่น ที่ 4 จ.อุบลราชธานี</t>
  </si>
  <si>
    <t>ใบสั่งจ้าง เลขที่ทส 1632/215/2568 ลงวันที่ 10 ก.พ. 2568</t>
  </si>
  <si>
    <t>จ้างเหมาปฏิบัติงานบำรุงรักษาป่าปีที่ 7-10 แปลงปลูกปี 2562 ของหน่วยฟื้นฟูฯตาม ม.25 แปลงที่หนึ่งที่ 3 จ.อุบลราชธานี</t>
  </si>
  <si>
    <t>ใบสั่งจ้าง เลขที่ทส 1632/216/2568 ลงวันที่ 10 ก.พ. 2568</t>
  </si>
  <si>
    <t>จ้างเหมาปฏิบัติงานบำรุงรักษาป่าปีที่ 7-10 แปลงปลูกปี 2562 ของหน่วยฟื้นฟูฯป่าดงคำเดือย แปลงที่หนึ่งที่ 9 จ.อำนาจเจริญ</t>
  </si>
  <si>
    <t>ใบสั่งจ้าง เลขที่ทส 1632/217/2568 ลงวันที่ 10 ก.พ. 2568</t>
  </si>
  <si>
    <t>จ้างเหมาปฏิบัติงานบำรุงรักษาป่าปีที่ 7-10 แปลงปลูกปี 2561 ของหน่วยฟื้นฟูฯตาม ม.25 แปลงที่หนึ่งที่ 2 จ.อุบลราชธานี</t>
  </si>
  <si>
    <t>ใบสั่งจ้าง เลขที่ทส 1632/218/2568 ลงวันที่ 10 ก.พ. 2568</t>
  </si>
  <si>
    <t>จ้างเหมาปฏิบัติงานบำรุงรักษาป่าปีที่ 7-10 แปลงปลูกปี 2562 ของหน่วยฟื้นฟูฯตาม ม.25 แปลงที่หนึ่งที่ 2 จ.อุบลราชธานี</t>
  </si>
  <si>
    <t>ใบสั่งจ้าง เลขที่ทส 1632/219/2568 ลงวันที่ 10 ก.พ. 2568</t>
  </si>
  <si>
    <t>จ้างเหมาปฏิบัติงานบำรุงรักษาป่าปีที่ 7-10 แปลงปลูกปี 2560 ของหน่วยฟื้นฟูฯตาม ม.25 แปลงที่หนึ่งที่ 2 จ.อุบลราชธานี</t>
  </si>
  <si>
    <t>ใบสั่งจ้าง เลขที่ทส 1632/220/2568 ลงวันที่ 10 ก.พ. 2568</t>
  </si>
  <si>
    <t>จ้างเหมาปฏิบัติงานบำรุงรักษาป่าปีที่ 7-10 แปลงปลูกปี 2560 ของหน่วยฟื้นฟูฯตาม ม.25 ที่ 1 จ.ยโสธร</t>
  </si>
  <si>
    <t>ใบสั่งจ้าง เลขที่ทส 1632/221/2568 ลงวันที่ 11 ก.พ. 2568</t>
  </si>
  <si>
    <t>จ้างเหมาปฏิบัติงานบำรุงรักษาป่าปีที่ 7-10 แปลงปลูกปี 2560 ของหน่วยฟื้นฟูฯตาม ม.25 ที่ 4 จ.อุบลราชธานี</t>
  </si>
  <si>
    <t>ใบสั่งจ้าง เลขที่ทส 1632/222/2568 ลงวันที่ 11 ก.พ. 2568</t>
  </si>
  <si>
    <t>จ้างเหมาปฏิบัติงานบำรุงรักษาป่าปีที่ 7-10 แปลงปลูกปี 2562 ของหน่วยฟื้นฟูฯตาม ม.25 ที่ 5 จ.อุบลราชธานี</t>
  </si>
  <si>
    <t>ใบสั่งจ้าง เลขที่ทส 1632/223/2568 ลงวันที่ 11 ก.พ. 2568</t>
  </si>
  <si>
    <t>จ้างเหมาปฏิบัติงานบำรุงรักษาป่าปีที่ 7-10 แปลงปลูกปี 2561 ของหน่วยฟื้นฟูฯตาม ม.25 ที่ 5 จ.อุบลราชธานี</t>
  </si>
  <si>
    <t>ใบสั่งจ้าง เลขที่ทส 1632/224/2568 ลงวันที่ 11 ก.พ. 2568</t>
  </si>
  <si>
    <t>จ้างเหมาปฏิบัติงานบำรุงรักษาป่าปีที่ 7-10 แปลงปลูกปี 2562 ของหน่วยฟื้นฟูฯป่าหลังภู ที่ 1 จ.อุบลราชธานี</t>
  </si>
  <si>
    <t>ใบสั่งจ้าง เลขที่ทส 1632/225/2568 ลงวันที่ 11 ก.พ. 2568</t>
  </si>
  <si>
    <t>จ้างทำเสาหลักเขตป่าชุมชนท้องที่จังหวัดศรีสะเกษ ของส่วนจัดการป่าชุมชน ศปม.ศรีสะเกษ</t>
  </si>
  <si>
    <t>ใบสั่งจ้าง เลขที่ทส 1632/227/2568 ลงวันที่ 11 ก.พ. 2568</t>
  </si>
  <si>
    <t>จ้างทำป้ายแสดงแนวเขตป่าชุมชน ท้องที่ จ.ศรีสะเกษ ของส่วนจัดการป่าชุมชน ศปม.ศรีสะเกษ</t>
  </si>
  <si>
    <t>ใบสั่งจ้าง เลขที่ทส 1632/228/2568 ลงวันที่ 11 ก.พ. 2568</t>
  </si>
  <si>
    <t>จ้างเหมาเอกชนดำเนินงานเพาะชำกล้าไม้ โครงการส่งเสริมการปลกไม้เศรษฐกิจในพื้นที่ปลูกไม้ยางพาราและพื้นที่เกษตรกรรม ของศูนย์ป่าไม้อำนาจเจริญ</t>
  </si>
  <si>
    <t>ใบสั่งจ้าง เลขที่ทส 1632/229/2568 ลงวันที่ 13 ก.พ. 2568</t>
  </si>
  <si>
    <t>จ้างเหมาเอกชนดำเนินงานเพาะชำกล้าไม้ โครงการส่งเสริมการปลูกไม้โตเร็วเพื่ออุตสาหกรรม ของศูนย์ป่าไม้อำนาจเจริญ</t>
  </si>
  <si>
    <t>ใบสั่งจ้าง เลขที่ทส 1632/230/2568 ลงวันที่ 13 ก.พ. 2568</t>
  </si>
  <si>
    <t>จ้างเหมาเอกชนดำเนินงานเพาะชำกล้าไม้ โครงการส่งเสริมการปลูกไม้มีค่าเพื่อการพัฒนาที่ยั่งยืน ของศูนย์ป่าไม้อำนาจเจริญ</t>
  </si>
  <si>
    <t>ใบสั่งจ้าง เลขที่ทส 1632/231/2568 ลงวันที่ 13 ก.พ. 2568</t>
  </si>
  <si>
    <t>จ้างเหมาปฏิบัติงานเพาะชำกล้าไม้ เพื่อแจกจ่าย ของสถานีเพาะชำกล้าไม้อุบลราชธานี</t>
  </si>
  <si>
    <t>ใบสั่งจ้าง เลขที่ทส 1632/232/2568 ลงวันที่ 13 ก.พ. 2568</t>
  </si>
  <si>
    <t>จ้างเหมาปฏิบัติงานเพาะชำกล้าไม้ เพื่อแจกจ่าย ของสถานีเพาะชำกล้าไม้บุณฑริก</t>
  </si>
  <si>
    <t>ใบสั่งจ้าง เลขที่ทส 1632/233/2568 ลงวันที่ 13 ก.พ. 2568</t>
  </si>
  <si>
    <t>จ้างซ่อมบำรุงรถยนต์ราชการ หมายเลขทะเบียน 3ฒฒ 730 กทม. ของหน่วยฯอบ.6</t>
  </si>
  <si>
    <t>ใบสั่งจ้าง เลขที่ทส 1632/235/2568 ลงวันที่ 14 ก.พ. 2568</t>
  </si>
  <si>
    <t>จ้างเหมาปฏิบัติงานเพาะชำกล้าไม้ เพื่อแจกจ่าย ของสพช.ศรีสะเกษ</t>
  </si>
  <si>
    <t>ใบสั่งจ้าง เลขที่ทส 1632/236/2568 ลงวันที่ 24 ก.พ. 2568</t>
  </si>
  <si>
    <t>จ้างเหมาปฏิบัติงานเพาะชำกล้าไม้ เพื่อเตรียมจัดทำกล้าไม้ขนาดใหญ่ ของสพช.ศรีสะเกษ</t>
  </si>
  <si>
    <t>ใบสั่งจ้าง เลขที่ทส 1632/237/2568 ลงวันที่ 24 ก.พ. 2568</t>
  </si>
  <si>
    <t>จ้างเหมาปฏิบัติงานเพาะชำกล้าไม้ เพื่อจัดทำกล้าไม้ขนาดใหญ่ ของสพช.ศรีสะเกษ</t>
  </si>
  <si>
    <t>ใบสั่งจ้าง เลขที่ทส 1632/238/2568 ลงวันที่ 24 ก.พ. 2568</t>
  </si>
  <si>
    <t>จ้างเหมาปฏิบัติงานเพาะชำกล้าไม้ เพื่อแจกจ่าย ของสพช.บุณฑริก</t>
  </si>
  <si>
    <t>ใบสั่งจ้าง เลขที่ทส 1632/239/2568 ลงวันที่ 24 ก.พ. 2568</t>
  </si>
  <si>
    <t>จ้างเหมาปฏิบัติงานเพาะชำกล้าไม้ เพื่อจัดทำกล้าไม้ขนาดใหญ่ ของสพช.อุบลราชธานี</t>
  </si>
  <si>
    <t>ใบสั่งจ้าง เลขที่ทส 1632/256/2568 ลงวันที่ 24 ก.พ. 2568</t>
  </si>
  <si>
    <t>จ้างเหมาปฏิบัติงานเพาะชำกล้าไม้ งานผลิตกล้าไม้ ของสพช.ศรีเมืองใหม่</t>
  </si>
  <si>
    <t>ใบสั่งจ้าง เลขที่ทส 1632/257/2568 ลงวันที่ 24 ก.พ. 2568</t>
  </si>
  <si>
    <t>จ้างเหมาปฏิบัติงานเพาะชำกล้าไม้ งานผลิตกล้าไม้ ของสพช.อุบลราชธานี</t>
  </si>
  <si>
    <t>ใบสั่งจ้าง เลขที่ทส 1632/265/2568 ลงวันที่ 25 ก.พ. 2568</t>
  </si>
  <si>
    <t>จ้างซ่อมเปลี่ยนอะไหล่รถยนต์ทะเบียน 1ฒฎ 2961 กทม.ของหน่วยป้องกันรักษาป่าที่ อบ.6 (ภูโหล่น-ห้วยนาบัว)</t>
  </si>
  <si>
    <t>ใบสั่งจ้าง เลขที่ทส 1632/267/2568 ลงวันที่ 25 ก.พ. 2568</t>
  </si>
  <si>
    <t>จ้างหมาปฏิบัติงานเพาะชำกล้าไม้ทั่วไป จ.ยโสธร กิจกรรมเพาะชำกล้าไม้เพื่อส่งเสริมงานป่าไม้</t>
  </si>
  <si>
    <t>ใบสั่งจ้าง เลขที่ทส 1632/269/2568 ลงวันที่ 25 ก.พ. 2568</t>
  </si>
  <si>
    <t>จ้างเหมาปฏิบัติงานเพาะชำกล้าไม้ งานผลิตกล้าไม้ ของสพช.อำนาจเจริญ</t>
  </si>
  <si>
    <t>ใบสั่งจ้าง เลขที่ทส 1632/271/2568 ลงวันที่ 25 ก.พ. 2568</t>
  </si>
  <si>
    <t>จ้างเหมาปฏิบัติงานเพาะชำกล้าไม้ เพื่อเตรียมจัดทำกล้าไม้ขนาดใหญ่ ของสพช.อำนาจเจริญ</t>
  </si>
  <si>
    <t>ใบสั่งจ้าง เลขที่ทส 1632/272/2568 ลงวันที่ 25 ก.พ. 2568</t>
  </si>
  <si>
    <t>จ้างเหมาปฏิบัติงานเพาะชำกล้าไม้ เพื่อจัดทำกล้าไม้ขนาดใหญ่ ของสพช.อำนาจเจริญ</t>
  </si>
  <si>
    <t>ใบสั่งจ้าง เลขที่ทส 1632/273/2568 ลงวันที่ 25 ก.พ. 2568</t>
  </si>
  <si>
    <t>ก่อสร้างอาคารสำนักงาน ของป่านันทนาการโบกลึก</t>
  </si>
  <si>
    <t>e-bidding</t>
  </si>
  <si>
    <t>ใบสั่งจ้าง เลขที่ทส 1632/173/2568 ลงวันที่ 22 ม.ค. 2568</t>
  </si>
  <si>
    <t>จ้างก่อสร้างเรือนเพาะชำกล้าไม้แบบเปิด ของสถานีเพาะชำกล้าไม้ศรีเมืองใหม่ จ.อุบลราชธานี</t>
  </si>
  <si>
    <t>ใบสั่งจ้าง เลขที่ทส 1632/144/2568 ลงวันที่ 13 ม.ค. 2568</t>
  </si>
  <si>
    <t>จ้างก่อสร้างสำนักงาน ของหน่วยป้องรักษาป่าทุ่งศรีอุดม (อบ.5)</t>
  </si>
  <si>
    <t>ใบสั่งจ้าง เลขที่ทส 1632/152/2568 ลงวันที่ 20 ม.ค. 2568</t>
  </si>
  <si>
    <t> ซื้อวัสดุการเกษตร จำนวน 1 รายการ (เงินนอกงบประมาณ) ของหน่วยฟื้นฟูสภาพป่าสงวนแห่งชาติ ป่าดงภูสีฐาน ที่ 3 จังหวัดมุกดาหาร</t>
  </si>
  <si>
    <t>ราคาต่ำสุด</t>
  </si>
  <si>
    <t>จ้างเหมาบำรุงป่า เนื้อที่ 159 ไร่ (เงินนอกงบประมาณ) ของหน่วยฟื้นฟูสภาพป่าสงวนแห่งชาติ ป่าดงบังอี่ แปลงที่สอง ที่ 1 จังหวัดมุกดาหาร</t>
  </si>
  <si>
    <t xml:space="preserve"> ทส 1620.10.2.5/20 ลงวันที่ 10/02/2568</t>
  </si>
  <si>
    <t>จ้างเหมาบำรุงป่า เนื้อที่ 650 ไร่ (เงินนอกงบประมาณ) ของหน่วยฟื้นฟูสภาพป่าสงวนแห่งชาติ ป่าดงภูพาน ที่ 3 จังหวัดมุกดาหาร</t>
  </si>
  <si>
    <t>45,500.00 </t>
  </si>
  <si>
    <t xml:space="preserve"> ทส 1620.10.3.3/20 ลงวันที่ 10/02/2568</t>
  </si>
  <si>
    <t>จ้างเหมาบำรุงป่า เนื้อที่ 650 ไร่ (เงินนอกงบประมาณ) ของหน่วยฟื้นฟูสภาพป่าสงวนแห่งชาติ ป่าดงภูพาน ที่ 2 จังหวัดมุกดาหาร</t>
  </si>
  <si>
    <t>จ้างเหมาบำรุงป่า เนื้อที่ 920 ไร่ (เงินนอกงบประมาณ) ของหน่วยฟื้นฟูสภาพป่าสงวนแห่งชาติ ป่าดงภูสีฐาน ที่ 2 จังหวัดมุกดาหาร</t>
  </si>
  <si>
    <t>จ้างเหมาบำรุงป่า เนื้อที่ 80 ไร่ (เงินนอกงบประมาณ) ของหน่วยฟื้นฟูสภาพป่าสงวนแห่งชาติ ป่าดงภูสีฐาน ที่ 2 จังหวัดมุกดาหาร</t>
  </si>
  <si>
    <t>จ้างเหมาซ่อมแซมรถยนต์ราชการหมายเลขทะเบียน ผย 9582 ขอนแก่น</t>
  </si>
  <si>
    <t>ซื้อจัดซื้อวัสดุสำนักงาน จำนวน 9 รายการ ของสถานีเพาะชำกล้าไม้จังหวัดมหาสารคาม</t>
  </si>
  <si>
    <t>จ้างเหมาตรวจสภาพรถยนต์ราชการหมายเลขทะเบียน 3 ฒษ 8639 กรุงเทพมหานคร</t>
  </si>
  <si>
    <t xml:space="preserve"> ทส 1620.10.4.5/24 ลงวันที่ 27/02/2568</t>
  </si>
  <si>
    <t xml:space="preserve"> ทส 1620.10.3.2/24 ลงวันที่ 27/02/2568</t>
  </si>
  <si>
    <t>ทส 1620.10.3.2/20 ลงวันที่ 10/02/2568</t>
  </si>
  <si>
    <t>ทส 1620.10.2.9/20 ลงวันที่ 10/02/2568</t>
  </si>
  <si>
    <t>ทส 1620.10.2.9/21 ลงวันที่ 10/02/2568</t>
  </si>
  <si>
    <t>ทส 1620.1/332 ลงวันที่ 21/02/2568</t>
  </si>
  <si>
    <t>ทส 1620.7.1/27 ลงวันที่ 10/02/2568</t>
  </si>
  <si>
    <t>ทส 1620.1/289 ลงวันที่ 17/02/2568</t>
  </si>
  <si>
    <t>ทส 1620.1/245 ลงวันที่ 7/02/2568</t>
  </si>
  <si>
    <t>ซื้อวัสดุคอมพิวเตอร์ จำนวน 13 รายการส่วนอำนวยการ</t>
  </si>
  <si>
    <t>ซื้อวัสดุการเกษตร จำนวน 1 รายการ (เงินนอกงบประมาณ) ของหน่วยฟื้นฟูสภาพป่าสงวนแห่งชาติ ป่าดงภูพาน ที่ 1จังหวัดมุกดาหาร</t>
  </si>
  <si>
    <t>ซื้อวัสดุการเกษตร จำนวน 2 รายการ</t>
  </si>
  <si>
    <t>บริษัท ได้ใจการเกษตร จำกัด</t>
  </si>
  <si>
    <t>เสนอราคาต่ำสุด</t>
  </si>
  <si>
    <t>ทส.1619.103/217</t>
  </si>
  <si>
    <t>(ส่วนจัดการป่าชุมชน)</t>
  </si>
  <si>
    <t>11 กุมภาพันธ์ 2568</t>
  </si>
  <si>
    <t>ซื้อวัสดุการเกษตร จำนวน 4 รายการ</t>
  </si>
  <si>
    <t>ร้านถนอมทรัพย์ การค้า (2)</t>
  </si>
  <si>
    <t>149/2568</t>
  </si>
  <si>
    <t>ซื้อวัสดุการเกษตร จำนวน 6 รายการ</t>
  </si>
  <si>
    <t>ร้านรักการเกษตร</t>
  </si>
  <si>
    <t>151/2568</t>
  </si>
  <si>
    <t>25 กุมภาพันธ์ 2568</t>
  </si>
  <si>
    <t>หจก.แสงรุ่งการเกษตร</t>
  </si>
  <si>
    <t>152/2568</t>
  </si>
  <si>
    <t>หจก.ลิ่มหมงเชียง (สำนักงานใหญ่)</t>
  </si>
  <si>
    <t>155/2568</t>
  </si>
  <si>
    <t>27 กุมภาพันธ์ 2568</t>
  </si>
  <si>
    <t>157/2568</t>
  </si>
  <si>
    <t>28 กุมภาพันธ์ 2568</t>
  </si>
  <si>
    <t xml:space="preserve">ซื้อวัสดุสำนักงานและวัสดุคอมพิวเตอร์ </t>
  </si>
  <si>
    <t>จำนวน 25 รายการ (ส่วนการอนุญาต)</t>
  </si>
  <si>
    <t>จำนวน 8 รายการ (ส่วนจัดการป่าชุมชน)</t>
  </si>
  <si>
    <t>หจก. จ.บ้านดุงก่อสร้าง</t>
  </si>
  <si>
    <t>2/2568</t>
  </si>
  <si>
    <t>(ส่วนอำนวยการ)</t>
  </si>
  <si>
    <t>26 กุมภาพันธ์ 2568</t>
  </si>
  <si>
    <t>หจก.เอ็กซ์ ซีวิล</t>
  </si>
  <si>
    <t>3/2568</t>
  </si>
  <si>
    <t>จ้างทำป้ายป่าชุมชน จำนวน 2 รายการ</t>
  </si>
  <si>
    <t>ร้าน ที.เอ.ป้ายโฆษณา</t>
  </si>
  <si>
    <t>150/2568</t>
  </si>
  <si>
    <t>13 กุมภาพันธ์ 2568</t>
  </si>
  <si>
    <t>จ้างเหมาเพาะชำกล้าไม้ทั่วไป จำนวน 10,000 กล้า</t>
  </si>
  <si>
    <t>นางสาวหนูคิด พรมหิงสา</t>
  </si>
  <si>
    <t>60/2568</t>
  </si>
  <si>
    <t>นางสาววราภรณ์ ประกิระสา</t>
  </si>
  <si>
    <t>61/2568</t>
  </si>
  <si>
    <t>นายภูวดล เมืองสุย</t>
  </si>
  <si>
    <t>62/2568</t>
  </si>
  <si>
    <t>นายมนัส สันโดษ</t>
  </si>
  <si>
    <t>153/2568</t>
  </si>
  <si>
    <t>(ส่วนจัดการที่ดินป่าไม้)</t>
  </si>
  <si>
    <t>จ้างเหมายานพาหนะ จำนวน 154 วัน</t>
  </si>
  <si>
    <t>นางศุภิกา ศรีภาชัย</t>
  </si>
  <si>
    <t>154/2568</t>
  </si>
  <si>
    <t>ขออนุมัติจ้างถ่ายเอกสาร</t>
  </si>
  <si>
    <t>เจ๊อ้อม</t>
  </si>
  <si>
    <t>156/2568</t>
  </si>
  <si>
    <t>จ้างถ่ายเอกสาร จำนวน 7,000 แผ่น</t>
  </si>
  <si>
    <t>ร้านโอเอคอนเนอร์</t>
  </si>
  <si>
    <t>ทส 1619.103/231</t>
  </si>
  <si>
    <t>(ส่วนส่งเสริมการปลูกป่า)</t>
  </si>
  <si>
    <t>บริษัท ฑีฆเจริญ จำกัด</t>
  </si>
  <si>
    <t>ทส 1619.103/232</t>
  </si>
  <si>
    <t>จ้างถ่ายเอกสาร จำนวน 1,276 แผ่น</t>
  </si>
  <si>
    <t>1619.103/233</t>
  </si>
  <si>
    <t>จ้างถ่ายเอกสาร จำนวน 960 แผ่น</t>
  </si>
  <si>
    <t xml:space="preserve">ร้าน ที.เอส. คอมพิวเตอร์ </t>
  </si>
  <si>
    <t>1619.103/234</t>
  </si>
  <si>
    <t>(ส่วนป้องกันรักษาป่าและควบคุมไฟป่า)</t>
  </si>
  <si>
    <t>ด้วยวิธีประกวดราคาอิเล็กทรอนิกส์ (e-bidding) (ส่วนอำนวยการ)</t>
  </si>
  <si>
    <t xml:space="preserve">ประกวดราคาจ้างก่อสร้างเรือนเพาะชำกล้าไม้แบบเปิด จำนวน 2 แห่ง สถานีเพาะชำกล้าไม้
</t>
  </si>
  <si>
    <t>บ้านดุง จังหวัดอุดรธานี ด้วยวิธีประกวดราคาอิเล็กทรอนิกส์ (e-bidding) (ส่วนอำนวยการ)</t>
  </si>
  <si>
    <t>จ้างเหมาบริการเพื่อช่วยปฏิบัติงานตรวจสอบทบทวนข้อมูล</t>
  </si>
  <si>
    <t>ที่ได้ทำการสำรวจรังวัด จำนวน 154 วัน(ส่วนจัดการที่ดินป่าไม้)</t>
  </si>
  <si>
    <t>จ้างเหมาบริการเพาะชำกล้าไม้ทั่วไป จำนวน</t>
  </si>
  <si>
    <t>13,000 กล้า (ส่วนจัดการป่าชุมชน)</t>
  </si>
  <si>
    <t>ขออนุมัติเช็คระยะเปลี่ยนถ่ายน้ำมันเครื่อง</t>
  </si>
  <si>
    <t>รถยนต์ราชการหมายเลขทะเบียน ขต 6224 อุดรธานี (ส่วนจัดการป่าชุมชน)</t>
  </si>
  <si>
    <t xml:space="preserve">ประกวดราคาจ้างก่อสร้างอาคารที่ทำการ คทช. อำเภอ จำนวน 1 แห่ง 
</t>
  </si>
  <si>
    <t>จ้างเหมาบริการบุคคลภายนอกเพื่อปฏิบัติงาน เพาะชำกล้าไม้ทั่วไปเพื่อการแจกจ่าย งานที่ 2  จัดเตรียมวัสดุเพาะชำและกรอกดินใส่ถุง กิจกรรมผลิตกล้าไม้ (งานผลิตกล้าไม้) โดยวิธีเฉพาะเจาะจง</t>
  </si>
  <si>
    <t xml:space="preserve"> เฉพาะเจาะจง</t>
  </si>
  <si>
    <t>ตามอัตราราคาต่อหน่วย
ที่สำนักงบประมาณกำหนด</t>
  </si>
  <si>
    <t>ข้อตกลงจ้างเลขที่ 4/2568
ลว. 4 กุมภาพันธ์ 256๘</t>
  </si>
  <si>
    <t>ข้อตกลงจ้างเลขที่ 5/2568
ลว. 4 กุมภาพันธ์ 256๘</t>
  </si>
  <si>
    <t>ข้อตกลงจ้างเลขที่ 6/2568
ลว. 4 กุมภาพันธ์ 256๘</t>
  </si>
  <si>
    <t>ซื้อวัสดุสำนักงาน กิจกรรมการจัดทำโครงข่ายหมุดหลักฐานแผนที่ ส่วนจัดการที่ดินป่าไม้</t>
  </si>
  <si>
    <t>และราคาเหมาะสม</t>
  </si>
  <si>
    <t>ซื้อครุภัณฑ์รถนั่งส่วนกลาง รถยนต์ไฟฟ้าประเภทผสมหรือไฮบริด (HEV) ปริมาตรกระบอกสูบ</t>
  </si>
  <si>
    <t>ไม่เกิน 2,000 ซีซี หรือกำลังเครื่องยนต์สูงสุดไม่ต่ำกว่า 60 กิโลวัตต์ และกำลังมอเตอร์ไฟฟ้า</t>
  </si>
  <si>
    <t>ราคาเหมาะสม</t>
  </si>
  <si>
    <t>ลว. 27 ก.พ. 2568</t>
  </si>
  <si>
    <t xml:space="preserve">มีคุณสมบัติครบถ้วน และราคาเหมาะสม </t>
  </si>
  <si>
    <t>ใบสั่งซื้อ เลขที่ 31/2568 ลงวันที่ 3 ก.พ. 2568</t>
  </si>
  <si>
    <t>มีคุณสมบัติครบถ้วน และราคาเหมาะสม</t>
  </si>
  <si>
    <t>ใบสั่งซื้อ เลขที่ 32/2568 ลงวันที่ 3 ก.พ. 2568</t>
  </si>
  <si>
    <t xml:space="preserve">   เสนอราคาต่ำสุด       มีคุณสมบัติครบถ้วน    </t>
  </si>
  <si>
    <t>สัญญาซื้อขาย สัญญาเลขที่ ทส 1618.103/1/2568</t>
  </si>
  <si>
    <t>จ้างซ่อมรถยนต์ราชการ หมายเลขทะเบียน 3 ฒฆ 883 กทม. กิจกรรมป้องกันและ</t>
  </si>
  <si>
    <t>ปราบปรามการบุกรุกทำลายทรัพยากรป่าไม้ ส่วนป้องกันรักษาป่าและควบคุมไฟป่า</t>
  </si>
  <si>
    <t>จ้างซ่อมรถยนต์ราชการ หมายเลขทะเบียน 3 ฒว 2526 กทม. กิจกรรมป้องกันและ</t>
  </si>
  <si>
    <t>ข้อตกลงการจ้างเหมาบุคคลภายนอกเพื่อปฏิบัติงานจัดทำแนวกันไฟ จำนวน 2 กิโลเมตร</t>
  </si>
  <si>
    <t>กิจกรรมโครงการฟื้นฟูสภาพป่าตามพระราชบัญญัติป่าไม้ พุทธศักราช 2484 (ป่าเขา</t>
  </si>
  <si>
    <t>ทับควาย) จังหวัดลพบุรี (เงินนอกงบประมาณ) หน่วยฟื้นฟูสภาพป่าตามพระราชบัญญํติ</t>
  </si>
  <si>
    <t>ป่าไม้ พุทธศักราช 2484 ป่าเขาทับควาย จังหวัดลพบุรี</t>
  </si>
  <si>
    <t>ข้อตกลงการจ้างเหมาบุคคลภายนอกเพื่อปฏิบัติงานบำรุงรักษาป่าปีที่ 3 จำนวน 143 ไร่</t>
  </si>
  <si>
    <t xml:space="preserve">ข้อตกลงการจ้างบริการบุคคลภายนอกเพื่อปฏิบัติงานจัดทำข้อมูลแผนที่ขอบเขตที่ดิน </t>
  </si>
  <si>
    <t>(GIS) กิจกรรมจัดที่ดินทำกินให้ชุมชนตามนโยบายรัฐบาลภายใต้คณะกรรมการนโยบาย</t>
  </si>
  <si>
    <t>ที่ดินแห่งชาติ เพี่อแก้ไขปัญหาที่ดินของราษฎรในพื้นที่ป่า ส่วนจัดการที่ดินป่าไม้</t>
  </si>
  <si>
    <t xml:space="preserve">มีคุณสมบัติครบถ้วนและราคาเหมาะสม </t>
  </si>
  <si>
    <t>ใบสั่งจ้าง เลขที่ 30/2568 ลงวันที่ 3 ก.พ.2568</t>
  </si>
  <si>
    <t>ใบสั่งจ้าง เลขที่ 33/2568 ลงวันที่ 10 ก.พ.2568</t>
  </si>
  <si>
    <t>ข้อตกลง เลขที่ 24/2568 ลงวันที่ 3 ก.พ.2568</t>
  </si>
  <si>
    <t>ข้อตกลง เลขที่ 25/2568 ลงวันที่ 4 ก.พ.2568</t>
  </si>
  <si>
    <t>ข้อตกลง เลขที่ 26/2568 ลงวันที่ 10 ก.พ.2568</t>
  </si>
  <si>
    <t>กิจกรรมโครงการฟื้นฟูสภาพป่าตามพระราชบัญญัติป่าไม้ พุทธศักราช 2484</t>
  </si>
  <si>
    <t>(ป่าเขาทับควาย) จังหวัดลพบุรี (เงินนอกงบประมาณ) หน่วยฟื้นฟูสภาพป่าตามพระราชบัญญํติ'ป่าไม้ พุทธศักราช 2484</t>
  </si>
  <si>
    <t>ป่าเขาทับควาย จังหวัดลพบุรี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</si>
  <si>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2 จัดเตรียมวัสดุเพาะชำและกรอกดินใส่ถุง กิจกรรมผลิตกล้าไม้ (งานผลิตกล้าไม้) โดยวิธีเฉพาะเจาะจง</t>
  </si>
  <si>
    <t>จ้างเหมาบริการบุคคลภายนอกเพื่อปฏิบัติงานจัดทำกล้าไม้ขนาดใหญ่ งานที่ 2 จัดเตรียมวัสดุเพาะชำและงานเปลี่ยนถุงจากขนาด 4x6 นิ้ว เป็น 10x12 นิ้ว กิจกรรมผลิตกล้าไม้ (งานผลิตกล้าไม้) โดยวิธีเฉพาะเจาะจง</t>
  </si>
  <si>
    <t>วงเงินไม่เกินกฎกระทรวง</t>
  </si>
  <si>
    <t>สัญญาเลขที่ 1603.1/1ลว. 10 ต.ค. 2567</t>
  </si>
  <si>
    <t>สัญญาเลขที่ 1603.1/11 ลว. 22 ต.ค. 2567</t>
  </si>
  <si>
    <t>สัญญาเลขที่ 1603.1/43/2568   ลว. 20 ธ.ค. 2567</t>
  </si>
  <si>
    <t>ซื้อภาพถ่ายทางอากาศ บริเวณท้องที่เกาะราบ เกาะวังนอก  ต. ตลิ่งงาม อ.เกาะสมุย จ. สุราษฎร์ธานี</t>
  </si>
  <si>
    <t>ทส 1603.1/52/2568 ลว. 24 ธ.ค. 2567</t>
  </si>
  <si>
    <t>จ้างจัดทำตรายาง (ฝ่ายบริหาร) (ส่วนอำนวยการ)</t>
  </si>
  <si>
    <t>ทส 1603.1/108/2568 ลว. 11 ก.พ. 2568</t>
  </si>
  <si>
    <t>จ้างจัดทำตรายาง (ฝ่ายแผนงานฯ) (ส่วนอำนวยการ)</t>
  </si>
  <si>
    <t>ซ่อมแซมระบบสายแลนด์ ระบบอินเตอร์เน็ต และระบบไฟฟ้า (ส่วนกำหนดเขตฯ) (เงินกันเหลื่อมปี)</t>
  </si>
  <si>
    <t xml:space="preserve">จ้างจัดงานพิธีมอบสมุดประจำตัวผู้ได้รับการแก้ไขปัญหาการอยู่อาศัยทำกินในพื้นที่ป่าสงวนแห่งชาติ ลุ่มน้ำขั้นที่ 1 และ 2 ตามมติคณะรัฐมนตรี เมื่อวันที่ 26 พฤศจิกายน 2561 ท้องที่จังหวัดพัทลุง  </t>
  </si>
  <si>
    <t>ทส 1625.13/67/2568 ลว. 4 ธ.ค. 2567</t>
  </si>
  <si>
    <t>จ้างจัดพิมพ์คู่มือพระราชบัญญัติป่าสงวนแห่งชาติ พ.ศ. 2507 และที่แก้ไขเพิ่มเติม (ฉบับพกพา) (เงินกันเหลื่อมปี)</t>
  </si>
  <si>
    <t>จ้างจัดทำสมุดประจำตัวผู้ได้รับการแก้ไขปัญหาการอยู่อาศัยทำกินในพื้นที่ป่าสงวนแห่งชาติ ตามมติคณะรัฐมนตรี เมื่อวันที่ 26 พฤศจิกายน 2561 กลุ่มที่ 3 จำนวน 24,000 เล่ม กลุ่มที่ 4 จำนวน 16,000 เล่ม</t>
  </si>
  <si>
    <t>จ้างซ่อมเครื่องปรับอากาศ ปม. 55-009-01-0140-0004 (ส่วนกำหนดเขตฯ)</t>
  </si>
  <si>
    <t>จ้างที่ปรึกษาโครงการจัดทำสภาพพื้นที่ป่าไม้ ปี พ.ศ. 2567 (งวดที่ 3) (ส่วนสำรวจฯ)</t>
  </si>
  <si>
    <t>เช่าสถานที่ฝึกอบรม ระหว่างวันที่ 17 - 20 กุมภาพันธ์ 2568 (ส่วนกำหนดเขตฯ)</t>
  </si>
  <si>
    <t>ทส 1603.1/110/2568 ลว. 10 ก.พ. 2568</t>
  </si>
  <si>
    <t>ซื้อวัสดุอุปกรณ์ จำนวน 110 ชุด (ส่วนกำหนดเขตฯ)</t>
  </si>
  <si>
    <t>ทส 1603.1/83/2568 ลว. 27 ม.ค. 2568</t>
  </si>
  <si>
    <t>จ้างจัดทำเอกสาร จำนวน 110 ชุด (ส่วนกำหนดเขตฯ)</t>
  </si>
  <si>
    <t>ทส 1603.1/82/2568 ลว. 27 ม.ค. 2568</t>
  </si>
  <si>
    <t>จ้างจัดทำกระเป๋า จำนวน 110 ชุด (ส่วนกำหนดเขตฯ)</t>
  </si>
  <si>
    <t>ทส 1603.1/81/2568 ลว. 27 ม.ค. 2568</t>
  </si>
  <si>
    <t>จ้างซ่อมเครื่องปรับอากาศ ปม. 46-1364 (ส่วนอำนวยการ)</t>
  </si>
  <si>
    <t>ทส 1603.1/107/2568 ลว. 11 ก.พ. 2568</t>
  </si>
  <si>
    <t xml:space="preserve">จ้างซ่อมแซมท่อห้องสุขาชั้น 2 </t>
  </si>
  <si>
    <t>ทส 1603.1/106/2568 ลว. 11 ก.พ. 2568</t>
  </si>
  <si>
    <t>ค่าเช่าเครื่องถ่ายเอกสาร จำนวน 2 เครื่อง ประจำเดือน ม.ค. 68 (งวดที่ 4)</t>
  </si>
  <si>
    <t>ค่าเช่าเครื่องพิมพ์ ประจำเดือน ม.ค. 68 (งวดที่ 3) (ส่วนจัดการสิทธิ์ฯ)</t>
  </si>
  <si>
    <t>ค่าเช่าคอมพิวเตอร์ จำนวน 4 ชุด ประจำเดือน ม.ค.68 (งวดที่ 1 ) (ส่วนกำหนดเขตฯ)</t>
  </si>
  <si>
    <t>ทส 1603.1/71 ลว. 22 ม.ค. 2568</t>
  </si>
  <si>
    <t>ทส 1603.1/268 ลว. 9 ก.ย. 2567</t>
  </si>
  <si>
    <t>ทส 1603.1/272 ลว. 5 ก.ย. 2567</t>
  </si>
  <si>
    <t>ทส 1603.1/35 ลว. 11 ธ.ค. 2567</t>
  </si>
  <si>
    <t>ทส 1603.1/72 ลว. 22 ม.ค. 2568</t>
  </si>
  <si>
    <t>สัญญาเลขที่ 9/2567 ลว. 14 พ.ค. 2567</t>
  </si>
  <si>
    <t>จ้างเหมาบริการขับรถยนต์</t>
  </si>
  <si>
    <t>นายประสิทธิชัย วนเวียน</t>
  </si>
  <si>
    <t>ข้อตกลง เลขที่ 1604.23/</t>
  </si>
  <si>
    <t>และถูกต้องตาม พรบ.</t>
  </si>
  <si>
    <t>1.06/2568 ลว. 5 พ.ย. 67</t>
  </si>
  <si>
    <t>การจัดซื้อจัดจ้าง</t>
  </si>
  <si>
    <t>เช่าอาคารเก็บเอกสารและพัสดุ</t>
  </si>
  <si>
    <t>นางสาวญานี  โพธิ์เวียง</t>
  </si>
  <si>
    <t>ของสำนักจัดการป่าชุมชน</t>
  </si>
  <si>
    <t>1.04/2568 ลว.28 ต.ค. 67</t>
  </si>
  <si>
    <t>เดือนมกราคม 2568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</si>
  <si>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</si>
  <si>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</si>
  <si>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</si>
  <si>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</si>
  <si>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</si>
  <si>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จ้างซ่อมรถยนต์หมายเลขทะเบียน</t>
  </si>
  <si>
    <t xml:space="preserve">บริษัท อีซูซุ </t>
  </si>
  <si>
    <t>ใบสั่งจ้าง เลขที่ 1604.23/</t>
  </si>
  <si>
    <t>กรุงเทพบริการ จำกัด</t>
  </si>
  <si>
    <t>2.18/2568 ลว. 21 ม.ค. 68</t>
  </si>
  <si>
    <t>ซื้อวัสดุการเกษตร</t>
  </si>
  <si>
    <t>หจก.พอเพียงการเกษตร</t>
  </si>
  <si>
    <t>ใบสั่งซื้อ เลขที่ 1604.701/</t>
  </si>
  <si>
    <t>2.06/2568 ลว. 8 ม.ค. 68</t>
  </si>
  <si>
    <t>จ้างซ่อมเครื่องพิมพ์</t>
  </si>
  <si>
    <t>บริษัท ซี.เอส.ที.</t>
  </si>
  <si>
    <t>ใบสั่งจ้าง เลขที่ 1604.31/</t>
  </si>
  <si>
    <t>เซอริ์วิสเซส (2000) จำกัด</t>
  </si>
  <si>
    <t>2.21/2568 ลว. 11 ก.พ. 68</t>
  </si>
  <si>
    <t>จ้างทำตรายาง</t>
  </si>
  <si>
    <t>ร้านน้ำฝน</t>
  </si>
  <si>
    <t>2.25/2568 ลว. 25 ก.พ. 68</t>
  </si>
  <si>
    <t>ร้านดั๊บเบิ้ลเอท พาณิชย์</t>
  </si>
  <si>
    <t>ใบสั่งซื้อ เลขที่ 1604.702/</t>
  </si>
  <si>
    <t>2.07/2568 ลว. 3 ก.พ. 68</t>
  </si>
  <si>
    <t>จ้างเปลี่ยนถ่ายน้ำมันเครื่อง</t>
  </si>
  <si>
    <t>บ. ตรีเพชรอีซูซุบริการ จก.</t>
  </si>
  <si>
    <t>ใบสั่งจ้าง เลขที่ 1604.41/</t>
  </si>
  <si>
    <t>รถยนต์หมายเลขทะเบียน</t>
  </si>
  <si>
    <t>2.23/2568 ลว. 19 ก.พ. 68</t>
  </si>
  <si>
    <t>2กจ 7637 กทม.</t>
  </si>
  <si>
    <t>จ้างที่ปรึกษาโครงการศึกษาวิจัย เรื่อง</t>
  </si>
  <si>
    <t>จุฬาลงกรณ์มหาวิทยาลัย</t>
  </si>
  <si>
    <t>สัญญาจ้าง เลขที่ 77/2567</t>
  </si>
  <si>
    <t>การจัดทำร่างพระราชกฤษฎีกาฯ</t>
  </si>
  <si>
    <t>ลว. 7 สิงหาคม 2567</t>
  </si>
  <si>
    <t>(งวดที่ 2)</t>
  </si>
  <si>
    <t>(งวดที่ 3)</t>
  </si>
  <si>
    <t>จ้างเหมาบริการด้านงานส่งเสริม</t>
  </si>
  <si>
    <t>นางสาวชัญญานุช ตะวัน</t>
  </si>
  <si>
    <t>ข้อตกลง เลขที่ 1604.61/</t>
  </si>
  <si>
    <t>และเผยแพร่</t>
  </si>
  <si>
    <t>1.03/2568 ลว. 22 ต.ค. 67</t>
  </si>
  <si>
    <t>ซื้อหมึกคอมพิวเตอร์ 23 รายการ</t>
  </si>
  <si>
    <t>บริษัท ที.เอ็น.แม็คเน็ท</t>
  </si>
  <si>
    <t>เซ็นเตอร์ จำกัด</t>
  </si>
  <si>
    <t>2.17/2568 ลว. 20 ม.ค. 68</t>
  </si>
  <si>
    <t>ร้านโชคทวีทรัพย์</t>
  </si>
  <si>
    <t>ใบสั่งซื้อ เลขที่ 1604.703/</t>
  </si>
  <si>
    <t>2.06/2568 ลว. 29 พ.ย. 67</t>
  </si>
  <si>
    <t>หจก.ไพโรจน์การเกษตร</t>
  </si>
  <si>
    <t>2.01/2568 ลว. 29 พ.ย. 67</t>
  </si>
  <si>
    <t>จ้างซ่อมเครื่องปรับอากาศ</t>
  </si>
  <si>
    <t>ใบสั่งจ้าง เลขที่ 1604.61/</t>
  </si>
  <si>
    <t>2.20/2568 ลว. 11 ก.พ. 68</t>
  </si>
  <si>
    <t>1 กม 1244 กทม.</t>
  </si>
  <si>
    <t>ร้านสุรพล แอร์เซอร์วิส</t>
  </si>
  <si>
    <t>กล่องล้อมต้นไม้ พร้อมป้ายชื่อ</t>
  </si>
  <si>
    <t>นายปิยะ เพ็ชรกำจัด</t>
  </si>
  <si>
    <t>เป็นเกณฑ์ราคา</t>
  </si>
  <si>
    <t>1610.1/264 ลงวันที่ 13 ก.พ 68</t>
  </si>
  <si>
    <t>หจก. NPG เอ็นเตอร์ไพรส์</t>
  </si>
  <si>
    <t>1610.1/266 ลงวันที่ 19 ก.พ 68</t>
  </si>
  <si>
    <t>ซ่อมแซมประตู</t>
  </si>
  <si>
    <t>1610.1/268 ลงวันที่ 19 ก.พ 68</t>
  </si>
  <si>
    <t>ค่าแสกนเอกสาร</t>
  </si>
  <si>
    <t>บริษัทเดอะวัน พริ้นติ้ง จำกัด</t>
  </si>
  <si>
    <t>1610.1/271 ลงวันที่ 19 ก.พ 68</t>
  </si>
  <si>
    <t xml:space="preserve">ราคาเหมาะสม
</t>
  </si>
  <si>
    <t>ใบสั่งจ้าง เลขที่ ทส 1600.91/2.09/2568
ลงวันที่ 13 กุมภาพันธ์ 2568</t>
  </si>
  <si>
    <t>ร้านรุ่งเรืองการเกษตร</t>
  </si>
  <si>
    <t>เลขที่ 2/2568 ลว. 15 ม.ค. 68</t>
  </si>
  <si>
    <t>เลขที่ 1/2568 ลว. 15 ม.ค. 68</t>
  </si>
  <si>
    <t>เลขที่ 3/2568 ลว. 15 ม.ค. 68</t>
  </si>
  <si>
    <t>หจก.มิตรศิลป์บริการ</t>
  </si>
  <si>
    <t>เลขที่ 7/2568 ลว. 21 ม.ค. 68</t>
  </si>
  <si>
    <t>จ้างเหมาปฏิบัติงานเพาะชำกล้าไม้ทั่วไปเพื่อเพื่อเตรียมจัดทำกล้าไม้ขนาดใหญ่ จ.พิษณุโลก</t>
  </si>
  <si>
    <t>นางกฤษณา จันทะคุณ</t>
  </si>
  <si>
    <t>เลขที่ 5/2568 ลว. 28 พ.ย. 67</t>
  </si>
  <si>
    <t>จ้างเหมาปฏิบัติงานจัดทำกล้าไม้ขนาดใหญ่ จ.พิษณุโลก</t>
  </si>
  <si>
    <t>เลขที่ 6/2568 ลว. 28 พ.ย. 67</t>
  </si>
  <si>
    <t>จ้างเหมาปฏิบัติงานเพาะชำกล้าไม้ทั่วไปเพื่อการแจกจ่าย จ.พิษณุโลก</t>
  </si>
  <si>
    <t>เลขที่ 4/2568 ลว. 28 พ.ย. 67</t>
  </si>
  <si>
    <t>เลขที่ 1/2568 ลว. 14 ม.ค. 68</t>
  </si>
  <si>
    <t>จ้างเหมาปฏิบัติงานบำรุงป่าเพื่อการวิจัย ป่าน้ำหนาวที่ 5 จ.เพชรบูรณ์</t>
  </si>
  <si>
    <t>เลขที่ 2/2568 ลว. 14 ม.ค. 68</t>
  </si>
  <si>
    <t>ซ่อมบำรุงรถยนต์ทางราชการ กบ 5452 พิษณุโลก</t>
  </si>
  <si>
    <t>บจก.อีซูซุพิษณุโลกฮกอันตึ้ง</t>
  </si>
  <si>
    <t>เปลี่ยนหัวพิมพ์เครื่องพิมพ์แผนที่ป่าไม้ canon รุ่น TX 5400 จำนวน 1 รายการ</t>
  </si>
  <si>
    <t>บริษัท ไอ.เอ.พริ้ตติ้งซัพพลาย จำกัด</t>
  </si>
  <si>
    <t>เลขที่ 5/2568 ลว. 21 ม.ค. 68</t>
  </si>
  <si>
    <t>จ้างเหมาปฏิบัติงานการสำรวจและรังวัดแนวเขต ป่าลุ่มน้ำป่าสักที่ 3 จ.เพชรบูรณ์</t>
  </si>
  <si>
    <t>น.ส.กันยา บุญอาจ</t>
  </si>
  <si>
    <t>เลขที่ 1/2568 ลว. 6 ธ.ค. 67</t>
  </si>
  <si>
    <t>ห้างหุ้นส่วนจำกัด วัฒนาไพร</t>
  </si>
  <si>
    <t>เลขที่ 4/2568 ลว. 29 ม.ค. 68</t>
  </si>
  <si>
    <t>เลขที่ 4/2568 ลว. 15 ม.ค. 68</t>
  </si>
  <si>
    <t>นายสมัย รุจะโคม</t>
  </si>
  <si>
    <t>เลขที่ 1/2568 ลว. 7 ม.ค. 68</t>
  </si>
  <si>
    <t>เลขที่ 1/2568 ลว. 28 ม.ค. 68</t>
  </si>
  <si>
    <t>จ้างเหมาปฏิบัติงานจัดทำแนวกันไฟวัดโบสถ์ รักษาป่าที่ 2 จ.พิษณุโลก</t>
  </si>
  <si>
    <t>นายสุรินทร์ วันเที่ยง</t>
  </si>
  <si>
    <t>เลขที่ 2/2568 ลว. 9 ม.ค. 68</t>
  </si>
  <si>
    <t>จ้างเหมาปฏิบัติงานจัดทำแนวกันไฟพันชาลี รักษาป่าที่ 6 จ.พิษณุโลก</t>
  </si>
  <si>
    <t>นางสาวิตรี สันทอง</t>
  </si>
  <si>
    <t>เลขที่ 3/2568 ลว. 9 ม.ค. 68</t>
  </si>
  <si>
    <t>จ้างเหมาปฏิบัติงานจัดทำแนวกันไฟน้ำยาง รักษาป่าที่ 8 จ.พิษณุโลก</t>
  </si>
  <si>
    <t xml:space="preserve">จ้างเหมาบริการเจ้าหน้าที่ด้านระบบสารสนเทศภูมิศาสตร์ GIS </t>
  </si>
  <si>
    <t>นายเสรี เพชรปุ่น</t>
  </si>
  <si>
    <t>เลขที่ 5/2568 ลว. 26 ธ.ค. 67</t>
  </si>
  <si>
    <t>น.ส.ทรายทอง เกาะแก้ว</t>
  </si>
  <si>
    <t>เลขที่ 7/2568 ลว. 26 ธ.ค. 67</t>
  </si>
  <si>
    <t>น.ส.กานต์ธิดา เกษมพงษ์</t>
  </si>
  <si>
    <t>เลขที่ 6/2568 ลว. 26 ธ.ค. 67</t>
  </si>
  <si>
    <t>จ้างเหมาปฏิบัติงานจัดทำแนวกันไฟในพื้นที่สงวนแห่งชาติป่าลุ่มน้ำวังทองฝั่งซ้าย จ.พิษณุโลก</t>
  </si>
  <si>
    <t>นายพยงค์ เขาอิน</t>
  </si>
  <si>
    <t>เลขที่ 8/2568 ลว. 17 ธ.ค. 67</t>
  </si>
  <si>
    <t>จ้างเหมาปฏิบัติงานบำรุงรักษาป่า 7-10 ของหน่วยฟื้นฟูป่าสงวนแห่งชาติ ป่าห้วยทินและป่าคลองตีบที่ 8 จ.เพชรบูรณ์</t>
  </si>
  <si>
    <t>นายสุนทร แสงเงิน</t>
  </si>
  <si>
    <t>เลขที่ 4/2568 ลว. 3 ธ.ค. 67</t>
  </si>
  <si>
    <t>จ้างเหมาปฏิบัติงานบำรุงรักษาป่า 7-10 ของหน่วยฟื้นฟูป่าสงวนแห่งชาติ ป่าห้วยทินและป่าคลองตีบที่ 15 จ.เพชรบูรณ์</t>
  </si>
  <si>
    <t>จ้างเหมาปฏิบัติงานกิจกรรมบำรุงรักษาป่าปีที่ 7-10 ป่าแควน้อยที่ 3 จ.พิษณุโลก</t>
  </si>
  <si>
    <t>นางอำไพ อินทร์คำ</t>
  </si>
  <si>
    <t>จ้างเหมาปฏิบัติงานเพาะชำหญ้าแฝก จ.เพชรบูรณ์</t>
  </si>
  <si>
    <t>นายธงชัย เจริญ</t>
  </si>
  <si>
    <t>เลขที่ 2/2568 ลว. 6 ม.ค. 68</t>
  </si>
  <si>
    <t>นายธีระ สีสุก</t>
  </si>
  <si>
    <t>เลขที่ 1/2568 ลว. 6 ม.ค. 68</t>
  </si>
  <si>
    <t>จ้างเหมาปฏิบัติงานบำรุงป่าปีที่ 7-10 ป่าวังโป่ง ป่านาอิน-นายางที่ 5 จ.พิษณุโลก</t>
  </si>
  <si>
    <t>นายเรืองศักดิ์ ดีดน้อย</t>
  </si>
  <si>
    <t>เลขที่ 2/2568 ลว. 26 ธ.ค. 67</t>
  </si>
  <si>
    <t>จ้างเหมาปฏิบัติงานบำรุงป่าปีที่ 2-6 ป่าน้ำภาคและป่าแควน้อยฝั่งซ้ายที่ 11 จ.พิษณุโลก</t>
  </si>
  <si>
    <t>จ้างเหมาปฏิบัติงานบำรุงป่าปีที่ 2-6 ป่าเนินเพิ่มที่ 17 จ.พิษณุโลก</t>
  </si>
  <si>
    <t>จ้างเหมาปฏิบัติงานบำรุงป่าปีที่ 2-6 ป่าลุ่มน้ำวังทองฝั่งขวาที่ 9 จ.พิษณุโลก</t>
  </si>
  <si>
    <t>นายสุรสีห์ อารีพงษ์</t>
  </si>
  <si>
    <t>นางน้ำอ้อย น้อยชาวนา</t>
  </si>
  <si>
    <t>จ้างเหมาปฏิบัติงานบำรุงป่าปีที่ 2-6 ป่าลุ่มน้ำป่าสักที่ 4 จ.เพชรบูรณ์</t>
  </si>
  <si>
    <t>นางคำผอง บุญเกิด</t>
  </si>
  <si>
    <t>เลขที่ 4/2568 ลว. 7 ม.ค. 68</t>
  </si>
  <si>
    <t>จ้างเหมาปฏิบัติงานบำรุงป่าปีที่ 2-6 ป่าซำบุ่นที่ 7 จ.เพชรบูรณ์</t>
  </si>
  <si>
    <t>น.ส.ปนัฐดา ยอดศิลา</t>
  </si>
  <si>
    <t>จ้างเหมาปฏิบัติงานบำรุงรักษาป่า 7-10 ของหน่วยฟื้นฟูสภาพป่าสงวนแห่งชาติ ป่าลุ่มน้ำป่าสักที่ 4 จ.เพชรบูรณ์</t>
  </si>
  <si>
    <t>เลขที่ 2/2568 ลว. 9 ธ.ค. 67</t>
  </si>
  <si>
    <t>ค่าวัสดุการเกษตรกิจกรรมบำรุงป่าปีที่ 6 ป่าซำบุ่นที่ 7 จ.เพชรบูรณ์</t>
  </si>
  <si>
    <t>เลขที่ 2/2568 ลว. 21 ม.ค. 68</t>
  </si>
  <si>
    <t>จ้างเหมาปฏิบัติงานบำรุงป่าปีที่ 2-6 ป่าห้วยทินและป่าคลองตีบที่ 3 จ.เพชรบูรณ์</t>
  </si>
  <si>
    <t>นายจำปา กันยาประสิทธิ์</t>
  </si>
  <si>
    <t>จ้างเหมาปฏิบัติงานบำรุงป่าปีที่ 2-6 ป่าโป่งแคที่ 4 จ.พิษณุโลก</t>
  </si>
  <si>
    <t>นายสมนึก เป็ดปลูก</t>
  </si>
  <si>
    <t>จ้างเหมาปฏิบัติงานบำรุงป่าปีที่ 2-6 ป่าน้ำภาคและป่าลำแควน้อยฝั่งซ้ายที่ 7 จ.พิษณุโลก</t>
  </si>
  <si>
    <t>น.ส.สุพัฒนา เพ็งพรม</t>
  </si>
  <si>
    <t>จ้างเหมาปฏิบัติงานบำรุงป่าปีที่ 2-6 ป่าลุ่มน้ำป่าสักที่ 11 จ.เพชรบูรณ์</t>
  </si>
  <si>
    <t>เลขที่ 6/2568 ลว. 6 ม.ค. 68</t>
  </si>
  <si>
    <t>เลขที่ 4/2568 ลว. 6 ม.ค. 68</t>
  </si>
  <si>
    <t>เลขที่ 3/2568 ลว. 6 ม.ค. 68</t>
  </si>
  <si>
    <t>จ้างเหมาปฏิบัติงานบำรุงรักษาป่า 7-10 ของหน่วยฟื้นฟูสภาพป่าสงวนแห่งชาติ ป่าเขาโปกหล่นที่ 3 จ.เพชรบูรณ์</t>
  </si>
  <si>
    <t>นายศรีธนน กันยาประสิทธิ์</t>
  </si>
  <si>
    <t>จ้างเหมาปฏิบัติงานบำรุงรักษาป่า 7-10 ของหน่วยฟื้นฟูสภาพป่าสงวนแห่งชาติ ป่าซำบุ่นที่ 5 จ.เพชรบูรณ์</t>
  </si>
  <si>
    <t>น.ส.ทวิช เปียมี</t>
  </si>
  <si>
    <t>จ้างเหมาปฏิบัติงานบำรุงรักษาป่าปีที่ 2-6  ป่าน้ำหนาวที่ 9 จ.เพชรบูรณ์</t>
  </si>
  <si>
    <t>จ้างเหมาปฏิบัติงานบำรุงรักษาป่าปีที่ 2-6  ลุ่มน้ำป่าสักที่ 11 จ.เพชรบูรณ์</t>
  </si>
  <si>
    <t>นายสังเวียน น่วมหนอม</t>
  </si>
  <si>
    <t>จ้างเหมาปฏิบัติงานกิจกรรมบำรุงรักษาป่าปีที่ 7-10 ป่าเนินเพิ่มที่ 10 จ.พิษณุโลก</t>
  </si>
  <si>
    <t>นางสาคร แก้วนำมา</t>
  </si>
  <si>
    <t>เลขที่ 1/2568 ลว. 3 ธ.ค. 67</t>
  </si>
  <si>
    <t>จ้างเหมาปฏิบัติงานกิจกรรมบำรุงรักษาป่าปีที 2-6 ป่าเนินเพิ่มที่ 6 จ.พิษณุโลก</t>
  </si>
  <si>
    <t>น.ส.สุวิมล ฟองจางวาง</t>
  </si>
  <si>
    <t>จ้างเหมาปฏิบัติงานกิจกรรมบำรุงรักษาป่าปีที 2-6 ป่าเขากระยางที่ 11 จ.พิษณุโลก</t>
  </si>
  <si>
    <t>นายกล้อม แก้วสีทอง</t>
  </si>
  <si>
    <t>จ้างเหมาปฏิบัติงานกิจกรรมบำรุงรักษาป่าปีที 2-6 ป่าเขากระยางที่ 12 จ.พิษณุโลก</t>
  </si>
  <si>
    <t>นายปณชัย เปรมโพธิ์</t>
  </si>
  <si>
    <t>จ้างเหมาปฏิบัติงานบำรุงป่าเพื่อการวิจัย ป่าน้ำหนาวที่ 2 จ.เพชรบูรณ์</t>
  </si>
  <si>
    <t>นางบุญครอง ปัดมา</t>
  </si>
  <si>
    <t>เลขที่ 5/2568 ลว. 9 ม.ค. 68</t>
  </si>
  <si>
    <t>จ้างเหมาปฏิบัติงานบำรุงป่าเพื่อการวิจัย ป่าน้ำหนาวที่ 3 จ.เพชรบูรณ์</t>
  </si>
  <si>
    <t>นางสมหมาย ขวัญพรม</t>
  </si>
  <si>
    <t>เลขที่ 27/2568 ลว. 9 ม.ค. 68</t>
  </si>
  <si>
    <t>เลขที่ 25/2568 ลว. 9 ม.ค. 68</t>
  </si>
  <si>
    <t>จ้างเหมาปฏิบัติงานบำรุงป่าปีที่ 2-6 ป่าลุ่มน้ำป่าสักที่ 5 จ.เพชรบูรณ์</t>
  </si>
  <si>
    <t>เลขที่ 14/2568 ลว. 9 ม.ค. 68</t>
  </si>
  <si>
    <t>จ้างเหมาปฏิบัติงานบำรุงป่าปีที่ 2-6 ป่าน้ำหนาวที่ 3 จ.เพชรบูรณ์</t>
  </si>
  <si>
    <t>เลขที่ 33/2568 ลว. 9 ม.ค. 68</t>
  </si>
  <si>
    <t>น.ส.เบญจมาภรณ์ พิลาบุตร</t>
  </si>
  <si>
    <t>เลขที่ 35/2568 ลว. 9 ม.ค. 68</t>
  </si>
  <si>
    <t>เลขที่ 29/2568 ลว. 9 ม.ค. 68</t>
  </si>
  <si>
    <t>นางรัชดาภรณ์ มาลา</t>
  </si>
  <si>
    <t>เลขที่ 31/2568 ลว. 9 ม.ค. 68</t>
  </si>
  <si>
    <t>จ้างเหมาปฏิบัติงานบำรุงป่าปีที่ 2-6 ป่าน้ำหนาวที่ 13 จ.เพชรบูรณ์</t>
  </si>
  <si>
    <t>น.ส.ลัดดาวัลย์ บุญธรรม</t>
  </si>
  <si>
    <t>เลขที่ 2/2568 ลว. 2 ธ.ค. 67</t>
  </si>
  <si>
    <t>จ้างเหมาปฏิบัติงานบำรุงรักษาป่าปีที่ 2-6  ป่าลุ่มน้ำป่าสักที่ 10 จ.เพชรบูรณ์</t>
  </si>
  <si>
    <t>นายลำพูน บุญธรรม</t>
  </si>
  <si>
    <t>เลขที่ 3/2568 ลว. 2 ธ.ค. 67</t>
  </si>
  <si>
    <t>จ้างเหมาปฏิบัติงานบำรุงป่าปีที่ 2-6 ป่าลุ่มน้ำป่าสักที่ 10 จ.เพชรบูรณ์</t>
  </si>
  <si>
    <t>เลขที่ 4/2568 ลว. 14 ม.ค. 68</t>
  </si>
  <si>
    <t>เลขที่ 6/2568 ลว. 14 ม.ค. 68</t>
  </si>
  <si>
    <t>จ้างเหมาปฏิบัติงานบำรุงป่าปีที่ 2-6 ป่าโป่งแคที่ 5 จ.พิษณุโลก</t>
  </si>
  <si>
    <t>นางเยี่ยม หุมเพียง</t>
  </si>
  <si>
    <t>เลขที่ 3/2568 ลว. 14 ม.ค. 68</t>
  </si>
  <si>
    <t>จ้างเหมาปฏิบัติงานบำรุงป่าปีที่ 2-6 ป่าห้วยทินและป่าคลองตีบที่ 5 จ.เพชรบูรณ์</t>
  </si>
  <si>
    <t>นางคำหมู่ บุญธรรม</t>
  </si>
  <si>
    <t>จ้างเหมาปฏิบัติงานบำรุงป่าปีที่ 2-6 ป่าน้ำภาคและป่าลำแควน้อยฝั่งซ้ายที่ 5 จ.พิษณุโลก</t>
  </si>
  <si>
    <t>นายธีระวัฒน์ นันทะพรหม</t>
  </si>
  <si>
    <t>จ้างเหมาปฏิบัติงานบำรุงป่าปีที่ 2-6 ป่าวังโป่ง ป่าชนแดนและป่าวังกำแพงที่ 9 จ.เพชรบูรณ์</t>
  </si>
  <si>
    <t>จ้างเหมาปฏิบัติงานบำรุงรักษาป่าปีที่ 2-6  ป่าน้ำหนาวที่ 14 จ.เพชรบูรณ์</t>
  </si>
  <si>
    <t>นายอาจ สิงห์ทอง</t>
  </si>
  <si>
    <t>เลขที่ 1/2568 ลว. 21 พ.ย. 67</t>
  </si>
  <si>
    <t>จ้างเหมาปฏิบัติงานบำรุงรักษาป่าปีที่ 2-6  ลุ่มน้ำป่าสักที่ 17 จ.เพชรบูรณ์</t>
  </si>
  <si>
    <t>จ้างเหมาปฏิบัติงานบำรุงรักษาป่าปีที่ 2-6  ป่าฝั่งซ้ายแม่น้ำป่าสักที่ 2 จ.เพชรบูรณ์</t>
  </si>
  <si>
    <t>เลขที่ 2/2568 ลว. 21 พ.ย. 67</t>
  </si>
  <si>
    <t>จ้างเหมาปฏิบัติงานกิจกรรมบำรุงรักษาป่าปีที 2-6 ป่าลุ่มน้ำวังทองฝั่งขวาที่ 6 จ.พิษณุโลก</t>
  </si>
  <si>
    <t>นายลอง ราชบุตร</t>
  </si>
  <si>
    <t>จ้างเหมาปฏิบัติงานบำรุงรักษาป่าปีที่ 2-6  ป่าห้วยทินและป่าคลองตีบที่ 16 จ.เพชรบูรณ์</t>
  </si>
  <si>
    <t>นางวันเพ็ญ ยอดเพชร</t>
  </si>
  <si>
    <t>จ้างเหมาปฏิบัติงานบำรุงรักษาป่าปีที่ 2-6  ป่าลุ่มน้ำป่าสักที่ 9 จ.เพชรบูรณ์</t>
  </si>
  <si>
    <t>นายชุมพล บาดาล</t>
  </si>
  <si>
    <t>เลขที่ 1/2568 ลว. 20 ธ.ค. 67</t>
  </si>
  <si>
    <t>เลขที่ 3/2568 ลว. 20 ธ.ค. 67</t>
  </si>
  <si>
    <t>เลขที่ 5/2568 ลว. 3 ธ.ค. 67</t>
  </si>
  <si>
    <t>จ้างเหมาปฏิบัติงานบำรุงรักษาป่าปีที่ 2-6  ป่าลุ่มน้ำป่าสักที่ 13 จ.เพชรบูรณ์</t>
  </si>
  <si>
    <t>น.ส.เรือน ใจสอน</t>
  </si>
  <si>
    <t>จ้างเหมาปฏิบัติงานบำรุงรักษาป่าปีที่ 2-6  ป่าลุ่มน้ำป่าสักที่ 14 จ.เพชรบูรณ์</t>
  </si>
  <si>
    <t>นายสมพร ยอดเพชร</t>
  </si>
  <si>
    <t>เลขที่ 5/2568 ลว. 20 ธ.ค. 67</t>
  </si>
  <si>
    <t>จ้างเหมาปฏิบัติงานบำรุงรักษาป่า 7-10 ของหน่วยฟื้นฟูสภาพป่าที่ 3 จ.เพชรบูรณ์</t>
  </si>
  <si>
    <t>นางสิริรัตน์ ทิมเกลี้ยง</t>
  </si>
  <si>
    <t>จ้างเหมาปฏิบัติงานบำรุงรักษาป่า 7-10 ของหน่วยฟื้นฟูป่าต้นน้ำที่ 1/3 จ.เพชรบูรณ์</t>
  </si>
  <si>
    <t>จ้างเหมาปฏิบัติงานบำรุงรักษาป่าปีที่ 2-6  ป่าภูเปือย ป่าภูขี้เถ้า และป่าภูเรือที่ 5 จ.เพชรบูรณ์</t>
  </si>
  <si>
    <t>นางถวิล น่วมหนอม</t>
  </si>
  <si>
    <t>เลขที่ 2/2568 ลว. 6 ธ.ค. 67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</si>
  <si>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7 จ.เพชรบูรณ์</t>
  </si>
  <si>
    <t>เลขที่ 8/2568 ลว. 6 ธ.ค. 67</t>
  </si>
  <si>
    <t>เลขที่ 5/2568 ลว. 6 ธ.ค. 67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</si>
  <si>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5 จ.เพชรบูรณ์</t>
  </si>
  <si>
    <t>เลขที่ 11/2568 ลว. 6 ธ.ค. 67</t>
  </si>
  <si>
    <t>จ้างเหมาปฏิบัติงานบำรุงป่าปีที่ 7-10 ป่าภูเปือย ป่าภูขี้เถ้าและป่าภูเรือที่ 5 จ.เพชรบูรณ์</t>
  </si>
  <si>
    <t>นายสมรัก กันยาประสิทธิ์</t>
  </si>
  <si>
    <t>เลขที่ 15/2568 ลว. 6 ม.ค. 68</t>
  </si>
  <si>
    <t>เลขที่ 13/2568 ลว. 6 ม.ค. 68</t>
  </si>
  <si>
    <t>จ้างเหมาปฏิบัติงานบำรุงป่าปีที่ 2-6 ป่าภูเปือย ป่าภูขี้เถ้าและป่าภูเรือที่ 7 จ.เพชรบูรณ์</t>
  </si>
  <si>
    <t>เลขที่ 10/2568 ลว. 6 ม.ค. 68</t>
  </si>
  <si>
    <t>จ้างเหมาปฏิบัติงานบำรุงป่าปีที่ 7-10 ป่าภูเปือย ป่าภูขี้เถ้าและป่าภูเรือที่ 7 จ.เพชรบูรณ์</t>
  </si>
  <si>
    <t>เลขที่ 14/2568 ลว. 6 ม.ค. 68</t>
  </si>
  <si>
    <t>เลขที่ 12/2568 ลว. 6 ม.ค. 68</t>
  </si>
  <si>
    <t>จ้างเปลี่ยนยางรถยนต์ของทางราชการ หมายเลขทะเบียน นข 5778 พิษณุโลก</t>
  </si>
  <si>
    <t>บริษัท ค็อกพิท พิษณุไพศาลเซลส์แอนด์เซอร์วิส</t>
  </si>
  <si>
    <t>เลขที่ 6/2568 ลว. 4 ก.พ. 68</t>
  </si>
  <si>
    <t>จ้างเหมาปฏิบัติงานจัดทำแนวกันไฟในพื้นที่สงวนแห่งชาติป่าเขากระยาง จ.พิษณุโลก</t>
  </si>
  <si>
    <t>เลขที่ 9/2568 ลว. 17 ธ.ค. 67</t>
  </si>
  <si>
    <t>จ้างเหมาปฏิบัติงานจัดทำแนวกันไฟ ของหน่วยป้องกันรักษาป่าน้ำหนาว จ.เพชรบูรณ์</t>
  </si>
  <si>
    <t>นายรุ่งเพชร เขาอิน</t>
  </si>
  <si>
    <t>เลขที่ 10/2568 ลว. 27 ธ.ค. 67</t>
  </si>
  <si>
    <t>จ้างเหมาปฏิบัติงานบำรุงป่าเพื่อการวิจัย ป่าแควน้อยที่ 5 จ.พิษณุโลก</t>
  </si>
  <si>
    <t>เลขที่ 1/2568 ลว. 27 ม.ค. 68</t>
  </si>
  <si>
    <t>จ้างเหมาปฏิบัติงานบำรุงป่าปีที่ 2-6 ป่าสองฝั่งลำน้ำแควน้อยที่ 6 จ.พิษณุโลก</t>
  </si>
  <si>
    <t>นางสมคิด เขียวอ่อน</t>
  </si>
  <si>
    <t>จ้างเหมาปฏิบัติงานบำรุงป่าปีที่ 2-6 ป่าลุ่มน้ำวังทองฝั่งซ้ายที่ 2 จ.พิษณุโลก</t>
  </si>
  <si>
    <t>นายทศพร พิมพล</t>
  </si>
  <si>
    <t>จ้างเหมาปฏิบัติงานบำรุงป่าปีที่ 2-6 ป่าเขากระยางที่ 8 จ.พิษณุโลก</t>
  </si>
  <si>
    <t>จ้างเหมาปฏิบัติงานบำรุงป่าปีที่ 2-6 ป่าเขากระยางที่ 5 จ.พิษณุโลก</t>
  </si>
  <si>
    <t>เลขที่ 3/2568 ลว. 7 ม.ค. 68</t>
  </si>
  <si>
    <t>จ้างเหมาปฏิบัติงานบำรุงป่าปีที่ 7-10 ป่าเขากระยางที่ 8 จ.พิษณุโลก</t>
  </si>
  <si>
    <t>เลขที่ 1/2568 ลว. 9 ม.ค. 68</t>
  </si>
  <si>
    <t>จ้างเหมาปฏิบัติงานบำรุงป่าปีที่ 7-10 ป่าเขากระยางที่ 5 จ.พิษณุโลก</t>
  </si>
  <si>
    <t>จ้างเหมาปฏิบัติงานบำรุงป่าปีที่ 7-10 ป่านาอิน-นายางที่ 2 จ.พิษณุโลก</t>
  </si>
  <si>
    <t>น.ส.วราพร พาครุฑ</t>
  </si>
  <si>
    <t>จ้างเหมาปฏิบัติงานบำรุงป่าปีที่ 7-10 ป่านาอิน-นายางที่ 1 จ.พิษณุโลก</t>
  </si>
  <si>
    <t>นายพรสวรรค์ บุญธรรม</t>
  </si>
  <si>
    <t>จ้างเหมาปฏิบัติงานบำรุงป่าปีที่ 7-10 ป่าแควน้อยที่ 1 จ.พิษณุโลก</t>
  </si>
  <si>
    <t>จ้างเหมาปฏิบัติงาน กิจกรรมบำรุงรักษาป่าปีที 2-6 ป่าเขากระยางที่ 3 จ.พิษณุโลก</t>
  </si>
  <si>
    <t>จ้างเหมาปฏิบัติงานกิจกรรมบำรุงรักษาป่าปีที่ 7-10 ป่าแควน้อยที่ 1 จ.พิษณุโลก</t>
  </si>
  <si>
    <t>จ้างเหมาปฏิบัติงานกิจกรรมบำรุงรักษาป่าปีที่ 7-10 ป่าเนินเพิ่มที่ 11 จ.พิษณุโลก</t>
  </si>
  <si>
    <t>จ้างเหมาปฏิบัติงานกิจกรรมบำรุงรักษาป่าปีที่ 7-10 ป่าต้นน้ำที่ 1/2 จ.พิษณุโลก</t>
  </si>
  <si>
    <t>จ้างเหมาปฏิบัติงานกิจกรรมบำรุงรักษาป่าปีที่ 7-10 ป่าต้นน้ำที่ 1/4 จ.พิษณุโลก</t>
  </si>
  <si>
    <t>จ้างเหมาปฏิบัติงานกิจกรรมบำรุงรักษาป่าปีที่ 7-10 ป่าต้นน้ำที่ 1/5 จ.พิษณุโลก</t>
  </si>
  <si>
    <t>เลขที่ 2/2568 ลว. 12 พ.ย. 67</t>
  </si>
  <si>
    <t>จ้างเหมาปฏิบัติงานกิจกรรมบำรุงรักษาป่าปีที่ 7-10 ป่าแควน้อยที่ 5 จ.พิษณุโลก</t>
  </si>
  <si>
    <t>จ้างเหมาปฏิบัติงานกิจกรรมบำรุงรักษาป่าปีที่ 7-10 ป่าเขากระยางที่ 4 จ.พิษณุโลก</t>
  </si>
  <si>
    <t>จ้างเหมาปฏิบัติงานกิจกรรมบำรุงรักษาป่าปีที่ 7-10 ป่าต้นน้ำที่ 1/9 จ.พิษณุโลก</t>
  </si>
  <si>
    <t>จ้างเหมาปฏิบัติงานกิจกรรมบำรุงรักษาป่าปีที่ 7-10 ป่าต้นน้ำที่ 1/1 จ.พิษณุโลก</t>
  </si>
  <si>
    <t>จ้างเหมาปฏิบัติงานกิจกรรมบำรุงรักษาป่าปีที 2-6 ป่าเขากระยางที่ 4 จ.พิษณุโลก</t>
  </si>
  <si>
    <t>จ้างเหมาปฏิบัติงานบำรุงป่าเพื่อการวิจัย ป่าแควน้อยที่ 6 จ.พิษณุโลก</t>
  </si>
  <si>
    <t>นายรุ่งโรจน์ กันยาประสิทธิ์</t>
  </si>
  <si>
    <t>จ้างเหมาปฏิบัติงานบำรุงป่าปีที่ 7-10 ป่าลุ่มน้ำวังทองฝั่งซ้ายที่ 8 จ.พิษณุโลก</t>
  </si>
  <si>
    <t>จ้างเหมาปฏิบัติงานบำรุงป่าปีที่ 7-10 ป่านาอิน-นายางที่ 4 จ.พิษณุโลก</t>
  </si>
  <si>
    <t>จ้างเหมาปฏิบัติงานบำรุงป่าปีที่ 7-10 ป่าเขากระยางที่ 2 จ.พิษณุโลก</t>
  </si>
  <si>
    <t>จ้างเหมาปฏิบัติงานบำรุงป่าปีที่ 7-10 ป่าเขากระยางที่ 4 จ.พิษณุโลก</t>
  </si>
  <si>
    <t>จ้างเหมาปฏิบัติงานบำรุงป่าปีที่ 2-6 ป่าลุ่มน้ำวังทองฝั่งขวาที่ 7 จ.พิษณุโลก</t>
  </si>
  <si>
    <t>จ้างเหมาปฏิบัติงานบำรุงป่าปีที่ 2-6 ป่าลุ่มน้ำวังทองฝั่งซ้ายที่ 1 จ.พิษณุโลก</t>
  </si>
  <si>
    <t>จ้างเหมาปฏิบัติงานบำรุงป่าปีที่ 2-6 ป่าเนินเพิ่มที่ 2 จ.พิษณุโลก</t>
  </si>
  <si>
    <t>จ้างเหมาปฏิบัติงานกิจกรรมเพาะชำกล้าไม้ทั่วไปของสถานีวนวัฒนวิจัยพิษณุโลก</t>
  </si>
  <si>
    <t>นางมณี แซ่ฟุ้ง</t>
  </si>
  <si>
    <t>เลขที่ 7/2568 ลว. 20 ธ.ค. 67</t>
  </si>
  <si>
    <t>จ้างเหมาปฏิบัติงานกิจกรรมสร้างแปลงสาธิตการจัดการสวนผลิตเมล็ดไม้และปรับปรุงสายพันธุ์ไม้มีค่าของสถานีวนวัฒนวิจัยพิษณุโลก</t>
  </si>
  <si>
    <t>เลขที่ 6/2568 ลว. 20 ธ.ค. 67</t>
  </si>
  <si>
    <t>จ้างเหมาปฏิบัติงานจัดทำแนวกันไฟป่าแดง-แก่งบัวคำ รักษาป่าที่ 4 จ.พิษณุโลก</t>
  </si>
  <si>
    <t>นางปวีณา ทองคำ</t>
  </si>
  <si>
    <t>เลขที่ 2/2568 ลว. 27 ธ.ค. 67</t>
  </si>
  <si>
    <t>จ้างเหมาปฏิบัติงานบำรุงรักษาป่า 7-10 ของหน่วยฟื้นฟูป่าซำบุ่นที่ 1 จ.เพชรบูรณ์</t>
  </si>
  <si>
    <t>นางจันทัก คำอ่าง</t>
  </si>
  <si>
    <t>เลขที่ 4/2568 ลว. 20 พ.ย. 67</t>
  </si>
  <si>
    <t>จ้างเหมาปฏิบัติงานบำรุงรักษาป่า 7-10 ของหน่วยฟื้นฟูป่าสงวนแห่งชาติ ป่าลุ่มน้ำป่าสักที่ 2 จ.เพชรบูรณ์</t>
  </si>
  <si>
    <t>เลขที่ 11/2568 ลว. 20 พ.ย. 67</t>
  </si>
  <si>
    <t>จ้างเหมาปฏิบัติงานบำรุงรักษาป่า 7-10 ของหน่วยฟื้นฟูป่าสงวนแห่งชาติ ป่าลุ่มน้ำป่าสักที่ 5 จ.เพชรบูรณ์</t>
  </si>
  <si>
    <t>เลขที่ 10/2568 ลว. 20 พ.ย. 67</t>
  </si>
  <si>
    <t>จ้างเหมาปฏิบัติงานบำรุงรักษาป่าปีที่ 2-6  ป่าลุ่มน้ำป่าสักที่ 2 จ.เพชรบูรณ์</t>
  </si>
  <si>
    <t>นายเกรียงไกร พรมฟู</t>
  </si>
  <si>
    <t>เลขที่ 8/2568 ลว. 20 พ.ย. 67</t>
  </si>
  <si>
    <t>เลขที่ 7/2568 ลว. 20 พ.ย. 67</t>
  </si>
  <si>
    <t>จ้างเหมาปฏิบัติงานบำรุงรักษาป่าปีที่ 2-6  ป่าลุ่มน้ำป่าสักที่ 5 จ.เพชรบูรณ์</t>
  </si>
  <si>
    <t>นายชัชวาลย์ ขวัญนาง</t>
  </si>
  <si>
    <t>เลขที่ 6/2568 ลว. 20 พ.ย. 67</t>
  </si>
  <si>
    <t>จ้างเหมาปฏิบัติงานบำรุงรักษาป่าปีที่ 2-6  ป่าน้ำหนาวที่ 8 จ.เพชรบูรณ์</t>
  </si>
  <si>
    <t>เลขที่ 5/2568 ลว. 20 พ.ย. 67</t>
  </si>
  <si>
    <t>จ้างเหมาปฏิบัติงานบำรุงรักษาป่าปีที่ 2-6  ป่าน้ำหนาวที่ 3 จ.เพชรบูรณ์</t>
  </si>
  <si>
    <t>เลขที่ 17/2568 ลว. 20 พ.ย. 67</t>
  </si>
  <si>
    <t>เลขที่ 16/2568 ลว. 20 พ.ย. 67</t>
  </si>
  <si>
    <t>เลขที่ 13/2568 ลว. 20 พ.ย. 67</t>
  </si>
  <si>
    <t>เลขที่ 12/2568 ลว. 20 พ.ย. 67</t>
  </si>
  <si>
    <t>เลขที่ 9/2568 ลว. 20 พ.ย. 67</t>
  </si>
  <si>
    <t>จ้างเหมาปฏิบัติงานบำรุงรักษาป่าปีที่ 2-6  ลุ่มน้ำป่าสักที่ 6 จ.เพชรบูรณ์</t>
  </si>
  <si>
    <t>เลขที่ 5/2568 ลว. 2 ธ.ค. 67</t>
  </si>
  <si>
    <t>นายสายสุริยัน แสนเรืองเดช</t>
  </si>
  <si>
    <t>เลขที่ 4/2568 ลว. 2 ธ.ค. 67</t>
  </si>
  <si>
    <t>จ้างเหมาปฏิบัติงานบำรุงรักษาป่าปีที่ 2-6  ป่าน้ำหนาวที่ 12 จ.เพชรบูรณ์</t>
  </si>
  <si>
    <t>นายศักดิ์ดา สิทธิสงคราม</t>
  </si>
  <si>
    <t>จ้างเหมาปฏิบัติงานบำรุงรักษาป่าปีที่ 2-6  ป่าภูเปือย ป่าภูขี้เถ้า และป่าภูเรือที่ 8 จ.เพชรบูรณ์</t>
  </si>
  <si>
    <t>นายชัยนาจ แก้วเจิม</t>
  </si>
  <si>
    <t>เลขที่ 9/2568 ลว. 3 ธ.ค. 67</t>
  </si>
  <si>
    <t>นายคมเพชร อินทร์คำ</t>
  </si>
  <si>
    <t>เลขที่ 8/2568 ลว. 3 ธ.ค. 67</t>
  </si>
  <si>
    <t>จ้างเหมาปฏิบัติงานบำรุงรักษาป่า 7-10 ของหน่วยฟื้นฟูป่าซำบุ่นที่ 2 จ.เพชรบูรณ์</t>
  </si>
  <si>
    <t>จ้างเหมาปฏิบัติงานบำรุงรักษาป่า 7-10 ของหน่วยฟื้นฟูป่าต้นน้ำที่ 1/7 จ.เพชรบูรณ์</t>
  </si>
  <si>
    <t>นายแสวง คำตุ้ม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</si>
  <si>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8 จ.เพชรบูรณ์</t>
  </si>
  <si>
    <t>เลขที่ 16/2568 ลว. 3 ธ.ค. 67</t>
  </si>
  <si>
    <t>เลขที่ 12/2568 ลว. 3 ธ.ค. 67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</si>
  <si>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9 จ.เพชรบูรณ์</t>
  </si>
  <si>
    <t>เลขที่ 10/2568 ลว. 3 ธ.ค. 67</t>
  </si>
  <si>
    <t>เลขที่ 6/2568 ลว. 3 ธ.ค. 67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</si>
  <si>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11 จ.เพชรบูรณ์</t>
  </si>
  <si>
    <t>จ้างเหมาปฏิบัติงานบำรุงรักษาป่าปีที่ 2-6  ป่าน้ำหนาวที่ 7 จ.เพชรบูรณ์</t>
  </si>
  <si>
    <t>น.ส.อำไพร สร้อยศรี</t>
  </si>
  <si>
    <t>จ้างเหมาปฏิบัติงานบำรุงป่าปีที่ 7-10 ป่าวังโป่ง ป่าชนแดนและป่าวังกำแพงที่ 6 จ.เพชรบูรณ์</t>
  </si>
  <si>
    <t>นายสรพงษ์ ขุนโต</t>
  </si>
  <si>
    <t>จ้างเหมาปฏิบัติงานบำรุงป่าปีที่ 2-6 ป่าห้วยทินและป่าคลองตีบที่ 11 จ.เพชรบูรณ์</t>
  </si>
  <si>
    <t>จ้างงานผู้จัดทำข้อมูลในระบบสารสนเทศภูมิศาสตร์ GIS</t>
  </si>
  <si>
    <t>น.ส.ศิริภัทร เอี่ยมละออ</t>
  </si>
  <si>
    <t>เลขที่ 2/2568 ลว. 31 ต.ค. 67</t>
  </si>
  <si>
    <t>จ้างเหมาปฏิบัติงานเพาะชำกล้าไม้ทั่วไปเพื่อการแจกจ่ายสถานีเพาะชำกล้าไม้จังหวัดพิษณุโลก</t>
  </si>
  <si>
    <t>นางจำรัส รินจังหรีด</t>
  </si>
  <si>
    <t>เลขที่ 10/2568 ลว. 29 ม.ค. 68</t>
  </si>
  <si>
    <t>ค่าวัสดุการเกษตรกิจกรรมบำรุงป่าปีที่ 2-6  ป่าลุ่มน้ำป่าสักที่ 12 จ.เพชรบูรณ์</t>
  </si>
  <si>
    <t>เลขที่ 8/2568 ลว. 26 ธ.ค. 67</t>
  </si>
  <si>
    <t>จ้างเหมาปฏิบัติงานบำรุงรักษาป่าปีที่ 2-6  ลุ่มน้ำป่าสักที่ 12 จ.เพชรบูรณ์</t>
  </si>
  <si>
    <t>เลขที่ 5/2568 ลว. 27 พ.ย. 67</t>
  </si>
  <si>
    <t>จ้างเหมาปฏิบัติงานบำรุงรักษาป่า 7-10 ของหน่วยฟื้นฟูป่าสงวนแห่งชาติและพื้นที่บุกรุกที่ 1 จ.เพชรบูรณ์</t>
  </si>
  <si>
    <t>จ้างเหมาปฏิบัติงานบำรุงรักษาป่า 7-10 ของหน่วยฟื้นฟูป่าต้นน้ำที่ 1/4 จ.เพชรบูรณ์</t>
  </si>
  <si>
    <t>จ้างเหมาปฏิบัติงานบำรุงรักษาป่า 7-10 ของหน่วยฟื้นฟูป่าต้นน้ำที่ 1/8 จ.เพชรบูรณ์</t>
  </si>
  <si>
    <t>จ้างเหมาปฏิบัติงานบำรุงป่าปีที่ 2-6 ป่าลุ่มน้ำป่าสักที่ 6 จ.เพชรบูรณ์</t>
  </si>
  <si>
    <t>เลขที่ 10/2568 ลว. 9 ม.ค. 68</t>
  </si>
  <si>
    <t>นายกองเมือง คำเพียร</t>
  </si>
  <si>
    <t>เลขที่ 12/2568 ลว. 9 ม.ค. 68</t>
  </si>
  <si>
    <t>จ้างเหมาปฏิบัติงานบำรุงป่าปีที่ 7-10 ป่าภูเปือย ป่าภูขี้เถ้า และป่าภูเรือที่ 8 จ.เพชรบูรณ์</t>
  </si>
  <si>
    <t>เลขที่ 23/2568 ลว. 9 ม.ค. 68</t>
  </si>
  <si>
    <t>นายหนูจันทร์ บุญสายยัง</t>
  </si>
  <si>
    <t>เลขที่ 20/2568 ลว. 9 ม.ค. 68</t>
  </si>
  <si>
    <t>จ้างเหมาปฏิบัติงานบำรุงป่าปีที่ 7-10 ป่าภูเปือย ป่าภูขี้เถ้า และป่าภูเรือที่ 9 จ.เพชรบูรณ์</t>
  </si>
  <si>
    <t>เลขที่ 15/2568 ลว. 9 ม.ค. 68</t>
  </si>
  <si>
    <t>นายสมทบ ดีสา</t>
  </si>
  <si>
    <t>เลขที่ 17/2568 ลว. 9 ม.ค. 68</t>
  </si>
  <si>
    <t>จ้างเหมาปฏิบัติงานบำรุงป่าปีที่ 7-10 ป่าภูเปือย ป่าภูขี้เถ้า และป่าภูเรือที่ 11 จ.เพชรบูรณ์</t>
  </si>
  <si>
    <t>นายพงษ์ศักดิ์ สีชมพู</t>
  </si>
  <si>
    <t>เลขที่ 8/2568 ลว. 9 ม.ค. 68</t>
  </si>
  <si>
    <t>จ้างเหมาปฏิบัติงานบำรุงป่าปีที่ 7-10 ป่าภูเปือย ป่าภูขี้เถ้า และป่าภูเรือที่ 12 จ.เพชรบูรณ์</t>
  </si>
  <si>
    <t>จ้างเหมาปฏิบัติงานบำรุงรักษาป่า 7-10ของหน่วยฟื้นฟูสภาพป่าสงวนแห่งชาติพื้นที่บุกรุกที่ 5 จ.เพชรบูรณ์</t>
  </si>
  <si>
    <t>จ้างงานตรวจสอบทบทวนข้อมูลฯ</t>
  </si>
  <si>
    <t>นายธนกร  สมนา</t>
  </si>
  <si>
    <t>ตรงตามข้อตกลงในใบสั่งจ้าง</t>
  </si>
  <si>
    <t>ที่ 1615.1/2.55/2568</t>
  </si>
  <si>
    <t>ลงวันที่ 21/1/2568</t>
  </si>
  <si>
    <t>จ้างเหมายานพาหนะ</t>
  </si>
  <si>
    <t>ที่ 1615.1/2.56/2568</t>
  </si>
  <si>
    <t>นางสาวบุษบง  ธิศาเวช</t>
  </si>
  <si>
    <t>ที่ 1615.1/2.57/2568</t>
  </si>
  <si>
    <t>นางนฤมล  พลนรัตน์</t>
  </si>
  <si>
    <t>ที่ 1615.1/2.86/2568</t>
  </si>
  <si>
    <t>ลงวันที่ 18/2/2568</t>
  </si>
  <si>
    <t>ที่ 1615.1/2.87/2568</t>
  </si>
  <si>
    <t>นางสาวสาวิตรี โม๊ะสันทะ</t>
  </si>
  <si>
    <t>ที่ 1615.1/2.88/2568</t>
  </si>
  <si>
    <t>นายรัชธชัย วงค์เป็ง</t>
  </si>
  <si>
    <t>ที่ 1615.1/2.61/2568</t>
  </si>
  <si>
    <t>ลงวันที่ 22/1/2568</t>
  </si>
  <si>
    <t>ที่ 1615.1/2.62/2568</t>
  </si>
  <si>
    <t>นายสำรวย ตรีธวัช</t>
  </si>
  <si>
    <t>ที่ 1615.1/2.63/2568</t>
  </si>
  <si>
    <t>นายสมคิด  แก่นเมือง</t>
  </si>
  <si>
    <t>ที่ 1615.1/2.64/2568</t>
  </si>
  <si>
    <t>ลงวันที่ 24/1/2568</t>
  </si>
  <si>
    <t>นายทอง  รวมสุข</t>
  </si>
  <si>
    <t>ที่ 1615.1/2.65/2568</t>
  </si>
  <si>
    <t>ที่ 1615.1/2.66/2568</t>
  </si>
  <si>
    <t>นายกฤตธัช จันทร์แก้ว</t>
  </si>
  <si>
    <t>ที่ 1615.1/2.67/2568</t>
  </si>
  <si>
    <t>ลงวันที่ 28/1/2568</t>
  </si>
  <si>
    <t>นายประสิทธิ์ กันนา</t>
  </si>
  <si>
    <t>ที่ 1615.1/2.68/2568</t>
  </si>
  <si>
    <t>นายสวาท  พรมไชย</t>
  </si>
  <si>
    <t>ที่ 1615.1/2.69/2568</t>
  </si>
  <si>
    <t>นางศิริวรรณ รวมสุข</t>
  </si>
  <si>
    <t>ที่ 1615.1/2.71/2568</t>
  </si>
  <si>
    <t>ลงวันที่ 7/2/2568</t>
  </si>
  <si>
    <t>ที่ 1615.1/2.72/2568</t>
  </si>
  <si>
    <t>นายโอภาส  แก้วดี</t>
  </si>
  <si>
    <t>ที่ 1615.1/2.73/2568</t>
  </si>
  <si>
    <t>ซื้อวัสดุการเกษตร เพาะชำกล้าไม้ จ.ชลบุรี</t>
  </si>
  <si>
    <t>เจาะจง</t>
  </si>
  <si>
    <t>ราคาเหมาะสมบริการ บริการรวดเร็ว</t>
  </si>
  <si>
    <t>1622.1/2.14 5/2/2568</t>
  </si>
  <si>
    <t>ซื้อวัสดุการเกษตร เพาะชำกล้าไม้ จ.ระยอง</t>
  </si>
  <si>
    <t>1622.1/2.15 5/2/2568</t>
  </si>
  <si>
    <t>ซื้อวัสดุการเกษตร เพาะชำกล้าไม้ จ.จันทบุรี</t>
  </si>
  <si>
    <t>1622.1/2.16 5/2/2568</t>
  </si>
  <si>
    <t>ซื้อวัสดุการเกษตร เพาะชำกล้าไม้ จ.ตลาด</t>
  </si>
  <si>
    <t>1622.1/2.17 5/2/2568</t>
  </si>
  <si>
    <t>ซื้อหมึกพิมพ์ ส่วนการอนุญาต</t>
  </si>
  <si>
    <t>1622.1/2.18 5/2/2568</t>
  </si>
  <si>
    <t>1622.1/2.19 5/2/2568</t>
  </si>
  <si>
    <t>จัดซื้อวัสดุสำนักงาน ส่วนป่าชุมชน</t>
  </si>
  <si>
    <t>จัดซื้อวัสดุสำนักงาน ส่วนป้องกันรักษาป่าฯ</t>
  </si>
  <si>
    <t>1622.1/2.20 5/2/2568</t>
  </si>
  <si>
    <t>1622.1/2.22 5/2/2568</t>
  </si>
  <si>
    <t>จ้างทำป้ายป่าชุมชน 200 ป้าย</t>
  </si>
  <si>
    <t>1622.1/2.12 4/2/2568</t>
  </si>
  <si>
    <t>จ้างซ่อมบำรุงรถยนต์ ฮน 6723 กทม.</t>
  </si>
  <si>
    <t>1622.1/2.23 26/2/2568</t>
  </si>
  <si>
    <t>ขออนุมัติจัดซื้อน้ำมันเชื้อเพลิง รถยนต์ราชการ</t>
  </si>
  <si>
    <t>บริษัท พี.ซี.ออยล์ (1984) จำกัด</t>
  </si>
  <si>
    <t>หมายเลขทะเบียน ชร 742 กรุงเทพมหานคร</t>
  </si>
  <si>
    <t xml:space="preserve"> </t>
  </si>
  <si>
    <t>อยู่ในวงเงินงบประมาณ</t>
  </si>
  <si>
    <t>ร้านเทียนโชค เซอร์วิส</t>
  </si>
  <si>
    <t>ขออนุมัติจ้างถ่ายเอกสาร ส่วนส่งเสริมการปลูกป่า</t>
  </si>
  <si>
    <t>ขออนุมัติจ้างถ่ายเอกสาร ส่วนจัดการที่ดินป่าไม้</t>
  </si>
  <si>
    <t>ขออนุมัติในหลักการใช้จ่ายเงินงบประมาณเพื่อจัดซื้อ</t>
  </si>
  <si>
    <t>เจ้าเม่นพรรณไม้</t>
  </si>
  <si>
    <t>วัสดุการเกษตรและเมล็ดพันธุ์ กิจกรรมเพาะชำกล้าไม้</t>
  </si>
  <si>
    <t>บริษัท เอ็มไพร์ สเตชั่นเนอรี่ จำกัด</t>
  </si>
  <si>
    <t>ขออนุมัติเปลี่ยนถ่ายน้ำมันเครื่อง และตรวจเช็คสภาพ</t>
  </si>
  <si>
    <t>บริษัท โตโยต้าตาปี จำกัด</t>
  </si>
  <si>
    <t>เพื่อซ่อมบำรุงรักษารถยนต์ราชการ หมายเลขทะเบียน</t>
  </si>
  <si>
    <t>90,675.00 บาท</t>
  </si>
  <si>
    <t>ทส 1624.1/๘๙ ลว 0๓/0๒/2568</t>
  </si>
  <si>
    <t>ทส 1624.1/๙๒ ลว 0๓/0๒/2568</t>
  </si>
  <si>
    <t>ประจำเดือน กุมภาพันธ์ 2568</t>
  </si>
  <si>
    <t>ทส 1624.1/93 ลว ๐๓/๐๒/๒๕๖๘</t>
  </si>
  <si>
    <t>ทส 1624.1/๙5 ลว 0๔/0๒/2568</t>
  </si>
  <si>
    <t xml:space="preserve">ขออนุมัติจ้างถ่ายเอกสาร </t>
  </si>
  <si>
    <t>ส่วนการอนุญาต ประจำเดือน กุมภาพันธ์ 2568</t>
  </si>
  <si>
    <t>ขออนุมัติซื้อวัสดุสำนักงาน</t>
  </si>
  <si>
    <t>และวัสดุไฟฟ้า</t>
  </si>
  <si>
    <t>ส่วนจัดการป่าชุมชนประจำเดือน กุมภาพันธ์ 2568</t>
  </si>
  <si>
    <t xml:space="preserve">๑,๖๐๖.50 </t>
  </si>
  <si>
    <t>ขออนุมัติจ้างเปลี่ยนยางรถยนต์ราชการ จำนวน ๔ เส้น</t>
  </si>
  <si>
    <t>สุราษฎร์สยามยางยนต์</t>
  </si>
  <si>
    <t>ทส 1624.1/๙๖ ลว 0๔/0๒/2568</t>
  </si>
  <si>
    <t>หมายเลขทะเบียน ชร ๗๔๒ กรุงเทพมหานคร</t>
  </si>
  <si>
    <t>ขออนุมัติจ้างเปลี่ยนถ่ายน้ำมันเครื่อง และตรวจเช็คสภาพ</t>
  </si>
  <si>
    <t>ทส 1624.1/๙๗ ลว ๐๔/๐๒/๒๕๖๘</t>
  </si>
  <si>
    <t>เพื่อบำรุงรักษารถยนต์ราชการ หมายเลขทะเบียน</t>
  </si>
  <si>
    <t>๑ ฒฬ ๘๕๖๓ กรุงเทพมหานคร</t>
  </si>
  <si>
    <t>ทส 1624.1/๙๘ ลว ๐๔/๐๒/๒๕๖๘</t>
  </si>
  <si>
    <t>๑ ฒษ ๘๖๔๔ กรุงเทพมหานคร</t>
  </si>
  <si>
    <t>ทส 1624.1/๙๙ ลว 0๔/0๒/2568</t>
  </si>
  <si>
    <t>ศร ๖๑๕๕ กรุงเทพมหานคร</t>
  </si>
  <si>
    <t>ทส 1624.1/๑๐๐ ลว 0๔/0๒/2568</t>
  </si>
  <si>
    <t>ศร ๖๑๕๓ กรุงเทพมหานคร</t>
  </si>
  <si>
    <t>ทส 1624.1/๑๐๑ ลว ๐๗/0๒/2568</t>
  </si>
  <si>
    <t>ขออนุมัติในหลักการใช้จ่ายเงินงบประมาณเพื่อจ้างเหมา</t>
  </si>
  <si>
    <t>นายสิทธิพร  สอนซัง</t>
  </si>
  <si>
    <t xml:space="preserve">ทส 1624.1/๑.๑๐๒/๒๕๖๘ </t>
  </si>
  <si>
    <t>แรงงานเพาะชำกล้าไม้เพื่อส่งเสริมงานป่าไม้ (งานส่งเสริม</t>
  </si>
  <si>
    <t>ลงวันที่ ๑๐/๐๒/๒๕๖๘</t>
  </si>
  <si>
    <t>บทบาทพระสงฆ์ฟื้นฟูและพัฒนาป่าไม้) เพาะชำกล้าไม้</t>
  </si>
  <si>
    <t>ทั่วไป จังหวัดสุราษฎร์ธานี</t>
  </si>
  <si>
    <t>ขออนุมัติจ้างถ่ายเอกสาร ส่วนป้องกันรักษาป่า</t>
  </si>
  <si>
    <t>ทส 1624.1/๑๐๓ ลว ๑๐/0๒/2568</t>
  </si>
  <si>
    <t>และควบคุมไฟป่า ประจำเดือน กุมภาพันธ์ 2568</t>
  </si>
  <si>
    <t>ทส 1624.1/๑๐๕ ลว ๑๑/0๒/2568</t>
  </si>
  <si>
    <t xml:space="preserve">ทส 1624.1/๒.๑๐๖/๒๕๖๘ </t>
  </si>
  <si>
    <t>ลงวันที่ ๑๔/๐๒/๒๕๖๘</t>
  </si>
  <si>
    <t xml:space="preserve">(งานส่งเสริมบทบาทพระสงฆ์ฟื้นฟูและพัฒนาป่าไม้) </t>
  </si>
  <si>
    <t>เพาะชำกล้าไม้ทั่วไป จังหวัดชุมพร</t>
  </si>
  <si>
    <t>นายทนงศักดิ์  โพชนะ</t>
  </si>
  <si>
    <t xml:space="preserve">ทส 1624.1/๑.๑๐๙/๒๕๖๘ </t>
  </si>
  <si>
    <t>ลงวันที่ ๑๘/๐๒/๒๕๖๘</t>
  </si>
  <si>
    <t>ทั่วไป จังหวัดชุมพร</t>
  </si>
  <si>
    <t>นายวัณโณ  ศรีโสภา</t>
  </si>
  <si>
    <t xml:space="preserve">ทส 1624.1/๑.๑๑๐/๒๕๖๘ </t>
  </si>
  <si>
    <t>ทั่วไป จังหวัดระนอง</t>
  </si>
  <si>
    <t>ขออนุมัติจัดซื้อวัสดุงานบ้านงานครัว</t>
  </si>
  <si>
    <t>ทส 1624.1/๑๑๒ ลว ๒๔/0๒/2568</t>
  </si>
  <si>
    <t>ขออนุมัติทำตรายาง</t>
  </si>
  <si>
    <t>ร้านเอกศิลป์</t>
  </si>
  <si>
    <t>ทส 1624.1/๑๑๓ ลว ๒๔/0๒/2568</t>
  </si>
  <si>
    <t>ทส 1624.1/๑๑๕ ลว ๒๖/0๒/2568</t>
  </si>
  <si>
    <t>๕ ขย ๘๓๖๐ กรุงเทพมหานคร</t>
  </si>
  <si>
    <t>ซื้อวัสดุสำนักงาน ศูนย์ป่าไม้ระนอง</t>
  </si>
  <si>
    <t>ห้างหุ้นส่วนจำกัด ศูนย์ศึกษา</t>
  </si>
  <si>
    <t>ทส ๑๖๒๔.๘/๐3 ลว 19/02/2568</t>
  </si>
  <si>
    <t>และเครื่องเขียน</t>
  </si>
  <si>
    <t>จ้างเหมาแรงงานปฏิบัติงาน บำรุงป่าปีที่ 2-6</t>
  </si>
  <si>
    <t>นางสาวเปณิกา โกศลเมธี</t>
  </si>
  <si>
    <t>ข้อตกลง เลขที่ 1624.522/1.04/2568</t>
  </si>
  <si>
    <t>ลงวันที่ 0๓/0๒/๒๕๖8</t>
  </si>
  <si>
    <t>ข้อตกลง เลขที่ 1624.522/1.05/2568</t>
  </si>
  <si>
    <t>ลงวันที่ 03/02/2568</t>
  </si>
  <si>
    <t>ข้อตกลง เลขที่ 1624.522/1.06/2568</t>
  </si>
  <si>
    <t>จ้างเหมาแรงงานปฏิบัติงาน บำรุงป่าปีที่ 7-10</t>
  </si>
  <si>
    <t>ข้อตกลง เลขที่ 1624.522/1.07/2568</t>
  </si>
  <si>
    <t>ข้อตกลง เลขที่ 1624.522/1.08/2568</t>
  </si>
  <si>
    <t>ข้อตกลง เลขที่ 1624.522/1.09/2568</t>
  </si>
  <si>
    <t>ข้อตกลง เลขที่ 1624.523/1.04/2568</t>
  </si>
  <si>
    <t>ข้อตกลง เลขที่ 1624.523/1.05/2568</t>
  </si>
  <si>
    <t>ข้อตกลง เลขที่ 1624.523/1.06/2568</t>
  </si>
  <si>
    <t>ข้อตกลง เลขที่ 1624.523/1.07/2568</t>
  </si>
  <si>
    <t>นางสาววรนุช  จันทร์เปล่ง</t>
  </si>
  <si>
    <t>ข้อตกลง เลขที่ 1624.524/1.04/2568</t>
  </si>
  <si>
    <t>ข้อตกลง เลขที่ 1624.524/1.05/2568</t>
  </si>
  <si>
    <t>ข้อตกลง เลขที่ 1624.525/1.04/2568</t>
  </si>
  <si>
    <t>ข้อตกลง เลขที่ 1624.525/1.05/2568</t>
  </si>
  <si>
    <t>นางนงคราญ  ยินดี</t>
  </si>
  <si>
    <t>ข้อตกลง เลขที่ 1624.526/1.04/2568</t>
  </si>
  <si>
    <t>ข้อตกลง เลขที่ 1624.526/1.05/2568</t>
  </si>
  <si>
    <t>ข้อตกลง เลขที่ 1624.534/1.01/2568</t>
  </si>
  <si>
    <t>นางสาวจรรยา  เป้าปิด</t>
  </si>
  <si>
    <t>ข้อตกลง เลขที่ 1624.535/1.01/2568</t>
  </si>
  <si>
    <t>ข้อตกลง เลขที่ 1624.536/1.01/2568</t>
  </si>
  <si>
    <t>หน่วยฟื้นฟูสภาพป่าสงวนแห่งชาติป่าพรุใหญ่ ที่ 3 จังหวัดชุมพร</t>
  </si>
  <si>
    <t>หน่วยฟื้นฟูสภาพป่าสงวนแห่งชาติ</t>
  </si>
  <si>
    <t>ป่ารับร่อและป่าสลุยที่ 1 จังหวัดชุมพร</t>
  </si>
  <si>
    <t>ป่ารับร่อและป่าสลุยที่ 2 จังหวัดชุมพร</t>
  </si>
  <si>
    <t>ป่ารับร่อและป่าสลุยที่ 3 จังหวัดชุมพร</t>
  </si>
  <si>
    <t>ป่ารับร่อและป่าสลุยที่ 4 จังหวัดชุมพร</t>
  </si>
  <si>
    <t>ป่ารับร่อและป่าสลุยที่ 5 จังหวัดชุมพร</t>
  </si>
  <si>
    <t>ป่าพรุใหญ่ที่ 1 จังหวัดชุมพร</t>
  </si>
  <si>
    <t>ป่าพรุใหญ่ที่ 2 จังหวัดชุมพร</t>
  </si>
  <si>
    <t>ซื้อวัสดุการเกษตร  จำนวน ๑๑ รายการ</t>
  </si>
  <si>
    <t>เป็นราคาต่อรองต่ำสุด</t>
  </si>
  <si>
    <t>ทส.1621.80304/159  ลว. 15 พ.ย.2567</t>
  </si>
  <si>
    <t>ซื้อวัสดุการเกษตร  จำนวน 8 รายการ</t>
  </si>
  <si>
    <t>ทส.1621.80304/163  ลว. 15 พ.ย.2567</t>
  </si>
  <si>
    <t>ซื้อวัสดุการเกษตร  จำนวน 10 รายการ</t>
  </si>
  <si>
    <t>ทส.1621.80301/167  ลว. 15 พ.ย.2567</t>
  </si>
  <si>
    <t>ทส.1621.80301/171  ลว. 15 พ.ย.2568</t>
  </si>
  <si>
    <t>ซื้อวัสดุการเกษตร  จำนวน 7 รายการ</t>
  </si>
  <si>
    <t>ทส.1621.80301/175  ลว. 15 พ.ย.2569</t>
  </si>
  <si>
    <t>ซื้อวัสดุสำนักงาน จำนวน 9 รายการ</t>
  </si>
  <si>
    <t>ทส.1621.80301/9/2568 ลว 13 ม.ค.2568</t>
  </si>
  <si>
    <t xml:space="preserve">จัดซื้อวัสดุการเกษตร จำนวน 10 รายการ </t>
  </si>
  <si>
    <t>ทส 1621.80503/90 ลว. 19 พฤศจิกายน 2567</t>
  </si>
  <si>
    <t>จัดซื้อวัสดุการเกษตร จำนวน 8  รายการ</t>
  </si>
  <si>
    <t>ทส 1621.80503/94 ลว. 19 พฤศจิกายน 2567</t>
  </si>
  <si>
    <t>จัดซื้อวัสดุการเกษตร จำนวน 9 รายการ</t>
  </si>
  <si>
    <t>ทส 1621.80503/127 ลว. 9 ธันวาคม 2567</t>
  </si>
  <si>
    <t>จัดซื้อวัสดุการเกษตร จำนวน 4 รายการ</t>
  </si>
  <si>
    <t>ทส 1621.80503/102 ลว. 19 พฤศจิกายน 2567</t>
  </si>
  <si>
    <t>จัดซื้อวัสดุสำนักงาน จำนวน 9 รายการ</t>
  </si>
  <si>
    <t>ทส 1621.80503/6/2568 ลว. 13 มกราคม 2568</t>
  </si>
  <si>
    <t>วัสดุการเกษตร</t>
  </si>
  <si>
    <t>ร้านมานพพันธุ์ไม้</t>
  </si>
  <si>
    <t>เป็นราคาที่ต่อรองต่ำสุดแล้ว</t>
  </si>
  <si>
    <t>ที่ ทส 1621.80402/288/2568 ลว. 15 พฤศจิกายน 2567</t>
  </si>
  <si>
    <t>ที่ ทส 1621.80402/289/2568 ลว. 15 พฤศจิกายน 2567</t>
  </si>
  <si>
    <t>ที่ ทส 1621.80402/290/2568 ลว. 15 พฤศจิกายน 2567</t>
  </si>
  <si>
    <t>ที่ ทส 1621.80402/291/2568 ลว. 15 พฤศจิกายน 2567</t>
  </si>
  <si>
    <t>ที่ ทส 1621.80402/292/2568 ลว. 15 พฤศจิกายน 2567</t>
  </si>
  <si>
    <t>วัสดุสำนักงาน</t>
  </si>
  <si>
    <t>ร้านรวมวิทยา</t>
  </si>
  <si>
    <t>ที่ ทส 1621.80402/28 ลว. 24 กุมภาพันธ์ 2568</t>
  </si>
  <si>
    <t>ค่าวัสดุการเกษตร</t>
  </si>
  <si>
    <t>ที่ ทส 1621.101002/1/2568 ลว. 21 พ.ย.67</t>
  </si>
  <si>
    <t>ที่ ทส 1621.101002/2/2568 ลว. 21 พ.ย. 67</t>
  </si>
  <si>
    <t>ที่ ทส 1621.101002/3/2568 ลว. 21 พ.ย. 67</t>
  </si>
  <si>
    <t>จัดซื้อวัสดุการเกษตร</t>
  </si>
  <si>
    <t>ที่ ทส 1621.100809/4/2568 ลว 20 พ.ย.67</t>
  </si>
  <si>
    <t>จ้างเหมาปฎิบัติงานเพาะชำกล้าไม้มีค่า 8,000 กล้า</t>
  </si>
  <si>
    <t>ทส.1621.80304/6/2568 ลว.16 ธ.ค.2567</t>
  </si>
  <si>
    <t>จ้างเหมาปฎิบัติงานเพาะชำหญ้าแฝก 50,000 กล้า</t>
  </si>
  <si>
    <t>ทส.1621.80304/2/2568 ลว.16 ธ.ค.2567</t>
  </si>
  <si>
    <t>ทส.1621.80304/3/2568 ลว.16 ธ.ค.2567</t>
  </si>
  <si>
    <t>จ้างเหมาจัดทำแนวกันไฟ 15 กิโลเมตร</t>
  </si>
  <si>
    <t>ทส.1621.80304/1/2568 ลว.16 ธ.ค.2567</t>
  </si>
  <si>
    <t>จ้างเหมาปฏิบัติงานเพาะชำกล้าไม้ทั่วไป 100,000 กล้า</t>
  </si>
  <si>
    <t>ทส.1621.80304/4/2568 ลว.16 ธ.ค.2567</t>
  </si>
  <si>
    <t>จ้างเหมาปฏิบัติงานเพาะชำกล้าไม้ทั่วไป 30,000 กล้า</t>
  </si>
  <si>
    <t>ทส.1621.80304/5/2568 ลว.16 ธ.ค.2567</t>
  </si>
  <si>
    <t>จ้างเหมาปฎิบัติงานเพาะชำกล้าไม้มีค่า 4,000 กล้า</t>
  </si>
  <si>
    <t>ทส.1621.80503/1/2568 ลว.13 ธ.ค.2567</t>
  </si>
  <si>
    <t>จ้างเหมาปฏิบัติงานเพาะชำกล้าไม้ทั่วไป 50,000 กล้า</t>
  </si>
  <si>
    <t>ทส.1621.80503/2/2568 ลว.13 ธ.ค.2567</t>
  </si>
  <si>
    <t>จ้างเหมาปฏิบัติงานเพาะชำกล้าไม้ทั่วไป 20,000 กล้า</t>
  </si>
  <si>
    <t>ทส.1621.80503/3/2568 ลว.13 ธ.ค.2567</t>
  </si>
  <si>
    <t>จ้างเหมาปฏิบัติงานบำรุงรักษาป่า จำนวน 50 ไร่</t>
  </si>
  <si>
    <t>ทส.1621.80503/4/2568 ลว.13 ธ.ค.2567</t>
  </si>
  <si>
    <t>จ้างเหมาจัดทำแนวกันไฟ 5 กิโลเมตร</t>
  </si>
  <si>
    <t>ทส.1621.80503/5/2568 ลว.13 ธ.ค.2567</t>
  </si>
  <si>
    <t>เพาะชำกล้าไม้ทั่วไป จำนวน 100,000 กล้า</t>
  </si>
  <si>
    <t>นางสาวดวงพร  ยิ่งดัง</t>
  </si>
  <si>
    <t>ทส 1621.80402/338/2568 ลว. 25 พ.ย. 2567</t>
  </si>
  <si>
    <t>เพาะชำกล้าไม้มีค่า จำนวน 8,000 กล้า</t>
  </si>
  <si>
    <t>นางเตียม  สุขน้อย</t>
  </si>
  <si>
    <t>ทส 1621.80402/339/2568 ลว. 25 พ.ย. 2567</t>
  </si>
  <si>
    <t>เพาะชำกล้าไม้ทั่วไป จำนวน 30,000 กล้า</t>
  </si>
  <si>
    <t>นางละมุน  นาคสุข</t>
  </si>
  <si>
    <t>ทส 1621.80402/340/2568 ลว. 25 พ.ย. 2567</t>
  </si>
  <si>
    <t>เพาะชำหญ้าแฝก จำนวน 50,000 กล้า</t>
  </si>
  <si>
    <t>นายแหลม  สุขน้อย</t>
  </si>
  <si>
    <t>ทส 1621.80402/341/2568 ลว. 25 พ.ย. 2567</t>
  </si>
  <si>
    <t>ทส 1621.80402/342/2568 ลว. 25 พ.ย. 2567</t>
  </si>
  <si>
    <t>จ้างเหมาปฏิบัติงานจัดเตรียกล้าพันธุ์หญ้าแฝก เพาะชำหญ้าแฝก</t>
  </si>
  <si>
    <t>ที่ ทส 1621.101002/18/2568 ลว 27 ธ.ค.67</t>
  </si>
  <si>
    <t>จ้างเหมาปฏิบัติงานจัดเตรียมวัสดุเพาะชำกล้าไม้ กรอกดินใส่ถุง</t>
  </si>
  <si>
    <t>ที่ ทส 1621.101002/19/2568 ลว 27 ธ.ค.67</t>
  </si>
  <si>
    <t>จ้างเหมาปฏิบัติงานจัดเตรียมเรือนเพาะชำกล้าไม้</t>
  </si>
  <si>
    <t>ที่ ทส 1621.101002/9/2568 ลว 13 ธ.ค.67</t>
  </si>
  <si>
    <t>ที่ ทส 1621.101002/16/2568 ลว 25 ธ.ค.67</t>
  </si>
  <si>
    <t>ที่ ทส 1621.100809/5/2568 ลว 13 ธ.ค.67</t>
  </si>
  <si>
    <t>จ้างเหมาปฏิบัติงานจัดแปลงเพาะ จัดเตรียมเรือนเพาะชำหญ้าแฝก</t>
  </si>
  <si>
    <t>ที่ ทส 1621.100809/8/2568 ลว 18.ธ.ค.67</t>
  </si>
  <si>
    <t>ที่ ทส 1621.100809/14/2568 ลว 24 ธ.ค.67</t>
  </si>
  <si>
    <t>จ้างเหมาปฏิบัติงานจัดเตรียมกล้าพันธุ์หญ้าแฝก เพาะชำหญ้าแฝก</t>
  </si>
  <si>
    <t>ที่ ทส 1621.100809/18/2568 ลว 27 ธ.ค.67</t>
  </si>
  <si>
    <t>จ้างเหมาปฏิบัติงานซ่อมทางตรวจการ</t>
  </si>
  <si>
    <t>ที่ ทส 1621.100809/24/2568 ลว 7 ม.ค.68</t>
  </si>
  <si>
    <t>จ้างเหมาปฏิบัติงานจัดเตรียมวัสดุเพาะชำ กรอกดินใส่ถุง</t>
  </si>
  <si>
    <t>ที่ ทส 1621.100602/9/2568 ลว 27 ธ.ค.67</t>
  </si>
  <si>
    <t>ที่ ทส 1621.100602/10/2568 ลว 27 ธ.ค.67</t>
  </si>
  <si>
    <t>จ้างเหมาปฏิบัติงานยามป้องกันไฟป่า</t>
  </si>
  <si>
    <t>ที่ ทส 1621.100602/13/2568 ลว7 ม.ค.68</t>
  </si>
  <si>
    <t>ซื้อแบตเตอรี่รถยนต์ราชการ หมายเลขทะเบียน 3 ฒฌ 7983 กรุงเทพมหานคร</t>
  </si>
  <si>
    <t>คัดเลือกข้อเสนอโดยใช้เกณฑ์ราคา</t>
  </si>
  <si>
    <t>ทส 1621.1/316/2568 ลงวันที่ 2/20/2568</t>
  </si>
  <si>
    <t>ค่าจ้างจัดเตรียมเรือนเพาะชำกล้าไม้</t>
  </si>
  <si>
    <t>นางสาวลำใย  จันแสง</t>
  </si>
  <si>
    <t>ทส 1621.80501/307/2568  ลว 25 พ.ย.2567</t>
  </si>
  <si>
    <t>นางเพียร  แพงสุภา</t>
  </si>
  <si>
    <t>ทส 1621.80501/306/2568  ลว25 พ.ย.2567</t>
  </si>
  <si>
    <t>ค่าจ้างจัดเตรียมเรือนเพาะชำกล้าไม้  จัดเตรียมวัสดุเพาะชำกล้าไม้ กรอกดินใส่ถุง</t>
  </si>
  <si>
    <t>นางเกษร  สุดดี</t>
  </si>
  <si>
    <t>ทส 1621.80301/124/2568  ลว 16 ธ.ค.2567</t>
  </si>
  <si>
    <t>ค่าจ้างจัดเตรียมเรือนเพาะชำกล้าไม้ และจัดเตรียมวัสดุเพาะชำกล้าไม้ กรอกดินใส่ถุง</t>
  </si>
  <si>
    <t>นางสาวธิดารัตน์  สืบสาย</t>
  </si>
  <si>
    <t>ทส 162180401/121/2568  ลว 17 ธ.ค.2567</t>
  </si>
  <si>
    <t>ค่าจ้างจัดเตรียมวัสดุเพาะชำ และกรอกดินใส่ถุง</t>
  </si>
  <si>
    <t>นายสุทด วงศ์ศาธัมมา</t>
  </si>
  <si>
    <t>นายสุทด  วงศ์ศาธัมมา</t>
  </si>
  <si>
    <t>ทส 1621.70301/11/2568  ลว 18 ธ.ค.2567</t>
  </si>
  <si>
    <t>นายสุทด วงศ์สาธัมมา</t>
  </si>
  <si>
    <t>ทส 1621.70301/10/2568  ลว 18 ธ.ค.2567</t>
  </si>
  <si>
    <t>ค่าจ้างจัดเตรียมวัสดุเพาะชำ และงานเปลี่ยนถุงจากขนาด 4x6 นิ้ว เป็น 10x12 นิ้ว</t>
  </si>
  <si>
    <t>ทส 1621.70301/12/2568  ลว 18 ธ.ค.2567</t>
  </si>
  <si>
    <t>นายสุธีร์ ต่ายกระโทก</t>
  </si>
  <si>
    <t>หนังสือสั่งซื้อสั่งจ้าง ที่ ทส 1621.90701/310/2567 ลว.3 ธ.ค.67</t>
  </si>
  <si>
    <t>หนังสือสั่งซื้อสั่งจ้าง ที่ ทส 1621.90701/309/2567 ลว.3 ธ.ค.67</t>
  </si>
  <si>
    <t>นายจรัญ กิ่งปลัด</t>
  </si>
  <si>
    <t>หนังสือสั่งซื้อสั่งจ้าง ที่ ทส 1621.101001/5/2568 ลว.17 ธ.ค.67</t>
  </si>
  <si>
    <t>นางนิตยา สีดำ</t>
  </si>
  <si>
    <t>สัญญาเลขที่ ทส 1621.90301/7/2568 ลว.14 ม.ค.68</t>
  </si>
  <si>
    <t>หนังสือสั่งซื้อสั่งจ้าง ที่ ทส 1621.90301/9/2568 ลว.14 ม.ค.68</t>
  </si>
  <si>
    <t>หนังสือสั่งซื้อสั่งจ้าง ที่ ทส 1621.90301/8/2568 ลว.14 ม.ค.68</t>
  </si>
  <si>
    <t>ค่าจ้างเหมาปฏฺบัติงาน (จัดทำกล้าไม้ขนาดใหญ่) จำนวน 44,700 กล้า</t>
  </si>
  <si>
    <t>นางสาวธิดารัตน์ สืบสาย</t>
  </si>
  <si>
    <t>หนังสือสั่งซื้อสั่งจ้าง ที่ ทส 1621.80401/125/2568 ลว.16 ธ.ค.67</t>
  </si>
  <si>
    <t>ค่าจ้างเหมาปฏิบัติงานเพาะชำกล้าไม้ทั่วไป (เพื่อเตรียมจัดทำกล้าไม้ขนาดใหญ่) จำนวน 44,000 กล้า</t>
  </si>
  <si>
    <t>หนังสือสั่งซื้อสั่งจ้าง ที่ ทส 1621.80401/129/2568 ลว.16 ธ.ค.67</t>
  </si>
  <si>
    <t>ค่าจ้างเหมาปฏิบัติงานเพาะชำกล้าไม้ (จัดทำกล้าไม้ขนาดใหญ่) จำนวน 44,700  กล้า</t>
  </si>
  <si>
    <t>นางทองจันทร์ หลงนาม</t>
  </si>
  <si>
    <t>หนังสือสั่งซื้อสั่งจ้าง ที่ ทส 1621.80301/126/2568 ลว.16 ธ.ค.68</t>
  </si>
  <si>
    <t>หนังสือสั่งซื้อสั่งจ้าง ที่ ทส 1621.80301/125/2568 ลว.16 ธ.ค.67</t>
  </si>
  <si>
    <t>น.ส.ติ๋ม ประทุมวงค์</t>
  </si>
  <si>
    <t>หนังสือสั่งซื้อสั่งจ้าง ที่ ทส 1621.101001/4/2568 ลว.16 ธ.ค.67</t>
  </si>
  <si>
    <t>ค่าจ้างซ่อมทางตรวจการ (บำรุงป่าเพื่อการวิจัย อายุมากกว่า 10 พื้นที่ 1,195 ไร่</t>
  </si>
  <si>
    <t>นางสาวยน ขอดกิ่ง</t>
  </si>
  <si>
    <t>เป็นราคาที่ต่อรองต่ำสุด</t>
  </si>
  <si>
    <t>หนังสือสั่งซื้อสั่งจ้าง ที่ ทส 1607.455/43/2568 ลว.19 ธ.ค.67</t>
  </si>
  <si>
    <t>จ้างเหมาปฏิบัติการจัดทำแนวกันไฟ</t>
  </si>
  <si>
    <t>นายสถาพร พรมมา</t>
  </si>
  <si>
    <t>หนังสือสั่งซื้อสั่งจ้าง ที่ ทส 1607.455.3/4/2568 ลว.24 ธ.ค.67</t>
  </si>
  <si>
    <t>ค่าจ้างเหมาปฏิบัติงานจัดทำแนวกันไฟ จำนวน 4 กม.</t>
  </si>
  <si>
    <t>นายสุรินทร์ วัดแก้ว</t>
  </si>
  <si>
    <t>หนังสือสั่งซื้อสั่ง่จ้าง ที่ ทส 1607.455.2/3/2568 ลว.26 ธ.ค.67</t>
  </si>
  <si>
    <t>ค่าจ้างเหมาปฏิบัติงานซ่อมทางตรวจการ จำนวน 720 ไร่</t>
  </si>
  <si>
    <t>นายวิวัฒน์ หลอดกระโทก</t>
  </si>
  <si>
    <t>หนังสือสั่งซื้อสั่งจ้าง ที่ ทส 1607.455.2/5/2568 ลว.27 ธ.ค.67</t>
  </si>
  <si>
    <t>จ้างเหมาปฏิบัติงานเพาะชำกล้าไม้ทั่วไป งวดที่ 1</t>
  </si>
  <si>
    <t>นายเทิดศักดิ์ พระจันทร์</t>
  </si>
  <si>
    <t>หนังสือสั่งซื้อสั่งจ้าง ที่ ทส 1607.455.3/2568 ลว.24 ธ.ค.67</t>
  </si>
  <si>
    <t>จ้างเหมาปฏิบัติงานจัดทำแนวกันไฟ จำนวน 7 กม.</t>
  </si>
  <si>
    <t>นายอู๊ด โคตบุดดา</t>
  </si>
  <si>
    <t>หนังสือสั่งซื้อสั่งจ้าง ที่ ทส 1607.555/1/2568 ลว.13 ม.ค.68</t>
  </si>
  <si>
    <t>ค่าจ้างดำเนินงานจัดทำแนวกันไฟ จำนวน 25 กม.</t>
  </si>
  <si>
    <t>นายปั่น พาพันธ์</t>
  </si>
  <si>
    <t>หนังสือสั่งซื้อสั่งจ้าง ที่ ทส 1607.455/35/2568 ลว.18 ธ.ค.67</t>
  </si>
  <si>
    <t>ค่าจ้างเปลี่ยนแบตเตอรี่ของรถยนต์ราชการ จำนวน 1คัน</t>
  </si>
  <si>
    <t>นายดุลย์ฤทธิ์  ฤทัยวรุณรัตน์</t>
  </si>
  <si>
    <t>เป็นราคาต่อรองที่ต่ำสุด</t>
  </si>
  <si>
    <t>ค่าจ้างทำแนวกันไฟ</t>
  </si>
  <si>
    <t>นานสุเทียน  ก้อนทอง</t>
  </si>
  <si>
    <t>นายสุเทียน  ก้อนทอง</t>
  </si>
  <si>
    <t>ทส 1621.100901/2/2568  ลว12 ธ.ค.2567</t>
  </si>
  <si>
    <t>ค่าจ้างซ่อมทางตรวจการ</t>
  </si>
  <si>
    <t>นางสังวร  กิจกังวล</t>
  </si>
  <si>
    <t>ทส 1621.70302/2/2568 ลงวันที่ 3 มกราคม 2568</t>
  </si>
  <si>
    <t>น.ส.ศิรินทิพย์  สีวานนท์</t>
  </si>
  <si>
    <t>ทส 1621.70302/1/2568 ลงวันที่ 3 มกราคม 2568</t>
  </si>
  <si>
    <t>ค่าจ้างดายวัชพืช ครั้งที่ 1</t>
  </si>
  <si>
    <t>นางสุชาวดี  สุวะรักษ์</t>
  </si>
  <si>
    <t>ทส 1621.90703/16/2568 ลงวันที่ 16 มค 68</t>
  </si>
  <si>
    <t>นางเจริญ  โฝงสูงเนิน</t>
  </si>
  <si>
    <t>ทส 1621.90611/2/2568 ลงวันที่ 21 มค 68</t>
  </si>
  <si>
    <t>นายบุญเลิศ  ไทยแท้</t>
  </si>
  <si>
    <t>ทส 1621.90611/1/2568 ลงวันที่ 21 มค 68</t>
  </si>
  <si>
    <t>นายพิพัฒน์  ศรีประดู่</t>
  </si>
  <si>
    <t>ทส 1621.90703/15/2568 ลงวันที่ 16 ม ค 2568</t>
  </si>
  <si>
    <t>น.ส.ปราณี  วัดจ๊ะโป๊ะ</t>
  </si>
  <si>
    <t>ทส 1621.90615/10/2568  ลงวันที่ 2 มค 68</t>
  </si>
  <si>
    <t>ทส 1621.90615/10/2568 ลงวันที่ 2 มค 2568</t>
  </si>
  <si>
    <t>น.ส.ปรารถนา  ชัยสูงเนิน</t>
  </si>
  <si>
    <t>ทส 1621.90608/11/2568 ลงวันที่ 2 มค 68</t>
  </si>
  <si>
    <t>ทส 1621.90608/11/2568 ลงวันที่ 2 มค 2568</t>
  </si>
  <si>
    <t>นายบุญค้ำ  พนารินทร์</t>
  </si>
  <si>
    <t>ทส 1621.90608/10/2568 ลงวันที่ 2 มค 2568</t>
  </si>
  <si>
    <t>ทส 1621.90608/10/2568 ลงวันที่ 2  มค 2568</t>
  </si>
  <si>
    <t>ทส 1621.90605/10/2568 ลงวันที่ 2 มค 2568</t>
  </si>
  <si>
    <t>นายบุยค้ำ  พนารินทร์</t>
  </si>
  <si>
    <t>ทส 1621.90603/11/2568 ลงวันที่ 2 มค 2568</t>
  </si>
  <si>
    <t>ทส 1621.90603/10/2568 ลงวันที่ 2 มค 2568</t>
  </si>
  <si>
    <t>ทส 1621.90303/10/2568 ลงวันที่ 2 มค 2568</t>
  </si>
  <si>
    <t>นางประภาจิตร์  พงษ์สะพัง</t>
  </si>
  <si>
    <t>ทส 1621.100302/1/2568 ลงวันที่ 26 พย 67</t>
  </si>
  <si>
    <t>ทส 1621.100302/1/2568 ลงวันที่ 26 พย 2567</t>
  </si>
  <si>
    <t>งวดที่ 1 ซ่อมทางตรวจการและดายวัชพืชครั้งที่ 1</t>
  </si>
  <si>
    <t>นางอินทิรา  บุญโยธา</t>
  </si>
  <si>
    <t>ทส 1621.100302/2/2568 ลงวันที่ 29 พย 2567</t>
  </si>
  <si>
    <t>งวดงานที่ 1 ซ่อมทางตรวจการและดายวัชพืชครั้งที่ 1</t>
  </si>
  <si>
    <t>น.ส.ติ๋ม  สนสร้อย</t>
  </si>
  <si>
    <t>ทส 1621.100501/1/2568 ลงวันที่ 26 พย 2567</t>
  </si>
  <si>
    <t>งวดงานที่ 1 ซ่อมทางตรวจการและดายวัชพืชครั้งที่ ๑</t>
  </si>
  <si>
    <t>ทส 1621.100501/2/2568 ลงวันที่ 29 พย 2567</t>
  </si>
  <si>
    <t>น.ส.ดวงดาว ด่านจง</t>
  </si>
  <si>
    <t>ทส 1621.100401/1/2568 ลงวันที่ 26 พย 2567</t>
  </si>
  <si>
    <t>นายสนอง  สอนฤทธิ์</t>
  </si>
  <si>
    <t>ทส 1621.100803/16/2568 ลงวันที่ 23 มค 2568</t>
  </si>
  <si>
    <t>นายสุเทียน ก้อนทอง</t>
  </si>
  <si>
    <t>หนังสือสั่งซื้อสั่งจ้าง ที่ ทส 1621.100901/6/2568 ลว.10 มกราคม 2568</t>
  </si>
  <si>
    <t>ค่าจ้างทำหลักและปักหมายแนวเขต</t>
  </si>
  <si>
    <t>น.ส.วิภาพร  บุญถึง</t>
  </si>
  <si>
    <t>ทส 1621.100803/6/2568 ลงวันที่ 20 ธค 67</t>
  </si>
  <si>
    <t>น.ส.บ๋ม  จานนอก</t>
  </si>
  <si>
    <t>ทส 1621.100803/12/2568 ลงวันที่ 22 มค 2568</t>
  </si>
  <si>
    <t>นายเอนก เทพาขันธ์</t>
  </si>
  <si>
    <t>หนังสือสั่งซื้อสั่งจ้าง ที่ ทส 1621.100802/3/2568 ลว.24 มกราคม 2568</t>
  </si>
  <si>
    <t>นายเก้า  หาญแท้</t>
  </si>
  <si>
    <t>ทส 1621.1008/2/2568 ลงวันที่ 12 ธค 67</t>
  </si>
  <si>
    <t>ทส 1621.100901/12/2568 ลงวันที่ 16 มค 2568</t>
  </si>
  <si>
    <t>ทส 1621.100901/13/2568 ลงวันที่ 21 มค 2568</t>
  </si>
  <si>
    <t>น.ส.สุภัทตรา  พรมอ่อน</t>
  </si>
  <si>
    <t>ทส 1621.70818/1/2568 ลงวันที่ 3 มค 2568</t>
  </si>
  <si>
    <t>ทส 1621.70819/1/2568 ลงวันที่ 3 มค 2568</t>
  </si>
  <si>
    <t>ทส 1621.70821/1/2568 ลงวันที่ 3 มค 2568</t>
  </si>
  <si>
    <t>นายวินัย  กิจกังวัล</t>
  </si>
  <si>
    <t>ทส 1621.70402/1/2568 ลงวันที่ 2 มค 2568</t>
  </si>
  <si>
    <t>น.ส.เกศริน  กลิ่นสูงเนิน</t>
  </si>
  <si>
    <t>ทส 1621.70402/2/2568 ลงวันที่ 6 มกราคม 2568</t>
  </si>
  <si>
    <t>ทส 1621.100302/5/2568 ลงวันที่ 7 มค 2568</t>
  </si>
  <si>
    <t>นายศักดิ์ดา หอมกลาง</t>
  </si>
  <si>
    <t>หนังสือสั่งซื้อสั่งจ้าง ที่ ทส 1621.70803/4/2568 ลว.23 ธ.ค.67</t>
  </si>
  <si>
    <t>นายสรชัช  เปรมปรุงวิทย์</t>
  </si>
  <si>
    <t>ทส 1621.70601/1/2568 ลงวันที่ 2 ธค 67</t>
  </si>
  <si>
    <t>นางนุชอารีย์ แววพุก</t>
  </si>
  <si>
    <t>หนังสือสั่งซื้อสั่งจ้าง ที่ ทส 1621.70401/4/2568 ลว.14 พ.ย.67</t>
  </si>
  <si>
    <t>นางอำคา หอมกลาง</t>
  </si>
  <si>
    <t>หนังสือสั่งซื้อสั่งจ้าง ที่ ทส 1621.70822/3/2568 ลว.18 ธ.ค.67</t>
  </si>
  <si>
    <t>หนังสือสั่งซื้อสั่งจ้าง ที่ ทส 1621.70809/3/2568 ลว.17 ธ.ค.67</t>
  </si>
  <si>
    <t>นายบุญชู หวังเย็นกลาง</t>
  </si>
  <si>
    <t>หนังสือสั่งซื้อสั่งจ้าง ที่ ทส 1621.70405/1/2568 ลว.19 ธ.ค.67</t>
  </si>
  <si>
    <t>หนังสือสั่งซื้อสั่งจ้าง ที่ ทส 1621.70813/3/2568 ลว.18 ธ.ค.67</t>
  </si>
  <si>
    <t>นายวินัย กิจกังวล</t>
  </si>
  <si>
    <t>หนังสือสั่งซื้อสั่งจ้าง ที่ ทส 1621.70502/1/2568 ลว.23 ธ.ค.67</t>
  </si>
  <si>
    <t>นางสาวเกศริน กลิ่นสูงเนิน</t>
  </si>
  <si>
    <t>หนังสือสั่งซื้อสั่งจ้าง ที่ ทส 1621.70502/5/2568 ลว.6 ม.ค.68</t>
  </si>
  <si>
    <t>นางสาวศิรินทิพย์ สีวานนท์</t>
  </si>
  <si>
    <t>หนังสือสั่งซื้อสั่งจ้าง ที่ ทส 1621.70502/3/2568 ลว.6 ม.ค.68</t>
  </si>
  <si>
    <t>นางสมปอง สีวานนท์</t>
  </si>
  <si>
    <t>หนังสือสั่งซื้อสั่งจ้าง ที่ ทส 1621.70502/4/2568 ลว.6 ม.ค.68</t>
  </si>
  <si>
    <t>น.ส.ปิยดา ผังกิ่ง</t>
  </si>
  <si>
    <t>หนังสือสั่งซื้อสั่งจ้าง ที่ ทส 1621.70407/1/2568 ลว.25 ธ.ค.67</t>
  </si>
  <si>
    <t>นางสาวสุภัทรา  พรมอ่อน</t>
  </si>
  <si>
    <t>ทส 1621.70821/3/2568  ลว 3 ม.ค.2568</t>
  </si>
  <si>
    <t>ค่าจ้างซ่อมทางตรวจการ และค่าจ้างดายวัชพืช ครั้งที่ 1</t>
  </si>
  <si>
    <t>นางแดง  พรมอ่อน</t>
  </si>
  <si>
    <t>ทส 1621.70817/1/2568 ลงวันที่ 7 มกราคม 2568</t>
  </si>
  <si>
    <t>ค่าจ้างเหมาซ่อมทางตรวจการ และค่าจ้างเหมาดายวัชพืช ครั้งที่ 1</t>
  </si>
  <si>
    <t>นายประจักร  พรมอ่อน</t>
  </si>
  <si>
    <t>ทส 1621.70802/1/2568  ลว 7 ม.ค.2568</t>
  </si>
  <si>
    <t>ค่าจ้างเหมาซ่อมทางตรวจการและค่าจ้างเหมาดายวัชพืช ครั้งที่ 1</t>
  </si>
  <si>
    <t>นางแตง  พรมอ่อน</t>
  </si>
  <si>
    <t>นางแต่ง  พรมอ่อน</t>
  </si>
  <si>
    <t>ทส 1621.70802/1/2568  ลว 8 ม.ค.2568</t>
  </si>
  <si>
    <t>ทส 1621.70302/9/2568 ลงวันที่ 5 กพ 68</t>
  </si>
  <si>
    <t>ทส 1621.70302/8/2568 ลงวันที่ 5 กพ 68</t>
  </si>
  <si>
    <t>น.ส.รุ่งตะวัน  สีวานนท์</t>
  </si>
  <si>
    <t>ทส 1621.70302/16/2568 ลงวันที่ 13 กพ 68</t>
  </si>
  <si>
    <t>นายสมบัติณรงค์  ผิผ่วนนอก</t>
  </si>
  <si>
    <t>ทส 1621.70408/2/2568 ลงวันที่ 27 ธค 67</t>
  </si>
  <si>
    <t>นายการันตรี  ศรีสว่าง</t>
  </si>
  <si>
    <t>ทส 1621.70604/2/2567 ลงวันที่ 26 ธค 2567</t>
  </si>
  <si>
    <t>ทส 12621.70403/3/2568 ลงวันที่ 19 ธค 67</t>
  </si>
  <si>
    <t>ทส 1621.70302/7/2568 ลงวันที่ 5 กพ 2568</t>
  </si>
  <si>
    <t>นางบัวผัน หล่มจันทึก</t>
  </si>
  <si>
    <t>ทส 1621.70302/11/2568 ลงวันที่ 5 กพ 68</t>
  </si>
  <si>
    <t>นายประไพ  เพียซ้าย</t>
  </si>
  <si>
    <t>ทส 1621.70302/10/2568 ลงวันที่ 5 กพ 2568</t>
  </si>
  <si>
    <t>ค่าจ้างทำทางตรวจการ</t>
  </si>
  <si>
    <t>นายสมาน  แก้วอุบล</t>
  </si>
  <si>
    <t>ทส 1621.100601/10/2568 ลงวันที่ 23 มค 2568</t>
  </si>
  <si>
    <t>ค่าจ้างสำรวจและรังวัดแนวเขต</t>
  </si>
  <si>
    <t>นายอิสรพงษ์  แก้วเรือง</t>
  </si>
  <si>
    <t>ทส 1621.100601/5/2568 ลงวันที่ 20 ธค 2567</t>
  </si>
  <si>
    <t>ทส 1621.100601/11/2568 ลงวันที่ 23 มค 2568</t>
  </si>
  <si>
    <t>นางสาวสายฝน  สุขเกษม</t>
  </si>
  <si>
    <t>ทส 1621.70308/3/2568 ลงวันที่ 24 ธค 2567</t>
  </si>
  <si>
    <t>ค่าจ้างถาง</t>
  </si>
  <si>
    <t>นายกล้า  เพียรรักษา</t>
  </si>
  <si>
    <t>ทส 1621.90704/5/2568 ลงวันที่ 7 กพ 2568</t>
  </si>
  <si>
    <t>น.ส.นพรัตน์  ทาจันทึก</t>
  </si>
  <si>
    <t>ทส 1621.70602/2/2568 ลงวันที่ 27 ธค 2567</t>
  </si>
  <si>
    <t>นายปิติ  อาญาเมือง</t>
  </si>
  <si>
    <t>ทส 1621.100902/3/2568 ลงวันที่ 25 มค 2568</t>
  </si>
  <si>
    <t>นางชลธิชา  มือชัยภูมิ</t>
  </si>
  <si>
    <t>ทส 1621.100902/2/2568 ลงวันที่ 21 มค 2568</t>
  </si>
  <si>
    <t>นายจักรกฤษณ์  เถาว์แล</t>
  </si>
  <si>
    <t>ทส 1621.70704/2.01/2568 ลงวันที่ 20 ธค 2567</t>
  </si>
  <si>
    <t>ทส 1621.70705/2.01/2568 ลงวันที่ 20 ธค 2567</t>
  </si>
  <si>
    <t>จ้างหมาปฏิบัติงานบำรุงป่าปีที่ 7 (ซ่อมทาง,ดายวัชพืชครั้งที่ ๑)</t>
  </si>
  <si>
    <t>ทส 1621.90602/2/2568 ลงวันที่ 8 มค 2568</t>
  </si>
  <si>
    <t>ทส 1621.70404/2/2568 ลงวันที่ 26 ธค 67</t>
  </si>
  <si>
    <t>นางช่วง  วงค์พรม</t>
  </si>
  <si>
    <t>ทส 1621.100803/65 ลงวันที่ 4 กพ 25568</t>
  </si>
  <si>
    <t>ห้างหุ้นส่วนจำกัด ชัยภูมิศึกษาภัณฑ์ (ลีอกแมน 2)</t>
  </si>
  <si>
    <t>ทส 1621.101001/4/2568  ลว 21 ม.ค.2568</t>
  </si>
  <si>
    <t>ร้านเทพประสิทธิ์</t>
  </si>
  <si>
    <t>รายงานขอซื้อขอจ้าง ที่ ทส 1607.455/พ325 ลว.15 ม.ค.68</t>
  </si>
  <si>
    <t>หจก.79 น.พาณิชย์</t>
  </si>
  <si>
    <t>รายงานขอซื้อขอจ้าง ที่ ทส 1607.455/พ372 ลว.17 ม.ค.67</t>
  </si>
  <si>
    <t>รายงานขอซื้อขอจ้าง ที่ ทส 1607.455/พ382 ลว.20 ม.ค.68</t>
  </si>
  <si>
    <t>หจก.สินไพศาลฮาร์ดแวร์</t>
  </si>
  <si>
    <t>หนังสือสั่งซื้อสั่งจ้าง ที่ ทส 1607.455/115/2568 ลว.21 ม.ค.68</t>
  </si>
  <si>
    <t>หนังสือสั่งซื้อสั่งจ้าง ที่ ทส 1607.455/93/2568 ลว.14 ม.ค.68</t>
  </si>
  <si>
    <t>นางมวล ชัยกิ่ง</t>
  </si>
  <si>
    <t>หนังสือสั่งซื้อสั่งจ้าง ที่ ทส 1607.455/75/2568 ลว.6 ม.ค.68</t>
  </si>
  <si>
    <t>หจก.999 แทรคเตอร์ (สำนักงานใหญ่)</t>
  </si>
  <si>
    <t>รายงานขอซื้อขอจ้าง ที่ ทส 1607.455/พ321 ลว.15 ม.ค.68</t>
  </si>
  <si>
    <t>หจก.พรวิจิตร ปักธงชัย</t>
  </si>
  <si>
    <t>หนังสือสั่งซื้อสั่งจ้าง ที่ ทส 1607.455/97/2568 ลว.15 ม.ค.68</t>
  </si>
  <si>
    <t>รายงานขอซื้อขอจ้าง ที่ ทส 1607.455/322 ลว.15 ม.ค.68</t>
  </si>
  <si>
    <t>รายงานขอซื้อขอจ้าง ที่ ทส 1607.455/พ323 ลว.15 ม.ค.68</t>
  </si>
  <si>
    <t>รายงานขอซื้อขอจ้าง ที่ ทส 1607.455/พ324 ลว.15 ม.ค.68</t>
  </si>
  <si>
    <t>หจก.สยามอะไหล่ 2008</t>
  </si>
  <si>
    <t>รายงานขอซื้อขอจ้าง ที่ ทส 1607.455.3/26 ลว.30 ม.ค.68</t>
  </si>
  <si>
    <t>รายงานขอซื้อขอจ้าง ที่ ทส 1607.455/พ477 ลว.3 ก.พ.68</t>
  </si>
  <si>
    <t>รายงานขอซื้อขอจ้าง ที่ ทส 1607.455/พ475 ลว.3 ก.พ.68</t>
  </si>
  <si>
    <t>รายงานขอซื้อขอจ้าง ที่ ทส 1607.455/พ453 ลว.31 ม.ค.68</t>
  </si>
  <si>
    <t>รายงานขอซื้อขอจ้าง ที่ ทส 1607.455/พ451 ลว.31 ม.ค.68</t>
  </si>
  <si>
    <t>บริษัท โตโยต้า เป็นหนึ่ง จำกัด</t>
  </si>
  <si>
    <t>หนังสือสั่งซื้อสั่งจ้าง ที่ ทส 1607.455/128/2568 ลว.5 ก.พ.68</t>
  </si>
  <si>
    <t>ร้านสงวนยนต์</t>
  </si>
  <si>
    <t>หนังสือสั่งซื้อสั่งจ้าง ที่ ทส 1607.455/124/2568 ลว.3 ก.พ.68</t>
  </si>
  <si>
    <t>รายงานขอซื้อขอจ้าง ที่ ทส 1607.455/พ481 ลว.3 ก.พ.68</t>
  </si>
  <si>
    <t>รายงานขอซื้อขอจ้าง ที่ ทส 1607.455/พ483 ลว.3 ก.พ.68</t>
  </si>
  <si>
    <t>ห้างหุ้นส่วนจำกัด 79 น.พาณิชย์</t>
  </si>
  <si>
    <t>รายงานขอซื้อขอจ้าง ที่ ทส 1607.455/พ479 ลว.3 ก.พ.68</t>
  </si>
  <si>
    <t>ร้านมายมิ้นท์กล้าไม้</t>
  </si>
  <si>
    <t>รายงานขอซื้อขอจ้าง ที่ ทส 1607.455.4/41 ลว.11 ก.พ.68</t>
  </si>
  <si>
    <t>ร้านหนุ่มอิงค์เจ็ท</t>
  </si>
  <si>
    <t>ร้านหนุ่มองค์เจ็ท</t>
  </si>
  <si>
    <t>รายงานขอซื้อ ที่ ทส 1607.455/19 ลว.5 ก.พ.68</t>
  </si>
  <si>
    <t>หนังสือสั่งซื้อสั่งจ้าง ที่ ทส 1607.455.4/48 ลว.13 ก.พ.68</t>
  </si>
  <si>
    <t>บริษัท ซีพี แอ็กซ์ตร้า จำกัด (มหาชน)</t>
  </si>
  <si>
    <t>บริษัท ซีพี แอ็กตร้า จำกัด (มหาชน)</t>
  </si>
  <si>
    <t>รายงานขอซื้อขอจ้าง ที่ ทส 1607.455/พ502 ลว.4 ก.พ.68</t>
  </si>
  <si>
    <t>บริษัท ไพศาลอิเล็กทรอนิกส์ จำกัด</t>
  </si>
  <si>
    <t>รายงานขอซื้อขอจ้าง ที่ ทส 1607.455/พ524 ลว.5 ก.พ.68</t>
  </si>
  <si>
    <t>ห้างหุ้นส่วนจำกัด พรวิจิตรปักธงชัย</t>
  </si>
  <si>
    <t>หนังสือสั่งซื้อสั่งจ้าง ที่ ทส 1607.455/133/2568 ลว.17 ก.พ.68</t>
  </si>
  <si>
    <t>หนังสือสั่งซื้อสั่งจ้าง ที่ ทส 1607.455/134/2568 ลว.17 ก.พ.68</t>
  </si>
  <si>
    <t>รายงานขอซื้อขอจ้าง ที่ ทส 1607.455/พ551 ลว.17 ก.พ.68</t>
  </si>
  <si>
    <t>อาเรเซีย เคมีภัณฑ์</t>
  </si>
  <si>
    <t>รายงานขอซื้อ ที่ ทส พิเศษ 9/2568 ลว.18 ธ.ค.67</t>
  </si>
  <si>
    <t>ร้านมานพพันธ์ไม้</t>
  </si>
  <si>
    <t>ทส 1621.1/35/2568  ลว 8 มกราคม 2568</t>
  </si>
  <si>
    <t>ทส 1621.1/36/2568  ลว8 ม.ค.2568</t>
  </si>
  <si>
    <t>ทส 1621.1/34/2568  ลว 8 ม.ค.2568</t>
  </si>
  <si>
    <t>ค่าซ่อมบำรุงรักษารถยนต์ราชการ</t>
  </si>
  <si>
    <t>ร้านมายมินท์กล้าไม้</t>
  </si>
  <si>
    <t>ทส 1621.1/54/2568  ลว 4 ก.พ 2568</t>
  </si>
  <si>
    <t>ทส 1621.1/55/2568  ลว 4 ก.พ.2568</t>
  </si>
  <si>
    <t>ทส 1621.1/53/2568  ลว 4 ก.พ 2568</t>
  </si>
  <si>
    <t>ทส 1621.0703/2.03/2568 ลงวันที่ 16 มค 68</t>
  </si>
  <si>
    <t>ซื้อวัสดุรถยนต์ราชการ รถแทร็กเตอร์ล้อยางแลนตินี่ รุ่น 8860 หมายเลขทะเบียน ต-53 (แบตเตอรี่ N100 3k จำนวน 1 ลูก) จำนวน 1 ลูก</t>
  </si>
  <si>
    <t>ค่าซ่อมแซมยานพาหนะและขนส่ง จำนวน 14 รายการ</t>
  </si>
  <si>
    <t>ค่าซ่อมแซมยานพาหนะและขนส่ง จำนวน 9 รายการ</t>
  </si>
  <si>
    <t>ค่าซ่อมแซมยานพาหนะและขนส่ง จำนวน 6 รายการ</t>
  </si>
  <si>
    <t>จ้างเหมาบริการ (คนงาน พนักงานดูแลและบำรุงสถานที่)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</si>
  <si>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</si>
  <si>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</si>
  <si>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</si>
  <si>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</si>
  <si>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</si>
  <si>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</si>
  <si>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</si>
  <si>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</si>
  <si>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</si>
  <si>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</si>
  <si>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</si>
  <si>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จ้างงานจัดทำข้อมูลในระบบสารสนเทศภูมิศาสตร์ (GIS)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</si>
  <si>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</si>
  <si>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</si>
  <si>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</si>
  <si>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</si>
  <si>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</si>
  <si>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</si>
  <si>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(ผู้ช่วย GIS)</t>
  </si>
  <si>
    <t>ทส 1621.1/17/2568
ลว 3 ธ.ค. 67</t>
  </si>
  <si>
    <t>ทส 1621.1/18/2568
ลว 3 ธ.ค. 67</t>
  </si>
  <si>
    <t>ทส 1621.1/20/2568
ลว 3 ธ.ค. 67</t>
  </si>
  <si>
    <t>จ้างเหมาบริการ (เจ้าหน้าที่ด้านระบบสารสนเทศภูมิศาสตร์ GIS)</t>
  </si>
  <si>
    <t>ทส 1621.1/22/2568
ลว 9 ธ.ค. 67</t>
  </si>
  <si>
    <t>ทส 1621.1/23/2568
ลว 9 ธ.ค. 67</t>
  </si>
  <si>
    <t>ทส 1621.1/24/2568
ลว 9 ธ.ค. 67</t>
  </si>
  <si>
    <t>ทส 1621.1/25/2568
ลว 9 ธ.ค. 67</t>
  </si>
  <si>
    <t>ทส 1621.1/26/2568
ลว 9 ธ.ค. 67</t>
  </si>
  <si>
    <t>ทส 1621.1/27/2568
ลว 9 ธ.ค. 67</t>
  </si>
  <si>
    <t>ทส 1621.1/58/2568
ลว 10 ก.พ. 68</t>
  </si>
  <si>
    <t>ทส 1621.1/59/2568
ลว 10 ก.พ. 68</t>
  </si>
  <si>
    <t>จัดซื้อแบตเตอรี่รถยนตร์ราชการ</t>
  </si>
  <si>
    <t xml:space="preserve">ร้านโจแบตเตอรี่ </t>
  </si>
  <si>
    <t>เป็นราคาที่ต่อรองต่ำที่สุดแล้ว</t>
  </si>
  <si>
    <t>ทส 1621.3/278 ลว. 13 ก.พ. 2568</t>
  </si>
  <si>
    <t>อู่ ต.ออโต้เซอร์วิส</t>
  </si>
  <si>
    <t>ทส 1621.3/277 ลว. 13 ก.พ. 2568</t>
  </si>
  <si>
    <t>จ้างซ่อมบำรุงรักษารถยนต์ราชการ หมายเลขทะเบียน ชธ 1263 กรุงเทพฯ</t>
  </si>
  <si>
    <t>ทส 1621.1/28/2568 ลว.17 ต.ค.67</t>
  </si>
  <si>
    <t>จ้างเหมาบริการเจ้าหน้าที่รักษาความปลอดภัย</t>
  </si>
  <si>
    <t>ทส 1621.103/2/2568 ลว.15 ต.ค.67</t>
  </si>
  <si>
    <t>จ้างเหมาบริการพนักงานทำความสะอาด</t>
  </si>
  <si>
    <t>ทส 1621.103/1/2568 ลว.15 ต.ค.67</t>
  </si>
  <si>
    <t>ค่าเช่าเครื่องถ่ายเอกสาร (กุมภาพันธ์ 2568)</t>
  </si>
  <si>
    <t>ค่าจ้างขยายระบบเครือข่ายอินทราเน็ต</t>
  </si>
  <si>
    <t>ทส 1621.1/61/2568 ลว. 14 ก.พ. 68</t>
  </si>
  <si>
    <t>จ้างถ่ายเอกสาร</t>
  </si>
  <si>
    <t>ใบสั่งจ้าง 1623.1/2.08/2568 ลว. 2 ม.ค. 68</t>
  </si>
  <si>
    <t>จ้างตรวจเช็คและซ่อมบำรุงรถยนต์ราชการฯ ชร 762 กทม.</t>
  </si>
  <si>
    <t>ใบสั่งจ้าง 1623.1/2.09/2568 ลว. 3 ม.ค. 68</t>
  </si>
  <si>
    <t>ใบสั่งจ้าง 1623.1/2.07/2568 ลว. 14 ม.ค. 68</t>
  </si>
  <si>
    <t>ใบสั่งจ้าง 1623.1/2.08/2568 ลว. 21 ม.ค. 68</t>
  </si>
  <si>
    <t>ใบสั่งจ้าง 1623.1/2.09/2568 ลว. 21 ม.ค. 68</t>
  </si>
  <si>
    <t>ซื้อวัสดุการเกษตร (ปลูกไม้มีค่า)</t>
  </si>
  <si>
    <t>ซื้อวัสดุการเกษตร (ปลูกไม้โตเร็ว)</t>
  </si>
  <si>
    <t>ซื้อวัสดุการเกษตร (ปลูกไม้ยางพารา)</t>
  </si>
  <si>
    <t>ใบสั่งจ้าง 1623.1/2.10/2568 ลว. 21 ม.ค. 68</t>
  </si>
  <si>
    <t>จ้างเหมาปฏิบัติงานเพาะชำกล้าไม้ทั่วไป (ปลูกไม้มีค่า)</t>
  </si>
  <si>
    <t>ใบสั่งจ้าง 1623.1/1.16/2568 ลว. 21 ม.ค. 68</t>
  </si>
  <si>
    <t>จ้างเหมาปฏิบัติงานเพาะชำกล้าไม้ทั่วไป (ปลูกไม้มีค่า) (ปลูกไม้ยางพารา)</t>
  </si>
  <si>
    <t>ใบสั่งจ้าง 1623.1/1.17/2568 ลว. 21 ม.ค. 68</t>
  </si>
  <si>
    <t>จ้างเหมาปฏิบัติงานเพาะชำกล้าไม้ทั่วไป (ปลูกไม้มีค่า) (ปลูกไม้โตเร็ว)</t>
  </si>
  <si>
    <t>ใบสั่งจ้าง 1623.1/1.18/2568 ลว. 21 ม.ค. 68</t>
  </si>
  <si>
    <t>จ้างตรวจเช็คและเปลี่ยนถ่ายน้ำมันเครื่องรถยนต์ราชการฯ กท 8744 ราชบุรี</t>
  </si>
  <si>
    <t>ใบสั่งจ้าง 1623.1/2.10/2568 ลว. 28 ม.ค. 68</t>
  </si>
  <si>
    <t>จ้างซ่อมบำรุงและเปลี่ยนอะไหล่ลิฟต์ อาคารเทียมคมกฤส กรมป่าไม่</t>
  </si>
  <si>
    <t>จ้างซ่อมบำรุงหม้อแปลงไฟฟ้า อาคารไพโรจน์สุวรรณกร กรมป่าไม้</t>
  </si>
  <si>
    <t>ราคาเหมาะสมบริการรวดเร็ว</t>
  </si>
  <si>
    <t>ใบสั่งจ้าง เลขที่ 1601.7/2.37/2568 ลงวันที่ 7 ก.พ. 2568</t>
  </si>
  <si>
    <t>ใบสั่งจ้าง เลขที่ 1601.7/2.38/2568 ลงวันที่ 7 ก.พ. 2568</t>
  </si>
  <si>
    <t>จ้างทำกระเป๋าใส่เอกสาร สำหรับโครงการฝึกอบรม หลักสูตรนักบริหารงานด้านป่าไม้ ประจำปี 2568</t>
  </si>
  <si>
    <t>ใบสั่งจ้าง เลขที่ 1601.7/2.39/2568 ลงวันที่ 8 ก.พ. 2568</t>
  </si>
  <si>
    <t>จ้างซ่อมเครื่องทำลายเอกสาร ประจำส่วนการเจ้าหน้าที่ (ปม. 66-7490-015-0012-007-0004)</t>
  </si>
  <si>
    <t>ใบสั่งจ้าง เลขที่ 1601.7/2.40/2568 ลงวันที่ 28 ก.พ. 2568</t>
  </si>
  <si>
    <t>จ้างทำตรายาง สำหรับข้าราชการและพนักงานราชการ ที่ได้รับการบรรจุและแต่งตั้งหรือมีคำสั่งให้ไปปฏิบัติงานใหม่ ของสำนักบริหารกลาง ประจำปีงบประมาณ พ.ศ. 2568</t>
  </si>
  <si>
    <t>ใบสั่งจ้าง เลขที่ 1601.7/2.41/2568 ลงวันที่ 10 มี.ค. 2568</t>
  </si>
  <si>
    <t>ใบสั่งจ้าง เลขที่ 1601.7/2.42/2568 ลงวันที่ 19 มี.ค. 2568</t>
  </si>
  <si>
    <t>จ้างตรวจเช็คสภาพตามระยะ และเปลี่ยนอะไหบ่รถยนต์ราชการ 2 กฐ 2744 กทม. (ปม.56-007-03-0304-0067)</t>
  </si>
  <si>
    <t>20,000/เดือน</t>
  </si>
  <si>
    <t>0.36 บาท/แผ่น</t>
  </si>
  <si>
    <t>12,000/เดือน</t>
  </si>
  <si>
    <t>11,000/เดือน</t>
  </si>
  <si>
    <t>10,000/เดือน</t>
  </si>
  <si>
    <t>6,500/เดือน</t>
  </si>
  <si>
    <t>จ้างซ่อมบำรุงเครื่องปรับอากาศ</t>
  </si>
  <si>
    <t>จ้างเหมาบริการบุคคลภายนอก ตำแหน่ง คนงาน</t>
  </si>
  <si>
    <t>จ้างเหมาบุคคลภายนอก ตำแหน่ง คนงาน</t>
  </si>
  <si>
    <t>ลงวันที่ 10/02/2568</t>
  </si>
  <si>
    <t>ลงวันที่ 4/03/2568</t>
  </si>
  <si>
    <t>ค่าจ้างเหมาบริการบุคคลภายนอก ตำแหน่งคนงาน</t>
  </si>
  <si>
    <t>ราคาที่ได้รับจัดสรรโดยงบประมาณ</t>
  </si>
  <si>
    <t>จ้างเหมาบริการบุคคลภายนอกตำแหน่งคนงาน</t>
  </si>
  <si>
    <t>จ้างเหมาบริการตำแหน่งคนงาน</t>
  </si>
  <si>
    <t>จ้างเหมาบุคคลภายนอก (คนงาน)</t>
  </si>
  <si>
    <t>จัดซื้อวัสดุสำนักงาน</t>
  </si>
  <si>
    <t>จ้างเหมาบริการบุคคลภายนอกตำแหน่ง คนงาน</t>
  </si>
  <si>
    <t>จ้างเหมาบริการบุคคลภายนอก ตำแหน่งคนงาน</t>
  </si>
  <si>
    <t>ค่าจ้างเหมาบริการบุคคลภายนอกปฏิบัติงานตำแหน่ง นักวิเคราะห์นโยบายและแผนประจำเดือนกุมภาพันธ์ 2568</t>
  </si>
  <si>
    <t>พิจารณาโดยใช้เกณฑ์ราคา</t>
  </si>
  <si>
    <t>ข้อตกลงเลขที่ ทส 1608.1/1/2568 ลงวันที่ 24 ตุลาคม 2567</t>
  </si>
  <si>
    <t>ค่าเช่าเครื่องถ่ายเอกสารประจำเดือนกุมภาพันธ์ม 2568</t>
  </si>
  <si>
    <t>สัญญาเลขที่ ทส 1608.1/2/2568ลงวันที่ 30 ตุลาคม 2567</t>
  </si>
  <si>
    <t>ค่าจ้างเหมาบริการบุคคลภายนอกปฏิบัติงานตำแหน่ง เจ้าหน้าที่ธุรการประจำเดือนกุมภาพันธ์ 2568</t>
  </si>
  <si>
    <t>ข้อตกลงเลขที่ ทส 1608.4/1/2568 ลงวันที่ 11 ตุลาคม 2567</t>
  </si>
  <si>
    <t>ค่าจ้างเหมาบริการบุคคลภายนอกปฏิบัติงานตำแหน่ง พนักงานขับรถยนต์ประจำเดือนกุมภาพันธ์ 2568</t>
  </si>
  <si>
    <t>ข้อตกลงเลขที่ ทส 1608.4/2/2568 ลงวันที่ 11 ตุลาคม 2567</t>
  </si>
  <si>
    <t>14,516.10/1 เดือน 15,000/9 เดือน</t>
  </si>
  <si>
    <t>ข้อตกลงเลขที่ ทส 1608.1/3/2568 ลงวันที่ 29 พฤศจิกายน 2567 *หมายเหตุ ลาหยุด 2 วัน</t>
  </si>
  <si>
    <t>ค่าจ้างเหมาบริการบุคคลภายนอกปฏิบัติงานตำแหน่ง เจ้าหน้าที่บริหารงานทั่วไป ประจำเดือนกุมภาพันธ์ 2568</t>
  </si>
  <si>
    <t>ข้อตกลงเลขที่ ทส 1608.1/4/2568 ลงวันที่ 29 พฤศจิกายน 2567</t>
  </si>
  <si>
    <t>ข้อตกลงจ้างบริการบุคคลภายนอกเลขที่ ทส 1608.3/1/2568 ลงวันที่ 15 ตุลาคม 2567</t>
  </si>
  <si>
    <t>ค่าจ้างเหมาบริการบุคคลภายนอกปฏิบัติงานตำแหน่ง ผู้ช่วยเจ้าหน้าที่ธุรการประจำเดือนกุมภาพันธ์ 2568</t>
  </si>
  <si>
    <t>ข้อตกลงจ้างบริการบุคคลภายนอกเลขที่ ทส 1608.3/2/2568 ลงวันที่ 15 ตุลาคม 2567</t>
  </si>
  <si>
    <t>ค่าเช่าเครื่องถ่ายเอกสารประจำเดือนกุมภาพันธ์ 2568</t>
  </si>
  <si>
    <t>สัญญาเลขที่ ทส 1608.3/1/2568 ลงวันที่ 28 ตุลาคม 2567</t>
  </si>
  <si>
    <t>ค่าเช่าสถานที่สำหรับจัดเก็บเอกสารอุปกรณ์ และครุภัณฑ์ของส่วนฟื้นฟูพื้นที่ป่าไม้ ประจำเดือนกุมภาพันธ์ 2568</t>
  </si>
  <si>
    <t>ใบสั่งจ้าง ทส 1608.3/1966 ลงวันที่ 11 ตุลาคม 2567</t>
  </si>
  <si>
    <t>ใบสั่งจ้างเลขที่ ทส 1608.4/2.01/2568 ลงวันที่ 14 กุมภาพันธ์ 2568</t>
  </si>
  <si>
    <t>ข้อตกลง เลขที่ ทส 1608.419/1.01/2568 ลงวันที่ 31 ตุลาคม 2567</t>
  </si>
  <si>
    <t>จ้างเหมาเพาะชำกล้าไม้ทั่วไป (เพาะชำกล้าไม้ทั่วไปเพื่อการแจกจ่าย) งานที่ 1</t>
  </si>
  <si>
    <t>ข้อตกลง เลขที่ ทส 1608.419/1.16/2568 ลงวันที่ 28 มกราคม 2568</t>
  </si>
  <si>
    <t>ข้อตกลงเลขที่ 1608.406/1.01/2568 ลงวันที่ 31 ตุลาคม 2567</t>
  </si>
  <si>
    <t>ใช้ราคาที่ได้รับการจัดสรร โดยสำนักงบประมาณ</t>
  </si>
  <si>
    <t>ข้อตกลง เลขที่ ทส 1608.418/322 ลงวันที่ 31 ตุลาคม 2567</t>
  </si>
  <si>
    <t>ข้อตกลงเลขที่ 1608.407/1.03/2568 ลงวันที่ 31 ตุลาคม 2567</t>
  </si>
  <si>
    <t>ข้อตกลง  เลขที่ 1608.408/1.01/2568 ลงวันที่ 31/10/2567</t>
  </si>
  <si>
    <t>ใบสั่งซื้อ เลขที่ 1608.408/2.09/2568 ลงวันที่ 28/01/2568</t>
  </si>
  <si>
    <t>ใบสั่งซื้อ เลขที่ 1608.408/2.10/2568 ลงวันที่ 28/01/2568</t>
  </si>
  <si>
    <t>จ้างเหมาเอกชนดำเนินงานด้านการเพาะชำกล้าไม้กิจกรรมผลิตกล้าไม้ (งานผลิตกล้าไม้) เพาะชำกล้าไม้ทั่วไป เพื่อแจกจ่าย</t>
  </si>
  <si>
    <t>ใบสั่งจ้าง เลขที่ 1608.408/1.07/2568 ลงวันที่ 28/01/2568</t>
  </si>
  <si>
    <t>จ้างเหมาเอกชนดำเนินงานด้านการเพาะชำกล้าไม้กิจกรรมผลิตกล้าไม้ (งานผลิตกล้าไม้) เพาะชำกล้าไม้ทั่วไปเพื่อแจกจ่าย</t>
  </si>
  <si>
    <t>ใบสั่งจ้าง เลขที่ 1608.408/1.08/2568 ลงวันที่ 28/01/2568</t>
  </si>
  <si>
    <t>ขอยืมเงินราชการโครงการศูนย์พัฒนาอาชีพการเพาะชำกล้าไม้ (โรงเรียนกล้าไม้)</t>
  </si>
  <si>
    <t>หักล้างเงินยืมโครงการศูนย์พัฒนาอาชีพการเพาะชำกล้าไม้ (โรงเรียนกล้าไม้)</t>
  </si>
  <si>
    <t>ข้อตกลง เลขที่ 1608.409/1.01/2568 ลงวันที่ 31 ตุลาคม 2567</t>
  </si>
  <si>
    <t>ข้อตกลง เลขที่1608.411/1.01/2568 ลงวันที่ 1 พฤศจิกายน 2567</t>
  </si>
  <si>
    <t>ข้อตกลงจ้าง เลขที่ ทส 1608.410/1.01/2568 ลงวันที่ 31 ตุลาคม 2567</t>
  </si>
  <si>
    <t>จ้างเหมาเอกชนดำเนินงานด้านการเพาะชำกล้าไม้(เพาะชำกล้าไม้ทั่วไปเพื่อการแจกจ่าย งานที่ 1)</t>
  </si>
  <si>
    <t>ข้อตกลง เลขที่ ทส 1608.410/1.17/2568 ลงวันที่ 13 กุมภาพันธ์ 2568</t>
  </si>
  <si>
    <t>จ้างเหมาเอกชนดำเนินงานด้านการเพาะชำกล้าไม้(เพาะชำกล้าไม้ทั่วไปเพื่อการแจกจ่าย งานที่ 2)</t>
  </si>
  <si>
    <t>ข้อตกลงจ้าง เลขที่ ทส 1608.410/1.18/2568 ลงวันที่ 13 กุมภาพันธ์ 2568</t>
  </si>
  <si>
    <t>วัสดุการเกษตร (เพาะชำกล้าไม้ทั่วไปเพื่อการแจกจ่าย)</t>
  </si>
  <si>
    <t>ใบสั่งซื้อ เลขที่ ทส 1608.410/2.07/2568 ลงวันที่ 4 กุมภาพันธ์ 2568</t>
  </si>
  <si>
    <t>จ้างเหมาเอกชนดำเนินงานด้านการเพาะชำกล้าไม้ กิจกรรมผลิตกล้าไม้ (งานผลิตกล้าไม้) เพาะชำกล้าไม้ทั่วไปเพื่อการแจกจ่าย (งานที่ 3)</t>
  </si>
  <si>
    <t>ข้อตกลง เลขที่ 1608.412/1.14/2568 ลงวันที่ 10 กุมภาพันธ์ 2568</t>
  </si>
  <si>
    <t>จ้างเหมาเอกชนดำเนินงานด้านการเพาะชำกล้าไม้ กิจกรรมผลิตกล้าไม้ (งานผลิตกล้าไม้) เพาะชำกล้าไม้ทั่วไปเพื่อเตรียมจัดทำกล้าไม้ ขนาดใหญ่ (งานที่ 3)</t>
  </si>
  <si>
    <t>ข้อตกลง เลขที่ 1608.412/1.15/2568 ลงวันที่ 10 กุมภาพันธ์ 2568</t>
  </si>
  <si>
    <t>จ้างเหมาเอกชนดำเนินงานด้านการเพาะชำกล้าไม้ กิจกรรมผลิตกล้าไม้ (งานผลิตกล้าไม้) จัดทำกล้าไม้ขนาดใหญ่ (งานที่ 3)</t>
  </si>
  <si>
    <t>ข้อตกลง เลขที่ 1608.412/1.16/2568 ลงวันที่ 10 กุมภาพันธ์ 2568</t>
  </si>
  <si>
    <t>จ้างเหมาเอกชนดำเนินงานด้านการเพาะชำกล้าไม้ กิจกรรมผลิตกล้าไม้ (งานผลิตกล้าไม้) เพาะชำกล้าไม้ด้วยถาดระบบรากลอย (งานที่ 3)</t>
  </si>
  <si>
    <t>ข้อตกลง เลขที่ 1608.412/1.17/2568 ลงวันที่ 10 กุมภาพันธ์ 2568</t>
  </si>
  <si>
    <t xml:space="preserve">จ้างเหมาบริการบุคคลภายนอกตำแหน่งคนงาน </t>
  </si>
  <si>
    <t>ข้อตกลง เลขที่ 1608.412/1.01/2568 ลงวันที่ 31 ตุลาคม 2567</t>
  </si>
  <si>
    <t xml:space="preserve">ข้อตกลง 1608.414/1.01/2568ลงวันที่ 31 ตุลาคม 2567 </t>
  </si>
  <si>
    <t>ข้อตกลง เลขที่ 1608.415/1.01/2568 ลงวันที่ 30 ตุลาคม 2567</t>
  </si>
  <si>
    <r>
      <rPr>
        <sz val="12"/>
        <rFont val="TH SarabunIT๙"/>
        <family val="2"/>
      </rPr>
      <t>ใบสั่งจ้าง</t>
    </r>
    <r>
      <rPr>
        <sz val="12"/>
        <color theme="1"/>
        <rFont val="TH SarabunIT๙"/>
        <family val="2"/>
      </rPr>
      <t xml:space="preserve"> เลขที่ ทส 1608.415/2.09/2568 ลงวันที่ 2  มกราคม  2568</t>
    </r>
  </si>
  <si>
    <t>ข้อตกลง เลขที่ ทส 1608.416/1/2568 ลงวันที่ 31 ตุลาคม 2567</t>
  </si>
  <si>
    <t>จ้างเหมาเอกดำเนินงานด้านเพาะชำกล้าไม้ทั่วไปเพื่อแจกจ่าย</t>
  </si>
  <si>
    <t>ใบสั่งจ้าง เลขที่ ทส 1608.416/1.17/2568 ลงวันที่ 27 มกราคม 2568</t>
  </si>
  <si>
    <t>ข้อตกลง เลขที่ ทส 1608.417/1.01/2568 ลงวันที่ 31 ตุลาคม 2567</t>
  </si>
  <si>
    <t>ข้อตกลง เลขที่ ทส 1608.405/1.01/2568 ลงวันที่ 31ตุลาคม 2567</t>
  </si>
  <si>
    <t>ข้อตกลงเลขที่ ทส 1608.420/1.01/2567 ลงวันที่ 1 พฤศจิกายน 2567</t>
  </si>
  <si>
    <t>จ้างเหมาบริการบุคคลภายนอก ตำแหน่ง คนงานกิจกรรมผลิตกล้าไม้ (งานผลิตกล้าไม้)</t>
  </si>
  <si>
    <t>ข้อตกลง เลขที่ ทส 1608.421/1.01/2568 ลงวันที่ 31 ตุลาคม 2567</t>
  </si>
  <si>
    <t>ข้อตกลง เลขที่ 1608.413/1.01/2568 ลงวันที่ 31 ตุลาคม 2567</t>
  </si>
  <si>
    <t>ใบสั่งซื้อ เลขที่ 1608.413/2.07/2568 ลงวันที่ 13 กุมภาพันธ์ 2568</t>
  </si>
  <si>
    <t>จ้างเหมาบริการบุคคลภายนอกเพื่อปฏิบัติงาน 
เพาะชำกล้าไม้ทั่วไปเพื่อการแจกจ่าย กิจกรรม
ผลิตกล้าไม้ (งานผลิตกล้าไม้) งานที่ 3 จัดเตรียมแปลงเพาะเมล็ดไม้ งานเพาะเมล็ดไม้ และงาน
ย้ายชำกล้าไม้</t>
  </si>
  <si>
    <t>ราคาที่เหมาะสม</t>
  </si>
  <si>
    <t>ข้อตกลงจ้างเลขที่ 7/2568
ลว. 10 กุมภาพันธ์  2568</t>
  </si>
  <si>
    <t>จ้างเหมาบริการบุคคลภายนอกเพื่อปฏิบัติงาน  เพาะชำกล้าไม้เพื่อเตรียมจัดทำกล้าไม้ขนาดใหญ่ กิจกรรมผลิตกล้าไม้ (งานผลิตกล้าไม้) งานที่ 3   จัดเตรียมแปลงเพาะเมล็ดไม้ งานเพาะเมล็ดไม้ และงานย้ายชำกล้าไม้</t>
  </si>
  <si>
    <t>ข้อตกลงจ้างเลขที่ 8/2568
ลว. 10 กุมภาพันธ์  2568</t>
  </si>
  <si>
    <t>จ้างเหมาบุคคลภายนอกเพื่อปฏิบัติงานเพาะชำกล้าไม้ทั่วไป จำนวน 10,000 กล้า</t>
  </si>
  <si>
    <t>26,720.00</t>
  </si>
  <si>
    <t>นายปวัฒน์ สมานวงศ์</t>
  </si>
  <si>
    <t>ข้อตกลงจ้างเลขที่6/2568 ลว 19 กพ.2568</t>
  </si>
  <si>
    <t xml:space="preserve">กิจกรรมเพาะชำกล้าไม้เพื่อส่งเสริมงานป่าไม้ (งานส่งเสริมบทบาทพระสงฆ์ </t>
  </si>
  <si>
    <t>ฟื้นฟูและพัฒนาป่าไม้) ศูนย์ป่าไม้ชัยนาท</t>
  </si>
  <si>
    <t>จ้างเหมาบุคคลภายนอกเพื่อปฏิบัติงานติดตั้งหลักเขต ป่าชุมชน จำนวน 75 หลัก กิจกรรมส่งเสริมการจัดการป่าชุมชน</t>
  </si>
  <si>
    <t xml:space="preserve">ราคาเหมาะสมบริการรวดเร็ว </t>
  </si>
  <si>
    <t>ตามข้อตกลงจ้างเลขที่ 13/2568 ลงวันที่ 24 กุมภาพันธ์ 2568</t>
  </si>
  <si>
    <t>จัดจ้างถ่ายเอกสารส่วนป้องกันรักษาป่าฯ (เดือน ก.พ.68)</t>
  </si>
  <si>
    <t>แผ่นละ 0.50 บาท</t>
  </si>
  <si>
    <t>เสนอราคาต่ำสุดบริการรวดเร็ว</t>
  </si>
  <si>
    <t>รายงานขอซื้อขอจ้าง ที่ ทส 1634.4/31 ลว. 3 ก.พ. 68</t>
  </si>
  <si>
    <t>จัดจ้างถ่ายเอกสารส่วนการอนุญาต (เดือน ก.พ.68)</t>
  </si>
  <si>
    <t>รายงานขอซื้อขอจ้าง ที่ ทส 1634.11/32 ลว. 3 ก.พ. 68</t>
  </si>
  <si>
    <t>รายงานขอซื้อขอจ้าง ที่ ทส 1634.21/34 ลว. 10 ก.พ. 68</t>
  </si>
  <si>
    <t>จัดซื้อวัสดุคอมพิวเตอร์</t>
  </si>
  <si>
    <t>ใบสั่งซื้อ/สั่งจ้าง ที่ ทส 1634.21/2.08/2568 ลว. 10 ก.พ. 68</t>
  </si>
  <si>
    <t>จัดจ้างซ่อมเครื่องพิมพ์ Zanon Tx-5400</t>
  </si>
  <si>
    <t>ใบสั่งซื้อ/สั่งจ้าง ที่ ทส 1634.22/2.09/2568 ลว. 13 ก.พ. 68</t>
  </si>
  <si>
    <t>จัดจ้างนำรถยนต์ราชการหมายเลขทะเบียน นข 3351 เพชรบุรี เข้าตรวจเช็คระยะและซ่อมบำรุง</t>
  </si>
  <si>
    <t>รายงานขอซื้อขอจ้าง ที่ ทส 1634.1/37 ลว. 14 ก.พ. 68</t>
  </si>
  <si>
    <t>ใบสั่งซื้อ/สั่งจ้าง ที่ ทส 1634.3/2.10/2568 ลว. 24 ก.พ. 68</t>
  </si>
  <si>
    <t>จัดจ้างถ่ายเอกสารส่วนป้องกันรักษาป่าฯ (เดือน มี.ค.68)</t>
  </si>
  <si>
    <t>รายงานขอซื้อขอจ้าง ที่ ทส 1634.4/39 ลว. 28 ก.พ. 68</t>
  </si>
  <si>
    <t>จัดจ้างถ่ายเอกสารส่วนการอนุญาต (เดือน มี.ค.68)</t>
  </si>
  <si>
    <t>รายงานขอซื้อขอจ้าง ที่ ทส 1634.11/40 ลว. 28 ก.พ. 68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</si>
  <si>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</si>
  <si>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</si>
  <si>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</si>
  <si>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</si>
  <si>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 xml:space="preserve">บริษัท ฮิตาชิ เอลลิเวเตอร์ (ประเทศไทย) จำกัด </t>
  </si>
  <si>
    <t xml:space="preserve">บริษัท สรวีย์ มัลติเซอร์วิส จำกัด </t>
  </si>
  <si>
    <t xml:space="preserve">บริษัท นนทนันท์ เลเธอร์ จำกัด </t>
  </si>
  <si>
    <t xml:space="preserve">หจก. เฟิรส์ท ออฟฟิศ เซอร์วิส </t>
  </si>
  <si>
    <t xml:space="preserve">ร้านมิดไนท์ ไซเบอร์เน็ต </t>
  </si>
  <si>
    <t xml:space="preserve">บริษัท อีซูซุบริการ ทจำกัด </t>
  </si>
  <si>
    <t xml:space="preserve">บริษัท อรุณพลัส คอร์ปอเรชั่น จำกัด </t>
  </si>
  <si>
    <t xml:space="preserve">บริษัท ทูยูอิงค์ แอสแซน จำกัด </t>
  </si>
  <si>
    <t xml:space="preserve">บริษัท อิน ไลน์ คอมพิวเตอร์ จำกัด </t>
  </si>
  <si>
    <t xml:space="preserve">ร้านเอ้ก็อบปี้ </t>
  </si>
  <si>
    <t xml:space="preserve">ชญาดา ศิริเวช </t>
  </si>
  <si>
    <t xml:space="preserve">นายสมชาย  เกิดโมลี </t>
  </si>
  <si>
    <t xml:space="preserve">ร้านแหลมทอง </t>
  </si>
  <si>
    <t xml:space="preserve">เมืองทองการเกษตร </t>
  </si>
  <si>
    <t xml:space="preserve">นายมิตร  สังข์กล่ำ </t>
  </si>
  <si>
    <t xml:space="preserve">หจก. ศรีสมบูรณ์อินเตอร์ </t>
  </si>
  <si>
    <t xml:space="preserve">นางสาวณัฐฏพิม มีศรี </t>
  </si>
  <si>
    <t xml:space="preserve">หจก.เอ็นเอ็นพี ออโตเมชั่น </t>
  </si>
  <si>
    <t xml:space="preserve">นางสาวจำปา กันทาแก้ว </t>
  </si>
  <si>
    <t xml:space="preserve">นายเสกสรรค์ กลั่นหุ่น </t>
  </si>
  <si>
    <t xml:space="preserve">นายอาทินันท์ เกิดแก้ว </t>
  </si>
  <si>
    <t xml:space="preserve">นายธนัชนัณฑ์ ดอกดวง </t>
  </si>
  <si>
    <t xml:space="preserve">นางมณฑา แป้นศิริ </t>
  </si>
  <si>
    <t>นางอำพร คิดเห็น</t>
  </si>
  <si>
    <t xml:space="preserve">นายสายันต์ วรรณสังข์ </t>
  </si>
  <si>
    <t>นางสาวอรุณี เช็นนอก</t>
  </si>
  <si>
    <t xml:space="preserve">นางปวีณา อินทรีย์ </t>
  </si>
  <si>
    <t xml:space="preserve">นางสาวภัชรินทร์ จรเสถียร </t>
  </si>
  <si>
    <t xml:space="preserve">นางสาวพรทิพย์ ปานทอง </t>
  </si>
  <si>
    <t xml:space="preserve">นางสาวสำรวย สท้านไผท </t>
  </si>
  <si>
    <t xml:space="preserve">นางสาวเฉลิมศรี การบรรจง </t>
  </si>
  <si>
    <t xml:space="preserve">นายสมหมาย สิงห์รอ </t>
  </si>
  <si>
    <t xml:space="preserve">นางเข็มพร วังไทรทอง </t>
  </si>
  <si>
    <t xml:space="preserve">นางสาวชลลดา ศรีพิมพ์ </t>
  </si>
  <si>
    <t>นายสุวิทย์  อารีเอื้อ</t>
  </si>
  <si>
    <t xml:space="preserve">นายปัญญา  ศรีหาท้าว </t>
  </si>
  <si>
    <t xml:space="preserve">นางกำจร หลักคำ </t>
  </si>
  <si>
    <t xml:space="preserve">นางหนูภัก จันทร์แก้ว </t>
  </si>
  <si>
    <t>นางจิตรา ใจมาธิ</t>
  </si>
  <si>
    <t xml:space="preserve">นางจิตรา ใจมาธิ </t>
  </si>
  <si>
    <t>นายชัยภพ  โชคพารุ่งเรือง</t>
  </si>
  <si>
    <t xml:space="preserve">นายจรูญ จันทร์ด้วง </t>
  </si>
  <si>
    <t xml:space="preserve">นางสาวเรวดี  เพ็ชรคง </t>
  </si>
  <si>
    <t xml:space="preserve">น.ส. นันทาวดี  เถระพันธ์ </t>
  </si>
  <si>
    <t xml:space="preserve">นายสมใจ หวันหละเบ๊ะ </t>
  </si>
  <si>
    <t xml:space="preserve">นายนพดล  สระทองแพ </t>
  </si>
  <si>
    <t xml:space="preserve">นางสาวกานต์ธิดา สมมุ้ง </t>
  </si>
  <si>
    <t xml:space="preserve">นางนงคราญ แสนราช </t>
  </si>
  <si>
    <t xml:space="preserve">นางจรัสพิมพ์ ศรีกาญจน์ </t>
  </si>
  <si>
    <t xml:space="preserve">นางฐิติมน เกี๋ยงคำ </t>
  </si>
  <si>
    <t>นางนงคราญ แสนราช</t>
  </si>
  <si>
    <t xml:space="preserve">นางสาวทองเสาร์ จันดารักษ์ </t>
  </si>
  <si>
    <t>นายปัญญา  ศรีหาท้าว</t>
  </si>
  <si>
    <t xml:space="preserve">นางสาวอรุณี เช็นนอก </t>
  </si>
  <si>
    <t xml:space="preserve">บริษัท สยามรุ่งเรือง เซอร์วิส 2022 </t>
  </si>
  <si>
    <t xml:space="preserve">นางอำพร คิดเห็น </t>
  </si>
  <si>
    <t xml:space="preserve">กรมแผนที่ทหาร </t>
  </si>
  <si>
    <t xml:space="preserve">วี.ไอ.พี. สโตร์ </t>
  </si>
  <si>
    <t>วี.ไอ.พี. สโตร์</t>
  </si>
  <si>
    <t>บ. ซี แอนด์ ซี เทคโนโลยีส์ คอร์ปอเรชั่น จก.</t>
  </si>
  <si>
    <t xml:space="preserve">บ. ซี ออลโซ ดีไซน์ จก. </t>
  </si>
  <si>
    <t>บ. ออลกู๊ด56 จก.</t>
  </si>
  <si>
    <t xml:space="preserve">บ. ออลกู๊ด56 จก. </t>
  </si>
  <si>
    <t xml:space="preserve">หจก. สาธิตเอ็นจิเนียริ่ง ซัพพลาย </t>
  </si>
  <si>
    <t xml:space="preserve">บ. แมสมีเดีย เมเนจเม็นท์ จก. </t>
  </si>
  <si>
    <t>วี.ไอ.พี.สโตร์</t>
  </si>
  <si>
    <t xml:space="preserve">วี.ไอ.พี.สโตร์ </t>
  </si>
  <si>
    <t xml:space="preserve">หจก. ส. มงคลการพิมพ์ </t>
  </si>
  <si>
    <t xml:space="preserve">สุรพล แอร์ เซอร์วิส </t>
  </si>
  <si>
    <t>สุรพล แอร์ เซอร์วิส</t>
  </si>
  <si>
    <t xml:space="preserve">มหาวิทยาลัยเกษตรศาสตร์ </t>
  </si>
  <si>
    <t xml:space="preserve">บ. นุชินทร์พร จก. </t>
  </si>
  <si>
    <t xml:space="preserve">บ. สยามรุ่งเรือง เซอร์วิส 2022 จก. </t>
  </si>
  <si>
    <t xml:space="preserve">1.ร้าน เค.เอส.สเตชั่น </t>
  </si>
  <si>
    <t xml:space="preserve">1.ร้านยู แอนด์ เอ็ม ซัพพลาย </t>
  </si>
  <si>
    <t xml:space="preserve">1.บริษัท ทีเอ็นเอ็มซี จำกัด </t>
  </si>
  <si>
    <t xml:space="preserve">1.บริษัท ดับเบิ้ลเอ ดิจิตอล ซินเนอร์จี จำกัด </t>
  </si>
  <si>
    <t xml:space="preserve">1.ร้านทัศซัพพลาย 65 </t>
  </si>
  <si>
    <t>1.บริษัท ไอซายเอนด์เทคโนโลยี จำกัด</t>
  </si>
  <si>
    <t xml:space="preserve">1.บริษัท ไอซายเอนด์เทคโนโลยี จำกัด </t>
  </si>
  <si>
    <t xml:space="preserve">1.บริษัท ไอซายเอนเทคโนโลยี จำกัด </t>
  </si>
  <si>
    <t xml:space="preserve">1.บริษัท แล็บซีสเต็มส์ จำกัด </t>
  </si>
  <si>
    <t xml:space="preserve">1.ร้านยู แอนด์เอ็ม ซัพพลาย </t>
  </si>
  <si>
    <t>1.บริษัท เอ็นพี่เคมีคอล ซัพพลาย จำกัด</t>
  </si>
  <si>
    <t xml:space="preserve">1.บริษัท เอ็นพี่เคมีคอล ซัพพลาย จำกัด </t>
  </si>
  <si>
    <t xml:space="preserve">1.บริษัท แอปสลาเจน จำกัด </t>
  </si>
  <si>
    <t xml:space="preserve">นายมนตรี บัวปลี </t>
  </si>
  <si>
    <t>นางเบญจมาศ แย้มบุญทับ</t>
  </si>
  <si>
    <t xml:space="preserve">นางสาวอังสนา ศิริดล </t>
  </si>
  <si>
    <t>นายจิรายุ พัทธณียะ</t>
  </si>
  <si>
    <t xml:space="preserve">นางสมร เอี่ยมเล็ก </t>
  </si>
  <si>
    <t xml:space="preserve">นายดรุณ เสนามี </t>
  </si>
  <si>
    <t xml:space="preserve">นางสาวแย้มจิต มณีคำ </t>
  </si>
  <si>
    <t xml:space="preserve">นางสาวนัฎศิมา ทองยิ่ง </t>
  </si>
  <si>
    <t>1.บริษัท ดับเบิ้ล เอ ดิจิตอล ซินเนอร์จี จำกัด ราคาที่เสนอ 0.55 บาท/แผ่น 
2.บริษัท กรกฤช เปเปอร์กรุ๊ป จำกัด ราคาที่เสนอ 0.64 บาท/แผ่น</t>
  </si>
  <si>
    <t xml:space="preserve">สำนักงานพัฒนาเทคโนโลยีอวกาศและภูมิสารสนเทศ </t>
  </si>
  <si>
    <t>นางสาวเบญจมาศ ปานเกิด</t>
  </si>
  <si>
    <t xml:space="preserve">1.นายสันติสุข ตาโส </t>
  </si>
  <si>
    <t xml:space="preserve">1.นางสาวเดือนเพ็ญ พัศเนจร </t>
  </si>
  <si>
    <t>1.บริษัท โตโยต้า บัสส์ จำกัด</t>
  </si>
  <si>
    <t xml:space="preserve">1.บริษัท ไฟไลน์ ซัพพลาย จำกัด </t>
  </si>
  <si>
    <t xml:space="preserve">1.บริษัท ดีเคเอสเอช เทคโนโลยี  จำกัด </t>
  </si>
  <si>
    <t xml:space="preserve">1.บริษัท อีเล็กทริคเซอร์วิส ดีไวท์ จำกัด </t>
  </si>
  <si>
    <t>1.บริษัท เมคอิทจ๊อบ จำกัด</t>
  </si>
  <si>
    <t xml:space="preserve">1.นายสว่าง ดีสันเทียะ </t>
  </si>
  <si>
    <t>1.บริษัท โตโยต้าบัสส์ จกัด</t>
  </si>
  <si>
    <t xml:space="preserve">1.สถาบันวิจัยวิทยาศาสตร์และเทคโนโลยีแห่งประเทศไทย </t>
  </si>
  <si>
    <t xml:space="preserve">1.นายศรีจันทร์ ศิริ </t>
  </si>
  <si>
    <t xml:space="preserve">1.นายภคพล วงษ์สง่า </t>
  </si>
  <si>
    <t xml:space="preserve">1.นายนิคม อุไรรัตน์ </t>
  </si>
  <si>
    <t xml:space="preserve">1.นายปิยะ เพชรกำจัด </t>
  </si>
  <si>
    <t xml:space="preserve">1.บริษัท เดอะวันพริ้นติ้ง จำกัด </t>
  </si>
  <si>
    <t xml:space="preserve">1.บริษัท ซี.เอส.ที.เซอร์วิสเซส (2000) จำกัด </t>
  </si>
  <si>
    <t xml:space="preserve">1.บริษัท ซี.เอส.ที.เซอร์วิสเซส จำกัด </t>
  </si>
  <si>
    <t>1. 0.55
2. 0.64</t>
  </si>
  <si>
    <t>ร้านสมบูรณแอร์</t>
  </si>
  <si>
    <t xml:space="preserve">คอมเทคดอทคอม </t>
  </si>
  <si>
    <t xml:space="preserve">ร้านนานาภัณฑ์ </t>
  </si>
  <si>
    <t xml:space="preserve">บริษัท เอ็มจี จันทบุรี จำกัด </t>
  </si>
  <si>
    <t xml:space="preserve">นางสาวคนางค์  สรงมงคล          </t>
  </si>
  <si>
    <t xml:space="preserve">นางสาวคนางค์  สรงมงคล         </t>
  </si>
  <si>
    <t xml:space="preserve">บริษัท โตโยต้าสระบุรี จกัด </t>
  </si>
  <si>
    <t xml:space="preserve">บริษัท โตโยต้าสระบุรี จำกัด </t>
  </si>
  <si>
    <t xml:space="preserve">นางพรศรี ทองเคหา </t>
  </si>
  <si>
    <t xml:space="preserve">นายพิสิษฐ์ ปุ๊กมะเริง </t>
  </si>
  <si>
    <t xml:space="preserve">นายสัมภาษ กรแก้ว </t>
  </si>
  <si>
    <t xml:space="preserve">นายวิชัย จุ่นน้อย
</t>
  </si>
  <si>
    <t xml:space="preserve">นายอภิเชษฐ กันทะหมื่น </t>
  </si>
  <si>
    <t xml:space="preserve">นายอภิเชษฐ  กันทะหมื่น </t>
  </si>
  <si>
    <t xml:space="preserve">ยิ่งเจริญการเกษตร </t>
  </si>
  <si>
    <t xml:space="preserve">ห้างหุ้นส่วนจำกัด 422 บี เจ รุ่งเรือง </t>
  </si>
  <si>
    <t xml:space="preserve">ร้านเอ็มเอส สปอร์ตเทค </t>
  </si>
  <si>
    <t xml:space="preserve">นางสาวศรีโสภา มงคล </t>
  </si>
  <si>
    <t xml:space="preserve">นายเกียรติพันธ์ อุระแสง </t>
  </si>
  <si>
    <t xml:space="preserve">นายทวีศักดิ์ ประทุมวงค์ </t>
  </si>
  <si>
    <t xml:space="preserve">นายวีระพงษ์ เชื้อคำฮด </t>
  </si>
  <si>
    <t xml:space="preserve">นายทวีชัย ปัทวงศ์ </t>
  </si>
  <si>
    <t xml:space="preserve">บริษัทโค้วยู่ฮะมอเตอร์ จำกัด </t>
  </si>
  <si>
    <t xml:space="preserve">บริษัท โตโยต้าอมตะ จำกัด </t>
  </si>
  <si>
    <t>บริษัท โตโยต้าอมตะ จำกัด</t>
  </si>
  <si>
    <t xml:space="preserve">อรพรรณ การเกษตร </t>
  </si>
  <si>
    <t xml:space="preserve">อรพรรณ การเกษตร  </t>
  </si>
  <si>
    <t>อักษรภัณฑ์</t>
  </si>
  <si>
    <t xml:space="preserve">อักษรภัณฑ์ </t>
  </si>
  <si>
    <t>สมฤดีการค้า</t>
  </si>
  <si>
    <t xml:space="preserve">สมฤดีการค้า </t>
  </si>
  <si>
    <t xml:space="preserve">ภาวรรณ </t>
  </si>
  <si>
    <t>ภาวรรณ</t>
  </si>
  <si>
    <t xml:space="preserve">นายปิติ อาญาเมือง </t>
  </si>
  <si>
    <t xml:space="preserve">ห้างหุ้นส่วนจำกัด ชุนหลีแบตเตอรี่ </t>
  </si>
  <si>
    <t>นายปิติ อาญาเมือง</t>
  </si>
  <si>
    <t xml:space="preserve">หจก.บุ๊คเฮ้าส์ นครราชสีมา </t>
  </si>
  <si>
    <t xml:space="preserve">บริษัท โคราชอิงค์เจ็ท 2010 จำกัด </t>
  </si>
  <si>
    <t>นางสาวโสภา  ไกรศร</t>
  </si>
  <si>
    <t xml:space="preserve">นางสาวโสภา  ไกรศร </t>
  </si>
  <si>
    <t xml:space="preserve">นายสุริยา  สืบสาย </t>
  </si>
  <si>
    <t xml:space="preserve">นางสาวรุ่งธิดาพร  ภาพกลาง </t>
  </si>
  <si>
    <t>นายสุริยา  สืบสาย</t>
  </si>
  <si>
    <t xml:space="preserve">ร้านนันทพัทธ์คอมพิวเตอร์ </t>
  </si>
  <si>
    <t>นางสาวดวงพร ยิ่งดัง</t>
  </si>
  <si>
    <t>นายเตียม  สุขน้อย</t>
  </si>
  <si>
    <t>นางละมุน นาคสุข</t>
  </si>
  <si>
    <t xml:space="preserve">นางสาวสุธาดา พันนา  </t>
  </si>
  <si>
    <t xml:space="preserve">นายสมสุข สินวิลัย  </t>
  </si>
  <si>
    <t xml:space="preserve">นางชลธิชา มือชัยภูมิ  </t>
  </si>
  <si>
    <t xml:space="preserve">นางชลธิชา มือชัยภูมิ </t>
  </si>
  <si>
    <t xml:space="preserve">นางสาววรรณา นัดธี </t>
  </si>
  <si>
    <t xml:space="preserve">นางลำพร กงจีน  </t>
  </si>
  <si>
    <t>นางสาววรรณา นัดธี</t>
  </si>
  <si>
    <t xml:space="preserve">นางลำพร กงจีน </t>
  </si>
  <si>
    <t xml:space="preserve">นางสุดใจ สืบสำราญ </t>
  </si>
  <si>
    <t xml:space="preserve">นายสุชาติ ดาหนองเป็ด  </t>
  </si>
  <si>
    <t>นางสุพัด ดาหนองเป็ด</t>
  </si>
  <si>
    <t xml:space="preserve">นายฐิระวุฒิ พงศ์สุวรรณ </t>
  </si>
  <si>
    <t xml:space="preserve">นายนฤพล ปลั่งกลาง </t>
  </si>
  <si>
    <t xml:space="preserve">นางสาวจิดาภา พรมเมืองเก่า </t>
  </si>
  <si>
    <t>นายนฤดล จงใจหาญ</t>
  </si>
  <si>
    <t xml:space="preserve">นายธัญญะ บุญภิญโญ </t>
  </si>
  <si>
    <t xml:space="preserve">นายสิทธิพล คงโพธิ์น้อย </t>
  </si>
  <si>
    <t>นายเกียรติศักดิ์ ศิลบุตร</t>
  </si>
  <si>
    <t xml:space="preserve">นางสาวชญาลักษณ์ เพ็งคุณ </t>
  </si>
  <si>
    <t xml:space="preserve">นางสาวนนทิชา ดวงดี </t>
  </si>
  <si>
    <t xml:space="preserve">นางสาวรัชนี วังหิน </t>
  </si>
  <si>
    <t xml:space="preserve">นางสาวแพรพรรณ ผ่องใส </t>
  </si>
  <si>
    <t>นายศุภกร ใจขันธ์</t>
  </si>
  <si>
    <t xml:space="preserve">นางสาวพิชญานิน มณีศรี </t>
  </si>
  <si>
    <t xml:space="preserve">นางสาวฐิติมา คิดงาม </t>
  </si>
  <si>
    <t xml:space="preserve">นางสาวจารุวรรณ วรรณวงษ์ </t>
  </si>
  <si>
    <t xml:space="preserve">นางสาวชัญยาภรณ์ ฉูดสูงเนิน </t>
  </si>
  <si>
    <t xml:space="preserve">นางสาววัชราภรณ์ ควบพิมาย </t>
  </si>
  <si>
    <t xml:space="preserve">นายเอกราช ถิ่นวงศ์พิทักษ์ </t>
  </si>
  <si>
    <t>นางสาวรัฐชา ทองสม</t>
  </si>
  <si>
    <t xml:space="preserve">นางสาวอัฉริยา วัดสำโรง </t>
  </si>
  <si>
    <t xml:space="preserve">นางสาวชัญญารัตน์ ปัญญาภูมิสถิตย์ </t>
  </si>
  <si>
    <t xml:space="preserve">นายศราวุธ รักธรรม </t>
  </si>
  <si>
    <t xml:space="preserve">นางสาวชุตินันท์ สุตลาวดี </t>
  </si>
  <si>
    <t xml:space="preserve">นางสาวไพยะพร หล่าบรรเทา </t>
  </si>
  <si>
    <t xml:space="preserve">นายวุฒิกร สุขสม </t>
  </si>
  <si>
    <t xml:space="preserve">นางสาวณัฐชยา ท้าวคำหลง </t>
  </si>
  <si>
    <t xml:space="preserve">นายสุวิทย์ ไชยจรัส </t>
  </si>
  <si>
    <t xml:space="preserve">นางสาวมะลิ เขาโคกกรวด </t>
  </si>
  <si>
    <t>ห้างหุ่นส่วนจำกัด ออฟฟิศ เซ็นเตอร์ กรุ๊ป</t>
  </si>
  <si>
    <t xml:space="preserve">นางสุพัด ดาหนองเป็ด  </t>
  </si>
  <si>
    <t xml:space="preserve">บจก.ไบโอเกษตรภัณฑ์ </t>
  </si>
  <si>
    <t xml:space="preserve">หจก.ตระกูลเที่ยง </t>
  </si>
  <si>
    <t xml:space="preserve">น.ส.สุนย์พร บุญโยประการ </t>
  </si>
  <si>
    <t>น.ส.สุนย์พร บุญโยประการ</t>
  </si>
  <si>
    <t xml:space="preserve">หจก.สายธารและพงไพร </t>
  </si>
  <si>
    <t>หจก. ไอทีอินเตอร์เน็ต</t>
  </si>
  <si>
    <t xml:space="preserve">บจก.ตันติเจริญโภคทรัพย์ จำกัด </t>
  </si>
  <si>
    <t xml:space="preserve">เจเจอาร์ต โดยนายนครชัย นิ้วทอง </t>
  </si>
  <si>
    <t xml:space="preserve">บจก โตโยต้านครชล </t>
  </si>
  <si>
    <t xml:space="preserve">นายสุวิทย์ วังกาญจน์สิริกุล </t>
  </si>
  <si>
    <t xml:space="preserve">ร้านแสงตะวัน </t>
  </si>
  <si>
    <t xml:space="preserve">ร้านรุ่งรพีค้าวัสดุ </t>
  </si>
  <si>
    <t>ร้านรุ่งรพีค้าวัสดุ</t>
  </si>
  <si>
    <t>ร้านแสงตะวัน</t>
  </si>
  <si>
    <t xml:space="preserve">ร้านซีล๊อคเซ็นเตอร์ </t>
  </si>
  <si>
    <t xml:space="preserve">บริษัท อู่ดี วรรณา มะยม จำกัด </t>
  </si>
  <si>
    <t xml:space="preserve">นางสาวไข่มุกข์ ขำเจริญ </t>
  </si>
  <si>
    <t xml:space="preserve">นายนิพนธ์ พลศิษฏศักดากุล </t>
  </si>
  <si>
    <t>นางสาวไข่มุกข์ ขำเจริญ</t>
  </si>
  <si>
    <t xml:space="preserve">บริษัท สยามนครินทร์ ออฟฟิศบาย จำกัด (สำนักงานใหญ่) </t>
  </si>
  <si>
    <t xml:space="preserve">ร้าน อ.วัสดุ </t>
  </si>
  <si>
    <t xml:space="preserve">นางสาวนูรฟาดีละห์ สาเม๊าะ </t>
  </si>
  <si>
    <t xml:space="preserve">นางสาวจนัญยา  แก้วศรี </t>
  </si>
  <si>
    <t xml:space="preserve">นางสาวชนัญชิดา  ดำแก้ว </t>
  </si>
  <si>
    <t xml:space="preserve">นางสาวนุจรี ด้วงหรน </t>
  </si>
  <si>
    <t>นางสาวนุจรี ด้วงหรน</t>
  </si>
  <si>
    <t xml:space="preserve">นายเตาเฟส  บาเหม </t>
  </si>
  <si>
    <t xml:space="preserve">นายเตาเฟส บาเหม </t>
  </si>
  <si>
    <t>นายเตาเฟส บาเหม</t>
  </si>
  <si>
    <t xml:space="preserve">บริษัท โตโยต้าสงขลา ผู้จำหน่ายโตโยต้า จำกัด </t>
  </si>
  <si>
    <t xml:space="preserve">อู่วรรณชัยการช่าง </t>
  </si>
  <si>
    <t xml:space="preserve">บริษัท อาร์ เอส คาร์เซอร์วิส บีเอ็มเอฟ จำกัด </t>
  </si>
  <si>
    <t xml:space="preserve">นายวรวุธ ว่องประเสริฐ </t>
  </si>
  <si>
    <t xml:space="preserve">ร้าน ช.กลการ </t>
  </si>
  <si>
    <t xml:space="preserve">ร้านทองพูลทรัพย์วัสดุการเกษตร </t>
  </si>
  <si>
    <t>ร้านทองพูลทรัพย์วัสดุการเกษตร</t>
  </si>
  <si>
    <t xml:space="preserve">หจก.อุบลอินเตอร์ไฮเทค </t>
  </si>
  <si>
    <t xml:space="preserve">ร้านคุ้มนายมอญการเกษตร </t>
  </si>
  <si>
    <t xml:space="preserve">มังกรศิลป์ กรุ๊ป </t>
  </si>
  <si>
    <t xml:space="preserve">ร้านพิรัชย์ พาณิชย์ </t>
  </si>
  <si>
    <t xml:space="preserve">ร้านเพชรวัน </t>
  </si>
  <si>
    <t>ศิริชัยพันธ์ไม้</t>
  </si>
  <si>
    <t xml:space="preserve">ศิริชัยพันธ์ไม้ </t>
  </si>
  <si>
    <t>ร้านเพชรวัน</t>
  </si>
  <si>
    <t xml:space="preserve">จารุภัษ การพาณิชย์ </t>
  </si>
  <si>
    <t xml:space="preserve">ร้าน ช.เชวงการช่าง </t>
  </si>
  <si>
    <t>จารุภัษ การพาณิชย์</t>
  </si>
  <si>
    <t xml:space="preserve">นางวรรณพร ชินราช </t>
  </si>
  <si>
    <t xml:space="preserve">นางหม่อน สีหา </t>
  </si>
  <si>
    <t>นายสำราญ สันทัด</t>
  </si>
  <si>
    <t xml:space="preserve">นายรัฐพล แสนเมือง </t>
  </si>
  <si>
    <t xml:space="preserve">นายสงกรานต์ ทองคู่ </t>
  </si>
  <si>
    <t xml:space="preserve">นายบุญหนา นาจันทอง </t>
  </si>
  <si>
    <t xml:space="preserve">นายโคสิต นุ่มนวน </t>
  </si>
  <si>
    <t xml:space="preserve">นางสาวพิชาดา กุมภาพงศ์ </t>
  </si>
  <si>
    <t xml:space="preserve">น.ส.ศศิประภา นวลแย้ม </t>
  </si>
  <si>
    <t xml:space="preserve">นางลักษณ์ พงษ์วัน </t>
  </si>
  <si>
    <t xml:space="preserve">นายสุบรรณ ญาติเจริญ </t>
  </si>
  <si>
    <t xml:space="preserve">นางสาวหนูจันทร์ โกมล </t>
  </si>
  <si>
    <t xml:space="preserve">นางสาวเพ็ญนภา ทองรัง </t>
  </si>
  <si>
    <t>นายวิเชียร สุขมา</t>
  </si>
  <si>
    <t xml:space="preserve">นายวิเชียร สุขมา </t>
  </si>
  <si>
    <t xml:space="preserve">นางสาวภัทรภัสสร ผิวทอง </t>
  </si>
  <si>
    <t xml:space="preserve">นางสาวดวงจิตร เอกคณะ </t>
  </si>
  <si>
    <t>นายภูวงษ์ ทองคู่</t>
  </si>
  <si>
    <t xml:space="preserve">นายศุภกร ศรีน้อย </t>
  </si>
  <si>
    <t xml:space="preserve">นายวิทธวัช สุดถนอม </t>
  </si>
  <si>
    <t>นายวิทธวัช สุดถนอม</t>
  </si>
  <si>
    <t xml:space="preserve">นายถวิล วงศ์สามารถ </t>
  </si>
  <si>
    <t xml:space="preserve">นายไตรภพ พิณทอง </t>
  </si>
  <si>
    <t>นายไตรภพ พิณทอง</t>
  </si>
  <si>
    <t xml:space="preserve">นางอ่อนจันทร์ สิงหาศรี </t>
  </si>
  <si>
    <t xml:space="preserve">บุญเพ็งหล่อเสา </t>
  </si>
  <si>
    <t>ชัยทำป้าย</t>
  </si>
  <si>
    <t>นายขันตรี คูณคล่อง</t>
  </si>
  <si>
    <t xml:space="preserve">นายขันตรี คูณคล่อง </t>
  </si>
  <si>
    <t xml:space="preserve">นายเจียม จำปา </t>
  </si>
  <si>
    <t xml:space="preserve">นางสาวกิติยา ชินราช </t>
  </si>
  <si>
    <t xml:space="preserve">หจก.ถาวรยางยนต์ ไทรโปรเฟชชัลแนล </t>
  </si>
  <si>
    <t xml:space="preserve">นางสาวประไพ บัวเขียว </t>
  </si>
  <si>
    <t xml:space="preserve">นางสำราญ พงษ์กิ่ง </t>
  </si>
  <si>
    <t xml:space="preserve">นางอัมพร สุดถนอม </t>
  </si>
  <si>
    <t>หจก.ถาวรยางยนต์ ไทรโปรเฟชชัลแนล</t>
  </si>
  <si>
    <t xml:space="preserve">นางจิระพร คำแสง </t>
  </si>
  <si>
    <t>นายทวี ศรีธาตุ</t>
  </si>
  <si>
    <t xml:space="preserve">นางสาวสุจิน นันทรักษ์ </t>
  </si>
  <si>
    <t xml:space="preserve">นางอำพร กอพุฒ </t>
  </si>
  <si>
    <t xml:space="preserve">หจก.เคเอสเค การก่อสร้าง </t>
  </si>
  <si>
    <t xml:space="preserve">อุบลประเสริฐ เก้า เก้า </t>
  </si>
  <si>
    <t xml:space="preserve">นายทวี ศรีธาตุ </t>
  </si>
  <si>
    <t xml:space="preserve">ชัยทำป้าย </t>
  </si>
  <si>
    <t xml:space="preserve">นายภูวงษ์ ทองคู่ </t>
  </si>
  <si>
    <t>นางลักษณ์ พงษ์วัน</t>
  </si>
  <si>
    <t xml:space="preserve">นายสำราญ สันทัด </t>
  </si>
  <si>
    <t>นางหม่อน สีหา</t>
  </si>
  <si>
    <t>ร้านใจดีภัณฑ์เครื่องเขียน</t>
  </si>
  <si>
    <t>ร้านมายด์คอมพิวเตอร์</t>
  </si>
  <si>
    <t>ศูนย์ถ่ายเอกสารดอนคาร .38สต</t>
  </si>
  <si>
    <t>ศูนย์ถ่ายเอกสารดอนคาร .38สต.</t>
  </si>
  <si>
    <t>บริษัท โฮม ไอ.ที จำกัด</t>
  </si>
  <si>
    <t>บริษัท โตโยต้าเมืองเพชร จำกัด</t>
  </si>
  <si>
    <t>ซื้อวัสดุสำนักงาน กิจกรรมโครงการพัฒนาป่าไม้อันเนื่องมาจากพระราชดำริ ส่วนโครงการ'พระราชดำริและกิจการพิเศษ</t>
  </si>
  <si>
    <t>สูงสุดไม่เกิน 115 กิโลวัตต์ ตำบลพุแค อำเภอเฉลิมพระเกียรติ จังหวัดสระบุรี กิจกรรมเพิ่มศักยภาพการจัการงานป่าไม้ ส่วนอำนวยการ</t>
  </si>
  <si>
    <t>วัสดุสำนักงาน จำนวน 19 รายการ</t>
  </si>
  <si>
    <t>วัสดุก่อสร้าง จำนวน 4 รายการ</t>
  </si>
  <si>
    <t>วัสดุก่อสร้าง จำนวน 2 รายการ</t>
  </si>
  <si>
    <t>วัสดุก่อสร้าง จำนวน 1 รายการ</t>
  </si>
  <si>
    <t>วัสดุการเกษตร จำนวน 1 รายการ</t>
  </si>
  <si>
    <t>วัสดุการเกษตร จำนวน 17 รายการ</t>
  </si>
  <si>
    <t>วัสดุการเกษตร จำนวน 2 รายการ</t>
  </si>
  <si>
    <t>วัสดุเชื้อเพลิงและหล่อลื่น จำนวน 2 รายการ</t>
  </si>
  <si>
    <t>วัสดุยานพาหนะและขนส่ง จำนวน 2 รายการ</t>
  </si>
  <si>
    <t>วัสดุยานพาหนะและขนส่ง จำนวน 1 รายการ</t>
  </si>
  <si>
    <t>วัสดุเชื้อเพลิงและหล่อลื่น จำนวน 1 รายการ</t>
  </si>
  <si>
    <t>วัสดุก่อสร้าง จำนวน 3 รายการ</t>
  </si>
  <si>
    <t xml:space="preserve">วัสดุจัดทำป้ายรายนามหัวหน้าสถานีฯ จำนวน 2 รายการ </t>
  </si>
  <si>
    <t>วัสดุการเกษตร จำนวน 3 รายการ</t>
  </si>
  <si>
    <t>วัสดุงานบ้านงานครัว จำนวน 18 รายการ</t>
  </si>
  <si>
    <t>วัสดุยานพาหนะและขนส่ง จำนวน 6 รายการ</t>
  </si>
  <si>
    <t>วัสดุการเกษตร จำนวน 5 รายการ</t>
  </si>
  <si>
    <t>วัสดุการเกษตร จำนวน 4 รายการ</t>
  </si>
  <si>
    <t>วัสดุการเกษตร จำนวน 6 รายการ</t>
  </si>
  <si>
    <t xml:space="preserve">วัสดุการเกษตร จำนวน 7 รายการ  </t>
  </si>
  <si>
    <t>วัสดุการเกษตรและค่ากล้าไม้ จำนวน 6 ชนิด</t>
  </si>
  <si>
    <t>บอร์ดสติ๊กเกอร์ติดแผ่นโฟม</t>
  </si>
  <si>
    <t>วัสดุการเกษตรกิจกรรมบำรุงป่าปีที่ 2-6 ป่าน้ำภาคและป่าลำแควน้อยฝั่งซ้ายที่ 16 จ.พิษณุโลก</t>
  </si>
  <si>
    <t>วัสดุการเกษตรกิจกรรมบำรุงป่าปีที่ 2-6 ป่าสองฝั่งลำแควน้อยที่ 13 จ.พิษณุโลก</t>
  </si>
  <si>
    <t>วัสดุการเกษตรกิจกรรมบำรุงป่าปีที่ 2-6 ป่าห้วยทินและป่าคลองตีบที่ 22 จ.เพชรบูรณ์</t>
  </si>
  <si>
    <t>วัสดุการเกษตร ป่าลุ่มน้ำวังทองฝั่งซ้ายที่ 4 จ.พิษณุโลก</t>
  </si>
  <si>
    <t>วัสดุการเกษตรเพาะชำกล้าไม้มีค่าพื้นที่ 1 ลุ่มน้ำห้วยน้ำก้อ จ.เพชรบูรณ์</t>
  </si>
  <si>
    <t>วัสดุการเกษตรกิจกรรมบำรุงป่าปีที่ 2-6 ป่าลุ่มน้ำป่าสักที่ 16 จ.เพชรบูรณ์</t>
  </si>
  <si>
    <t>วัสดุการเกษตรสถานีเพาะชำกล้าไม้จังหวัดพิษณุโลก</t>
  </si>
  <si>
    <t>วัสดุการเกษตรกิจกรรมบำรุงป่าปีที่ 2-6 ป่าลุ่มน้ำป่าสักที่ 7 จ.เพชรบูรณ์</t>
  </si>
  <si>
    <t>วัสดุการเกษตรกิจกรรมบำรุงป่าปีที่ 2-6 ป่าเขากระยางที่ 16 จ.พิษณุโลก</t>
  </si>
  <si>
    <t>วัสดุการเกษตรกิจกรรมบำรุงป่าปีที่ 2-6 ป่าน้ำภาคและป่าลำแควน้อยฝั่งซ้ายที่ 17 จ.พิษณุโลก</t>
  </si>
  <si>
    <t>วัสดุการเกษตรกิจกรรมบำรุงป่าปีที่ 2-6 ป่าห้วยทินและป่าคลองตีบที่ 23 จ.เพชรบูรณ์</t>
  </si>
  <si>
    <t>วัสดุน้ำมันเชื้อเพลิง จำนวน 2 รายการ สถานีนวัฒนวิจัย จ.พิษณุโลก</t>
  </si>
  <si>
    <t>วัดสุการเกษตรปฏิบัติงานเพาะชำกล้าไม้ทั่วไปพื้นที่ 1 ลุ่มน้ำห้วยน้ำก้อ จ.เพชรบูรณ์</t>
  </si>
  <si>
    <t>วัสดุการเกษตรปฏิบัติงานเพาะชำกล้าไม้ทั่วไปพื้นที่ 1 ลุ่มน้ำห้วยน้ำก้อ จ.เพชรบูรณ์</t>
  </si>
  <si>
    <t>วัสดุการเกษตรปฏิบัติงานบำรุงป่าใช้สอยพื้นที่ 1 ลุ่มน้ำห้วยน้ำก้อ จ.เพชรบูรณ์</t>
  </si>
  <si>
    <t>การจ้าง</t>
  </si>
  <si>
    <t>วิธีการจัดซื้อจัดจ้าง</t>
  </si>
  <si>
    <t>จำนวนโครงการ</t>
  </si>
  <si>
    <t>วิธีประกวดราคาอิเล็กทรอนิกส์</t>
  </si>
  <si>
    <t>วิธีคัดเลือก</t>
  </si>
  <si>
    <t>แบบ  สขร.๑</t>
  </si>
  <si>
    <t>งบประมาณที่ทำสัญญา (บาท)</t>
  </si>
  <si>
    <t>รวมทั้งสิ้น</t>
  </si>
  <si>
    <t>กรมป่าไม้ กระทรวงทรัพยากรธรรมชาติและสิ่งแวดล้อม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</si>
</sst>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D00041E]0"/>
  </numFmts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2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438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87" fontId="8" fillId="0" borderId="1" xfId="3" applyFont="1" applyBorder="1" applyAlignment="1">
      <alignment horizontal="right"/>
    </xf>
    <xf numFmtId="187" fontId="8" fillId="0" borderId="1" xfId="3" applyFont="1" applyBorder="1" applyAlignment="1">
      <alignment horizontal="right" vertical="center"/>
    </xf>
    <xf numFmtId="187" fontId="8" fillId="0" borderId="0" xfId="3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87" fontId="2" fillId="0" borderId="15" xfId="3" applyFont="1" applyFill="1" applyBorder="1" applyAlignment="1">
      <alignment horizontal="right" vertical="center"/>
    </xf>
    <xf numFmtId="187" fontId="2" fillId="0" borderId="14" xfId="3" applyFont="1" applyFill="1" applyBorder="1" applyAlignment="1">
      <alignment horizontal="right" vertical="center"/>
    </xf>
    <xf numFmtId="187" fontId="2" fillId="0" borderId="14" xfId="3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187" fontId="2" fillId="0" borderId="15" xfId="3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87" fontId="2" fillId="0" borderId="4" xfId="3" applyFont="1" applyBorder="1" applyAlignment="1">
      <alignment horizontal="right" vertical="center"/>
    </xf>
    <xf numFmtId="187" fontId="8" fillId="0" borderId="1" xfId="3" applyFont="1" applyBorder="1" applyAlignment="1">
      <alignment horizontal="right" vertical="center" wrapText="1"/>
    </xf>
    <xf numFmtId="0" fontId="8" fillId="0" borderId="1" xfId="0" applyFont="1" applyBorder="1"/>
    <xf numFmtId="1" fontId="2" fillId="0" borderId="1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87" fontId="2" fillId="0" borderId="4" xfId="3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87" fontId="2" fillId="0" borderId="31" xfId="3" applyFont="1" applyFill="1" applyBorder="1" applyAlignment="1">
      <alignment horizontal="left" vertical="center"/>
    </xf>
    <xf numFmtId="187" fontId="2" fillId="0" borderId="17" xfId="3" applyFont="1" applyFill="1" applyBorder="1" applyAlignment="1">
      <alignment horizontal="right" vertical="center"/>
    </xf>
    <xf numFmtId="187" fontId="2" fillId="0" borderId="31" xfId="3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187" fontId="2" fillId="0" borderId="17" xfId="3" applyFon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15" fontId="2" fillId="0" borderId="32" xfId="3" applyNumberFormat="1" applyFont="1" applyFill="1" applyBorder="1" applyAlignment="1">
      <alignment horizontal="left" vertical="center"/>
    </xf>
    <xf numFmtId="187" fontId="2" fillId="0" borderId="21" xfId="3" applyFont="1" applyFill="1" applyBorder="1" applyAlignment="1">
      <alignment horizontal="right" vertical="center"/>
    </xf>
    <xf numFmtId="187" fontId="2" fillId="0" borderId="32" xfId="3" applyFont="1" applyFill="1" applyBorder="1" applyAlignment="1">
      <alignment horizontal="right" vertical="center"/>
    </xf>
    <xf numFmtId="187" fontId="2" fillId="0" borderId="21" xfId="3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187" fontId="2" fillId="0" borderId="32" xfId="3" applyFont="1" applyFill="1" applyBorder="1" applyAlignment="1">
      <alignment horizontal="left" vertical="center"/>
    </xf>
    <xf numFmtId="187" fontId="2" fillId="0" borderId="21" xfId="3" applyFont="1" applyBorder="1" applyAlignment="1">
      <alignment horizontal="left" vertical="center"/>
    </xf>
    <xf numFmtId="187" fontId="2" fillId="0" borderId="17" xfId="3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187" fontId="2" fillId="0" borderId="18" xfId="3" applyFont="1" applyFill="1" applyBorder="1" applyAlignment="1">
      <alignment horizontal="left" vertical="center"/>
    </xf>
    <xf numFmtId="187" fontId="2" fillId="0" borderId="13" xfId="3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13" xfId="3" applyFont="1" applyFill="1" applyBorder="1" applyAlignment="1">
      <alignment horizontal="right" vertical="center"/>
    </xf>
    <xf numFmtId="4" fontId="2" fillId="0" borderId="4" xfId="3" applyNumberFormat="1" applyFont="1" applyBorder="1" applyAlignment="1">
      <alignment horizontal="right" vertical="center"/>
    </xf>
    <xf numFmtId="4" fontId="2" fillId="0" borderId="17" xfId="3" applyNumberFormat="1" applyFont="1" applyFill="1" applyBorder="1" applyAlignment="1">
      <alignment horizontal="right" vertical="center"/>
    </xf>
    <xf numFmtId="4" fontId="2" fillId="0" borderId="21" xfId="3" applyNumberFormat="1" applyFont="1" applyFill="1" applyBorder="1" applyAlignment="1">
      <alignment horizontal="right" vertical="center"/>
    </xf>
    <xf numFmtId="4" fontId="2" fillId="0" borderId="13" xfId="3" applyNumberFormat="1" applyFont="1" applyFill="1" applyBorder="1" applyAlignment="1">
      <alignment horizontal="right" vertical="center"/>
    </xf>
    <xf numFmtId="4" fontId="8" fillId="0" borderId="1" xfId="3" applyNumberFormat="1" applyFont="1" applyBorder="1" applyAlignment="1">
      <alignment horizontal="right" vertical="center" wrapText="1"/>
    </xf>
    <xf numFmtId="187" fontId="2" fillId="0" borderId="18" xfId="3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7" fontId="2" fillId="0" borderId="1" xfId="3" applyFont="1" applyBorder="1" applyAlignment="1">
      <alignment horizontal="center" vertical="center"/>
    </xf>
    <xf numFmtId="187" fontId="2" fillId="0" borderId="1" xfId="3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87" fontId="8" fillId="0" borderId="1" xfId="3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87" fontId="8" fillId="0" borderId="3" xfId="3" applyFont="1" applyBorder="1" applyAlignment="1">
      <alignment horizontal="center" vertical="center" wrapText="1"/>
    </xf>
    <xf numFmtId="4" fontId="2" fillId="0" borderId="3" xfId="3" applyNumberFormat="1" applyFont="1" applyBorder="1" applyAlignment="1">
      <alignment horizontal="right" vertical="center" wrapText="1"/>
    </xf>
    <xf numFmtId="4" fontId="2" fillId="0" borderId="1" xfId="3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3" xfId="3" applyNumberFormat="1" applyFont="1" applyFill="1" applyBorder="1" applyAlignment="1">
      <alignment horizontal="right" vertical="center"/>
    </xf>
    <xf numFmtId="4" fontId="8" fillId="0" borderId="1" xfId="3" applyNumberFormat="1" applyFont="1" applyFill="1" applyBorder="1" applyAlignment="1">
      <alignment horizontal="right" vertical="center" wrapText="1"/>
    </xf>
    <xf numFmtId="4" fontId="8" fillId="0" borderId="3" xfId="3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0" borderId="1" xfId="3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0" borderId="21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2" fillId="0" borderId="7" xfId="3" applyNumberFormat="1" applyFont="1" applyBorder="1" applyAlignment="1">
      <alignment horizontal="right" vertical="center" wrapText="1"/>
    </xf>
    <xf numFmtId="187" fontId="2" fillId="0" borderId="1" xfId="3" applyFont="1" applyFill="1" applyBorder="1" applyAlignment="1">
      <alignment horizontal="right" vertical="center"/>
    </xf>
    <xf numFmtId="187" fontId="2" fillId="0" borderId="4" xfId="3" applyFont="1" applyFill="1" applyBorder="1" applyAlignment="1">
      <alignment horizontal="right" vertical="center"/>
    </xf>
    <xf numFmtId="4" fontId="2" fillId="0" borderId="21" xfId="3" applyNumberFormat="1" applyFont="1" applyBorder="1" applyAlignment="1">
      <alignment horizontal="right" vertical="center"/>
    </xf>
    <xf numFmtId="4" fontId="3" fillId="0" borderId="3" xfId="3" applyNumberFormat="1" applyFont="1" applyBorder="1" applyAlignment="1">
      <alignment horizontal="right" vertical="center"/>
    </xf>
    <xf numFmtId="187" fontId="3" fillId="0" borderId="18" xfId="3" applyFont="1" applyBorder="1" applyAlignment="1">
      <alignment horizontal="right" vertical="center"/>
    </xf>
    <xf numFmtId="4" fontId="2" fillId="2" borderId="1" xfId="3" applyNumberFormat="1" applyFont="1" applyFill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4" fontId="8" fillId="0" borderId="21" xfId="3" applyNumberFormat="1" applyFont="1" applyBorder="1" applyAlignment="1">
      <alignment horizontal="right" vertical="center" wrapText="1"/>
    </xf>
    <xf numFmtId="187" fontId="8" fillId="0" borderId="14" xfId="3" applyFont="1" applyBorder="1" applyAlignment="1">
      <alignment horizontal="right" vertical="center" wrapText="1"/>
    </xf>
    <xf numFmtId="187" fontId="8" fillId="0" borderId="18" xfId="3" applyFont="1" applyBorder="1" applyAlignment="1">
      <alignment horizontal="right" vertical="center" wrapText="1"/>
    </xf>
    <xf numFmtId="4" fontId="8" fillId="0" borderId="13" xfId="3" applyNumberFormat="1" applyFont="1" applyBorder="1" applyAlignment="1">
      <alignment horizontal="right" vertical="center" wrapText="1"/>
    </xf>
    <xf numFmtId="187" fontId="8" fillId="0" borderId="13" xfId="3" applyFont="1" applyBorder="1" applyAlignment="1">
      <alignment horizontal="right" vertical="center" wrapText="1"/>
    </xf>
    <xf numFmtId="4" fontId="8" fillId="0" borderId="1" xfId="3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horizontal="right" vertical="center" wrapText="1"/>
    </xf>
    <xf numFmtId="4" fontId="2" fillId="0" borderId="3" xfId="3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2" fillId="0" borderId="30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87" fontId="2" fillId="0" borderId="1" xfId="3" applyFont="1" applyFill="1" applyBorder="1" applyAlignment="1">
      <alignment horizontal="left" vertical="center"/>
    </xf>
    <xf numFmtId="187" fontId="2" fillId="0" borderId="4" xfId="3" applyFont="1" applyFill="1" applyBorder="1" applyAlignment="1">
      <alignment horizontal="left" vertical="center"/>
    </xf>
    <xf numFmtId="187" fontId="2" fillId="0" borderId="17" xfId="3" applyFont="1" applyBorder="1" applyAlignment="1">
      <alignment horizontal="left" vertical="center"/>
    </xf>
    <xf numFmtId="187" fontId="3" fillId="0" borderId="18" xfId="3" applyFont="1" applyBorder="1" applyAlignment="1">
      <alignment horizontal="left" vertical="center"/>
    </xf>
    <xf numFmtId="187" fontId="8" fillId="0" borderId="14" xfId="3" applyFont="1" applyBorder="1" applyAlignment="1">
      <alignment horizontal="left" vertical="center" wrapText="1"/>
    </xf>
    <xf numFmtId="187" fontId="8" fillId="0" borderId="18" xfId="3" applyFont="1" applyBorder="1" applyAlignment="1">
      <alignment horizontal="left" vertical="center" wrapText="1"/>
    </xf>
    <xf numFmtId="4" fontId="8" fillId="0" borderId="22" xfId="3" applyNumberFormat="1" applyFont="1" applyBorder="1" applyAlignment="1">
      <alignment horizontal="right" vertical="center" wrapText="1"/>
    </xf>
    <xf numFmtId="187" fontId="8" fillId="0" borderId="13" xfId="3" applyFont="1" applyBorder="1" applyAlignment="1">
      <alignment horizontal="left" vertical="center" wrapText="1"/>
    </xf>
    <xf numFmtId="187" fontId="8" fillId="0" borderId="4" xfId="3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87" fontId="2" fillId="0" borderId="3" xfId="3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87" fontId="2" fillId="0" borderId="3" xfId="3" applyFont="1" applyBorder="1" applyAlignment="1">
      <alignment horizontal="left" vertical="center"/>
    </xf>
    <xf numFmtId="187" fontId="2" fillId="0" borderId="1" xfId="3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87" fontId="8" fillId="0" borderId="3" xfId="3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187" fontId="8" fillId="0" borderId="1" xfId="3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187" fontId="2" fillId="0" borderId="1" xfId="3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87" fontId="3" fillId="0" borderId="21" xfId="3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 wrapText="1"/>
    </xf>
    <xf numFmtId="187" fontId="8" fillId="0" borderId="17" xfId="3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3" xfId="3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87" fontId="7" fillId="0" borderId="1" xfId="3" applyFont="1" applyBorder="1" applyAlignment="1">
      <alignment horizontal="center" vertical="center" wrapText="1"/>
    </xf>
    <xf numFmtId="187" fontId="2" fillId="0" borderId="3" xfId="3" applyFont="1" applyBorder="1" applyAlignment="1">
      <alignment horizontal="right" vertical="center" wrapText="1"/>
    </xf>
    <xf numFmtId="187" fontId="2" fillId="0" borderId="1" xfId="3" applyFont="1" applyBorder="1" applyAlignment="1">
      <alignment horizontal="right" vertical="center" wrapText="1"/>
    </xf>
    <xf numFmtId="187" fontId="2" fillId="0" borderId="3" xfId="3" applyFont="1" applyBorder="1" applyAlignment="1">
      <alignment horizontal="right" vertical="center"/>
    </xf>
    <xf numFmtId="187" fontId="2" fillId="0" borderId="13" xfId="3" applyFont="1" applyBorder="1" applyAlignment="1">
      <alignment horizontal="right" vertical="center"/>
    </xf>
    <xf numFmtId="187" fontId="8" fillId="0" borderId="3" xfId="3" applyFont="1" applyBorder="1" applyAlignment="1">
      <alignment horizontal="right" vertical="center"/>
    </xf>
    <xf numFmtId="187" fontId="8" fillId="0" borderId="13" xfId="3" applyFont="1" applyBorder="1" applyAlignment="1">
      <alignment horizontal="right" vertical="center"/>
    </xf>
    <xf numFmtId="187" fontId="8" fillId="0" borderId="4" xfId="3" applyFont="1" applyBorder="1" applyAlignment="1">
      <alignment horizontal="right" vertical="center"/>
    </xf>
    <xf numFmtId="187" fontId="8" fillId="0" borderId="8" xfId="3" applyFont="1" applyBorder="1" applyAlignment="1">
      <alignment horizontal="right" vertical="center" wrapText="1"/>
    </xf>
    <xf numFmtId="187" fontId="8" fillId="0" borderId="3" xfId="3" applyFont="1" applyBorder="1" applyAlignment="1">
      <alignment horizontal="right" vertical="center" wrapText="1"/>
    </xf>
    <xf numFmtId="187" fontId="2" fillId="0" borderId="1" xfId="3" applyFont="1" applyBorder="1" applyAlignment="1">
      <alignment horizontal="right" vertical="center"/>
    </xf>
    <xf numFmtId="187" fontId="8" fillId="0" borderId="3" xfId="3" quotePrefix="1" applyFont="1" applyBorder="1" applyAlignment="1">
      <alignment horizontal="right" vertical="center" wrapText="1"/>
    </xf>
    <xf numFmtId="187" fontId="2" fillId="0" borderId="13" xfId="3" applyFont="1" applyBorder="1" applyAlignment="1">
      <alignment horizontal="right" vertical="center" wrapText="1"/>
    </xf>
    <xf numFmtId="187" fontId="2" fillId="0" borderId="21" xfId="3" applyFont="1" applyFill="1" applyBorder="1" applyAlignment="1">
      <alignment horizontal="right" vertical="center" wrapText="1"/>
    </xf>
    <xf numFmtId="187" fontId="2" fillId="0" borderId="19" xfId="3" applyFont="1" applyFill="1" applyBorder="1" applyAlignment="1">
      <alignment horizontal="right" vertical="center"/>
    </xf>
    <xf numFmtId="187" fontId="11" fillId="0" borderId="1" xfId="3" applyFont="1" applyBorder="1" applyAlignment="1">
      <alignment horizontal="right" vertical="center"/>
    </xf>
    <xf numFmtId="187" fontId="8" fillId="0" borderId="1" xfId="3" applyFont="1" applyFill="1" applyBorder="1" applyAlignment="1">
      <alignment horizontal="right" vertical="center" wrapText="1"/>
    </xf>
    <xf numFmtId="187" fontId="2" fillId="0" borderId="21" xfId="3" applyFont="1" applyBorder="1" applyAlignment="1">
      <alignment horizontal="right" vertical="center" wrapText="1"/>
    </xf>
    <xf numFmtId="187" fontId="2" fillId="0" borderId="18" xfId="3" applyFont="1" applyBorder="1" applyAlignment="1">
      <alignment horizontal="right" vertical="center" wrapText="1"/>
    </xf>
    <xf numFmtId="187" fontId="2" fillId="0" borderId="1" xfId="3" applyFont="1" applyBorder="1" applyAlignment="1">
      <alignment vertical="center"/>
    </xf>
    <xf numFmtId="187" fontId="2" fillId="0" borderId="3" xfId="3" applyFont="1" applyFill="1" applyBorder="1" applyAlignment="1">
      <alignment horizontal="right" vertical="center" wrapText="1"/>
    </xf>
    <xf numFmtId="187" fontId="2" fillId="0" borderId="1" xfId="3" applyFont="1" applyFill="1" applyBorder="1" applyAlignment="1">
      <alignment horizontal="right" vertical="center" wrapText="1"/>
    </xf>
    <xf numFmtId="187" fontId="2" fillId="0" borderId="4" xfId="3" applyFont="1" applyFill="1" applyBorder="1" applyAlignment="1">
      <alignment horizontal="right" vertical="center" wrapText="1"/>
    </xf>
    <xf numFmtId="187" fontId="2" fillId="0" borderId="8" xfId="3" applyFont="1" applyBorder="1" applyAlignment="1">
      <alignment horizontal="right" vertical="center"/>
    </xf>
    <xf numFmtId="187" fontId="2" fillId="0" borderId="23" xfId="3" applyFont="1" applyBorder="1" applyAlignment="1">
      <alignment horizontal="right" vertical="center"/>
    </xf>
    <xf numFmtId="187" fontId="2" fillId="0" borderId="25" xfId="3" applyFont="1" applyBorder="1" applyAlignment="1">
      <alignment horizontal="right" vertical="center"/>
    </xf>
    <xf numFmtId="187" fontId="8" fillId="0" borderId="23" xfId="3" applyFont="1" applyBorder="1" applyAlignment="1">
      <alignment horizontal="right" vertical="center"/>
    </xf>
    <xf numFmtId="187" fontId="8" fillId="0" borderId="25" xfId="3" applyFont="1" applyBorder="1" applyAlignment="1">
      <alignment horizontal="right" vertical="center"/>
    </xf>
    <xf numFmtId="187" fontId="2" fillId="0" borderId="7" xfId="3" applyFont="1" applyBorder="1" applyAlignment="1">
      <alignment horizontal="right" vertical="center"/>
    </xf>
    <xf numFmtId="187" fontId="2" fillId="0" borderId="0" xfId="3" applyFont="1" applyAlignment="1">
      <alignment horizontal="right" vertical="center"/>
    </xf>
    <xf numFmtId="187" fontId="2" fillId="0" borderId="10" xfId="3" applyFont="1" applyBorder="1" applyAlignment="1">
      <alignment horizontal="right" vertical="center"/>
    </xf>
    <xf numFmtId="187" fontId="8" fillId="0" borderId="8" xfId="3" applyFont="1" applyBorder="1" applyAlignment="1">
      <alignment horizontal="right" vertical="center"/>
    </xf>
    <xf numFmtId="187" fontId="8" fillId="0" borderId="9" xfId="3" applyFont="1" applyBorder="1" applyAlignment="1">
      <alignment horizontal="right" vertical="center"/>
    </xf>
    <xf numFmtId="187" fontId="8" fillId="0" borderId="24" xfId="3" applyFont="1" applyBorder="1" applyAlignment="1">
      <alignment horizontal="right" vertical="center"/>
    </xf>
    <xf numFmtId="187" fontId="8" fillId="0" borderId="11" xfId="3" applyFont="1" applyBorder="1" applyAlignment="1">
      <alignment horizontal="right" vertical="center"/>
    </xf>
    <xf numFmtId="187" fontId="2" fillId="0" borderId="9" xfId="3" applyFont="1" applyBorder="1" applyAlignment="1">
      <alignment horizontal="right" vertical="center"/>
    </xf>
    <xf numFmtId="187" fontId="2" fillId="0" borderId="24" xfId="3" applyFont="1" applyBorder="1" applyAlignment="1">
      <alignment horizontal="right" vertical="center"/>
    </xf>
    <xf numFmtId="187" fontId="2" fillId="0" borderId="11" xfId="3" applyFont="1" applyBorder="1" applyAlignment="1">
      <alignment horizontal="right" vertical="center"/>
    </xf>
    <xf numFmtId="187" fontId="8" fillId="0" borderId="21" xfId="3" applyFont="1" applyBorder="1" applyAlignment="1">
      <alignment horizontal="right" vertical="center" wrapText="1"/>
    </xf>
    <xf numFmtId="187" fontId="11" fillId="0" borderId="1" xfId="3" applyFont="1" applyBorder="1" applyAlignment="1">
      <alignment horizontal="right" vertical="center" wrapText="1"/>
    </xf>
    <xf numFmtId="187" fontId="8" fillId="0" borderId="4" xfId="3" quotePrefix="1" applyFont="1" applyBorder="1" applyAlignment="1">
      <alignment horizontal="right" vertical="center" wrapText="1"/>
    </xf>
    <xf numFmtId="187" fontId="8" fillId="0" borderId="13" xfId="3" quotePrefix="1" applyFont="1" applyBorder="1" applyAlignment="1">
      <alignment horizontal="right" vertical="center" wrapText="1"/>
    </xf>
    <xf numFmtId="187" fontId="2" fillId="0" borderId="7" xfId="3" applyFont="1" applyBorder="1" applyAlignment="1">
      <alignment horizontal="right" vertical="center" wrapText="1"/>
    </xf>
    <xf numFmtId="187" fontId="2" fillId="0" borderId="3" xfId="3" applyFont="1" applyFill="1" applyBorder="1" applyAlignment="1">
      <alignment horizontal="right" vertical="center"/>
    </xf>
    <xf numFmtId="187" fontId="2" fillId="0" borderId="17" xfId="3" applyFont="1" applyFill="1" applyBorder="1" applyAlignment="1">
      <alignment horizontal="right" vertical="center" wrapText="1"/>
    </xf>
    <xf numFmtId="187" fontId="2" fillId="0" borderId="21" xfId="3" applyFont="1" applyBorder="1" applyAlignment="1">
      <alignment horizontal="right" vertical="center"/>
    </xf>
    <xf numFmtId="187" fontId="3" fillId="0" borderId="21" xfId="3" applyFont="1" applyBorder="1" applyAlignment="1">
      <alignment horizontal="right" vertical="center"/>
    </xf>
    <xf numFmtId="187" fontId="3" fillId="0" borderId="18" xfId="3" applyFont="1" applyFill="1" applyBorder="1" applyAlignment="1">
      <alignment horizontal="right" vertical="center" wrapText="1"/>
    </xf>
    <xf numFmtId="187" fontId="2" fillId="2" borderId="1" xfId="3" applyFont="1" applyFill="1" applyBorder="1" applyAlignment="1">
      <alignment horizontal="right" vertical="center" wrapText="1"/>
    </xf>
    <xf numFmtId="187" fontId="8" fillId="0" borderId="22" xfId="3" applyFont="1" applyBorder="1" applyAlignment="1">
      <alignment horizontal="right" vertical="center" wrapText="1"/>
    </xf>
    <xf numFmtId="187" fontId="8" fillId="0" borderId="27" xfId="3" applyFont="1" applyBorder="1" applyAlignment="1">
      <alignment horizontal="right" vertical="center" wrapText="1"/>
    </xf>
    <xf numFmtId="187" fontId="8" fillId="0" borderId="28" xfId="3" applyFont="1" applyBorder="1" applyAlignment="1">
      <alignment horizontal="right" vertical="center" wrapText="1"/>
    </xf>
    <xf numFmtId="187" fontId="8" fillId="0" borderId="29" xfId="3" applyFont="1" applyBorder="1" applyAlignment="1">
      <alignment horizontal="right" vertical="center" wrapText="1"/>
    </xf>
    <xf numFmtId="187" fontId="0" fillId="0" borderId="0" xfId="0" applyNumberFormat="1" applyAlignment="1">
      <alignment vertical="center"/>
    </xf>
    <xf numFmtId="187" fontId="0" fillId="0" borderId="0" xfId="0" applyNumberFormat="1" applyAlignment="1">
      <alignment horizontal="right" vertical="center"/>
    </xf>
    <xf numFmtId="187" fontId="8" fillId="0" borderId="7" xfId="3" quotePrefix="1" applyFont="1" applyBorder="1" applyAlignment="1">
      <alignment horizontal="right" vertical="center" wrapText="1"/>
    </xf>
    <xf numFmtId="187" fontId="2" fillId="0" borderId="0" xfId="3" applyFont="1" applyAlignment="1">
      <alignment horizontal="right" vertical="center" wrapText="1"/>
    </xf>
    <xf numFmtId="187" fontId="2" fillId="0" borderId="10" xfId="3" applyFont="1" applyBorder="1" applyAlignment="1">
      <alignment horizontal="right" vertical="center" wrapText="1"/>
    </xf>
    <xf numFmtId="187" fontId="8" fillId="0" borderId="10" xfId="3" applyFont="1" applyBorder="1" applyAlignment="1">
      <alignment horizontal="right" vertical="center"/>
    </xf>
    <xf numFmtId="187" fontId="8" fillId="0" borderId="10" xfId="3" quotePrefix="1" applyFont="1" applyBorder="1" applyAlignment="1">
      <alignment horizontal="right" vertical="center" wrapText="1"/>
    </xf>
    <xf numFmtId="187" fontId="8" fillId="0" borderId="0" xfId="3" quotePrefix="1" applyFont="1" applyBorder="1" applyAlignment="1">
      <alignment horizontal="right" vertical="center" wrapText="1"/>
    </xf>
    <xf numFmtId="187" fontId="8" fillId="0" borderId="0" xfId="3" quotePrefix="1" applyFont="1" applyAlignment="1">
      <alignment horizontal="right" vertical="center" wrapText="1"/>
    </xf>
    <xf numFmtId="187" fontId="8" fillId="0" borderId="17" xfId="3" applyFont="1" applyBorder="1" applyAlignment="1">
      <alignment horizontal="right" vertical="center" wrapText="1"/>
    </xf>
    <xf numFmtId="187" fontId="8" fillId="0" borderId="1" xfId="3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 wrapText="1"/>
    </xf>
    <xf numFmtId="187" fontId="2" fillId="0" borderId="32" xfId="3" applyFont="1" applyFill="1" applyBorder="1" applyAlignment="1">
      <alignment horizontal="left" vertical="center" wrapText="1"/>
    </xf>
    <xf numFmtId="187" fontId="2" fillId="0" borderId="31" xfId="3" applyFont="1" applyFill="1" applyBorder="1" applyAlignment="1">
      <alignment horizontal="left" vertical="center" wrapText="1"/>
    </xf>
    <xf numFmtId="187" fontId="2" fillId="0" borderId="19" xfId="3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 wrapText="1"/>
    </xf>
    <xf numFmtId="0" fontId="8" fillId="0" borderId="13" xfId="0" quotePrefix="1" applyFont="1" applyBorder="1" applyAlignment="1">
      <alignment horizontal="left" vertical="center" wrapText="1"/>
    </xf>
    <xf numFmtId="15" fontId="2" fillId="0" borderId="1" xfId="3" applyNumberFormat="1" applyFont="1" applyFill="1" applyBorder="1" applyAlignment="1">
      <alignment horizontal="left" vertical="center" wrapText="1"/>
    </xf>
    <xf numFmtId="187" fontId="2" fillId="0" borderId="13" xfId="3" applyFont="1" applyFill="1" applyBorder="1" applyAlignment="1">
      <alignment horizontal="left" vertical="center" wrapText="1"/>
    </xf>
    <xf numFmtId="15" fontId="2" fillId="0" borderId="21" xfId="3" applyNumberFormat="1" applyFont="1" applyFill="1" applyBorder="1" applyAlignment="1">
      <alignment horizontal="left" vertical="center" wrapText="1"/>
    </xf>
    <xf numFmtId="187" fontId="2" fillId="0" borderId="17" xfId="3" applyFont="1" applyFill="1" applyBorder="1" applyAlignment="1">
      <alignment horizontal="left" vertical="center" wrapText="1"/>
    </xf>
    <xf numFmtId="187" fontId="2" fillId="0" borderId="3" xfId="3" applyFont="1" applyFill="1" applyBorder="1" applyAlignment="1">
      <alignment horizontal="left" vertical="center"/>
    </xf>
    <xf numFmtId="187" fontId="2" fillId="0" borderId="21" xfId="3" applyFont="1" applyFill="1" applyBorder="1" applyAlignment="1">
      <alignment horizontal="left" vertical="center" wrapText="1"/>
    </xf>
    <xf numFmtId="187" fontId="3" fillId="0" borderId="18" xfId="3" applyFont="1" applyFill="1" applyBorder="1" applyAlignment="1">
      <alignment horizontal="left" vertical="center"/>
    </xf>
    <xf numFmtId="0" fontId="8" fillId="0" borderId="8" xfId="0" quotePrefix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 wrapText="1"/>
    </xf>
    <xf numFmtId="188" fontId="2" fillId="0" borderId="21" xfId="0" applyNumberFormat="1" applyFont="1" applyBorder="1" applyAlignment="1">
      <alignment horizontal="center" vertical="center" wrapText="1"/>
    </xf>
    <xf numFmtId="188" fontId="2" fillId="0" borderId="3" xfId="0" applyNumberFormat="1" applyFont="1" applyBorder="1" applyAlignment="1">
      <alignment horizontal="center" vertical="center" wrapText="1"/>
    </xf>
    <xf numFmtId="188" fontId="2" fillId="0" borderId="1" xfId="0" applyNumberFormat="1" applyFont="1" applyBorder="1" applyAlignment="1">
      <alignment horizontal="center" vertical="center" wrapText="1"/>
    </xf>
    <xf numFmtId="188" fontId="2" fillId="0" borderId="4" xfId="0" applyNumberFormat="1" applyFont="1" applyBorder="1" applyAlignment="1">
      <alignment horizontal="center" vertical="center" wrapText="1"/>
    </xf>
    <xf numFmtId="0" fontId="8" fillId="0" borderId="23" xfId="0" quotePrefix="1" applyFont="1" applyBorder="1" applyAlignment="1">
      <alignment horizontal="center" vertical="center" wrapText="1"/>
    </xf>
    <xf numFmtId="0" fontId="8" fillId="0" borderId="25" xfId="0" quotePrefix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87" fontId="8" fillId="0" borderId="1" xfId="3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87" fontId="8" fillId="0" borderId="3" xfId="3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34" xfId="0" applyFont="1" applyBorder="1"/>
    <xf numFmtId="0" fontId="7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87" fontId="12" fillId="0" borderId="0" xfId="3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187" fontId="2" fillId="0" borderId="19" xfId="3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87" fontId="8" fillId="0" borderId="5" xfId="3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187" fontId="2" fillId="0" borderId="18" xfId="3" applyFont="1" applyFill="1" applyBorder="1" applyAlignment="1">
      <alignment horizontal="right" vertical="center" wrapText="1"/>
    </xf>
    <xf numFmtId="187" fontId="2" fillId="0" borderId="18" xfId="3" applyFont="1" applyBorder="1" applyAlignment="1">
      <alignment horizontal="right" vertical="center"/>
    </xf>
    <xf numFmtId="187" fontId="2" fillId="0" borderId="18" xfId="3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87" fontId="7" fillId="0" borderId="3" xfId="3" applyFont="1" applyBorder="1" applyAlignment="1">
      <alignment horizontal="center" vertical="center" wrapText="1"/>
    </xf>
    <xf numFmtId="187" fontId="7" fillId="0" borderId="3" xfId="3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87" fontId="2" fillId="0" borderId="4" xfId="3" applyFont="1" applyFill="1" applyBorder="1" applyAlignment="1">
      <alignment horizontal="left" vertical="center" wrapText="1"/>
    </xf>
    <xf numFmtId="187" fontId="2" fillId="0" borderId="4" xfId="3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1" fontId="8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7" fontId="8" fillId="0" borderId="0" xfId="3" applyFont="1" applyBorder="1" applyAlignment="1">
      <alignment horizontal="right" vertical="center" wrapText="1"/>
    </xf>
    <xf numFmtId="187" fontId="8" fillId="0" borderId="0" xfId="3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87" fontId="8" fillId="0" borderId="10" xfId="3" applyFont="1" applyBorder="1" applyAlignment="1">
      <alignment horizontal="right" vertical="center" wrapText="1"/>
    </xf>
    <xf numFmtId="187" fontId="8" fillId="0" borderId="10" xfId="3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187" fontId="2" fillId="0" borderId="10" xfId="3" applyFont="1" applyFill="1" applyBorder="1" applyAlignment="1">
      <alignment horizontal="left" vertical="center" wrapText="1"/>
    </xf>
    <xf numFmtId="187" fontId="2" fillId="0" borderId="10" xfId="3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7" fontId="2" fillId="0" borderId="0" xfId="3" applyFont="1" applyBorder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187" fontId="8" fillId="0" borderId="2" xfId="3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87" fontId="8" fillId="0" borderId="1" xfId="3" applyFont="1" applyBorder="1" applyAlignment="1">
      <alignment horizontal="right" vertical="center" wrapText="1"/>
    </xf>
    <xf numFmtId="4" fontId="8" fillId="0" borderId="1" xfId="3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845C-82E8-440F-880E-01BA47AD3734}">
  <sheetPr>
    <tabColor rgb="FF00B050"/>
  </sheetPr>
  <dimension ref="A1:O985"/>
  <sheetViews>
    <sheetView tabSelected="1" view="pageBreakPreview" zoomScaleNormal="100" zoomScaleSheetLayoutView="100" workbookViewId="0">
      <selection activeCell="A3" sqref="A3:K3"/>
    </sheetView>
  </sheetViews>
  <sheetFormatPr defaultRowHeight="14.25" x14ac:dyDescent="0.2"/>
  <cols>
    <col min="1" max="1" width="9.25" style="142" bestFit="1" customWidth="1"/>
    <col min="2" max="2" width="22.375" style="339" customWidth="1"/>
    <col min="3" max="3" width="14.25" style="286" customWidth="1"/>
    <col min="4" max="4" width="14.375" style="287" customWidth="1"/>
    <col min="5" max="5" width="10.75" style="142" customWidth="1"/>
    <col min="6" max="6" width="19.875" style="339" customWidth="1"/>
    <col min="7" max="7" width="13.375" style="133" customWidth="1"/>
    <col min="8" max="8" width="20.375" style="339" customWidth="1"/>
    <col min="9" max="9" width="13" style="133" customWidth="1"/>
    <col min="10" max="10" width="13" style="142" customWidth="1"/>
    <col min="11" max="11" width="16.75" style="142" customWidth="1"/>
    <col min="13" max="13" width="19.25" customWidth="1"/>
    <col min="14" max="14" width="14.625" customWidth="1"/>
    <col min="15" max="15" width="25" customWidth="1"/>
  </cols>
  <sheetData>
    <row r="1" spans="1:15" ht="18.75" x14ac:dyDescent="0.2">
      <c r="K1" s="355" t="s">
        <v>2007</v>
      </c>
    </row>
    <row r="2" spans="1:15" ht="20.25" x14ac:dyDescent="0.2">
      <c r="A2" s="433" t="s">
        <v>7</v>
      </c>
      <c r="B2" s="433"/>
      <c r="C2" s="434"/>
      <c r="D2" s="434"/>
      <c r="E2" s="433"/>
      <c r="F2" s="433"/>
      <c r="G2" s="435"/>
      <c r="H2" s="433"/>
      <c r="I2" s="436"/>
      <c r="J2" s="433"/>
      <c r="K2" s="433"/>
    </row>
    <row r="3" spans="1:15" ht="18.75" x14ac:dyDescent="0.2">
      <c r="A3" s="437" t="s">
        <v>2010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15" ht="2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5" ht="54" customHeight="1" x14ac:dyDescent="0.2">
      <c r="A5" s="61" t="s">
        <v>3</v>
      </c>
      <c r="B5" s="61" t="s">
        <v>0</v>
      </c>
      <c r="C5" s="233" t="s">
        <v>1</v>
      </c>
      <c r="D5" s="233" t="s">
        <v>2</v>
      </c>
      <c r="E5" s="61" t="s">
        <v>4</v>
      </c>
      <c r="F5" s="61" t="s">
        <v>1655</v>
      </c>
      <c r="G5" s="61" t="s">
        <v>1656</v>
      </c>
      <c r="H5" s="61" t="s">
        <v>1658</v>
      </c>
      <c r="I5" s="61" t="s">
        <v>1657</v>
      </c>
      <c r="J5" s="61" t="s">
        <v>5</v>
      </c>
      <c r="K5" s="61" t="s">
        <v>6</v>
      </c>
      <c r="M5" s="356" t="s">
        <v>2003</v>
      </c>
      <c r="N5" s="356" t="s">
        <v>2004</v>
      </c>
      <c r="O5" s="356" t="s">
        <v>2008</v>
      </c>
    </row>
    <row r="6" spans="1:15" ht="67.5" customHeight="1" x14ac:dyDescent="0.25">
      <c r="A6" s="53">
        <v>1</v>
      </c>
      <c r="B6" s="169" t="s">
        <v>117</v>
      </c>
      <c r="C6" s="234">
        <v>144000</v>
      </c>
      <c r="D6" s="234">
        <v>132846.92000000001</v>
      </c>
      <c r="E6" s="53" t="s">
        <v>118</v>
      </c>
      <c r="F6" s="169" t="s">
        <v>121</v>
      </c>
      <c r="G6" s="84">
        <v>132846.92000000001</v>
      </c>
      <c r="H6" s="169" t="s">
        <v>1665</v>
      </c>
      <c r="I6" s="98">
        <v>132846.92000000001</v>
      </c>
      <c r="J6" s="53" t="s">
        <v>119</v>
      </c>
      <c r="K6" s="169" t="s">
        <v>122</v>
      </c>
      <c r="M6" s="24" t="s">
        <v>2005</v>
      </c>
      <c r="N6" s="1">
        <v>6</v>
      </c>
      <c r="O6" s="3">
        <v>11715491</v>
      </c>
    </row>
    <row r="7" spans="1:15" ht="68.25" customHeight="1" x14ac:dyDescent="0.2">
      <c r="A7" s="53">
        <v>2</v>
      </c>
      <c r="B7" s="169" t="s">
        <v>120</v>
      </c>
      <c r="C7" s="234">
        <v>335000</v>
      </c>
      <c r="D7" s="234">
        <v>315024.05</v>
      </c>
      <c r="E7" s="53" t="s">
        <v>118</v>
      </c>
      <c r="F7" s="169" t="s">
        <v>123</v>
      </c>
      <c r="G7" s="84">
        <v>315024.05</v>
      </c>
      <c r="H7" s="169" t="s">
        <v>1666</v>
      </c>
      <c r="I7" s="98">
        <v>315024.05</v>
      </c>
      <c r="J7" s="53" t="s">
        <v>119</v>
      </c>
      <c r="K7" s="169" t="s">
        <v>124</v>
      </c>
      <c r="M7" s="357" t="s">
        <v>2006</v>
      </c>
      <c r="N7" s="16" t="s">
        <v>138</v>
      </c>
      <c r="O7" s="16" t="s">
        <v>138</v>
      </c>
    </row>
    <row r="8" spans="1:15" ht="54" customHeight="1" x14ac:dyDescent="0.2">
      <c r="A8" s="20">
        <v>3</v>
      </c>
      <c r="B8" s="19" t="s">
        <v>125</v>
      </c>
      <c r="C8" s="235">
        <v>18800</v>
      </c>
      <c r="D8" s="235">
        <v>18720</v>
      </c>
      <c r="E8" s="20" t="s">
        <v>118</v>
      </c>
      <c r="F8" s="19" t="s">
        <v>126</v>
      </c>
      <c r="G8" s="85">
        <v>18720</v>
      </c>
      <c r="H8" s="19" t="s">
        <v>1667</v>
      </c>
      <c r="I8" s="97">
        <v>18720</v>
      </c>
      <c r="J8" s="20" t="s">
        <v>119</v>
      </c>
      <c r="K8" s="19" t="s">
        <v>127</v>
      </c>
      <c r="M8" s="357" t="s">
        <v>153</v>
      </c>
      <c r="N8" s="16">
        <v>794</v>
      </c>
      <c r="O8" s="4">
        <v>57959528.710000001</v>
      </c>
    </row>
    <row r="9" spans="1:15" ht="16.5" thickBot="1" x14ac:dyDescent="0.3">
      <c r="A9" s="425">
        <v>4</v>
      </c>
      <c r="B9" s="297" t="s">
        <v>551</v>
      </c>
      <c r="C9" s="236">
        <v>71000</v>
      </c>
      <c r="D9" s="236">
        <v>71000</v>
      </c>
      <c r="E9" s="220" t="s">
        <v>118</v>
      </c>
      <c r="F9" s="297" t="s">
        <v>552</v>
      </c>
      <c r="G9" s="86">
        <v>71000</v>
      </c>
      <c r="H9" s="297" t="s">
        <v>552</v>
      </c>
      <c r="I9" s="86">
        <v>71000</v>
      </c>
      <c r="J9" s="62" t="s">
        <v>463</v>
      </c>
      <c r="K9" s="170" t="s">
        <v>553</v>
      </c>
      <c r="M9" s="358" t="s">
        <v>2009</v>
      </c>
      <c r="N9" s="359">
        <f>SUM(N6:N8)</f>
        <v>800</v>
      </c>
      <c r="O9" s="360">
        <f>SUM(O6:O8)</f>
        <v>69675019.710000008</v>
      </c>
    </row>
    <row r="10" spans="1:15" ht="16.5" thickTop="1" x14ac:dyDescent="0.2">
      <c r="A10" s="426"/>
      <c r="B10" s="298"/>
      <c r="C10" s="237"/>
      <c r="D10" s="237"/>
      <c r="E10" s="221"/>
      <c r="F10" s="207"/>
      <c r="G10" s="87"/>
      <c r="H10" s="209"/>
      <c r="I10" s="134"/>
      <c r="J10" s="65" t="s">
        <v>533</v>
      </c>
      <c r="K10" s="171" t="s">
        <v>554</v>
      </c>
    </row>
    <row r="11" spans="1:15" ht="15.75" x14ac:dyDescent="0.2">
      <c r="A11" s="427"/>
      <c r="B11" s="299"/>
      <c r="C11" s="22"/>
      <c r="D11" s="22"/>
      <c r="E11" s="222"/>
      <c r="F11" s="306"/>
      <c r="G11" s="88"/>
      <c r="H11" s="306"/>
      <c r="I11" s="135"/>
      <c r="J11" s="64" t="s">
        <v>535</v>
      </c>
      <c r="K11" s="172"/>
    </row>
    <row r="12" spans="1:15" ht="18.75" x14ac:dyDescent="0.2">
      <c r="A12" s="425">
        <v>5</v>
      </c>
      <c r="B12" s="297" t="s">
        <v>117</v>
      </c>
      <c r="C12" s="238">
        <v>26000</v>
      </c>
      <c r="D12" s="238">
        <v>26000</v>
      </c>
      <c r="E12" s="51" t="s">
        <v>118</v>
      </c>
      <c r="F12" s="342" t="s">
        <v>563</v>
      </c>
      <c r="G12" s="89">
        <v>26000</v>
      </c>
      <c r="H12" s="305" t="s">
        <v>563</v>
      </c>
      <c r="I12" s="89">
        <v>26000</v>
      </c>
      <c r="J12" s="62" t="s">
        <v>463</v>
      </c>
      <c r="K12" s="170" t="s">
        <v>564</v>
      </c>
      <c r="M12" s="361"/>
      <c r="N12" s="362"/>
      <c r="O12" s="362"/>
    </row>
    <row r="13" spans="1:15" ht="18.75" x14ac:dyDescent="0.2">
      <c r="A13" s="426"/>
      <c r="B13" s="298"/>
      <c r="C13" s="239"/>
      <c r="D13" s="239"/>
      <c r="E13" s="65"/>
      <c r="F13" s="209"/>
      <c r="G13" s="90"/>
      <c r="H13" s="207"/>
      <c r="I13" s="136"/>
      <c r="J13" s="65" t="s">
        <v>533</v>
      </c>
      <c r="K13" s="171" t="s">
        <v>565</v>
      </c>
      <c r="M13" s="361"/>
      <c r="N13" s="363"/>
      <c r="O13" s="364"/>
    </row>
    <row r="14" spans="1:15" ht="21" x14ac:dyDescent="0.2">
      <c r="A14" s="427"/>
      <c r="B14" s="299"/>
      <c r="C14" s="240"/>
      <c r="D14" s="240"/>
      <c r="E14" s="64"/>
      <c r="F14" s="343"/>
      <c r="G14" s="91"/>
      <c r="H14" s="299"/>
      <c r="I14" s="137"/>
      <c r="J14" s="64" t="s">
        <v>535</v>
      </c>
      <c r="K14" s="172"/>
      <c r="M14" s="361"/>
      <c r="N14" s="365"/>
      <c r="O14" s="366"/>
    </row>
    <row r="15" spans="1:15" ht="18.75" x14ac:dyDescent="0.2">
      <c r="A15" s="425">
        <v>6</v>
      </c>
      <c r="B15" s="297" t="s">
        <v>584</v>
      </c>
      <c r="C15" s="238">
        <v>392706.05</v>
      </c>
      <c r="D15" s="238">
        <v>392706.05</v>
      </c>
      <c r="E15" s="51" t="s">
        <v>118</v>
      </c>
      <c r="F15" s="305" t="s">
        <v>585</v>
      </c>
      <c r="G15" s="89">
        <v>392706.05</v>
      </c>
      <c r="H15" s="305" t="s">
        <v>585</v>
      </c>
      <c r="I15" s="89">
        <v>392706.05</v>
      </c>
      <c r="J15" s="62" t="s">
        <v>463</v>
      </c>
      <c r="K15" s="170" t="s">
        <v>548</v>
      </c>
      <c r="M15" s="361"/>
      <c r="N15" s="363"/>
      <c r="O15" s="364"/>
    </row>
    <row r="16" spans="1:15" ht="15.75" x14ac:dyDescent="0.2">
      <c r="A16" s="426"/>
      <c r="B16" s="298"/>
      <c r="C16" s="239"/>
      <c r="D16" s="239"/>
      <c r="E16" s="65"/>
      <c r="F16" s="344" t="s">
        <v>586</v>
      </c>
      <c r="G16" s="92"/>
      <c r="H16" s="344" t="s">
        <v>586</v>
      </c>
      <c r="I16" s="136"/>
      <c r="J16" s="65" t="s">
        <v>533</v>
      </c>
      <c r="K16" s="171" t="s">
        <v>587</v>
      </c>
    </row>
    <row r="17" spans="1:11" ht="15.75" x14ac:dyDescent="0.2">
      <c r="A17" s="427"/>
      <c r="B17" s="299"/>
      <c r="C17" s="240"/>
      <c r="D17" s="240"/>
      <c r="E17" s="64"/>
      <c r="F17" s="209"/>
      <c r="G17" s="93"/>
      <c r="H17" s="209"/>
      <c r="I17" s="138"/>
      <c r="J17" s="64" t="s">
        <v>535</v>
      </c>
      <c r="K17" s="172"/>
    </row>
    <row r="18" spans="1:11" ht="15.75" x14ac:dyDescent="0.2">
      <c r="A18" s="425">
        <v>7</v>
      </c>
      <c r="B18" s="297" t="s">
        <v>117</v>
      </c>
      <c r="C18" s="238">
        <v>26900</v>
      </c>
      <c r="D18" s="238">
        <v>26900</v>
      </c>
      <c r="E18" s="51" t="s">
        <v>118</v>
      </c>
      <c r="F18" s="297" t="s">
        <v>588</v>
      </c>
      <c r="G18" s="86">
        <v>26900</v>
      </c>
      <c r="H18" s="297" t="s">
        <v>588</v>
      </c>
      <c r="I18" s="86">
        <v>26900</v>
      </c>
      <c r="J18" s="62" t="s">
        <v>463</v>
      </c>
      <c r="K18" s="170" t="s">
        <v>589</v>
      </c>
    </row>
    <row r="19" spans="1:11" ht="15.75" x14ac:dyDescent="0.2">
      <c r="A19" s="426"/>
      <c r="B19" s="298"/>
      <c r="C19" s="239"/>
      <c r="D19" s="239"/>
      <c r="E19" s="65"/>
      <c r="F19" s="209"/>
      <c r="G19" s="87"/>
      <c r="H19" s="209"/>
      <c r="I19" s="134"/>
      <c r="J19" s="65" t="s">
        <v>533</v>
      </c>
      <c r="K19" s="171" t="s">
        <v>590</v>
      </c>
    </row>
    <row r="20" spans="1:11" ht="15.75" x14ac:dyDescent="0.2">
      <c r="A20" s="427"/>
      <c r="B20" s="299"/>
      <c r="C20" s="240"/>
      <c r="D20" s="240"/>
      <c r="E20" s="64"/>
      <c r="F20" s="306"/>
      <c r="G20" s="88"/>
      <c r="H20" s="306"/>
      <c r="I20" s="135"/>
      <c r="J20" s="64" t="s">
        <v>535</v>
      </c>
      <c r="K20" s="172"/>
    </row>
    <row r="21" spans="1:11" ht="15.75" x14ac:dyDescent="0.2">
      <c r="A21" s="425">
        <v>8</v>
      </c>
      <c r="B21" s="297" t="s">
        <v>551</v>
      </c>
      <c r="C21" s="238">
        <v>36700</v>
      </c>
      <c r="D21" s="238">
        <v>36700</v>
      </c>
      <c r="E21" s="51" t="s">
        <v>118</v>
      </c>
      <c r="F21" s="297" t="s">
        <v>591</v>
      </c>
      <c r="G21" s="89">
        <v>36700</v>
      </c>
      <c r="H21" s="297" t="s">
        <v>591</v>
      </c>
      <c r="I21" s="89">
        <v>36700</v>
      </c>
      <c r="J21" s="62" t="s">
        <v>463</v>
      </c>
      <c r="K21" s="170" t="s">
        <v>589</v>
      </c>
    </row>
    <row r="22" spans="1:11" ht="15.75" x14ac:dyDescent="0.2">
      <c r="A22" s="426"/>
      <c r="B22" s="298"/>
      <c r="C22" s="239"/>
      <c r="D22" s="239"/>
      <c r="E22" s="65"/>
      <c r="F22" s="209">
        <v>2008</v>
      </c>
      <c r="G22" s="92"/>
      <c r="H22" s="344"/>
      <c r="I22" s="136"/>
      <c r="J22" s="65" t="s">
        <v>533</v>
      </c>
      <c r="K22" s="171" t="s">
        <v>592</v>
      </c>
    </row>
    <row r="23" spans="1:11" ht="15.75" x14ac:dyDescent="0.2">
      <c r="A23" s="427"/>
      <c r="B23" s="299"/>
      <c r="C23" s="240"/>
      <c r="D23" s="240"/>
      <c r="E23" s="64"/>
      <c r="F23" s="299"/>
      <c r="G23" s="91"/>
      <c r="H23" s="194"/>
      <c r="I23" s="137"/>
      <c r="J23" s="64" t="s">
        <v>535</v>
      </c>
      <c r="K23" s="172"/>
    </row>
    <row r="24" spans="1:11" ht="47.25" x14ac:dyDescent="0.2">
      <c r="A24" s="68">
        <v>9</v>
      </c>
      <c r="B24" s="181" t="s">
        <v>551</v>
      </c>
      <c r="C24" s="241">
        <v>33000</v>
      </c>
      <c r="D24" s="241">
        <v>33000</v>
      </c>
      <c r="E24" s="68" t="s">
        <v>118</v>
      </c>
      <c r="F24" s="210" t="s">
        <v>1670</v>
      </c>
      <c r="G24" s="94">
        <v>33000</v>
      </c>
      <c r="H24" s="210" t="s">
        <v>1670</v>
      </c>
      <c r="I24" s="94">
        <v>33000</v>
      </c>
      <c r="J24" s="68" t="s">
        <v>1555</v>
      </c>
      <c r="K24" s="173" t="s">
        <v>1583</v>
      </c>
    </row>
    <row r="25" spans="1:11" ht="47.25" x14ac:dyDescent="0.2">
      <c r="A25" s="68">
        <v>10</v>
      </c>
      <c r="B25" s="181" t="s">
        <v>551</v>
      </c>
      <c r="C25" s="241">
        <v>45000</v>
      </c>
      <c r="D25" s="241">
        <v>45000</v>
      </c>
      <c r="E25" s="68" t="s">
        <v>118</v>
      </c>
      <c r="F25" s="210" t="s">
        <v>1671</v>
      </c>
      <c r="G25" s="94">
        <v>45000</v>
      </c>
      <c r="H25" s="210" t="s">
        <v>1671</v>
      </c>
      <c r="I25" s="94">
        <v>45000</v>
      </c>
      <c r="J25" s="68" t="s">
        <v>1555</v>
      </c>
      <c r="K25" s="173" t="s">
        <v>1584</v>
      </c>
    </row>
    <row r="26" spans="1:11" ht="47.25" x14ac:dyDescent="0.2">
      <c r="A26" s="67">
        <v>11</v>
      </c>
      <c r="B26" s="175" t="s">
        <v>1598</v>
      </c>
      <c r="C26" s="23">
        <v>73870</v>
      </c>
      <c r="D26" s="23">
        <v>73870</v>
      </c>
      <c r="E26" s="67" t="s">
        <v>118</v>
      </c>
      <c r="F26" s="175" t="s">
        <v>1672</v>
      </c>
      <c r="G26" s="95">
        <v>0</v>
      </c>
      <c r="H26" s="175" t="s">
        <v>1672</v>
      </c>
      <c r="I26" s="95">
        <v>73870</v>
      </c>
      <c r="J26" s="67" t="s">
        <v>1555</v>
      </c>
      <c r="K26" s="174" t="s">
        <v>1599</v>
      </c>
    </row>
    <row r="27" spans="1:11" ht="47.25" x14ac:dyDescent="0.2">
      <c r="A27" s="67">
        <v>12</v>
      </c>
      <c r="B27" s="175" t="s">
        <v>1551</v>
      </c>
      <c r="C27" s="23">
        <v>5640</v>
      </c>
      <c r="D27" s="23">
        <v>5640</v>
      </c>
      <c r="E27" s="67" t="s">
        <v>118</v>
      </c>
      <c r="F27" s="175" t="s">
        <v>1673</v>
      </c>
      <c r="G27" s="95">
        <v>5640</v>
      </c>
      <c r="H27" s="175" t="s">
        <v>1673</v>
      </c>
      <c r="I27" s="95">
        <v>5640</v>
      </c>
      <c r="J27" s="67" t="s">
        <v>1555</v>
      </c>
      <c r="K27" s="174" t="s">
        <v>1612</v>
      </c>
    </row>
    <row r="28" spans="1:11" ht="47.25" x14ac:dyDescent="0.2">
      <c r="A28" s="68">
        <v>13</v>
      </c>
      <c r="B28" s="175" t="s">
        <v>137</v>
      </c>
      <c r="C28" s="23">
        <v>20000</v>
      </c>
      <c r="D28" s="23">
        <v>20000</v>
      </c>
      <c r="E28" s="67" t="s">
        <v>118</v>
      </c>
      <c r="F28" s="175" t="s">
        <v>1674</v>
      </c>
      <c r="G28" s="95">
        <v>20000</v>
      </c>
      <c r="H28" s="175" t="s">
        <v>1674</v>
      </c>
      <c r="I28" s="95">
        <v>20000</v>
      </c>
      <c r="J28" s="67" t="s">
        <v>1555</v>
      </c>
      <c r="K28" s="174" t="s">
        <v>1622</v>
      </c>
    </row>
    <row r="29" spans="1:11" ht="47.25" x14ac:dyDescent="0.2">
      <c r="A29" s="16">
        <v>14</v>
      </c>
      <c r="B29" s="175" t="s">
        <v>497</v>
      </c>
      <c r="C29" s="4">
        <v>16960</v>
      </c>
      <c r="D29" s="4">
        <f>SUM(C29)</f>
        <v>16960</v>
      </c>
      <c r="E29" s="67" t="s">
        <v>153</v>
      </c>
      <c r="F29" s="175" t="s">
        <v>1715</v>
      </c>
      <c r="G29" s="95">
        <v>16960</v>
      </c>
      <c r="H29" s="175" t="s">
        <v>1715</v>
      </c>
      <c r="I29" s="95">
        <v>16960</v>
      </c>
      <c r="J29" s="67" t="s">
        <v>493</v>
      </c>
      <c r="K29" s="175" t="s">
        <v>498</v>
      </c>
    </row>
    <row r="30" spans="1:11" ht="31.5" x14ac:dyDescent="0.2">
      <c r="A30" s="16">
        <v>15</v>
      </c>
      <c r="B30" s="175" t="s">
        <v>511</v>
      </c>
      <c r="C30" s="4">
        <v>5500</v>
      </c>
      <c r="D30" s="4">
        <f>SUM(C30)</f>
        <v>5500</v>
      </c>
      <c r="E30" s="67" t="s">
        <v>153</v>
      </c>
      <c r="F30" s="175" t="s">
        <v>1716</v>
      </c>
      <c r="G30" s="95">
        <v>5500</v>
      </c>
      <c r="H30" s="175" t="s">
        <v>1717</v>
      </c>
      <c r="I30" s="95">
        <v>5500</v>
      </c>
      <c r="J30" s="67" t="s">
        <v>493</v>
      </c>
      <c r="K30" s="175" t="s">
        <v>512</v>
      </c>
    </row>
    <row r="31" spans="1:11" ht="47.25" x14ac:dyDescent="0.2">
      <c r="A31" s="68">
        <v>16</v>
      </c>
      <c r="B31" s="19" t="s">
        <v>53</v>
      </c>
      <c r="C31" s="243">
        <v>1605</v>
      </c>
      <c r="D31" s="243">
        <v>1605</v>
      </c>
      <c r="E31" s="18" t="s">
        <v>118</v>
      </c>
      <c r="F31" s="19" t="s">
        <v>1732</v>
      </c>
      <c r="G31" s="97">
        <v>1605</v>
      </c>
      <c r="H31" s="19" t="s">
        <v>1732</v>
      </c>
      <c r="I31" s="97">
        <v>1605</v>
      </c>
      <c r="J31" s="157" t="s">
        <v>10</v>
      </c>
      <c r="K31" s="176" t="s">
        <v>54</v>
      </c>
    </row>
    <row r="32" spans="1:11" ht="47.25" x14ac:dyDescent="0.2">
      <c r="A32" s="16">
        <v>17</v>
      </c>
      <c r="B32" s="19" t="s">
        <v>58</v>
      </c>
      <c r="C32" s="243">
        <v>10500</v>
      </c>
      <c r="D32" s="243">
        <v>10500</v>
      </c>
      <c r="E32" s="18" t="s">
        <v>118</v>
      </c>
      <c r="F32" s="19" t="s">
        <v>1733</v>
      </c>
      <c r="G32" s="97">
        <v>10500</v>
      </c>
      <c r="H32" s="19" t="s">
        <v>1733</v>
      </c>
      <c r="I32" s="97">
        <v>10500</v>
      </c>
      <c r="J32" s="20" t="s">
        <v>10</v>
      </c>
      <c r="K32" s="176" t="s">
        <v>59</v>
      </c>
    </row>
    <row r="33" spans="1:11" ht="47.25" x14ac:dyDescent="0.2">
      <c r="A33" s="16">
        <v>18</v>
      </c>
      <c r="B33" s="19" t="s">
        <v>60</v>
      </c>
      <c r="C33" s="243">
        <v>14691.1</v>
      </c>
      <c r="D33" s="243">
        <v>14691.1</v>
      </c>
      <c r="E33" s="18" t="s">
        <v>118</v>
      </c>
      <c r="F33" s="19" t="s">
        <v>1734</v>
      </c>
      <c r="G33" s="97">
        <v>14691.1</v>
      </c>
      <c r="H33" s="19" t="s">
        <v>1734</v>
      </c>
      <c r="I33" s="97">
        <v>14691.1</v>
      </c>
      <c r="J33" s="157" t="s">
        <v>10</v>
      </c>
      <c r="K33" s="176" t="s">
        <v>61</v>
      </c>
    </row>
    <row r="34" spans="1:11" ht="47.25" x14ac:dyDescent="0.2">
      <c r="A34" s="68">
        <v>19</v>
      </c>
      <c r="B34" s="19" t="s">
        <v>71</v>
      </c>
      <c r="C34" s="243">
        <v>5189.5</v>
      </c>
      <c r="D34" s="243">
        <v>5189.5</v>
      </c>
      <c r="E34" s="18" t="s">
        <v>118</v>
      </c>
      <c r="F34" s="19" t="s">
        <v>1735</v>
      </c>
      <c r="G34" s="97">
        <v>5189.5</v>
      </c>
      <c r="H34" s="19" t="s">
        <v>1735</v>
      </c>
      <c r="I34" s="97">
        <v>5189.5</v>
      </c>
      <c r="J34" s="157" t="s">
        <v>10</v>
      </c>
      <c r="K34" s="176" t="s">
        <v>72</v>
      </c>
    </row>
    <row r="35" spans="1:11" ht="47.25" x14ac:dyDescent="0.2">
      <c r="A35" s="16">
        <v>20</v>
      </c>
      <c r="B35" s="19" t="s">
        <v>73</v>
      </c>
      <c r="C35" s="243">
        <v>19353</v>
      </c>
      <c r="D35" s="243">
        <v>19353</v>
      </c>
      <c r="E35" s="18" t="s">
        <v>118</v>
      </c>
      <c r="F35" s="19" t="s">
        <v>1736</v>
      </c>
      <c r="G35" s="97">
        <v>19353</v>
      </c>
      <c r="H35" s="19" t="s">
        <v>1736</v>
      </c>
      <c r="I35" s="97">
        <v>19353</v>
      </c>
      <c r="J35" s="157" t="s">
        <v>10</v>
      </c>
      <c r="K35" s="176" t="s">
        <v>74</v>
      </c>
    </row>
    <row r="36" spans="1:11" ht="47.25" x14ac:dyDescent="0.2">
      <c r="A36" s="16">
        <v>21</v>
      </c>
      <c r="B36" s="19" t="s">
        <v>78</v>
      </c>
      <c r="C36" s="243">
        <v>11595</v>
      </c>
      <c r="D36" s="243">
        <v>11595</v>
      </c>
      <c r="E36" s="18" t="s">
        <v>118</v>
      </c>
      <c r="F36" s="19" t="s">
        <v>1736</v>
      </c>
      <c r="G36" s="97">
        <v>11595</v>
      </c>
      <c r="H36" s="19" t="s">
        <v>1736</v>
      </c>
      <c r="I36" s="97">
        <v>11595</v>
      </c>
      <c r="J36" s="157" t="s">
        <v>10</v>
      </c>
      <c r="K36" s="176" t="s">
        <v>79</v>
      </c>
    </row>
    <row r="37" spans="1:11" ht="47.25" x14ac:dyDescent="0.2">
      <c r="A37" s="68">
        <v>22</v>
      </c>
      <c r="B37" s="19" t="s">
        <v>80</v>
      </c>
      <c r="C37" s="243">
        <v>6452.1</v>
      </c>
      <c r="D37" s="243">
        <v>6452.1</v>
      </c>
      <c r="E37" s="18" t="s">
        <v>118</v>
      </c>
      <c r="F37" s="19" t="s">
        <v>1737</v>
      </c>
      <c r="G37" s="97">
        <v>6452.1</v>
      </c>
      <c r="H37" s="19" t="s">
        <v>1738</v>
      </c>
      <c r="I37" s="97">
        <v>6452.1</v>
      </c>
      <c r="J37" s="157" t="s">
        <v>10</v>
      </c>
      <c r="K37" s="176" t="s">
        <v>81</v>
      </c>
    </row>
    <row r="38" spans="1:11" ht="47.25" x14ac:dyDescent="0.2">
      <c r="A38" s="16">
        <v>23</v>
      </c>
      <c r="B38" s="19" t="s">
        <v>91</v>
      </c>
      <c r="C38" s="243">
        <v>11770</v>
      </c>
      <c r="D38" s="243">
        <v>11770</v>
      </c>
      <c r="E38" s="18" t="s">
        <v>118</v>
      </c>
      <c r="F38" s="19" t="s">
        <v>1739</v>
      </c>
      <c r="G38" s="97">
        <v>11770</v>
      </c>
      <c r="H38" s="19" t="s">
        <v>1739</v>
      </c>
      <c r="I38" s="97">
        <v>11770</v>
      </c>
      <c r="J38" s="157" t="s">
        <v>10</v>
      </c>
      <c r="K38" s="176" t="s">
        <v>92</v>
      </c>
    </row>
    <row r="39" spans="1:11" ht="47.25" x14ac:dyDescent="0.2">
      <c r="A39" s="16">
        <v>24</v>
      </c>
      <c r="B39" s="19" t="s">
        <v>93</v>
      </c>
      <c r="C39" s="243">
        <v>4280</v>
      </c>
      <c r="D39" s="243">
        <v>4280</v>
      </c>
      <c r="E39" s="18" t="s">
        <v>118</v>
      </c>
      <c r="F39" s="19" t="s">
        <v>1740</v>
      </c>
      <c r="G39" s="97">
        <v>4280</v>
      </c>
      <c r="H39" s="19" t="s">
        <v>1740</v>
      </c>
      <c r="I39" s="97">
        <v>4280</v>
      </c>
      <c r="J39" s="157" t="s">
        <v>10</v>
      </c>
      <c r="K39" s="176" t="s">
        <v>94</v>
      </c>
    </row>
    <row r="40" spans="1:11" ht="47.25" x14ac:dyDescent="0.2">
      <c r="A40" s="68">
        <v>25</v>
      </c>
      <c r="B40" s="19" t="s">
        <v>95</v>
      </c>
      <c r="C40" s="243">
        <v>3300</v>
      </c>
      <c r="D40" s="243">
        <v>3300</v>
      </c>
      <c r="E40" s="18" t="s">
        <v>118</v>
      </c>
      <c r="F40" s="19" t="s">
        <v>1741</v>
      </c>
      <c r="G40" s="97">
        <v>3300</v>
      </c>
      <c r="H40" s="19" t="s">
        <v>1741</v>
      </c>
      <c r="I40" s="97">
        <v>3300</v>
      </c>
      <c r="J40" s="157" t="s">
        <v>10</v>
      </c>
      <c r="K40" s="176" t="s">
        <v>96</v>
      </c>
    </row>
    <row r="41" spans="1:11" ht="47.25" x14ac:dyDescent="0.2">
      <c r="A41" s="16">
        <v>26</v>
      </c>
      <c r="B41" s="19" t="s">
        <v>97</v>
      </c>
      <c r="C41" s="243">
        <v>17976</v>
      </c>
      <c r="D41" s="243">
        <v>17976</v>
      </c>
      <c r="E41" s="18" t="s">
        <v>118</v>
      </c>
      <c r="F41" s="19" t="s">
        <v>1742</v>
      </c>
      <c r="G41" s="97">
        <v>17976</v>
      </c>
      <c r="H41" s="19" t="s">
        <v>1743</v>
      </c>
      <c r="I41" s="97">
        <v>17976</v>
      </c>
      <c r="J41" s="157" t="s">
        <v>10</v>
      </c>
      <c r="K41" s="176" t="s">
        <v>98</v>
      </c>
    </row>
    <row r="42" spans="1:11" ht="47.25" x14ac:dyDescent="0.2">
      <c r="A42" s="16">
        <v>27</v>
      </c>
      <c r="B42" s="19" t="s">
        <v>102</v>
      </c>
      <c r="C42" s="243">
        <v>18671.5</v>
      </c>
      <c r="D42" s="243">
        <v>18671.5</v>
      </c>
      <c r="E42" s="18" t="s">
        <v>118</v>
      </c>
      <c r="F42" s="19" t="s">
        <v>1744</v>
      </c>
      <c r="G42" s="97">
        <v>18671.5</v>
      </c>
      <c r="H42" s="19" t="s">
        <v>1744</v>
      </c>
      <c r="I42" s="97">
        <v>18671.5</v>
      </c>
      <c r="J42" s="157" t="s">
        <v>10</v>
      </c>
      <c r="K42" s="176" t="s">
        <v>103</v>
      </c>
    </row>
    <row r="43" spans="1:11" ht="15.75" x14ac:dyDescent="0.2">
      <c r="A43" s="13">
        <v>28</v>
      </c>
      <c r="B43" s="14" t="s">
        <v>117</v>
      </c>
      <c r="C43" s="22">
        <v>155000</v>
      </c>
      <c r="D43" s="22">
        <v>155000</v>
      </c>
      <c r="E43" s="13" t="s">
        <v>118</v>
      </c>
      <c r="F43" s="14" t="s">
        <v>602</v>
      </c>
      <c r="G43" s="55">
        <v>155000</v>
      </c>
      <c r="H43" s="14" t="s">
        <v>602</v>
      </c>
      <c r="I43" s="55">
        <v>155000</v>
      </c>
      <c r="J43" s="15" t="s">
        <v>600</v>
      </c>
      <c r="K43" s="14" t="s">
        <v>603</v>
      </c>
    </row>
    <row r="44" spans="1:11" ht="47.25" x14ac:dyDescent="0.2">
      <c r="A44" s="319">
        <v>29</v>
      </c>
      <c r="B44" s="300" t="s">
        <v>459</v>
      </c>
      <c r="C44" s="288">
        <v>98800</v>
      </c>
      <c r="D44" s="244">
        <v>98800</v>
      </c>
      <c r="E44" s="223" t="s">
        <v>118</v>
      </c>
      <c r="F44" s="211" t="s">
        <v>1775</v>
      </c>
      <c r="G44" s="98">
        <v>98800</v>
      </c>
      <c r="H44" s="211" t="s">
        <v>1775</v>
      </c>
      <c r="I44" s="98">
        <v>98800</v>
      </c>
      <c r="J44" s="69" t="s">
        <v>465</v>
      </c>
      <c r="K44" s="177" t="s">
        <v>466</v>
      </c>
    </row>
    <row r="45" spans="1:11" ht="47.25" x14ac:dyDescent="0.2">
      <c r="A45" s="319">
        <v>30</v>
      </c>
      <c r="B45" s="300" t="s">
        <v>1963</v>
      </c>
      <c r="C45" s="288">
        <v>10000</v>
      </c>
      <c r="D45" s="244">
        <v>10000</v>
      </c>
      <c r="E45" s="223" t="s">
        <v>118</v>
      </c>
      <c r="F45" s="211" t="s">
        <v>1776</v>
      </c>
      <c r="G45" s="98">
        <v>10000</v>
      </c>
      <c r="H45" s="211" t="s">
        <v>1776</v>
      </c>
      <c r="I45" s="98">
        <v>10000</v>
      </c>
      <c r="J45" s="69" t="s">
        <v>467</v>
      </c>
      <c r="K45" s="177" t="s">
        <v>468</v>
      </c>
    </row>
    <row r="46" spans="1:11" ht="47.25" x14ac:dyDescent="0.2">
      <c r="A46" s="428">
        <v>31</v>
      </c>
      <c r="B46" s="169" t="s">
        <v>461</v>
      </c>
      <c r="C46" s="275">
        <v>531880</v>
      </c>
      <c r="D46" s="234">
        <v>531880</v>
      </c>
      <c r="E46" s="223" t="s">
        <v>352</v>
      </c>
      <c r="F46" s="211" t="s">
        <v>1777</v>
      </c>
      <c r="G46" s="98">
        <v>531880</v>
      </c>
      <c r="H46" s="211" t="s">
        <v>1777</v>
      </c>
      <c r="I46" s="98">
        <v>531880</v>
      </c>
      <c r="J46" s="69" t="s">
        <v>469</v>
      </c>
      <c r="K46" s="177" t="s">
        <v>470</v>
      </c>
    </row>
    <row r="47" spans="1:11" ht="47.25" x14ac:dyDescent="0.2">
      <c r="A47" s="429"/>
      <c r="B47" s="197" t="s">
        <v>462</v>
      </c>
      <c r="C47" s="289"/>
      <c r="D47" s="245"/>
      <c r="E47" s="224"/>
      <c r="F47" s="156"/>
      <c r="G47" s="99"/>
      <c r="H47" s="156"/>
      <c r="I47" s="99"/>
      <c r="J47" s="70" t="s">
        <v>460</v>
      </c>
      <c r="K47" s="178" t="s">
        <v>464</v>
      </c>
    </row>
    <row r="48" spans="1:11" ht="63" x14ac:dyDescent="0.2">
      <c r="A48" s="430"/>
      <c r="B48" s="14" t="s">
        <v>1964</v>
      </c>
      <c r="C48" s="290"/>
      <c r="D48" s="27"/>
      <c r="E48" s="225"/>
      <c r="F48" s="141"/>
      <c r="G48" s="46"/>
      <c r="H48" s="141"/>
      <c r="I48" s="46"/>
      <c r="J48" s="28"/>
      <c r="K48" s="179"/>
    </row>
    <row r="49" spans="1:11" ht="15.75" x14ac:dyDescent="0.2">
      <c r="A49" s="320">
        <v>32</v>
      </c>
      <c r="B49" s="12" t="s">
        <v>382</v>
      </c>
      <c r="C49" s="9">
        <v>2700</v>
      </c>
      <c r="D49" s="8">
        <v>2700</v>
      </c>
      <c r="E49" s="6" t="s">
        <v>118</v>
      </c>
      <c r="F49" s="10" t="s">
        <v>383</v>
      </c>
      <c r="G49" s="56">
        <v>2700</v>
      </c>
      <c r="H49" s="10" t="s">
        <v>383</v>
      </c>
      <c r="I49" s="56">
        <v>2700</v>
      </c>
      <c r="J49" s="7" t="s">
        <v>384</v>
      </c>
      <c r="K49" s="11" t="s">
        <v>385</v>
      </c>
    </row>
    <row r="50" spans="1:11" ht="15.75" x14ac:dyDescent="0.2">
      <c r="A50" s="321"/>
      <c r="B50" s="29" t="s">
        <v>386</v>
      </c>
      <c r="C50" s="30"/>
      <c r="D50" s="31"/>
      <c r="E50" s="32"/>
      <c r="F50" s="343"/>
      <c r="G50" s="30"/>
      <c r="H50" s="33"/>
      <c r="I50" s="33"/>
      <c r="J50" s="34"/>
      <c r="K50" s="35" t="s">
        <v>387</v>
      </c>
    </row>
    <row r="51" spans="1:11" ht="15.75" x14ac:dyDescent="0.2">
      <c r="A51" s="36">
        <v>33</v>
      </c>
      <c r="B51" s="37" t="s">
        <v>388</v>
      </c>
      <c r="C51" s="38">
        <v>7400</v>
      </c>
      <c r="D51" s="39">
        <v>7400</v>
      </c>
      <c r="E51" s="36" t="s">
        <v>118</v>
      </c>
      <c r="F51" s="40" t="s">
        <v>389</v>
      </c>
      <c r="G51" s="57">
        <v>7400</v>
      </c>
      <c r="H51" s="40" t="s">
        <v>389</v>
      </c>
      <c r="I51" s="57">
        <v>7400</v>
      </c>
      <c r="J51" s="41" t="s">
        <v>384</v>
      </c>
      <c r="K51" s="42" t="s">
        <v>390</v>
      </c>
    </row>
    <row r="52" spans="1:11" ht="15.75" x14ac:dyDescent="0.2">
      <c r="A52" s="32"/>
      <c r="B52" s="29" t="s">
        <v>386</v>
      </c>
      <c r="C52" s="30"/>
      <c r="D52" s="31"/>
      <c r="E52" s="32"/>
      <c r="F52" s="343"/>
      <c r="G52" s="30"/>
      <c r="H52" s="33"/>
      <c r="I52" s="33"/>
      <c r="J52" s="34"/>
      <c r="K52" s="35" t="s">
        <v>387</v>
      </c>
    </row>
    <row r="53" spans="1:11" ht="15.75" x14ac:dyDescent="0.2">
      <c r="A53" s="322">
        <v>34</v>
      </c>
      <c r="B53" s="43" t="s">
        <v>391</v>
      </c>
      <c r="C53" s="246">
        <v>7754</v>
      </c>
      <c r="D53" s="246">
        <v>7754</v>
      </c>
      <c r="E53" s="36" t="s">
        <v>118</v>
      </c>
      <c r="F53" s="44" t="s">
        <v>392</v>
      </c>
      <c r="G53" s="57">
        <v>7754</v>
      </c>
      <c r="H53" s="44" t="s">
        <v>392</v>
      </c>
      <c r="I53" s="57">
        <v>7754</v>
      </c>
      <c r="J53" s="41" t="s">
        <v>384</v>
      </c>
      <c r="K53" s="42" t="s">
        <v>393</v>
      </c>
    </row>
    <row r="54" spans="1:11" ht="15.75" x14ac:dyDescent="0.2">
      <c r="A54" s="321"/>
      <c r="B54" s="29" t="s">
        <v>386</v>
      </c>
      <c r="C54" s="45"/>
      <c r="D54" s="45"/>
      <c r="E54" s="32"/>
      <c r="F54" s="343"/>
      <c r="G54" s="60"/>
      <c r="H54" s="33"/>
      <c r="I54" s="47"/>
      <c r="J54" s="34"/>
      <c r="K54" s="35" t="s">
        <v>394</v>
      </c>
    </row>
    <row r="55" spans="1:11" ht="15.75" x14ac:dyDescent="0.2">
      <c r="A55" s="36">
        <v>35</v>
      </c>
      <c r="B55" s="37" t="s">
        <v>391</v>
      </c>
      <c r="C55" s="38">
        <v>7770</v>
      </c>
      <c r="D55" s="39">
        <v>7770</v>
      </c>
      <c r="E55" s="36" t="s">
        <v>118</v>
      </c>
      <c r="F55" s="40" t="s">
        <v>395</v>
      </c>
      <c r="G55" s="58">
        <v>7770</v>
      </c>
      <c r="H55" s="40" t="s">
        <v>395</v>
      </c>
      <c r="I55" s="58">
        <v>7770</v>
      </c>
      <c r="J55" s="41" t="s">
        <v>384</v>
      </c>
      <c r="K55" s="42" t="s">
        <v>396</v>
      </c>
    </row>
    <row r="56" spans="1:11" ht="15.75" x14ac:dyDescent="0.2">
      <c r="A56" s="162"/>
      <c r="B56" s="367" t="s">
        <v>386</v>
      </c>
      <c r="C56" s="60"/>
      <c r="D56" s="247"/>
      <c r="E56" s="162"/>
      <c r="F56" s="368"/>
      <c r="G56" s="60"/>
      <c r="H56" s="47"/>
      <c r="I56" s="47"/>
      <c r="J56" s="369"/>
      <c r="K56" s="180" t="s">
        <v>394</v>
      </c>
    </row>
    <row r="57" spans="1:11" ht="15.75" x14ac:dyDescent="0.2">
      <c r="A57" s="36">
        <v>36</v>
      </c>
      <c r="B57" s="301" t="s">
        <v>402</v>
      </c>
      <c r="C57" s="38">
        <v>26881</v>
      </c>
      <c r="D57" s="39">
        <v>26881</v>
      </c>
      <c r="E57" s="36" t="s">
        <v>118</v>
      </c>
      <c r="F57" s="40" t="s">
        <v>397</v>
      </c>
      <c r="G57" s="57">
        <v>26881</v>
      </c>
      <c r="H57" s="40" t="s">
        <v>397</v>
      </c>
      <c r="I57" s="57">
        <v>26881</v>
      </c>
      <c r="J57" s="41" t="s">
        <v>384</v>
      </c>
      <c r="K57" s="42" t="s">
        <v>398</v>
      </c>
    </row>
    <row r="58" spans="1:11" ht="15.75" x14ac:dyDescent="0.2">
      <c r="A58" s="32"/>
      <c r="B58" s="302" t="s">
        <v>403</v>
      </c>
      <c r="C58" s="30"/>
      <c r="D58" s="31"/>
      <c r="E58" s="32"/>
      <c r="F58" s="398"/>
      <c r="G58" s="30"/>
      <c r="H58" s="33"/>
      <c r="I58" s="33"/>
      <c r="J58" s="34"/>
      <c r="K58" s="35" t="s">
        <v>399</v>
      </c>
    </row>
    <row r="59" spans="1:11" ht="15.75" x14ac:dyDescent="0.2">
      <c r="A59" s="13"/>
      <c r="B59" s="399"/>
      <c r="C59" s="117"/>
      <c r="D59" s="400"/>
      <c r="E59" s="13"/>
      <c r="F59" s="353"/>
      <c r="G59" s="117"/>
      <c r="H59" s="146"/>
      <c r="I59" s="146"/>
      <c r="J59" s="401"/>
      <c r="K59" s="389"/>
    </row>
    <row r="60" spans="1:11" ht="15.75" x14ac:dyDescent="0.2">
      <c r="A60" s="36">
        <v>37</v>
      </c>
      <c r="B60" s="301" t="s">
        <v>402</v>
      </c>
      <c r="C60" s="38">
        <v>16500</v>
      </c>
      <c r="D60" s="39">
        <v>16500</v>
      </c>
      <c r="E60" s="36" t="s">
        <v>118</v>
      </c>
      <c r="F60" s="40" t="s">
        <v>397</v>
      </c>
      <c r="G60" s="100">
        <v>16500</v>
      </c>
      <c r="H60" s="40" t="s">
        <v>397</v>
      </c>
      <c r="I60" s="100">
        <v>16500</v>
      </c>
      <c r="J60" s="41" t="s">
        <v>384</v>
      </c>
      <c r="K60" s="42" t="s">
        <v>400</v>
      </c>
    </row>
    <row r="61" spans="1:11" ht="15.75" x14ac:dyDescent="0.2">
      <c r="A61" s="162"/>
      <c r="B61" s="303" t="s">
        <v>404</v>
      </c>
      <c r="C61" s="60"/>
      <c r="D61" s="247"/>
      <c r="E61" s="162"/>
      <c r="F61" s="345"/>
      <c r="G61" s="60"/>
      <c r="H61" s="47"/>
      <c r="I61" s="47"/>
      <c r="J61" s="158"/>
      <c r="K61" s="180" t="s">
        <v>401</v>
      </c>
    </row>
    <row r="62" spans="1:11" ht="63" x14ac:dyDescent="0.2">
      <c r="A62" s="16">
        <v>38</v>
      </c>
      <c r="B62" s="216" t="s">
        <v>358</v>
      </c>
      <c r="C62" s="248">
        <v>26600</v>
      </c>
      <c r="D62" s="248">
        <v>26600</v>
      </c>
      <c r="E62" s="67" t="s">
        <v>118</v>
      </c>
      <c r="F62" s="175" t="s">
        <v>1788</v>
      </c>
      <c r="G62" s="95">
        <v>26600</v>
      </c>
      <c r="H62" s="175" t="s">
        <v>1788</v>
      </c>
      <c r="I62" s="95">
        <v>26600</v>
      </c>
      <c r="J62" s="16" t="s">
        <v>359</v>
      </c>
      <c r="K62" s="174" t="s">
        <v>371</v>
      </c>
    </row>
    <row r="63" spans="1:11" ht="63" x14ac:dyDescent="0.2">
      <c r="A63" s="16">
        <v>39</v>
      </c>
      <c r="B63" s="216" t="s">
        <v>381</v>
      </c>
      <c r="C63" s="248">
        <v>25200</v>
      </c>
      <c r="D63" s="248">
        <v>25200</v>
      </c>
      <c r="E63" s="66" t="s">
        <v>118</v>
      </c>
      <c r="F63" s="175" t="s">
        <v>1788</v>
      </c>
      <c r="G63" s="95">
        <v>25200</v>
      </c>
      <c r="H63" s="175" t="s">
        <v>1788</v>
      </c>
      <c r="I63" s="139">
        <v>25200</v>
      </c>
      <c r="J63" s="64" t="s">
        <v>359</v>
      </c>
      <c r="K63" s="174" t="s">
        <v>372</v>
      </c>
    </row>
    <row r="64" spans="1:11" ht="31.5" x14ac:dyDescent="0.2">
      <c r="A64" s="16">
        <v>40</v>
      </c>
      <c r="B64" s="216" t="s">
        <v>369</v>
      </c>
      <c r="C64" s="248">
        <v>4700</v>
      </c>
      <c r="D64" s="248">
        <v>4430</v>
      </c>
      <c r="E64" s="67" t="s">
        <v>118</v>
      </c>
      <c r="F64" s="175" t="s">
        <v>1789</v>
      </c>
      <c r="G64" s="95">
        <v>4430</v>
      </c>
      <c r="H64" s="175" t="s">
        <v>1789</v>
      </c>
      <c r="I64" s="95">
        <v>4430</v>
      </c>
      <c r="J64" s="16" t="s">
        <v>359</v>
      </c>
      <c r="K64" s="174" t="s">
        <v>377</v>
      </c>
    </row>
    <row r="65" spans="1:11" ht="31.5" x14ac:dyDescent="0.2">
      <c r="A65" s="16">
        <v>41</v>
      </c>
      <c r="B65" s="216" t="s">
        <v>380</v>
      </c>
      <c r="C65" s="248">
        <v>27920</v>
      </c>
      <c r="D65" s="248">
        <v>27920</v>
      </c>
      <c r="E65" s="67" t="s">
        <v>118</v>
      </c>
      <c r="F65" s="175" t="s">
        <v>1790</v>
      </c>
      <c r="G65" s="95">
        <v>27920</v>
      </c>
      <c r="H65" s="175" t="s">
        <v>1790</v>
      </c>
      <c r="I65" s="95">
        <v>27920</v>
      </c>
      <c r="J65" s="16" t="s">
        <v>359</v>
      </c>
      <c r="K65" s="174" t="s">
        <v>378</v>
      </c>
    </row>
    <row r="66" spans="1:11" ht="31.5" x14ac:dyDescent="0.2">
      <c r="A66" s="16">
        <v>42</v>
      </c>
      <c r="B66" s="175" t="s">
        <v>1089</v>
      </c>
      <c r="C66" s="249">
        <v>71000</v>
      </c>
      <c r="D66" s="249">
        <v>71000</v>
      </c>
      <c r="E66" s="67" t="s">
        <v>118</v>
      </c>
      <c r="F66" s="19" t="s">
        <v>1799</v>
      </c>
      <c r="G66" s="97">
        <v>71000</v>
      </c>
      <c r="H66" s="19" t="s">
        <v>1800</v>
      </c>
      <c r="I66" s="97">
        <v>71000</v>
      </c>
      <c r="J66" s="67" t="s">
        <v>1090</v>
      </c>
      <c r="K66" s="175" t="s">
        <v>1091</v>
      </c>
    </row>
    <row r="67" spans="1:11" ht="31.5" x14ac:dyDescent="0.2">
      <c r="A67" s="16">
        <v>43</v>
      </c>
      <c r="B67" s="175" t="s">
        <v>1092</v>
      </c>
      <c r="C67" s="249">
        <v>23100</v>
      </c>
      <c r="D67" s="249">
        <v>23100</v>
      </c>
      <c r="E67" s="67" t="s">
        <v>118</v>
      </c>
      <c r="F67" s="19" t="s">
        <v>1800</v>
      </c>
      <c r="G67" s="97">
        <v>23100</v>
      </c>
      <c r="H67" s="19" t="s">
        <v>1800</v>
      </c>
      <c r="I67" s="97">
        <v>23100</v>
      </c>
      <c r="J67" s="67" t="s">
        <v>1090</v>
      </c>
      <c r="K67" s="175" t="s">
        <v>1093</v>
      </c>
    </row>
    <row r="68" spans="1:11" ht="31.5" x14ac:dyDescent="0.2">
      <c r="A68" s="16">
        <v>44</v>
      </c>
      <c r="B68" s="175" t="s">
        <v>1094</v>
      </c>
      <c r="C68" s="249">
        <v>34300</v>
      </c>
      <c r="D68" s="249">
        <v>34300</v>
      </c>
      <c r="E68" s="67" t="s">
        <v>118</v>
      </c>
      <c r="F68" s="19" t="s">
        <v>1800</v>
      </c>
      <c r="G68" s="97">
        <v>34300</v>
      </c>
      <c r="H68" s="19" t="s">
        <v>1799</v>
      </c>
      <c r="I68" s="97">
        <v>34300</v>
      </c>
      <c r="J68" s="67" t="s">
        <v>1090</v>
      </c>
      <c r="K68" s="175" t="s">
        <v>1095</v>
      </c>
    </row>
    <row r="69" spans="1:11" ht="31.5" x14ac:dyDescent="0.2">
      <c r="A69" s="16">
        <v>45</v>
      </c>
      <c r="B69" s="175" t="s">
        <v>1092</v>
      </c>
      <c r="C69" s="249">
        <v>38500</v>
      </c>
      <c r="D69" s="249">
        <v>38500</v>
      </c>
      <c r="E69" s="67" t="s">
        <v>118</v>
      </c>
      <c r="F69" s="19" t="s">
        <v>1800</v>
      </c>
      <c r="G69" s="97">
        <v>38500</v>
      </c>
      <c r="H69" s="19" t="s">
        <v>1800</v>
      </c>
      <c r="I69" s="97">
        <v>38500</v>
      </c>
      <c r="J69" s="67" t="s">
        <v>1090</v>
      </c>
      <c r="K69" s="175" t="s">
        <v>1096</v>
      </c>
    </row>
    <row r="70" spans="1:11" ht="31.5" x14ac:dyDescent="0.2">
      <c r="A70" s="16">
        <v>46</v>
      </c>
      <c r="B70" s="175" t="s">
        <v>1097</v>
      </c>
      <c r="C70" s="249">
        <v>38000</v>
      </c>
      <c r="D70" s="249">
        <v>38000</v>
      </c>
      <c r="E70" s="67" t="s">
        <v>118</v>
      </c>
      <c r="F70" s="19" t="s">
        <v>1799</v>
      </c>
      <c r="G70" s="97">
        <v>38000</v>
      </c>
      <c r="H70" s="19" t="s">
        <v>1800</v>
      </c>
      <c r="I70" s="97">
        <v>38000</v>
      </c>
      <c r="J70" s="67" t="s">
        <v>1090</v>
      </c>
      <c r="K70" s="175" t="s">
        <v>1098</v>
      </c>
    </row>
    <row r="71" spans="1:11" ht="31.5" x14ac:dyDescent="0.2">
      <c r="A71" s="16">
        <v>47</v>
      </c>
      <c r="B71" s="175" t="s">
        <v>1099</v>
      </c>
      <c r="C71" s="249">
        <v>20500</v>
      </c>
      <c r="D71" s="249">
        <v>20500</v>
      </c>
      <c r="E71" s="67" t="s">
        <v>118</v>
      </c>
      <c r="F71" s="175" t="s">
        <v>1801</v>
      </c>
      <c r="G71" s="95">
        <v>20500</v>
      </c>
      <c r="H71" s="175" t="s">
        <v>1802</v>
      </c>
      <c r="I71" s="95">
        <v>20500</v>
      </c>
      <c r="J71" s="67" t="s">
        <v>1090</v>
      </c>
      <c r="K71" s="175" t="s">
        <v>1100</v>
      </c>
    </row>
    <row r="72" spans="1:11" ht="31.5" x14ac:dyDescent="0.2">
      <c r="A72" s="16">
        <v>48</v>
      </c>
      <c r="B72" s="175" t="s">
        <v>1101</v>
      </c>
      <c r="C72" s="249">
        <v>35500</v>
      </c>
      <c r="D72" s="249">
        <v>35500</v>
      </c>
      <c r="E72" s="67" t="s">
        <v>118</v>
      </c>
      <c r="F72" s="175" t="s">
        <v>1803</v>
      </c>
      <c r="G72" s="95">
        <v>35500</v>
      </c>
      <c r="H72" s="175" t="s">
        <v>1804</v>
      </c>
      <c r="I72" s="95">
        <v>35500</v>
      </c>
      <c r="J72" s="67" t="s">
        <v>1090</v>
      </c>
      <c r="K72" s="175" t="s">
        <v>1102</v>
      </c>
    </row>
    <row r="73" spans="1:11" ht="31.5" x14ac:dyDescent="0.2">
      <c r="A73" s="16">
        <v>49</v>
      </c>
      <c r="B73" s="175" t="s">
        <v>1103</v>
      </c>
      <c r="C73" s="249">
        <v>15400</v>
      </c>
      <c r="D73" s="249">
        <v>15400</v>
      </c>
      <c r="E73" s="67" t="s">
        <v>118</v>
      </c>
      <c r="F73" s="175" t="s">
        <v>1804</v>
      </c>
      <c r="G73" s="95">
        <v>15400</v>
      </c>
      <c r="H73" s="175" t="s">
        <v>1803</v>
      </c>
      <c r="I73" s="95">
        <v>15400</v>
      </c>
      <c r="J73" s="67" t="s">
        <v>1090</v>
      </c>
      <c r="K73" s="175" t="s">
        <v>1104</v>
      </c>
    </row>
    <row r="74" spans="1:11" ht="31.5" x14ac:dyDescent="0.2">
      <c r="A74" s="16">
        <v>50</v>
      </c>
      <c r="B74" s="175" t="s">
        <v>1105</v>
      </c>
      <c r="C74" s="249">
        <v>18300</v>
      </c>
      <c r="D74" s="249">
        <v>18300</v>
      </c>
      <c r="E74" s="226" t="s">
        <v>118</v>
      </c>
      <c r="F74" s="19" t="s">
        <v>1803</v>
      </c>
      <c r="G74" s="97">
        <v>18300</v>
      </c>
      <c r="H74" s="19" t="s">
        <v>1804</v>
      </c>
      <c r="I74" s="97">
        <v>18300</v>
      </c>
      <c r="J74" s="67" t="s">
        <v>1090</v>
      </c>
      <c r="K74" s="175" t="s">
        <v>1106</v>
      </c>
    </row>
    <row r="75" spans="1:11" ht="31.5" x14ac:dyDescent="0.2">
      <c r="A75" s="16">
        <v>51</v>
      </c>
      <c r="B75" s="175" t="s">
        <v>1107</v>
      </c>
      <c r="C75" s="249">
        <v>6000</v>
      </c>
      <c r="D75" s="249">
        <v>6000</v>
      </c>
      <c r="E75" s="67" t="s">
        <v>118</v>
      </c>
      <c r="F75" s="175" t="s">
        <v>1803</v>
      </c>
      <c r="G75" s="95">
        <v>6000</v>
      </c>
      <c r="H75" s="175" t="s">
        <v>1804</v>
      </c>
      <c r="I75" s="95">
        <v>6000</v>
      </c>
      <c r="J75" s="67" t="s">
        <v>1090</v>
      </c>
      <c r="K75" s="175" t="s">
        <v>1108</v>
      </c>
    </row>
    <row r="76" spans="1:11" ht="31.5" x14ac:dyDescent="0.2">
      <c r="A76" s="16">
        <v>52</v>
      </c>
      <c r="B76" s="175" t="s">
        <v>1109</v>
      </c>
      <c r="C76" s="249">
        <v>7800</v>
      </c>
      <c r="D76" s="249">
        <v>7800</v>
      </c>
      <c r="E76" s="67" t="s">
        <v>118</v>
      </c>
      <c r="F76" s="175" t="s">
        <v>1802</v>
      </c>
      <c r="G76" s="95">
        <v>7800</v>
      </c>
      <c r="H76" s="175" t="s">
        <v>1801</v>
      </c>
      <c r="I76" s="95">
        <v>7800</v>
      </c>
      <c r="J76" s="67" t="s">
        <v>1090</v>
      </c>
      <c r="K76" s="175" t="s">
        <v>1110</v>
      </c>
    </row>
    <row r="77" spans="1:11" ht="31.5" x14ac:dyDescent="0.2">
      <c r="A77" s="16">
        <v>53</v>
      </c>
      <c r="B77" s="175" t="s">
        <v>1111</v>
      </c>
      <c r="C77" s="249">
        <v>77700</v>
      </c>
      <c r="D77" s="249">
        <v>77700</v>
      </c>
      <c r="E77" s="67" t="s">
        <v>118</v>
      </c>
      <c r="F77" s="175" t="s">
        <v>1112</v>
      </c>
      <c r="G77" s="101">
        <v>77700</v>
      </c>
      <c r="H77" s="175" t="s">
        <v>1112</v>
      </c>
      <c r="I77" s="101">
        <v>77700</v>
      </c>
      <c r="J77" s="67" t="s">
        <v>1113</v>
      </c>
      <c r="K77" s="175" t="s">
        <v>1114</v>
      </c>
    </row>
    <row r="78" spans="1:11" ht="31.5" x14ac:dyDescent="0.2">
      <c r="A78" s="16">
        <v>54</v>
      </c>
      <c r="B78" s="175" t="s">
        <v>1111</v>
      </c>
      <c r="C78" s="249">
        <v>36400</v>
      </c>
      <c r="D78" s="249">
        <v>36400</v>
      </c>
      <c r="E78" s="67" t="s">
        <v>118</v>
      </c>
      <c r="F78" s="175" t="s">
        <v>1112</v>
      </c>
      <c r="G78" s="101">
        <v>36400</v>
      </c>
      <c r="H78" s="175" t="s">
        <v>1112</v>
      </c>
      <c r="I78" s="101">
        <v>36400</v>
      </c>
      <c r="J78" s="67" t="s">
        <v>1113</v>
      </c>
      <c r="K78" s="175" t="s">
        <v>1115</v>
      </c>
    </row>
    <row r="79" spans="1:11" ht="31.5" x14ac:dyDescent="0.2">
      <c r="A79" s="16">
        <v>55</v>
      </c>
      <c r="B79" s="175" t="s">
        <v>1111</v>
      </c>
      <c r="C79" s="249">
        <v>23300</v>
      </c>
      <c r="D79" s="249">
        <v>23300</v>
      </c>
      <c r="E79" s="67" t="s">
        <v>118</v>
      </c>
      <c r="F79" s="175" t="s">
        <v>1112</v>
      </c>
      <c r="G79" s="101">
        <v>23300</v>
      </c>
      <c r="H79" s="175" t="s">
        <v>1112</v>
      </c>
      <c r="I79" s="101">
        <v>23300</v>
      </c>
      <c r="J79" s="67" t="s">
        <v>1113</v>
      </c>
      <c r="K79" s="175" t="s">
        <v>1116</v>
      </c>
    </row>
    <row r="80" spans="1:11" ht="31.5" x14ac:dyDescent="0.2">
      <c r="A80" s="16">
        <v>56</v>
      </c>
      <c r="B80" s="175" t="s">
        <v>1111</v>
      </c>
      <c r="C80" s="249">
        <v>20600</v>
      </c>
      <c r="D80" s="249">
        <v>20600</v>
      </c>
      <c r="E80" s="67" t="s">
        <v>118</v>
      </c>
      <c r="F80" s="175" t="s">
        <v>1112</v>
      </c>
      <c r="G80" s="101">
        <v>20600</v>
      </c>
      <c r="H80" s="175" t="s">
        <v>1112</v>
      </c>
      <c r="I80" s="101">
        <v>20600</v>
      </c>
      <c r="J80" s="67" t="s">
        <v>1113</v>
      </c>
      <c r="K80" s="175" t="s">
        <v>1117</v>
      </c>
    </row>
    <row r="81" spans="1:11" ht="31.5" x14ac:dyDescent="0.2">
      <c r="A81" s="16">
        <v>57</v>
      </c>
      <c r="B81" s="175" t="s">
        <v>1111</v>
      </c>
      <c r="C81" s="249">
        <v>20600</v>
      </c>
      <c r="D81" s="249">
        <v>20600</v>
      </c>
      <c r="E81" s="67" t="s">
        <v>118</v>
      </c>
      <c r="F81" s="175" t="s">
        <v>1112</v>
      </c>
      <c r="G81" s="101">
        <v>20600</v>
      </c>
      <c r="H81" s="175" t="s">
        <v>1112</v>
      </c>
      <c r="I81" s="101">
        <v>20600</v>
      </c>
      <c r="J81" s="67" t="s">
        <v>1113</v>
      </c>
      <c r="K81" s="175" t="s">
        <v>1118</v>
      </c>
    </row>
    <row r="82" spans="1:11" ht="31.5" x14ac:dyDescent="0.2">
      <c r="A82" s="16">
        <v>58</v>
      </c>
      <c r="B82" s="175" t="s">
        <v>1119</v>
      </c>
      <c r="C82" s="249">
        <v>4900</v>
      </c>
      <c r="D82" s="249">
        <v>4900</v>
      </c>
      <c r="E82" s="67" t="s">
        <v>118</v>
      </c>
      <c r="F82" s="175" t="s">
        <v>1120</v>
      </c>
      <c r="G82" s="101">
        <v>4900</v>
      </c>
      <c r="H82" s="175" t="s">
        <v>1120</v>
      </c>
      <c r="I82" s="101">
        <v>4900</v>
      </c>
      <c r="J82" s="67" t="s">
        <v>1113</v>
      </c>
      <c r="K82" s="175" t="s">
        <v>1121</v>
      </c>
    </row>
    <row r="83" spans="1:11" ht="31.5" x14ac:dyDescent="0.2">
      <c r="A83" s="16">
        <v>59</v>
      </c>
      <c r="B83" s="175" t="s">
        <v>1122</v>
      </c>
      <c r="C83" s="249">
        <v>38900</v>
      </c>
      <c r="D83" s="249">
        <v>38900</v>
      </c>
      <c r="E83" s="67" t="s">
        <v>153</v>
      </c>
      <c r="F83" s="175" t="s">
        <v>1805</v>
      </c>
      <c r="G83" s="95">
        <v>38900</v>
      </c>
      <c r="H83" s="175" t="s">
        <v>1806</v>
      </c>
      <c r="I83" s="95">
        <v>38900</v>
      </c>
      <c r="J83" s="67" t="s">
        <v>1113</v>
      </c>
      <c r="K83" s="175" t="s">
        <v>1123</v>
      </c>
    </row>
    <row r="84" spans="1:11" ht="31.5" x14ac:dyDescent="0.2">
      <c r="A84" s="16">
        <v>60</v>
      </c>
      <c r="B84" s="175" t="s">
        <v>1122</v>
      </c>
      <c r="C84" s="249">
        <v>20600</v>
      </c>
      <c r="D84" s="249">
        <v>20600</v>
      </c>
      <c r="E84" s="67" t="s">
        <v>153</v>
      </c>
      <c r="F84" s="175" t="s">
        <v>1806</v>
      </c>
      <c r="G84" s="95">
        <v>20600</v>
      </c>
      <c r="H84" s="175" t="s">
        <v>1806</v>
      </c>
      <c r="I84" s="95">
        <v>20600</v>
      </c>
      <c r="J84" s="67" t="s">
        <v>1113</v>
      </c>
      <c r="K84" s="175" t="s">
        <v>1124</v>
      </c>
    </row>
    <row r="85" spans="1:11" ht="31.5" x14ac:dyDescent="0.2">
      <c r="A85" s="16">
        <v>61</v>
      </c>
      <c r="B85" s="175" t="s">
        <v>1122</v>
      </c>
      <c r="C85" s="249">
        <v>15600</v>
      </c>
      <c r="D85" s="249">
        <v>15600</v>
      </c>
      <c r="E85" s="67" t="s">
        <v>153</v>
      </c>
      <c r="F85" s="175" t="s">
        <v>1806</v>
      </c>
      <c r="G85" s="95">
        <v>15600</v>
      </c>
      <c r="H85" s="175" t="s">
        <v>1805</v>
      </c>
      <c r="I85" s="95">
        <v>15600</v>
      </c>
      <c r="J85" s="67" t="s">
        <v>1113</v>
      </c>
      <c r="K85" s="175" t="s">
        <v>1125</v>
      </c>
    </row>
    <row r="86" spans="1:11" ht="31.5" x14ac:dyDescent="0.2">
      <c r="A86" s="16">
        <v>62</v>
      </c>
      <c r="B86" s="175" t="s">
        <v>1126</v>
      </c>
      <c r="C86" s="249">
        <v>600</v>
      </c>
      <c r="D86" s="249">
        <v>600</v>
      </c>
      <c r="E86" s="67" t="s">
        <v>153</v>
      </c>
      <c r="F86" s="175" t="s">
        <v>1807</v>
      </c>
      <c r="G86" s="95">
        <v>600</v>
      </c>
      <c r="H86" s="175" t="s">
        <v>1809</v>
      </c>
      <c r="I86" s="95">
        <v>600</v>
      </c>
      <c r="J86" s="67" t="s">
        <v>1113</v>
      </c>
      <c r="K86" s="175" t="s">
        <v>1127</v>
      </c>
    </row>
    <row r="87" spans="1:11" ht="31.5" x14ac:dyDescent="0.2">
      <c r="A87" s="16">
        <v>63</v>
      </c>
      <c r="B87" s="175" t="s">
        <v>1182</v>
      </c>
      <c r="C87" s="23">
        <v>2600</v>
      </c>
      <c r="D87" s="23">
        <v>2600</v>
      </c>
      <c r="E87" s="67" t="s">
        <v>153</v>
      </c>
      <c r="F87" s="370" t="s">
        <v>1808</v>
      </c>
      <c r="G87" s="95">
        <v>2600</v>
      </c>
      <c r="H87" s="175" t="s">
        <v>1808</v>
      </c>
      <c r="I87" s="371">
        <v>2600</v>
      </c>
      <c r="J87" s="67" t="s">
        <v>1183</v>
      </c>
      <c r="K87" s="175" t="s">
        <v>1184</v>
      </c>
    </row>
    <row r="88" spans="1:11" ht="31.5" x14ac:dyDescent="0.2">
      <c r="A88" s="16">
        <v>64</v>
      </c>
      <c r="B88" s="304" t="s">
        <v>1965</v>
      </c>
      <c r="C88" s="23">
        <v>9314</v>
      </c>
      <c r="D88" s="23">
        <v>9314</v>
      </c>
      <c r="E88" s="67" t="s">
        <v>118</v>
      </c>
      <c r="F88" s="175" t="s">
        <v>1392</v>
      </c>
      <c r="G88" s="59">
        <v>9314</v>
      </c>
      <c r="H88" s="175" t="s">
        <v>1392</v>
      </c>
      <c r="I88" s="59">
        <v>9314</v>
      </c>
      <c r="J88" s="67" t="s">
        <v>1090</v>
      </c>
      <c r="K88" s="175" t="s">
        <v>1393</v>
      </c>
    </row>
    <row r="89" spans="1:11" ht="31.5" x14ac:dyDescent="0.2">
      <c r="A89" s="16">
        <v>65</v>
      </c>
      <c r="B89" s="304" t="s">
        <v>1966</v>
      </c>
      <c r="C89" s="23">
        <v>4761.5</v>
      </c>
      <c r="D89" s="23">
        <v>4761.5</v>
      </c>
      <c r="E89" s="67" t="s">
        <v>118</v>
      </c>
      <c r="F89" s="175" t="s">
        <v>1394</v>
      </c>
      <c r="G89" s="59">
        <v>4761.5</v>
      </c>
      <c r="H89" s="175" t="s">
        <v>1394</v>
      </c>
      <c r="I89" s="59">
        <v>4761.5</v>
      </c>
      <c r="J89" s="67" t="s">
        <v>1226</v>
      </c>
      <c r="K89" s="175" t="s">
        <v>1395</v>
      </c>
    </row>
    <row r="90" spans="1:11" ht="31.5" x14ac:dyDescent="0.2">
      <c r="A90" s="16">
        <v>66</v>
      </c>
      <c r="B90" s="304" t="s">
        <v>1967</v>
      </c>
      <c r="C90" s="23">
        <v>4857.8</v>
      </c>
      <c r="D90" s="23">
        <v>4857.8</v>
      </c>
      <c r="E90" s="67" t="s">
        <v>118</v>
      </c>
      <c r="F90" s="175" t="s">
        <v>1396</v>
      </c>
      <c r="G90" s="59">
        <v>4857.8</v>
      </c>
      <c r="H90" s="175" t="s">
        <v>1396</v>
      </c>
      <c r="I90" s="59">
        <v>4857.8</v>
      </c>
      <c r="J90" s="67" t="s">
        <v>1226</v>
      </c>
      <c r="K90" s="175" t="s">
        <v>1397</v>
      </c>
    </row>
    <row r="91" spans="1:11" ht="31.5" x14ac:dyDescent="0.2">
      <c r="A91" s="16">
        <v>67</v>
      </c>
      <c r="B91" s="304" t="s">
        <v>1968</v>
      </c>
      <c r="C91" s="23">
        <v>4994.76</v>
      </c>
      <c r="D91" s="23">
        <v>4994.76</v>
      </c>
      <c r="E91" s="67" t="s">
        <v>118</v>
      </c>
      <c r="F91" s="175" t="s">
        <v>1396</v>
      </c>
      <c r="G91" s="59">
        <v>4994.76</v>
      </c>
      <c r="H91" s="175" t="s">
        <v>1396</v>
      </c>
      <c r="I91" s="59">
        <v>4994.76</v>
      </c>
      <c r="J91" s="67" t="s">
        <v>1226</v>
      </c>
      <c r="K91" s="175" t="s">
        <v>1398</v>
      </c>
    </row>
    <row r="92" spans="1:11" ht="47.25" x14ac:dyDescent="0.2">
      <c r="A92" s="16">
        <v>68</v>
      </c>
      <c r="B92" s="304" t="s">
        <v>1969</v>
      </c>
      <c r="C92" s="23">
        <v>5200</v>
      </c>
      <c r="D92" s="23">
        <v>5200</v>
      </c>
      <c r="E92" s="67" t="s">
        <v>118</v>
      </c>
      <c r="F92" s="175" t="s">
        <v>1399</v>
      </c>
      <c r="G92" s="59">
        <v>5200</v>
      </c>
      <c r="H92" s="175" t="s">
        <v>1399</v>
      </c>
      <c r="I92" s="59">
        <v>5200</v>
      </c>
      <c r="J92" s="67" t="s">
        <v>1226</v>
      </c>
      <c r="K92" s="175" t="s">
        <v>1400</v>
      </c>
    </row>
    <row r="93" spans="1:11" ht="47.25" x14ac:dyDescent="0.2">
      <c r="A93" s="16">
        <v>69</v>
      </c>
      <c r="B93" s="304" t="s">
        <v>1970</v>
      </c>
      <c r="C93" s="23">
        <v>85000</v>
      </c>
      <c r="D93" s="23">
        <v>85000</v>
      </c>
      <c r="E93" s="67" t="s">
        <v>118</v>
      </c>
      <c r="F93" s="175" t="s">
        <v>1399</v>
      </c>
      <c r="G93" s="59">
        <v>85000</v>
      </c>
      <c r="H93" s="175" t="s">
        <v>1399</v>
      </c>
      <c r="I93" s="59">
        <v>85000</v>
      </c>
      <c r="J93" s="67" t="s">
        <v>1226</v>
      </c>
      <c r="K93" s="175" t="s">
        <v>1401</v>
      </c>
    </row>
    <row r="94" spans="1:11" ht="47.25" x14ac:dyDescent="0.2">
      <c r="A94" s="16">
        <v>70</v>
      </c>
      <c r="B94" s="304" t="s">
        <v>1971</v>
      </c>
      <c r="C94" s="23">
        <v>65000</v>
      </c>
      <c r="D94" s="23">
        <v>65000</v>
      </c>
      <c r="E94" s="67" t="s">
        <v>118</v>
      </c>
      <c r="F94" s="175" t="s">
        <v>1402</v>
      </c>
      <c r="G94" s="59">
        <v>65000</v>
      </c>
      <c r="H94" s="175" t="s">
        <v>1402</v>
      </c>
      <c r="I94" s="59">
        <v>65000</v>
      </c>
      <c r="J94" s="67" t="s">
        <v>1226</v>
      </c>
      <c r="K94" s="175" t="s">
        <v>1403</v>
      </c>
    </row>
    <row r="95" spans="1:11" ht="31.5" x14ac:dyDescent="0.2">
      <c r="A95" s="16">
        <v>71</v>
      </c>
      <c r="B95" s="304" t="s">
        <v>1972</v>
      </c>
      <c r="C95" s="23">
        <v>4793.6000000000004</v>
      </c>
      <c r="D95" s="23">
        <v>4793.6000000000004</v>
      </c>
      <c r="E95" s="67" t="s">
        <v>118</v>
      </c>
      <c r="F95" s="175" t="s">
        <v>1404</v>
      </c>
      <c r="G95" s="59">
        <v>4793.6000000000004</v>
      </c>
      <c r="H95" s="175" t="s">
        <v>1404</v>
      </c>
      <c r="I95" s="59">
        <v>4793.6000000000004</v>
      </c>
      <c r="J95" s="67" t="s">
        <v>1226</v>
      </c>
      <c r="K95" s="175" t="s">
        <v>1405</v>
      </c>
    </row>
    <row r="96" spans="1:11" ht="47.25" x14ac:dyDescent="0.2">
      <c r="A96" s="16">
        <v>72</v>
      </c>
      <c r="B96" s="304" t="s">
        <v>1972</v>
      </c>
      <c r="C96" s="23">
        <v>98511.5</v>
      </c>
      <c r="D96" s="23">
        <v>98511.5</v>
      </c>
      <c r="E96" s="67" t="s">
        <v>118</v>
      </c>
      <c r="F96" s="175" t="s">
        <v>1406</v>
      </c>
      <c r="G96" s="59">
        <v>98511.5</v>
      </c>
      <c r="H96" s="175" t="s">
        <v>1406</v>
      </c>
      <c r="I96" s="59">
        <v>98511.5</v>
      </c>
      <c r="J96" s="67" t="s">
        <v>1226</v>
      </c>
      <c r="K96" s="175" t="s">
        <v>1407</v>
      </c>
    </row>
    <row r="97" spans="1:11" ht="31.5" x14ac:dyDescent="0.2">
      <c r="A97" s="16">
        <v>73</v>
      </c>
      <c r="B97" s="304" t="s">
        <v>1973</v>
      </c>
      <c r="C97" s="23">
        <v>3317</v>
      </c>
      <c r="D97" s="23">
        <v>3317</v>
      </c>
      <c r="E97" s="67" t="s">
        <v>118</v>
      </c>
      <c r="F97" s="175" t="s">
        <v>1404</v>
      </c>
      <c r="G97" s="59">
        <v>3317</v>
      </c>
      <c r="H97" s="175" t="s">
        <v>1404</v>
      </c>
      <c r="I97" s="59">
        <v>3317</v>
      </c>
      <c r="J97" s="67" t="s">
        <v>1226</v>
      </c>
      <c r="K97" s="175" t="s">
        <v>1408</v>
      </c>
    </row>
    <row r="98" spans="1:11" ht="31.5" x14ac:dyDescent="0.2">
      <c r="A98" s="16">
        <v>74</v>
      </c>
      <c r="B98" s="304" t="s">
        <v>1974</v>
      </c>
      <c r="C98" s="23">
        <v>2546.6</v>
      </c>
      <c r="D98" s="23">
        <v>2546.6</v>
      </c>
      <c r="E98" s="67" t="s">
        <v>118</v>
      </c>
      <c r="F98" s="175" t="s">
        <v>1404</v>
      </c>
      <c r="G98" s="59">
        <v>2546.6</v>
      </c>
      <c r="H98" s="175" t="s">
        <v>1404</v>
      </c>
      <c r="I98" s="59">
        <v>2546.6</v>
      </c>
      <c r="J98" s="67" t="s">
        <v>1226</v>
      </c>
      <c r="K98" s="175" t="s">
        <v>1409</v>
      </c>
    </row>
    <row r="99" spans="1:11" ht="31.5" x14ac:dyDescent="0.2">
      <c r="A99" s="16">
        <v>75</v>
      </c>
      <c r="B99" s="304" t="s">
        <v>1975</v>
      </c>
      <c r="C99" s="23">
        <v>3156.5</v>
      </c>
      <c r="D99" s="23">
        <v>3156.5</v>
      </c>
      <c r="E99" s="67" t="s">
        <v>118</v>
      </c>
      <c r="F99" s="175" t="s">
        <v>1404</v>
      </c>
      <c r="G99" s="59">
        <v>3156.5</v>
      </c>
      <c r="H99" s="175" t="s">
        <v>1404</v>
      </c>
      <c r="I99" s="59">
        <v>3156.5</v>
      </c>
      <c r="J99" s="67" t="s">
        <v>1226</v>
      </c>
      <c r="K99" s="175" t="s">
        <v>1410</v>
      </c>
    </row>
    <row r="100" spans="1:11" ht="63" x14ac:dyDescent="0.2">
      <c r="A100" s="16">
        <v>76</v>
      </c>
      <c r="B100" s="304" t="s">
        <v>1452</v>
      </c>
      <c r="C100" s="23">
        <v>3400</v>
      </c>
      <c r="D100" s="23">
        <v>3400</v>
      </c>
      <c r="E100" s="67" t="s">
        <v>118</v>
      </c>
      <c r="F100" s="175" t="s">
        <v>1411</v>
      </c>
      <c r="G100" s="59">
        <v>3400</v>
      </c>
      <c r="H100" s="175" t="s">
        <v>1411</v>
      </c>
      <c r="I100" s="59">
        <v>3400</v>
      </c>
      <c r="J100" s="67" t="s">
        <v>1226</v>
      </c>
      <c r="K100" s="175" t="s">
        <v>1412</v>
      </c>
    </row>
    <row r="101" spans="1:11" ht="31.5" x14ac:dyDescent="0.2">
      <c r="A101" s="16">
        <v>77</v>
      </c>
      <c r="B101" s="304" t="s">
        <v>1969</v>
      </c>
      <c r="C101" s="23">
        <v>4868.5</v>
      </c>
      <c r="D101" s="23">
        <v>4868.5</v>
      </c>
      <c r="E101" s="67" t="s">
        <v>118</v>
      </c>
      <c r="F101" s="175" t="s">
        <v>1396</v>
      </c>
      <c r="G101" s="59">
        <v>4868.5</v>
      </c>
      <c r="H101" s="175" t="s">
        <v>1396</v>
      </c>
      <c r="I101" s="59">
        <v>4868.5</v>
      </c>
      <c r="J101" s="67" t="s">
        <v>1226</v>
      </c>
      <c r="K101" s="175" t="s">
        <v>1413</v>
      </c>
    </row>
    <row r="102" spans="1:11" ht="31.5" x14ac:dyDescent="0.2">
      <c r="A102" s="16">
        <v>78</v>
      </c>
      <c r="B102" s="304" t="s">
        <v>1969</v>
      </c>
      <c r="C102" s="23">
        <v>4815</v>
      </c>
      <c r="D102" s="23">
        <v>4815</v>
      </c>
      <c r="E102" s="67" t="s">
        <v>118</v>
      </c>
      <c r="F102" s="175" t="s">
        <v>1396</v>
      </c>
      <c r="G102" s="59">
        <v>4815</v>
      </c>
      <c r="H102" s="175" t="s">
        <v>1396</v>
      </c>
      <c r="I102" s="59">
        <v>4815</v>
      </c>
      <c r="J102" s="67" t="s">
        <v>1226</v>
      </c>
      <c r="K102" s="175" t="s">
        <v>1414</v>
      </c>
    </row>
    <row r="103" spans="1:11" ht="31.5" x14ac:dyDescent="0.2">
      <c r="A103" s="16">
        <v>79</v>
      </c>
      <c r="B103" s="304" t="s">
        <v>1971</v>
      </c>
      <c r="C103" s="23">
        <v>2170</v>
      </c>
      <c r="D103" s="23">
        <v>2170</v>
      </c>
      <c r="E103" s="67" t="s">
        <v>118</v>
      </c>
      <c r="F103" s="175" t="s">
        <v>1399</v>
      </c>
      <c r="G103" s="59">
        <v>2170</v>
      </c>
      <c r="H103" s="175" t="s">
        <v>1399</v>
      </c>
      <c r="I103" s="59">
        <v>2170</v>
      </c>
      <c r="J103" s="67" t="s">
        <v>1226</v>
      </c>
      <c r="K103" s="175" t="s">
        <v>1415</v>
      </c>
    </row>
    <row r="104" spans="1:11" ht="31.5" x14ac:dyDescent="0.2">
      <c r="A104" s="16">
        <v>80</v>
      </c>
      <c r="B104" s="304" t="s">
        <v>1969</v>
      </c>
      <c r="C104" s="23">
        <v>2400</v>
      </c>
      <c r="D104" s="23">
        <v>2400</v>
      </c>
      <c r="E104" s="67" t="s">
        <v>118</v>
      </c>
      <c r="F104" s="175" t="s">
        <v>1399</v>
      </c>
      <c r="G104" s="59">
        <v>2400</v>
      </c>
      <c r="H104" s="175" t="s">
        <v>1399</v>
      </c>
      <c r="I104" s="59">
        <v>2400</v>
      </c>
      <c r="J104" s="67" t="s">
        <v>1226</v>
      </c>
      <c r="K104" s="175" t="s">
        <v>1416</v>
      </c>
    </row>
    <row r="105" spans="1:11" ht="31.5" x14ac:dyDescent="0.2">
      <c r="A105" s="16">
        <v>81</v>
      </c>
      <c r="B105" s="304" t="s">
        <v>1967</v>
      </c>
      <c r="C105" s="23">
        <v>4708</v>
      </c>
      <c r="D105" s="23">
        <v>4708</v>
      </c>
      <c r="E105" s="67" t="s">
        <v>118</v>
      </c>
      <c r="F105" s="175" t="s">
        <v>1394</v>
      </c>
      <c r="G105" s="59">
        <v>4708</v>
      </c>
      <c r="H105" s="175" t="s">
        <v>1394</v>
      </c>
      <c r="I105" s="59">
        <v>4708</v>
      </c>
      <c r="J105" s="67" t="s">
        <v>1226</v>
      </c>
      <c r="K105" s="175" t="s">
        <v>1421</v>
      </c>
    </row>
    <row r="106" spans="1:11" ht="31.5" x14ac:dyDescent="0.2">
      <c r="A106" s="16">
        <v>82</v>
      </c>
      <c r="B106" s="304" t="s">
        <v>1976</v>
      </c>
      <c r="C106" s="23">
        <v>4750.8</v>
      </c>
      <c r="D106" s="23">
        <v>4750.8</v>
      </c>
      <c r="E106" s="67" t="s">
        <v>118</v>
      </c>
      <c r="F106" s="175" t="s">
        <v>1394</v>
      </c>
      <c r="G106" s="59">
        <v>4750.8</v>
      </c>
      <c r="H106" s="175" t="s">
        <v>1394</v>
      </c>
      <c r="I106" s="59">
        <v>4750.8</v>
      </c>
      <c r="J106" s="67" t="s">
        <v>1226</v>
      </c>
      <c r="K106" s="175" t="s">
        <v>1422</v>
      </c>
    </row>
    <row r="107" spans="1:11" ht="31.5" x14ac:dyDescent="0.2">
      <c r="A107" s="16">
        <v>83</v>
      </c>
      <c r="B107" s="304" t="s">
        <v>1966</v>
      </c>
      <c r="C107" s="23">
        <v>4986.2</v>
      </c>
      <c r="D107" s="23">
        <v>4986.2</v>
      </c>
      <c r="E107" s="67" t="s">
        <v>118</v>
      </c>
      <c r="F107" s="175" t="s">
        <v>1423</v>
      </c>
      <c r="G107" s="59">
        <v>4986.2</v>
      </c>
      <c r="H107" s="175" t="s">
        <v>1423</v>
      </c>
      <c r="I107" s="59">
        <v>4986.2</v>
      </c>
      <c r="J107" s="67" t="s">
        <v>1226</v>
      </c>
      <c r="K107" s="175" t="s">
        <v>1424</v>
      </c>
    </row>
    <row r="108" spans="1:11" ht="31.5" x14ac:dyDescent="0.2">
      <c r="A108" s="16">
        <v>84</v>
      </c>
      <c r="B108" s="304" t="s">
        <v>1971</v>
      </c>
      <c r="C108" s="23">
        <v>710</v>
      </c>
      <c r="D108" s="23">
        <v>710</v>
      </c>
      <c r="E108" s="67" t="s">
        <v>118</v>
      </c>
      <c r="F108" s="175" t="s">
        <v>1425</v>
      </c>
      <c r="G108" s="59">
        <v>710</v>
      </c>
      <c r="H108" s="175" t="s">
        <v>1425</v>
      </c>
      <c r="I108" s="59">
        <v>710</v>
      </c>
      <c r="J108" s="67" t="s">
        <v>1226</v>
      </c>
      <c r="K108" s="175" t="s">
        <v>1426</v>
      </c>
    </row>
    <row r="109" spans="1:11" ht="31.5" x14ac:dyDescent="0.2">
      <c r="A109" s="16">
        <v>85</v>
      </c>
      <c r="B109" s="304" t="s">
        <v>1977</v>
      </c>
      <c r="C109" s="23">
        <v>3500</v>
      </c>
      <c r="D109" s="23">
        <v>3500</v>
      </c>
      <c r="E109" s="67" t="s">
        <v>118</v>
      </c>
      <c r="F109" s="175" t="s">
        <v>1427</v>
      </c>
      <c r="G109" s="59">
        <v>3500</v>
      </c>
      <c r="H109" s="175" t="s">
        <v>1428</v>
      </c>
      <c r="I109" s="59">
        <v>3500</v>
      </c>
      <c r="J109" s="67" t="s">
        <v>1226</v>
      </c>
      <c r="K109" s="175" t="s">
        <v>1429</v>
      </c>
    </row>
    <row r="110" spans="1:11" ht="31.5" x14ac:dyDescent="0.2">
      <c r="A110" s="16">
        <v>86</v>
      </c>
      <c r="B110" s="304" t="s">
        <v>1978</v>
      </c>
      <c r="C110" s="23">
        <v>14280</v>
      </c>
      <c r="D110" s="23">
        <v>14280</v>
      </c>
      <c r="E110" s="67" t="s">
        <v>118</v>
      </c>
      <c r="F110" s="175" t="s">
        <v>1425</v>
      </c>
      <c r="G110" s="59">
        <v>14280</v>
      </c>
      <c r="H110" s="175" t="s">
        <v>1425</v>
      </c>
      <c r="I110" s="59">
        <v>14280</v>
      </c>
      <c r="J110" s="67" t="s">
        <v>1226</v>
      </c>
      <c r="K110" s="175" t="s">
        <v>1430</v>
      </c>
    </row>
    <row r="111" spans="1:11" ht="31.5" x14ac:dyDescent="0.2">
      <c r="A111" s="16">
        <v>87</v>
      </c>
      <c r="B111" s="304" t="s">
        <v>1979</v>
      </c>
      <c r="C111" s="23">
        <v>2920</v>
      </c>
      <c r="D111" s="23">
        <v>2920</v>
      </c>
      <c r="E111" s="67" t="s">
        <v>118</v>
      </c>
      <c r="F111" s="175" t="s">
        <v>1431</v>
      </c>
      <c r="G111" s="59">
        <v>2920</v>
      </c>
      <c r="H111" s="175" t="s">
        <v>1432</v>
      </c>
      <c r="I111" s="59">
        <v>2920</v>
      </c>
      <c r="J111" s="67" t="s">
        <v>1226</v>
      </c>
      <c r="K111" s="175" t="s">
        <v>1433</v>
      </c>
    </row>
    <row r="112" spans="1:11" ht="31.5" x14ac:dyDescent="0.2">
      <c r="A112" s="16">
        <v>88</v>
      </c>
      <c r="B112" s="304" t="s">
        <v>1974</v>
      </c>
      <c r="C112" s="23">
        <v>2000</v>
      </c>
      <c r="D112" s="23">
        <v>2000</v>
      </c>
      <c r="E112" s="67" t="s">
        <v>118</v>
      </c>
      <c r="F112" s="175" t="s">
        <v>1434</v>
      </c>
      <c r="G112" s="59">
        <v>2000</v>
      </c>
      <c r="H112" s="175" t="s">
        <v>1434</v>
      </c>
      <c r="I112" s="59">
        <v>2000</v>
      </c>
      <c r="J112" s="67" t="s">
        <v>1226</v>
      </c>
      <c r="K112" s="175" t="s">
        <v>1435</v>
      </c>
    </row>
    <row r="113" spans="1:11" ht="47.25" x14ac:dyDescent="0.2">
      <c r="A113" s="16">
        <v>89</v>
      </c>
      <c r="B113" s="304" t="s">
        <v>1972</v>
      </c>
      <c r="C113" s="23">
        <v>95028</v>
      </c>
      <c r="D113" s="23">
        <v>95028</v>
      </c>
      <c r="E113" s="67" t="s">
        <v>118</v>
      </c>
      <c r="F113" s="175" t="s">
        <v>1436</v>
      </c>
      <c r="G113" s="59">
        <v>95028</v>
      </c>
      <c r="H113" s="175" t="s">
        <v>1436</v>
      </c>
      <c r="I113" s="59">
        <v>95028</v>
      </c>
      <c r="J113" s="67" t="s">
        <v>1226</v>
      </c>
      <c r="K113" s="175" t="s">
        <v>1437</v>
      </c>
    </row>
    <row r="114" spans="1:11" ht="47.25" x14ac:dyDescent="0.2">
      <c r="A114" s="16">
        <v>90</v>
      </c>
      <c r="B114" s="304" t="s">
        <v>1980</v>
      </c>
      <c r="C114" s="23">
        <v>21036.2</v>
      </c>
      <c r="D114" s="23">
        <v>21036.2</v>
      </c>
      <c r="E114" s="67" t="s">
        <v>118</v>
      </c>
      <c r="F114" s="175" t="s">
        <v>1419</v>
      </c>
      <c r="G114" s="59">
        <v>21036.2</v>
      </c>
      <c r="H114" s="175" t="s">
        <v>1419</v>
      </c>
      <c r="I114" s="59">
        <v>21036.2</v>
      </c>
      <c r="J114" s="67" t="s">
        <v>1226</v>
      </c>
      <c r="K114" s="175" t="s">
        <v>1438</v>
      </c>
    </row>
    <row r="115" spans="1:11" ht="31.5" x14ac:dyDescent="0.2">
      <c r="A115" s="16">
        <v>91</v>
      </c>
      <c r="B115" s="304" t="s">
        <v>1971</v>
      </c>
      <c r="C115" s="23">
        <v>810</v>
      </c>
      <c r="D115" s="23">
        <v>810</v>
      </c>
      <c r="E115" s="67" t="s">
        <v>118</v>
      </c>
      <c r="F115" s="175" t="s">
        <v>1440</v>
      </c>
      <c r="G115" s="59">
        <v>810</v>
      </c>
      <c r="H115" s="175" t="s">
        <v>1440</v>
      </c>
      <c r="I115" s="59">
        <v>810</v>
      </c>
      <c r="J115" s="67" t="s">
        <v>1226</v>
      </c>
      <c r="K115" s="175" t="s">
        <v>1441</v>
      </c>
    </row>
    <row r="116" spans="1:11" ht="31.5" x14ac:dyDescent="0.2">
      <c r="A116" s="16">
        <v>92</v>
      </c>
      <c r="B116" s="304" t="s">
        <v>1981</v>
      </c>
      <c r="C116" s="23">
        <v>23300</v>
      </c>
      <c r="D116" s="23">
        <v>23300</v>
      </c>
      <c r="E116" s="67" t="s">
        <v>118</v>
      </c>
      <c r="F116" s="175" t="s">
        <v>1442</v>
      </c>
      <c r="G116" s="59">
        <v>23300</v>
      </c>
      <c r="H116" s="175" t="s">
        <v>1442</v>
      </c>
      <c r="I116" s="59">
        <v>23300</v>
      </c>
      <c r="J116" s="67" t="s">
        <v>1248</v>
      </c>
      <c r="K116" s="175" t="s">
        <v>1443</v>
      </c>
    </row>
    <row r="117" spans="1:11" ht="31.5" x14ac:dyDescent="0.2">
      <c r="A117" s="16">
        <v>93</v>
      </c>
      <c r="B117" s="304" t="s">
        <v>1981</v>
      </c>
      <c r="C117" s="23">
        <v>34950</v>
      </c>
      <c r="D117" s="23">
        <v>34950</v>
      </c>
      <c r="E117" s="67" t="s">
        <v>118</v>
      </c>
      <c r="F117" s="175" t="s">
        <v>1442</v>
      </c>
      <c r="G117" s="59">
        <v>34950</v>
      </c>
      <c r="H117" s="175" t="s">
        <v>1442</v>
      </c>
      <c r="I117" s="59">
        <v>34950</v>
      </c>
      <c r="J117" s="67" t="s">
        <v>1248</v>
      </c>
      <c r="K117" s="175" t="s">
        <v>1444</v>
      </c>
    </row>
    <row r="118" spans="1:11" ht="31.5" x14ac:dyDescent="0.2">
      <c r="A118" s="16">
        <v>94</v>
      </c>
      <c r="B118" s="304" t="s">
        <v>1982</v>
      </c>
      <c r="C118" s="23">
        <v>11650</v>
      </c>
      <c r="D118" s="23">
        <v>11650</v>
      </c>
      <c r="E118" s="67" t="s">
        <v>118</v>
      </c>
      <c r="F118" s="175" t="s">
        <v>1442</v>
      </c>
      <c r="G118" s="59">
        <v>11650</v>
      </c>
      <c r="H118" s="175" t="s">
        <v>1442</v>
      </c>
      <c r="I118" s="59">
        <v>11650</v>
      </c>
      <c r="J118" s="67" t="s">
        <v>1248</v>
      </c>
      <c r="K118" s="175" t="s">
        <v>1445</v>
      </c>
    </row>
    <row r="119" spans="1:11" ht="31.5" x14ac:dyDescent="0.2">
      <c r="A119" s="16">
        <v>95</v>
      </c>
      <c r="B119" s="304" t="s">
        <v>1983</v>
      </c>
      <c r="C119" s="23">
        <v>7750</v>
      </c>
      <c r="D119" s="23">
        <v>7750</v>
      </c>
      <c r="E119" s="67" t="s">
        <v>118</v>
      </c>
      <c r="F119" s="175" t="s">
        <v>1447</v>
      </c>
      <c r="G119" s="59">
        <v>7750</v>
      </c>
      <c r="H119" s="175" t="s">
        <v>1447</v>
      </c>
      <c r="I119" s="59">
        <v>7750</v>
      </c>
      <c r="J119" s="67" t="s">
        <v>1248</v>
      </c>
      <c r="K119" s="175" t="s">
        <v>1448</v>
      </c>
    </row>
    <row r="120" spans="1:11" ht="31.5" x14ac:dyDescent="0.2">
      <c r="A120" s="16">
        <v>96</v>
      </c>
      <c r="B120" s="304" t="s">
        <v>1983</v>
      </c>
      <c r="C120" s="23">
        <v>69975</v>
      </c>
      <c r="D120" s="23">
        <v>69975</v>
      </c>
      <c r="E120" s="67" t="s">
        <v>118</v>
      </c>
      <c r="F120" s="175" t="s">
        <v>1447</v>
      </c>
      <c r="G120" s="59">
        <v>69975</v>
      </c>
      <c r="H120" s="175" t="s">
        <v>1447</v>
      </c>
      <c r="I120" s="59">
        <v>69975</v>
      </c>
      <c r="J120" s="67" t="s">
        <v>1248</v>
      </c>
      <c r="K120" s="175" t="s">
        <v>1449</v>
      </c>
    </row>
    <row r="121" spans="1:11" ht="31.5" x14ac:dyDescent="0.2">
      <c r="A121" s="16">
        <v>97</v>
      </c>
      <c r="B121" s="210" t="s">
        <v>1984</v>
      </c>
      <c r="C121" s="242">
        <v>15545</v>
      </c>
      <c r="D121" s="242">
        <v>15545</v>
      </c>
      <c r="E121" s="68" t="s">
        <v>118</v>
      </c>
      <c r="F121" s="181" t="s">
        <v>1447</v>
      </c>
      <c r="G121" s="102">
        <v>15545</v>
      </c>
      <c r="H121" s="181" t="s">
        <v>1447</v>
      </c>
      <c r="I121" s="102">
        <v>15545</v>
      </c>
      <c r="J121" s="68" t="s">
        <v>1248</v>
      </c>
      <c r="K121" s="181" t="s">
        <v>1450</v>
      </c>
    </row>
    <row r="122" spans="1:11" ht="31.5" x14ac:dyDescent="0.2">
      <c r="A122" s="16">
        <v>98</v>
      </c>
      <c r="B122" s="304" t="s">
        <v>1985</v>
      </c>
      <c r="C122" s="23">
        <v>47998</v>
      </c>
      <c r="D122" s="23">
        <v>47998</v>
      </c>
      <c r="E122" s="67" t="s">
        <v>118</v>
      </c>
      <c r="F122" s="175" t="s">
        <v>1261</v>
      </c>
      <c r="G122" s="59">
        <v>47998</v>
      </c>
      <c r="H122" s="175" t="s">
        <v>1261</v>
      </c>
      <c r="I122" s="59">
        <v>47998</v>
      </c>
      <c r="J122" s="67" t="s">
        <v>1226</v>
      </c>
      <c r="K122" s="175" t="s">
        <v>1451</v>
      </c>
    </row>
    <row r="123" spans="1:11" ht="31.5" x14ac:dyDescent="0.2">
      <c r="A123" s="16">
        <v>99</v>
      </c>
      <c r="B123" s="19" t="s">
        <v>1488</v>
      </c>
      <c r="C123" s="23">
        <v>2400</v>
      </c>
      <c r="D123" s="23">
        <v>2400</v>
      </c>
      <c r="E123" s="67" t="s">
        <v>153</v>
      </c>
      <c r="F123" s="202" t="s">
        <v>1489</v>
      </c>
      <c r="G123" s="59">
        <v>2400</v>
      </c>
      <c r="H123" s="182" t="s">
        <v>1489</v>
      </c>
      <c r="I123" s="59">
        <v>2400</v>
      </c>
      <c r="J123" s="71" t="s">
        <v>1490</v>
      </c>
      <c r="K123" s="175" t="s">
        <v>1491</v>
      </c>
    </row>
    <row r="124" spans="1:11" ht="31.5" x14ac:dyDescent="0.2">
      <c r="A124" s="16">
        <v>100</v>
      </c>
      <c r="B124" s="19" t="s">
        <v>1119</v>
      </c>
      <c r="C124" s="23">
        <v>36429</v>
      </c>
      <c r="D124" s="23">
        <f t="shared" ref="D124:D126" si="0">+C124</f>
        <v>36429</v>
      </c>
      <c r="E124" s="67" t="s">
        <v>153</v>
      </c>
      <c r="F124" s="202" t="s">
        <v>1810</v>
      </c>
      <c r="G124" s="97">
        <v>36429</v>
      </c>
      <c r="H124" s="19" t="str">
        <f>+F124</f>
        <v xml:space="preserve">หจก.บุ๊คเฮ้าส์ นครราชสีมา </v>
      </c>
      <c r="I124" s="97">
        <v>36429</v>
      </c>
      <c r="J124" s="71" t="s">
        <v>1113</v>
      </c>
      <c r="K124" s="182" t="s">
        <v>1495</v>
      </c>
    </row>
    <row r="125" spans="1:11" ht="31.5" x14ac:dyDescent="0.2">
      <c r="A125" s="16">
        <v>101</v>
      </c>
      <c r="B125" s="19" t="s">
        <v>1986</v>
      </c>
      <c r="C125" s="23">
        <v>1390</v>
      </c>
      <c r="D125" s="23">
        <f t="shared" si="0"/>
        <v>1390</v>
      </c>
      <c r="E125" s="67" t="s">
        <v>153</v>
      </c>
      <c r="F125" s="202" t="s">
        <v>1811</v>
      </c>
      <c r="G125" s="103">
        <v>1390</v>
      </c>
      <c r="H125" s="202" t="str">
        <f t="shared" ref="H125:H126" si="1">+F125</f>
        <v xml:space="preserve">บริษัท โคราชอิงค์เจ็ท 2010 จำกัด </v>
      </c>
      <c r="I125" s="103">
        <v>1390</v>
      </c>
      <c r="J125" s="71" t="s">
        <v>1113</v>
      </c>
      <c r="K125" s="175"/>
    </row>
    <row r="126" spans="1:11" ht="31.5" x14ac:dyDescent="0.2">
      <c r="A126" s="16">
        <v>102</v>
      </c>
      <c r="B126" s="19" t="s">
        <v>1986</v>
      </c>
      <c r="C126" s="23">
        <v>2780</v>
      </c>
      <c r="D126" s="23">
        <f t="shared" si="0"/>
        <v>2780</v>
      </c>
      <c r="E126" s="67" t="s">
        <v>153</v>
      </c>
      <c r="F126" s="202" t="s">
        <v>1811</v>
      </c>
      <c r="G126" s="103">
        <v>2780</v>
      </c>
      <c r="H126" s="202" t="str">
        <f t="shared" si="1"/>
        <v xml:space="preserve">บริษัท โคราชอิงค์เจ็ท 2010 จำกัด </v>
      </c>
      <c r="I126" s="103">
        <v>2780</v>
      </c>
      <c r="J126" s="71" t="s">
        <v>1113</v>
      </c>
      <c r="K126" s="175"/>
    </row>
    <row r="127" spans="1:11" ht="31.5" x14ac:dyDescent="0.2">
      <c r="A127" s="16">
        <v>103</v>
      </c>
      <c r="B127" s="181" t="s">
        <v>957</v>
      </c>
      <c r="C127" s="236">
        <v>7104.8</v>
      </c>
      <c r="D127" s="236">
        <v>7104.8</v>
      </c>
      <c r="E127" s="227" t="s">
        <v>958</v>
      </c>
      <c r="F127" s="184" t="s">
        <v>1862</v>
      </c>
      <c r="G127" s="104">
        <v>7104.8</v>
      </c>
      <c r="H127" s="184" t="s">
        <v>1862</v>
      </c>
      <c r="I127" s="140">
        <v>7104.8</v>
      </c>
      <c r="J127" s="159" t="s">
        <v>959</v>
      </c>
      <c r="K127" s="183" t="s">
        <v>960</v>
      </c>
    </row>
    <row r="128" spans="1:11" ht="31.5" x14ac:dyDescent="0.2">
      <c r="A128" s="16">
        <v>104</v>
      </c>
      <c r="B128" s="181" t="s">
        <v>961</v>
      </c>
      <c r="C128" s="236">
        <v>7775</v>
      </c>
      <c r="D128" s="236">
        <v>7775</v>
      </c>
      <c r="E128" s="227" t="s">
        <v>958</v>
      </c>
      <c r="F128" s="184" t="s">
        <v>1863</v>
      </c>
      <c r="G128" s="104">
        <v>7775</v>
      </c>
      <c r="H128" s="184" t="s">
        <v>1863</v>
      </c>
      <c r="I128" s="140">
        <v>7775</v>
      </c>
      <c r="J128" s="159" t="s">
        <v>959</v>
      </c>
      <c r="K128" s="183" t="s">
        <v>962</v>
      </c>
    </row>
    <row r="129" spans="1:11" ht="31.5" x14ac:dyDescent="0.2">
      <c r="A129" s="16">
        <v>105</v>
      </c>
      <c r="B129" s="175" t="s">
        <v>963</v>
      </c>
      <c r="C129" s="243">
        <v>7770</v>
      </c>
      <c r="D129" s="243">
        <v>7770</v>
      </c>
      <c r="E129" s="73" t="s">
        <v>958</v>
      </c>
      <c r="F129" s="184" t="s">
        <v>1864</v>
      </c>
      <c r="G129" s="104">
        <v>7770</v>
      </c>
      <c r="H129" s="184" t="s">
        <v>1865</v>
      </c>
      <c r="I129" s="104">
        <v>7770</v>
      </c>
      <c r="J129" s="74" t="s">
        <v>959</v>
      </c>
      <c r="K129" s="184" t="s">
        <v>964</v>
      </c>
    </row>
    <row r="130" spans="1:11" ht="31.5" x14ac:dyDescent="0.2">
      <c r="A130" s="16">
        <v>106</v>
      </c>
      <c r="B130" s="181" t="s">
        <v>965</v>
      </c>
      <c r="C130" s="236">
        <v>7775</v>
      </c>
      <c r="D130" s="236">
        <v>7775</v>
      </c>
      <c r="E130" s="227" t="s">
        <v>958</v>
      </c>
      <c r="F130" s="184" t="s">
        <v>1866</v>
      </c>
      <c r="G130" s="104">
        <v>7775</v>
      </c>
      <c r="H130" s="184" t="s">
        <v>1866</v>
      </c>
      <c r="I130" s="140">
        <v>7775</v>
      </c>
      <c r="J130" s="159" t="s">
        <v>959</v>
      </c>
      <c r="K130" s="183" t="s">
        <v>966</v>
      </c>
    </row>
    <row r="131" spans="1:11" ht="31.5" x14ac:dyDescent="0.2">
      <c r="A131" s="16">
        <v>107</v>
      </c>
      <c r="B131" s="305" t="s">
        <v>967</v>
      </c>
      <c r="C131" s="236">
        <v>34140</v>
      </c>
      <c r="D131" s="236">
        <v>34140</v>
      </c>
      <c r="E131" s="227" t="s">
        <v>958</v>
      </c>
      <c r="F131" s="184" t="s">
        <v>1867</v>
      </c>
      <c r="G131" s="104">
        <v>34140</v>
      </c>
      <c r="H131" s="184" t="s">
        <v>1867</v>
      </c>
      <c r="I131" s="140">
        <v>34140</v>
      </c>
      <c r="J131" s="159" t="s">
        <v>959</v>
      </c>
      <c r="K131" s="183" t="s">
        <v>968</v>
      </c>
    </row>
    <row r="132" spans="1:11" ht="31.5" x14ac:dyDescent="0.2">
      <c r="A132" s="16">
        <v>108</v>
      </c>
      <c r="B132" s="181" t="s">
        <v>957</v>
      </c>
      <c r="C132" s="236">
        <v>2980</v>
      </c>
      <c r="D132" s="236">
        <v>2980</v>
      </c>
      <c r="E132" s="227" t="s">
        <v>958</v>
      </c>
      <c r="F132" s="184" t="s">
        <v>1862</v>
      </c>
      <c r="G132" s="104">
        <v>2980</v>
      </c>
      <c r="H132" s="184" t="s">
        <v>1862</v>
      </c>
      <c r="I132" s="140">
        <v>2980</v>
      </c>
      <c r="J132" s="159" t="s">
        <v>959</v>
      </c>
      <c r="K132" s="183" t="s">
        <v>969</v>
      </c>
    </row>
    <row r="133" spans="1:11" ht="31.5" x14ac:dyDescent="0.2">
      <c r="A133" s="16">
        <v>109</v>
      </c>
      <c r="B133" s="175" t="s">
        <v>970</v>
      </c>
      <c r="C133" s="243">
        <v>16836</v>
      </c>
      <c r="D133" s="243">
        <v>16836</v>
      </c>
      <c r="E133" s="73" t="s">
        <v>958</v>
      </c>
      <c r="F133" s="212" t="s">
        <v>1868</v>
      </c>
      <c r="G133" s="85">
        <v>16836</v>
      </c>
      <c r="H133" s="212" t="s">
        <v>1868</v>
      </c>
      <c r="I133" s="85">
        <v>16836</v>
      </c>
      <c r="J133" s="74" t="s">
        <v>959</v>
      </c>
      <c r="K133" s="184" t="s">
        <v>972</v>
      </c>
    </row>
    <row r="134" spans="1:11" ht="31.5" x14ac:dyDescent="0.2">
      <c r="A134" s="16">
        <v>110</v>
      </c>
      <c r="B134" s="175" t="s">
        <v>971</v>
      </c>
      <c r="C134" s="243">
        <v>25968</v>
      </c>
      <c r="D134" s="243">
        <v>25968</v>
      </c>
      <c r="E134" s="73" t="s">
        <v>958</v>
      </c>
      <c r="F134" s="212" t="s">
        <v>1868</v>
      </c>
      <c r="G134" s="85">
        <v>25968</v>
      </c>
      <c r="H134" s="212" t="s">
        <v>1868</v>
      </c>
      <c r="I134" s="85">
        <v>25968</v>
      </c>
      <c r="J134" s="74" t="s">
        <v>959</v>
      </c>
      <c r="K134" s="184" t="s">
        <v>973</v>
      </c>
    </row>
    <row r="135" spans="1:11" ht="31.5" x14ac:dyDescent="0.2">
      <c r="A135" s="16">
        <v>111</v>
      </c>
      <c r="B135" s="305" t="s">
        <v>117</v>
      </c>
      <c r="C135" s="236">
        <v>49993</v>
      </c>
      <c r="D135" s="236">
        <v>49993</v>
      </c>
      <c r="E135" s="16" t="s">
        <v>118</v>
      </c>
      <c r="F135" s="212" t="s">
        <v>1871</v>
      </c>
      <c r="G135" s="85">
        <v>49993</v>
      </c>
      <c r="H135" s="212" t="s">
        <v>1871</v>
      </c>
      <c r="I135" s="85">
        <v>49993</v>
      </c>
      <c r="J135" s="67" t="s">
        <v>119</v>
      </c>
      <c r="K135" s="175" t="s">
        <v>1507</v>
      </c>
    </row>
    <row r="136" spans="1:11" ht="31.5" x14ac:dyDescent="0.2">
      <c r="A136" s="16">
        <v>112</v>
      </c>
      <c r="B136" s="305" t="s">
        <v>1510</v>
      </c>
      <c r="C136" s="236">
        <v>6645</v>
      </c>
      <c r="D136" s="236">
        <v>6645</v>
      </c>
      <c r="E136" s="16" t="s">
        <v>118</v>
      </c>
      <c r="F136" s="212" t="s">
        <v>1872</v>
      </c>
      <c r="G136" s="85">
        <v>6645</v>
      </c>
      <c r="H136" s="212" t="s">
        <v>1872</v>
      </c>
      <c r="I136" s="85">
        <v>6645</v>
      </c>
      <c r="J136" s="67" t="s">
        <v>119</v>
      </c>
      <c r="K136" s="175" t="s">
        <v>1508</v>
      </c>
    </row>
    <row r="137" spans="1:11" ht="31.5" x14ac:dyDescent="0.2">
      <c r="A137" s="16">
        <v>113</v>
      </c>
      <c r="B137" s="305" t="s">
        <v>1511</v>
      </c>
      <c r="C137" s="236">
        <v>19995</v>
      </c>
      <c r="D137" s="236">
        <v>19995</v>
      </c>
      <c r="E137" s="16" t="s">
        <v>118</v>
      </c>
      <c r="F137" s="212" t="s">
        <v>1872</v>
      </c>
      <c r="G137" s="85">
        <v>19995</v>
      </c>
      <c r="H137" s="212" t="s">
        <v>1875</v>
      </c>
      <c r="I137" s="85">
        <v>19995</v>
      </c>
      <c r="J137" s="67" t="s">
        <v>119</v>
      </c>
      <c r="K137" s="175" t="s">
        <v>1509</v>
      </c>
    </row>
    <row r="138" spans="1:11" ht="31.5" x14ac:dyDescent="0.2">
      <c r="A138" s="16">
        <v>114</v>
      </c>
      <c r="B138" s="17" t="s">
        <v>1512</v>
      </c>
      <c r="C138" s="243">
        <v>12350</v>
      </c>
      <c r="D138" s="243">
        <v>12350</v>
      </c>
      <c r="E138" s="16" t="s">
        <v>118</v>
      </c>
      <c r="F138" s="212" t="s">
        <v>1873</v>
      </c>
      <c r="G138" s="85">
        <v>12350</v>
      </c>
      <c r="H138" s="212" t="s">
        <v>1874</v>
      </c>
      <c r="I138" s="85">
        <v>12350</v>
      </c>
      <c r="J138" s="67" t="s">
        <v>119</v>
      </c>
      <c r="K138" s="175" t="s">
        <v>1513</v>
      </c>
    </row>
    <row r="139" spans="1:11" ht="31.5" x14ac:dyDescent="0.2">
      <c r="A139" s="323">
        <v>115</v>
      </c>
      <c r="B139" s="185" t="s">
        <v>978</v>
      </c>
      <c r="C139" s="250">
        <v>1700</v>
      </c>
      <c r="D139" s="250" t="s">
        <v>1004</v>
      </c>
      <c r="E139" s="75" t="s">
        <v>118</v>
      </c>
      <c r="F139" s="185" t="s">
        <v>979</v>
      </c>
      <c r="G139" s="105">
        <v>1606.5</v>
      </c>
      <c r="H139" s="185" t="s">
        <v>979</v>
      </c>
      <c r="I139" s="105">
        <v>1606.5</v>
      </c>
      <c r="J139" s="75" t="s">
        <v>463</v>
      </c>
      <c r="K139" s="185" t="s">
        <v>994</v>
      </c>
    </row>
    <row r="140" spans="1:11" ht="31.5" x14ac:dyDescent="0.2">
      <c r="A140" s="76"/>
      <c r="B140" s="186" t="s">
        <v>980</v>
      </c>
      <c r="C140" s="251"/>
      <c r="D140" s="251" t="s">
        <v>981</v>
      </c>
      <c r="E140" s="76"/>
      <c r="F140" s="345"/>
      <c r="G140" s="106"/>
      <c r="H140" s="345"/>
      <c r="I140" s="106"/>
      <c r="J140" s="160" t="s">
        <v>982</v>
      </c>
      <c r="K140" s="186"/>
    </row>
    <row r="141" spans="1:11" ht="15.75" x14ac:dyDescent="0.2">
      <c r="A141" s="323">
        <v>116</v>
      </c>
      <c r="B141" s="185" t="s">
        <v>999</v>
      </c>
      <c r="C141" s="250">
        <v>1800</v>
      </c>
      <c r="D141" s="250">
        <v>1789.9</v>
      </c>
      <c r="E141" s="75" t="s">
        <v>118</v>
      </c>
      <c r="F141" s="185" t="s">
        <v>983</v>
      </c>
      <c r="G141" s="105">
        <v>1789.9</v>
      </c>
      <c r="H141" s="185" t="s">
        <v>983</v>
      </c>
      <c r="I141" s="105">
        <v>1789.9</v>
      </c>
      <c r="J141" s="75" t="s">
        <v>463</v>
      </c>
      <c r="K141" s="185" t="s">
        <v>995</v>
      </c>
    </row>
    <row r="142" spans="1:11" ht="31.5" x14ac:dyDescent="0.2">
      <c r="A142" s="76"/>
      <c r="B142" s="186" t="s">
        <v>1000</v>
      </c>
      <c r="C142" s="251"/>
      <c r="D142" s="251"/>
      <c r="E142" s="76"/>
      <c r="F142" s="345"/>
      <c r="G142" s="106"/>
      <c r="H142" s="345"/>
      <c r="I142" s="106"/>
      <c r="J142" s="160" t="s">
        <v>982</v>
      </c>
      <c r="K142" s="186"/>
    </row>
    <row r="143" spans="1:11" ht="15.75" x14ac:dyDescent="0.2">
      <c r="A143" s="323">
        <v>117</v>
      </c>
      <c r="B143" s="185" t="s">
        <v>1001</v>
      </c>
      <c r="C143" s="250">
        <v>21100</v>
      </c>
      <c r="D143" s="250">
        <v>21091</v>
      </c>
      <c r="E143" s="75" t="s">
        <v>118</v>
      </c>
      <c r="F143" s="185" t="s">
        <v>989</v>
      </c>
      <c r="G143" s="105">
        <v>21091</v>
      </c>
      <c r="H143" s="185" t="s">
        <v>989</v>
      </c>
      <c r="I143" s="105">
        <v>21091</v>
      </c>
      <c r="J143" s="75" t="s">
        <v>463</v>
      </c>
      <c r="K143" s="185" t="s">
        <v>997</v>
      </c>
    </row>
    <row r="144" spans="1:11" ht="15.75" x14ac:dyDescent="0.2">
      <c r="A144" s="76"/>
      <c r="B144" s="186" t="s">
        <v>1002</v>
      </c>
      <c r="C144" s="251"/>
      <c r="D144" s="251"/>
      <c r="E144" s="76"/>
      <c r="F144" s="345"/>
      <c r="G144" s="106"/>
      <c r="H144" s="345"/>
      <c r="I144" s="106"/>
      <c r="J144" s="160" t="s">
        <v>982</v>
      </c>
      <c r="K144" s="186"/>
    </row>
    <row r="145" spans="1:11" ht="15.75" x14ac:dyDescent="0.2">
      <c r="A145" s="323">
        <v>118</v>
      </c>
      <c r="B145" s="185" t="s">
        <v>999</v>
      </c>
      <c r="C145" s="250">
        <v>500</v>
      </c>
      <c r="D145" s="250">
        <v>486.15</v>
      </c>
      <c r="E145" s="75" t="s">
        <v>118</v>
      </c>
      <c r="F145" s="185" t="s">
        <v>983</v>
      </c>
      <c r="G145" s="105">
        <v>486.15</v>
      </c>
      <c r="H145" s="185" t="s">
        <v>983</v>
      </c>
      <c r="I145" s="105">
        <v>486.15</v>
      </c>
      <c r="J145" s="75" t="s">
        <v>463</v>
      </c>
      <c r="K145" s="185" t="s">
        <v>998</v>
      </c>
    </row>
    <row r="146" spans="1:11" ht="31.5" x14ac:dyDescent="0.2">
      <c r="A146" s="76"/>
      <c r="B146" s="186" t="s">
        <v>1003</v>
      </c>
      <c r="C146" s="251"/>
      <c r="D146" s="251"/>
      <c r="E146" s="76"/>
      <c r="F146" s="345"/>
      <c r="G146" s="106"/>
      <c r="H146" s="345"/>
      <c r="I146" s="106"/>
      <c r="J146" s="160" t="s">
        <v>982</v>
      </c>
      <c r="K146" s="186"/>
    </row>
    <row r="147" spans="1:11" ht="15.75" x14ac:dyDescent="0.2">
      <c r="A147" s="323">
        <v>119</v>
      </c>
      <c r="B147" s="185" t="s">
        <v>1049</v>
      </c>
      <c r="C147" s="250">
        <v>5000</v>
      </c>
      <c r="D147" s="250">
        <v>4980</v>
      </c>
      <c r="E147" s="75" t="s">
        <v>118</v>
      </c>
      <c r="F147" s="185" t="s">
        <v>1050</v>
      </c>
      <c r="G147" s="105">
        <v>4980</v>
      </c>
      <c r="H147" s="185" t="s">
        <v>1050</v>
      </c>
      <c r="I147" s="105">
        <v>4980</v>
      </c>
      <c r="J147" s="75" t="s">
        <v>463</v>
      </c>
      <c r="K147" s="185" t="s">
        <v>1051</v>
      </c>
    </row>
    <row r="148" spans="1:11" ht="15.75" x14ac:dyDescent="0.2">
      <c r="A148" s="76"/>
      <c r="B148" s="186"/>
      <c r="C148" s="251"/>
      <c r="D148" s="251"/>
      <c r="E148" s="76"/>
      <c r="F148" s="186" t="s">
        <v>1052</v>
      </c>
      <c r="G148" s="106"/>
      <c r="H148" s="186" t="s">
        <v>1052</v>
      </c>
      <c r="I148" s="106"/>
      <c r="J148" s="160" t="s">
        <v>982</v>
      </c>
      <c r="K148" s="186"/>
    </row>
    <row r="149" spans="1:11" ht="15.75" x14ac:dyDescent="0.2">
      <c r="A149" s="323">
        <v>120</v>
      </c>
      <c r="B149" s="185" t="s">
        <v>1042</v>
      </c>
      <c r="C149" s="250">
        <v>3900</v>
      </c>
      <c r="D149" s="250">
        <v>3876</v>
      </c>
      <c r="E149" s="75" t="s">
        <v>118</v>
      </c>
      <c r="F149" s="185" t="s">
        <v>989</v>
      </c>
      <c r="G149" s="105">
        <v>3876</v>
      </c>
      <c r="H149" s="185" t="s">
        <v>989</v>
      </c>
      <c r="I149" s="105">
        <v>3876</v>
      </c>
      <c r="J149" s="75" t="s">
        <v>463</v>
      </c>
      <c r="K149" s="185" t="s">
        <v>1043</v>
      </c>
    </row>
    <row r="150" spans="1:11" ht="15.75" x14ac:dyDescent="0.2">
      <c r="A150" s="76"/>
      <c r="B150" s="186"/>
      <c r="C150" s="251"/>
      <c r="D150" s="251"/>
      <c r="E150" s="76"/>
      <c r="F150" s="345"/>
      <c r="G150" s="106"/>
      <c r="H150" s="345"/>
      <c r="I150" s="106"/>
      <c r="J150" s="160" t="s">
        <v>982</v>
      </c>
      <c r="K150" s="186"/>
    </row>
    <row r="151" spans="1:11" ht="31.5" x14ac:dyDescent="0.2">
      <c r="A151" s="18">
        <v>121</v>
      </c>
      <c r="B151" s="19" t="s">
        <v>162</v>
      </c>
      <c r="C151" s="235">
        <v>5000</v>
      </c>
      <c r="D151" s="243">
        <v>2310</v>
      </c>
      <c r="E151" s="20" t="s">
        <v>153</v>
      </c>
      <c r="F151" s="19" t="s">
        <v>1881</v>
      </c>
      <c r="G151" s="97">
        <v>2310</v>
      </c>
      <c r="H151" s="19" t="s">
        <v>1881</v>
      </c>
      <c r="I151" s="97">
        <v>2310</v>
      </c>
      <c r="J151" s="20" t="s">
        <v>119</v>
      </c>
      <c r="K151" s="187" t="s">
        <v>163</v>
      </c>
    </row>
    <row r="152" spans="1:11" ht="78.75" x14ac:dyDescent="0.2">
      <c r="A152" s="18">
        <v>122</v>
      </c>
      <c r="B152" s="338" t="s">
        <v>164</v>
      </c>
      <c r="C152" s="235">
        <v>8700</v>
      </c>
      <c r="D152" s="243">
        <v>8669.14</v>
      </c>
      <c r="E152" s="20" t="s">
        <v>153</v>
      </c>
      <c r="F152" s="19" t="s">
        <v>1882</v>
      </c>
      <c r="G152" s="97">
        <v>8669.14</v>
      </c>
      <c r="H152" s="19" t="s">
        <v>1882</v>
      </c>
      <c r="I152" s="97">
        <v>8669.14</v>
      </c>
      <c r="J152" s="20" t="s">
        <v>119</v>
      </c>
      <c r="K152" s="187" t="s">
        <v>168</v>
      </c>
    </row>
    <row r="153" spans="1:11" ht="31.5" x14ac:dyDescent="0.2">
      <c r="A153" s="18">
        <v>123</v>
      </c>
      <c r="B153" s="19" t="s">
        <v>2001</v>
      </c>
      <c r="C153" s="252">
        <v>17635</v>
      </c>
      <c r="D153" s="243">
        <f t="shared" ref="D153:D168" si="2">C153</f>
        <v>17635</v>
      </c>
      <c r="E153" s="18" t="s">
        <v>118</v>
      </c>
      <c r="F153" s="21" t="s">
        <v>611</v>
      </c>
      <c r="G153" s="104">
        <v>17635</v>
      </c>
      <c r="H153" s="21" t="str">
        <f t="shared" ref="H153" si="3">F153</f>
        <v>ร้านรุ่งเรืองการเกษตร</v>
      </c>
      <c r="I153" s="104">
        <v>17635</v>
      </c>
      <c r="J153" s="18" t="s">
        <v>359</v>
      </c>
      <c r="K153" s="21" t="s">
        <v>612</v>
      </c>
    </row>
    <row r="154" spans="1:11" ht="31.5" x14ac:dyDescent="0.2">
      <c r="A154" s="18">
        <v>124</v>
      </c>
      <c r="B154" s="19" t="s">
        <v>2000</v>
      </c>
      <c r="C154" s="252">
        <v>31500</v>
      </c>
      <c r="D154" s="243">
        <f t="shared" si="2"/>
        <v>31500</v>
      </c>
      <c r="E154" s="18" t="s">
        <v>118</v>
      </c>
      <c r="F154" s="21" t="s">
        <v>611</v>
      </c>
      <c r="G154" s="104">
        <v>31500</v>
      </c>
      <c r="H154" s="21" t="str">
        <f>F154</f>
        <v>ร้านรุ่งเรืองการเกษตร</v>
      </c>
      <c r="I154" s="104">
        <v>31500</v>
      </c>
      <c r="J154" s="18" t="s">
        <v>359</v>
      </c>
      <c r="K154" s="21" t="s">
        <v>613</v>
      </c>
    </row>
    <row r="155" spans="1:11" ht="31.5" x14ac:dyDescent="0.2">
      <c r="A155" s="18">
        <v>125</v>
      </c>
      <c r="B155" s="19" t="s">
        <v>1999</v>
      </c>
      <c r="C155" s="252">
        <v>8750</v>
      </c>
      <c r="D155" s="243">
        <f t="shared" si="2"/>
        <v>8750</v>
      </c>
      <c r="E155" s="18" t="s">
        <v>118</v>
      </c>
      <c r="F155" s="21" t="s">
        <v>611</v>
      </c>
      <c r="G155" s="104">
        <v>8750</v>
      </c>
      <c r="H155" s="21" t="str">
        <f t="shared" ref="H155:H168" si="4">F155</f>
        <v>ร้านรุ่งเรืองการเกษตร</v>
      </c>
      <c r="I155" s="104">
        <v>8750</v>
      </c>
      <c r="J155" s="18" t="s">
        <v>359</v>
      </c>
      <c r="K155" s="21" t="s">
        <v>614</v>
      </c>
    </row>
    <row r="156" spans="1:11" ht="31.5" x14ac:dyDescent="0.2">
      <c r="A156" s="18">
        <v>126</v>
      </c>
      <c r="B156" s="19" t="s">
        <v>1998</v>
      </c>
      <c r="C156" s="252">
        <v>13360</v>
      </c>
      <c r="D156" s="243">
        <f t="shared" si="2"/>
        <v>13360</v>
      </c>
      <c r="E156" s="18" t="s">
        <v>118</v>
      </c>
      <c r="F156" s="21" t="s">
        <v>615</v>
      </c>
      <c r="G156" s="104">
        <v>13360</v>
      </c>
      <c r="H156" s="21" t="str">
        <f t="shared" si="4"/>
        <v>หจก.มิตรศิลป์บริการ</v>
      </c>
      <c r="I156" s="104">
        <v>13360</v>
      </c>
      <c r="J156" s="18" t="s">
        <v>359</v>
      </c>
      <c r="K156" s="21" t="s">
        <v>616</v>
      </c>
    </row>
    <row r="157" spans="1:11" ht="31.5" x14ac:dyDescent="0.2">
      <c r="A157" s="18">
        <v>127</v>
      </c>
      <c r="B157" s="19" t="s">
        <v>1997</v>
      </c>
      <c r="C157" s="252">
        <v>30000</v>
      </c>
      <c r="D157" s="243">
        <f t="shared" si="2"/>
        <v>30000</v>
      </c>
      <c r="E157" s="18" t="s">
        <v>118</v>
      </c>
      <c r="F157" s="21" t="s">
        <v>611</v>
      </c>
      <c r="G157" s="104">
        <v>30000</v>
      </c>
      <c r="H157" s="21" t="str">
        <f t="shared" si="4"/>
        <v>ร้านรุ่งเรืองการเกษตร</v>
      </c>
      <c r="I157" s="104">
        <v>30000</v>
      </c>
      <c r="J157" s="18" t="s">
        <v>359</v>
      </c>
      <c r="K157" s="21" t="s">
        <v>624</v>
      </c>
    </row>
    <row r="158" spans="1:11" ht="47.25" x14ac:dyDescent="0.2">
      <c r="A158" s="18">
        <v>128</v>
      </c>
      <c r="B158" s="19" t="s">
        <v>1996</v>
      </c>
      <c r="C158" s="252">
        <v>36000</v>
      </c>
      <c r="D158" s="243">
        <f t="shared" si="2"/>
        <v>36000</v>
      </c>
      <c r="E158" s="18" t="s">
        <v>118</v>
      </c>
      <c r="F158" s="21" t="s">
        <v>611</v>
      </c>
      <c r="G158" s="104">
        <v>36000</v>
      </c>
      <c r="H158" s="21" t="str">
        <f t="shared" si="4"/>
        <v>ร้านรุ่งเรืองการเกษตร</v>
      </c>
      <c r="I158" s="104">
        <v>36000</v>
      </c>
      <c r="J158" s="18" t="s">
        <v>359</v>
      </c>
      <c r="K158" s="21" t="s">
        <v>624</v>
      </c>
    </row>
    <row r="159" spans="1:11" ht="31.5" x14ac:dyDescent="0.2">
      <c r="A159" s="18">
        <v>129</v>
      </c>
      <c r="B159" s="19" t="s">
        <v>1995</v>
      </c>
      <c r="C159" s="252">
        <v>30000</v>
      </c>
      <c r="D159" s="243">
        <f t="shared" si="2"/>
        <v>30000</v>
      </c>
      <c r="E159" s="18" t="s">
        <v>118</v>
      </c>
      <c r="F159" s="21" t="s">
        <v>611</v>
      </c>
      <c r="G159" s="104">
        <v>30000</v>
      </c>
      <c r="H159" s="21" t="str">
        <f t="shared" si="4"/>
        <v>ร้านรุ่งเรืองการเกษตร</v>
      </c>
      <c r="I159" s="104">
        <v>30000</v>
      </c>
      <c r="J159" s="18" t="s">
        <v>359</v>
      </c>
      <c r="K159" s="21" t="s">
        <v>624</v>
      </c>
    </row>
    <row r="160" spans="1:11" ht="31.5" x14ac:dyDescent="0.2">
      <c r="A160" s="18">
        <v>130</v>
      </c>
      <c r="B160" s="19" t="s">
        <v>1994</v>
      </c>
      <c r="C160" s="252">
        <v>29280</v>
      </c>
      <c r="D160" s="243">
        <f t="shared" si="2"/>
        <v>29280</v>
      </c>
      <c r="E160" s="18" t="s">
        <v>118</v>
      </c>
      <c r="F160" s="21" t="s">
        <v>611</v>
      </c>
      <c r="G160" s="104">
        <v>29280</v>
      </c>
      <c r="H160" s="21" t="str">
        <f t="shared" si="4"/>
        <v>ร้านรุ่งเรืองการเกษตร</v>
      </c>
      <c r="I160" s="104">
        <v>29280</v>
      </c>
      <c r="J160" s="18" t="s">
        <v>359</v>
      </c>
      <c r="K160" s="21" t="s">
        <v>624</v>
      </c>
    </row>
    <row r="161" spans="1:11" ht="31.5" x14ac:dyDescent="0.2">
      <c r="A161" s="18">
        <v>131</v>
      </c>
      <c r="B161" s="19" t="s">
        <v>1992</v>
      </c>
      <c r="C161" s="252">
        <v>24000</v>
      </c>
      <c r="D161" s="243">
        <f t="shared" si="2"/>
        <v>24000</v>
      </c>
      <c r="E161" s="18" t="s">
        <v>118</v>
      </c>
      <c r="F161" s="21" t="s">
        <v>611</v>
      </c>
      <c r="G161" s="104">
        <v>24000</v>
      </c>
      <c r="H161" s="21" t="str">
        <f t="shared" si="4"/>
        <v>ร้านรุ่งเรืองการเกษตร</v>
      </c>
      <c r="I161" s="104">
        <v>24000</v>
      </c>
      <c r="J161" s="18" t="s">
        <v>359</v>
      </c>
      <c r="K161" s="21" t="s">
        <v>624</v>
      </c>
    </row>
    <row r="162" spans="1:11" ht="31.5" x14ac:dyDescent="0.2">
      <c r="A162" s="18">
        <v>132</v>
      </c>
      <c r="B162" s="19" t="s">
        <v>1992</v>
      </c>
      <c r="C162" s="252">
        <v>19200</v>
      </c>
      <c r="D162" s="243">
        <f t="shared" si="2"/>
        <v>19200</v>
      </c>
      <c r="E162" s="18" t="s">
        <v>118</v>
      </c>
      <c r="F162" s="21" t="s">
        <v>611</v>
      </c>
      <c r="G162" s="104">
        <v>19200</v>
      </c>
      <c r="H162" s="21" t="str">
        <f t="shared" si="4"/>
        <v>ร้านรุ่งเรืองการเกษตร</v>
      </c>
      <c r="I162" s="104">
        <v>19200</v>
      </c>
      <c r="J162" s="18" t="s">
        <v>359</v>
      </c>
      <c r="K162" s="21" t="s">
        <v>626</v>
      </c>
    </row>
    <row r="163" spans="1:11" ht="31.5" x14ac:dyDescent="0.2">
      <c r="A163" s="18">
        <v>133</v>
      </c>
      <c r="B163" s="19" t="s">
        <v>1993</v>
      </c>
      <c r="C163" s="252">
        <v>76000</v>
      </c>
      <c r="D163" s="243">
        <f t="shared" si="2"/>
        <v>76000</v>
      </c>
      <c r="E163" s="18" t="s">
        <v>118</v>
      </c>
      <c r="F163" s="21" t="s">
        <v>635</v>
      </c>
      <c r="G163" s="104">
        <v>76000</v>
      </c>
      <c r="H163" s="21" t="str">
        <f t="shared" si="4"/>
        <v>ห้างหุ้นส่วนจำกัด วัฒนาไพร</v>
      </c>
      <c r="I163" s="104">
        <v>76000</v>
      </c>
      <c r="J163" s="18" t="s">
        <v>359</v>
      </c>
      <c r="K163" s="21" t="s">
        <v>636</v>
      </c>
    </row>
    <row r="164" spans="1:11" ht="31.5" x14ac:dyDescent="0.2">
      <c r="A164" s="18">
        <v>134</v>
      </c>
      <c r="B164" s="19" t="s">
        <v>1991</v>
      </c>
      <c r="C164" s="252">
        <v>18280</v>
      </c>
      <c r="D164" s="243">
        <f t="shared" si="2"/>
        <v>18280</v>
      </c>
      <c r="E164" s="18" t="s">
        <v>118</v>
      </c>
      <c r="F164" s="21" t="s">
        <v>611</v>
      </c>
      <c r="G164" s="104">
        <v>18280</v>
      </c>
      <c r="H164" s="21" t="str">
        <f t="shared" si="4"/>
        <v>ร้านรุ่งเรืองการเกษตร</v>
      </c>
      <c r="I164" s="104">
        <v>18280</v>
      </c>
      <c r="J164" s="18" t="s">
        <v>359</v>
      </c>
      <c r="K164" s="21" t="s">
        <v>637</v>
      </c>
    </row>
    <row r="165" spans="1:11" ht="31.5" x14ac:dyDescent="0.2">
      <c r="A165" s="18">
        <v>135</v>
      </c>
      <c r="B165" s="19" t="s">
        <v>1990</v>
      </c>
      <c r="C165" s="252">
        <v>42000</v>
      </c>
      <c r="D165" s="243">
        <f t="shared" si="2"/>
        <v>42000</v>
      </c>
      <c r="E165" s="18" t="s">
        <v>118</v>
      </c>
      <c r="F165" s="21" t="s">
        <v>638</v>
      </c>
      <c r="G165" s="104">
        <v>42000</v>
      </c>
      <c r="H165" s="21" t="str">
        <f t="shared" si="4"/>
        <v>นายสมัย รุจะโคม</v>
      </c>
      <c r="I165" s="104">
        <v>42000</v>
      </c>
      <c r="J165" s="18" t="s">
        <v>359</v>
      </c>
      <c r="K165" s="21" t="s">
        <v>639</v>
      </c>
    </row>
    <row r="166" spans="1:11" ht="31.5" x14ac:dyDescent="0.2">
      <c r="A166" s="18">
        <v>136</v>
      </c>
      <c r="B166" s="19" t="s">
        <v>1989</v>
      </c>
      <c r="C166" s="252">
        <v>30000</v>
      </c>
      <c r="D166" s="243">
        <f t="shared" si="2"/>
        <v>30000</v>
      </c>
      <c r="E166" s="18" t="s">
        <v>118</v>
      </c>
      <c r="F166" s="21" t="s">
        <v>635</v>
      </c>
      <c r="G166" s="104">
        <v>30000</v>
      </c>
      <c r="H166" s="21" t="str">
        <f t="shared" si="4"/>
        <v>ห้างหุ้นส่วนจำกัด วัฒนาไพร</v>
      </c>
      <c r="I166" s="104">
        <v>30000</v>
      </c>
      <c r="J166" s="18" t="s">
        <v>359</v>
      </c>
      <c r="K166" s="21" t="s">
        <v>640</v>
      </c>
    </row>
    <row r="167" spans="1:11" ht="31.5" x14ac:dyDescent="0.2">
      <c r="A167" s="18">
        <v>137</v>
      </c>
      <c r="B167" s="19" t="s">
        <v>1988</v>
      </c>
      <c r="C167" s="252">
        <v>36000</v>
      </c>
      <c r="D167" s="243">
        <f t="shared" si="2"/>
        <v>36000</v>
      </c>
      <c r="E167" s="18" t="s">
        <v>118</v>
      </c>
      <c r="F167" s="21" t="s">
        <v>635</v>
      </c>
      <c r="G167" s="104">
        <v>36000</v>
      </c>
      <c r="H167" s="21" t="str">
        <f t="shared" si="4"/>
        <v>ห้างหุ้นส่วนจำกัด วัฒนาไพร</v>
      </c>
      <c r="I167" s="104">
        <v>36000</v>
      </c>
      <c r="J167" s="18" t="s">
        <v>359</v>
      </c>
      <c r="K167" s="21" t="s">
        <v>640</v>
      </c>
    </row>
    <row r="168" spans="1:11" ht="47.25" x14ac:dyDescent="0.2">
      <c r="A168" s="18">
        <v>138</v>
      </c>
      <c r="B168" s="19" t="s">
        <v>1987</v>
      </c>
      <c r="C168" s="252">
        <v>36000</v>
      </c>
      <c r="D168" s="243">
        <f t="shared" si="2"/>
        <v>36000</v>
      </c>
      <c r="E168" s="18" t="s">
        <v>118</v>
      </c>
      <c r="F168" s="21" t="s">
        <v>635</v>
      </c>
      <c r="G168" s="104">
        <v>36000</v>
      </c>
      <c r="H168" s="21" t="str">
        <f t="shared" si="4"/>
        <v>ห้างหุ้นส่วนจำกัด วัฒนาไพร</v>
      </c>
      <c r="I168" s="104">
        <v>36000</v>
      </c>
      <c r="J168" s="18" t="s">
        <v>359</v>
      </c>
      <c r="K168" s="21" t="s">
        <v>640</v>
      </c>
    </row>
    <row r="169" spans="1:11" ht="47.25" x14ac:dyDescent="0.2">
      <c r="A169" s="18">
        <v>139</v>
      </c>
      <c r="B169" s="19" t="s">
        <v>178</v>
      </c>
      <c r="C169" s="235">
        <v>116620</v>
      </c>
      <c r="D169" s="235">
        <v>116620</v>
      </c>
      <c r="E169" s="20" t="s">
        <v>118</v>
      </c>
      <c r="F169" s="19" t="s">
        <v>1896</v>
      </c>
      <c r="G169" s="97">
        <v>116620</v>
      </c>
      <c r="H169" s="19" t="s">
        <v>1896</v>
      </c>
      <c r="I169" s="97">
        <v>116620</v>
      </c>
      <c r="J169" s="20" t="s">
        <v>179</v>
      </c>
      <c r="K169" s="176" t="s">
        <v>180</v>
      </c>
    </row>
    <row r="170" spans="1:11" ht="47.25" x14ac:dyDescent="0.2">
      <c r="A170" s="18">
        <v>140</v>
      </c>
      <c r="B170" s="19" t="s">
        <v>181</v>
      </c>
      <c r="C170" s="235">
        <v>77700</v>
      </c>
      <c r="D170" s="235">
        <v>77700</v>
      </c>
      <c r="E170" s="20" t="s">
        <v>118</v>
      </c>
      <c r="F170" s="19" t="s">
        <v>1897</v>
      </c>
      <c r="G170" s="97">
        <v>77700</v>
      </c>
      <c r="H170" s="19" t="s">
        <v>1896</v>
      </c>
      <c r="I170" s="97">
        <v>77700</v>
      </c>
      <c r="J170" s="20" t="s">
        <v>179</v>
      </c>
      <c r="K170" s="176" t="s">
        <v>182</v>
      </c>
    </row>
    <row r="171" spans="1:11" ht="47.25" x14ac:dyDescent="0.2">
      <c r="A171" s="18">
        <v>141</v>
      </c>
      <c r="B171" s="19" t="s">
        <v>183</v>
      </c>
      <c r="C171" s="235">
        <v>10015</v>
      </c>
      <c r="D171" s="235">
        <v>10015</v>
      </c>
      <c r="E171" s="20" t="s">
        <v>118</v>
      </c>
      <c r="F171" s="19" t="s">
        <v>1898</v>
      </c>
      <c r="G171" s="97">
        <v>10015</v>
      </c>
      <c r="H171" s="19" t="s">
        <v>1898</v>
      </c>
      <c r="I171" s="97">
        <v>10015</v>
      </c>
      <c r="J171" s="20" t="s">
        <v>179</v>
      </c>
      <c r="K171" s="176" t="s">
        <v>184</v>
      </c>
    </row>
    <row r="172" spans="1:11" ht="47.25" x14ac:dyDescent="0.2">
      <c r="A172" s="18">
        <v>142</v>
      </c>
      <c r="B172" s="19" t="s">
        <v>185</v>
      </c>
      <c r="C172" s="235">
        <v>15015</v>
      </c>
      <c r="D172" s="235">
        <v>15015</v>
      </c>
      <c r="E172" s="20" t="s">
        <v>118</v>
      </c>
      <c r="F172" s="19" t="s">
        <v>1898</v>
      </c>
      <c r="G172" s="97">
        <v>15015</v>
      </c>
      <c r="H172" s="19" t="s">
        <v>1898</v>
      </c>
      <c r="I172" s="97">
        <v>15015</v>
      </c>
      <c r="J172" s="20" t="s">
        <v>179</v>
      </c>
      <c r="K172" s="176" t="s">
        <v>186</v>
      </c>
    </row>
    <row r="173" spans="1:11" ht="47.25" x14ac:dyDescent="0.2">
      <c r="A173" s="18">
        <v>143</v>
      </c>
      <c r="B173" s="19" t="s">
        <v>187</v>
      </c>
      <c r="C173" s="235">
        <v>77700</v>
      </c>
      <c r="D173" s="235">
        <v>77700</v>
      </c>
      <c r="E173" s="20" t="s">
        <v>118</v>
      </c>
      <c r="F173" s="19" t="s">
        <v>1899</v>
      </c>
      <c r="G173" s="97">
        <v>77700</v>
      </c>
      <c r="H173" s="19" t="s">
        <v>1899</v>
      </c>
      <c r="I173" s="97">
        <v>77700</v>
      </c>
      <c r="J173" s="20" t="s">
        <v>179</v>
      </c>
      <c r="K173" s="176" t="s">
        <v>188</v>
      </c>
    </row>
    <row r="174" spans="1:11" ht="47.25" x14ac:dyDescent="0.2">
      <c r="A174" s="18">
        <v>144</v>
      </c>
      <c r="B174" s="19" t="s">
        <v>189</v>
      </c>
      <c r="C174" s="235">
        <v>18600</v>
      </c>
      <c r="D174" s="235">
        <v>18600</v>
      </c>
      <c r="E174" s="20" t="s">
        <v>118</v>
      </c>
      <c r="F174" s="19" t="s">
        <v>1900</v>
      </c>
      <c r="G174" s="97">
        <v>18600</v>
      </c>
      <c r="H174" s="19" t="s">
        <v>1900</v>
      </c>
      <c r="I174" s="97">
        <v>18600</v>
      </c>
      <c r="J174" s="20" t="s">
        <v>179</v>
      </c>
      <c r="K174" s="176" t="s">
        <v>190</v>
      </c>
    </row>
    <row r="175" spans="1:11" ht="47.25" x14ac:dyDescent="0.2">
      <c r="A175" s="18">
        <v>145</v>
      </c>
      <c r="B175" s="19" t="s">
        <v>191</v>
      </c>
      <c r="C175" s="235">
        <v>28750</v>
      </c>
      <c r="D175" s="235">
        <v>28750</v>
      </c>
      <c r="E175" s="20" t="s">
        <v>118</v>
      </c>
      <c r="F175" s="19" t="s">
        <v>1901</v>
      </c>
      <c r="G175" s="97">
        <v>28750</v>
      </c>
      <c r="H175" s="19" t="s">
        <v>1901</v>
      </c>
      <c r="I175" s="97">
        <v>28750</v>
      </c>
      <c r="J175" s="20" t="s">
        <v>179</v>
      </c>
      <c r="K175" s="176" t="s">
        <v>192</v>
      </c>
    </row>
    <row r="176" spans="1:11" ht="63" x14ac:dyDescent="0.2">
      <c r="A176" s="18">
        <v>146</v>
      </c>
      <c r="B176" s="19" t="s">
        <v>193</v>
      </c>
      <c r="C176" s="235">
        <v>34500</v>
      </c>
      <c r="D176" s="235">
        <v>34500</v>
      </c>
      <c r="E176" s="20" t="s">
        <v>118</v>
      </c>
      <c r="F176" s="19" t="s">
        <v>1901</v>
      </c>
      <c r="G176" s="97">
        <v>34500</v>
      </c>
      <c r="H176" s="19" t="s">
        <v>1901</v>
      </c>
      <c r="I176" s="97">
        <v>34500</v>
      </c>
      <c r="J176" s="20" t="s">
        <v>179</v>
      </c>
      <c r="K176" s="176" t="s">
        <v>194</v>
      </c>
    </row>
    <row r="177" spans="1:11" ht="63" x14ac:dyDescent="0.2">
      <c r="A177" s="18">
        <v>147</v>
      </c>
      <c r="B177" s="19" t="s">
        <v>195</v>
      </c>
      <c r="C177" s="235">
        <v>24150</v>
      </c>
      <c r="D177" s="235">
        <v>24150</v>
      </c>
      <c r="E177" s="20" t="s">
        <v>118</v>
      </c>
      <c r="F177" s="19" t="s">
        <v>1901</v>
      </c>
      <c r="G177" s="97">
        <v>24150</v>
      </c>
      <c r="H177" s="19" t="s">
        <v>1901</v>
      </c>
      <c r="I177" s="97">
        <v>24150</v>
      </c>
      <c r="J177" s="20" t="s">
        <v>179</v>
      </c>
      <c r="K177" s="176" t="s">
        <v>194</v>
      </c>
    </row>
    <row r="178" spans="1:11" ht="78.75" x14ac:dyDescent="0.2">
      <c r="A178" s="18">
        <v>148</v>
      </c>
      <c r="B178" s="19" t="s">
        <v>196</v>
      </c>
      <c r="C178" s="235">
        <v>26900</v>
      </c>
      <c r="D178" s="235">
        <v>26900</v>
      </c>
      <c r="E178" s="20" t="s">
        <v>118</v>
      </c>
      <c r="F178" s="19" t="s">
        <v>1902</v>
      </c>
      <c r="G178" s="97">
        <v>26900</v>
      </c>
      <c r="H178" s="19" t="s">
        <v>1905</v>
      </c>
      <c r="I178" s="97">
        <v>26900</v>
      </c>
      <c r="J178" s="20" t="s">
        <v>179</v>
      </c>
      <c r="K178" s="176" t="s">
        <v>197</v>
      </c>
    </row>
    <row r="179" spans="1:11" ht="47.25" x14ac:dyDescent="0.2">
      <c r="A179" s="18">
        <v>149</v>
      </c>
      <c r="B179" s="19" t="s">
        <v>198</v>
      </c>
      <c r="C179" s="235">
        <v>40936</v>
      </c>
      <c r="D179" s="235">
        <v>40936</v>
      </c>
      <c r="E179" s="20" t="s">
        <v>118</v>
      </c>
      <c r="F179" s="19" t="s">
        <v>1903</v>
      </c>
      <c r="G179" s="97">
        <v>40936</v>
      </c>
      <c r="H179" s="19" t="s">
        <v>1904</v>
      </c>
      <c r="I179" s="97">
        <v>40936</v>
      </c>
      <c r="J179" s="20" t="s">
        <v>179</v>
      </c>
      <c r="K179" s="176" t="s">
        <v>199</v>
      </c>
    </row>
    <row r="180" spans="1:11" ht="47.25" x14ac:dyDescent="0.2">
      <c r="A180" s="18">
        <v>150</v>
      </c>
      <c r="B180" s="19" t="s">
        <v>198</v>
      </c>
      <c r="C180" s="235">
        <v>13535.2</v>
      </c>
      <c r="D180" s="235">
        <v>13535.2</v>
      </c>
      <c r="E180" s="20" t="s">
        <v>118</v>
      </c>
      <c r="F180" s="19" t="s">
        <v>1903</v>
      </c>
      <c r="G180" s="97">
        <v>13535.2</v>
      </c>
      <c r="H180" s="19" t="s">
        <v>1904</v>
      </c>
      <c r="I180" s="97">
        <v>13535.2</v>
      </c>
      <c r="J180" s="20" t="s">
        <v>179</v>
      </c>
      <c r="K180" s="176" t="s">
        <v>200</v>
      </c>
    </row>
    <row r="181" spans="1:11" ht="78.75" x14ac:dyDescent="0.2">
      <c r="A181" s="18">
        <v>151</v>
      </c>
      <c r="B181" s="19" t="s">
        <v>201</v>
      </c>
      <c r="C181" s="235">
        <v>42800</v>
      </c>
      <c r="D181" s="235">
        <v>42800</v>
      </c>
      <c r="E181" s="20" t="s">
        <v>118</v>
      </c>
      <c r="F181" s="19" t="s">
        <v>1899</v>
      </c>
      <c r="G181" s="97">
        <v>42800</v>
      </c>
      <c r="H181" s="19" t="s">
        <v>1899</v>
      </c>
      <c r="I181" s="97">
        <v>42800</v>
      </c>
      <c r="J181" s="20" t="s">
        <v>179</v>
      </c>
      <c r="K181" s="176" t="s">
        <v>202</v>
      </c>
    </row>
    <row r="182" spans="1:11" ht="47.25" x14ac:dyDescent="0.2">
      <c r="A182" s="18">
        <v>152</v>
      </c>
      <c r="B182" s="19" t="s">
        <v>203</v>
      </c>
      <c r="C182" s="235">
        <v>51900</v>
      </c>
      <c r="D182" s="235">
        <v>51900</v>
      </c>
      <c r="E182" s="20" t="s">
        <v>118</v>
      </c>
      <c r="F182" s="19" t="s">
        <v>1899</v>
      </c>
      <c r="G182" s="97">
        <v>51900</v>
      </c>
      <c r="H182" s="19" t="s">
        <v>1899</v>
      </c>
      <c r="I182" s="97">
        <v>51900</v>
      </c>
      <c r="J182" s="20" t="s">
        <v>179</v>
      </c>
      <c r="K182" s="176" t="s">
        <v>204</v>
      </c>
    </row>
    <row r="183" spans="1:11" ht="63" x14ac:dyDescent="0.2">
      <c r="A183" s="18">
        <v>153</v>
      </c>
      <c r="B183" s="19" t="s">
        <v>205</v>
      </c>
      <c r="C183" s="235">
        <v>35088</v>
      </c>
      <c r="D183" s="235">
        <v>35088</v>
      </c>
      <c r="E183" s="20" t="s">
        <v>118</v>
      </c>
      <c r="F183" s="19" t="s">
        <v>1902</v>
      </c>
      <c r="G183" s="97">
        <v>35088</v>
      </c>
      <c r="H183" s="19" t="s">
        <v>1902</v>
      </c>
      <c r="I183" s="97">
        <v>35088</v>
      </c>
      <c r="J183" s="20" t="s">
        <v>179</v>
      </c>
      <c r="K183" s="176" t="s">
        <v>206</v>
      </c>
    </row>
    <row r="184" spans="1:11" ht="47.25" x14ac:dyDescent="0.2">
      <c r="A184" s="18">
        <v>154</v>
      </c>
      <c r="B184" s="19" t="s">
        <v>207</v>
      </c>
      <c r="C184" s="235">
        <v>13535.2</v>
      </c>
      <c r="D184" s="235">
        <v>13535.2</v>
      </c>
      <c r="E184" s="20" t="s">
        <v>118</v>
      </c>
      <c r="F184" s="19" t="s">
        <v>1904</v>
      </c>
      <c r="G184" s="97">
        <v>13535.2</v>
      </c>
      <c r="H184" s="19" t="s">
        <v>1904</v>
      </c>
      <c r="I184" s="97">
        <v>13535.2</v>
      </c>
      <c r="J184" s="20" t="s">
        <v>179</v>
      </c>
      <c r="K184" s="176" t="s">
        <v>208</v>
      </c>
    </row>
    <row r="185" spans="1:11" ht="47.25" x14ac:dyDescent="0.2">
      <c r="A185" s="18">
        <v>155</v>
      </c>
      <c r="B185" s="19" t="s">
        <v>209</v>
      </c>
      <c r="C185" s="235">
        <v>34588</v>
      </c>
      <c r="D185" s="235">
        <v>34588</v>
      </c>
      <c r="E185" s="20" t="s">
        <v>118</v>
      </c>
      <c r="F185" s="19" t="s">
        <v>1905</v>
      </c>
      <c r="G185" s="97">
        <v>34588</v>
      </c>
      <c r="H185" s="19" t="s">
        <v>1905</v>
      </c>
      <c r="I185" s="97">
        <v>34588</v>
      </c>
      <c r="J185" s="20" t="s">
        <v>179</v>
      </c>
      <c r="K185" s="176" t="s">
        <v>210</v>
      </c>
    </row>
    <row r="186" spans="1:11" ht="47.25" x14ac:dyDescent="0.2">
      <c r="A186" s="18">
        <v>156</v>
      </c>
      <c r="B186" s="19" t="s">
        <v>211</v>
      </c>
      <c r="C186" s="235">
        <v>13835.2</v>
      </c>
      <c r="D186" s="235">
        <v>13835.2</v>
      </c>
      <c r="E186" s="20" t="s">
        <v>118</v>
      </c>
      <c r="F186" s="19" t="s">
        <v>1902</v>
      </c>
      <c r="G186" s="97">
        <v>13835.2</v>
      </c>
      <c r="H186" s="19" t="s">
        <v>1902</v>
      </c>
      <c r="I186" s="97">
        <v>13835.2</v>
      </c>
      <c r="J186" s="20" t="s">
        <v>179</v>
      </c>
      <c r="K186" s="176" t="s">
        <v>212</v>
      </c>
    </row>
    <row r="187" spans="1:11" ht="47.25" x14ac:dyDescent="0.2">
      <c r="A187" s="18">
        <v>157</v>
      </c>
      <c r="B187" s="19" t="s">
        <v>209</v>
      </c>
      <c r="C187" s="235">
        <v>34588</v>
      </c>
      <c r="D187" s="235">
        <v>34588</v>
      </c>
      <c r="E187" s="20" t="s">
        <v>118</v>
      </c>
      <c r="F187" s="19" t="s">
        <v>1905</v>
      </c>
      <c r="G187" s="97">
        <v>34588</v>
      </c>
      <c r="H187" s="19" t="s">
        <v>1902</v>
      </c>
      <c r="I187" s="97">
        <v>34588</v>
      </c>
      <c r="J187" s="20" t="s">
        <v>179</v>
      </c>
      <c r="K187" s="176" t="s">
        <v>213</v>
      </c>
    </row>
    <row r="188" spans="1:11" ht="63" x14ac:dyDescent="0.2">
      <c r="A188" s="18">
        <v>158</v>
      </c>
      <c r="B188" s="19" t="s">
        <v>214</v>
      </c>
      <c r="C188" s="235">
        <v>25291.200000000001</v>
      </c>
      <c r="D188" s="235">
        <v>25291.200000000001</v>
      </c>
      <c r="E188" s="20" t="s">
        <v>118</v>
      </c>
      <c r="F188" s="19" t="s">
        <v>1905</v>
      </c>
      <c r="G188" s="97">
        <v>25291.200000000001</v>
      </c>
      <c r="H188" s="19" t="s">
        <v>1905</v>
      </c>
      <c r="I188" s="97">
        <v>25291.200000000001</v>
      </c>
      <c r="J188" s="20" t="s">
        <v>179</v>
      </c>
      <c r="K188" s="176" t="s">
        <v>215</v>
      </c>
    </row>
    <row r="189" spans="1:11" ht="63" x14ac:dyDescent="0.2">
      <c r="A189" s="18">
        <v>159</v>
      </c>
      <c r="B189" s="19" t="s">
        <v>216</v>
      </c>
      <c r="C189" s="235">
        <v>13435.2</v>
      </c>
      <c r="D189" s="235">
        <v>13435.2</v>
      </c>
      <c r="E189" s="20" t="s">
        <v>118</v>
      </c>
      <c r="F189" s="19" t="s">
        <v>1905</v>
      </c>
      <c r="G189" s="97">
        <v>13435.2</v>
      </c>
      <c r="H189" s="19" t="s">
        <v>1905</v>
      </c>
      <c r="I189" s="97">
        <v>13435.2</v>
      </c>
      <c r="J189" s="20" t="s">
        <v>179</v>
      </c>
      <c r="K189" s="176" t="s">
        <v>217</v>
      </c>
    </row>
    <row r="190" spans="1:11" ht="63" x14ac:dyDescent="0.2">
      <c r="A190" s="18">
        <v>160</v>
      </c>
      <c r="B190" s="19" t="s">
        <v>218</v>
      </c>
      <c r="C190" s="235">
        <v>13435.2</v>
      </c>
      <c r="D190" s="235">
        <v>13435.2</v>
      </c>
      <c r="E190" s="20" t="s">
        <v>118</v>
      </c>
      <c r="F190" s="19" t="s">
        <v>1905</v>
      </c>
      <c r="G190" s="97">
        <v>13435.2</v>
      </c>
      <c r="H190" s="19" t="s">
        <v>1905</v>
      </c>
      <c r="I190" s="97">
        <v>13435.2</v>
      </c>
      <c r="J190" s="20" t="s">
        <v>179</v>
      </c>
      <c r="K190" s="176" t="s">
        <v>219</v>
      </c>
    </row>
    <row r="191" spans="1:11" ht="63" x14ac:dyDescent="0.2">
      <c r="A191" s="18">
        <v>161</v>
      </c>
      <c r="B191" s="19" t="s">
        <v>220</v>
      </c>
      <c r="C191" s="235">
        <v>13435.2</v>
      </c>
      <c r="D191" s="235">
        <v>13435.2</v>
      </c>
      <c r="E191" s="20" t="s">
        <v>118</v>
      </c>
      <c r="F191" s="19" t="s">
        <v>1902</v>
      </c>
      <c r="G191" s="97">
        <v>13435.2</v>
      </c>
      <c r="H191" s="19" t="s">
        <v>1902</v>
      </c>
      <c r="I191" s="97">
        <v>13435.2</v>
      </c>
      <c r="J191" s="20" t="s">
        <v>179</v>
      </c>
      <c r="K191" s="176" t="s">
        <v>221</v>
      </c>
    </row>
    <row r="192" spans="1:11" ht="94.5" x14ac:dyDescent="0.2">
      <c r="A192" s="18">
        <v>162</v>
      </c>
      <c r="B192" s="19" t="s">
        <v>222</v>
      </c>
      <c r="C192" s="235">
        <v>13435.2</v>
      </c>
      <c r="D192" s="235">
        <v>13435.2</v>
      </c>
      <c r="E192" s="20" t="s">
        <v>118</v>
      </c>
      <c r="F192" s="19" t="s">
        <v>1902</v>
      </c>
      <c r="G192" s="97">
        <v>13435.2</v>
      </c>
      <c r="H192" s="19" t="s">
        <v>1905</v>
      </c>
      <c r="I192" s="97">
        <v>13435.2</v>
      </c>
      <c r="J192" s="20" t="s">
        <v>179</v>
      </c>
      <c r="K192" s="176" t="s">
        <v>223</v>
      </c>
    </row>
    <row r="193" spans="1:11" ht="63" x14ac:dyDescent="0.2">
      <c r="A193" s="18">
        <v>163</v>
      </c>
      <c r="B193" s="19" t="s">
        <v>224</v>
      </c>
      <c r="C193" s="235">
        <v>13435.2</v>
      </c>
      <c r="D193" s="235">
        <v>13435.2</v>
      </c>
      <c r="E193" s="20" t="s">
        <v>118</v>
      </c>
      <c r="F193" s="19" t="s">
        <v>1902</v>
      </c>
      <c r="G193" s="97">
        <v>13435.2</v>
      </c>
      <c r="H193" s="19" t="s">
        <v>1902</v>
      </c>
      <c r="I193" s="97">
        <v>13435.2</v>
      </c>
      <c r="J193" s="20" t="s">
        <v>179</v>
      </c>
      <c r="K193" s="176" t="s">
        <v>225</v>
      </c>
    </row>
    <row r="194" spans="1:11" ht="94.5" x14ac:dyDescent="0.2">
      <c r="A194" s="18">
        <v>164</v>
      </c>
      <c r="B194" s="19" t="s">
        <v>226</v>
      </c>
      <c r="C194" s="235">
        <v>13435.2</v>
      </c>
      <c r="D194" s="235">
        <v>13435.2</v>
      </c>
      <c r="E194" s="20" t="s">
        <v>118</v>
      </c>
      <c r="F194" s="19" t="s">
        <v>1902</v>
      </c>
      <c r="G194" s="97">
        <v>13435.2</v>
      </c>
      <c r="H194" s="19" t="s">
        <v>1902</v>
      </c>
      <c r="I194" s="97">
        <v>13435.2</v>
      </c>
      <c r="J194" s="20" t="s">
        <v>179</v>
      </c>
      <c r="K194" s="176" t="s">
        <v>227</v>
      </c>
    </row>
    <row r="195" spans="1:11" ht="63" x14ac:dyDescent="0.2">
      <c r="A195" s="18">
        <v>165</v>
      </c>
      <c r="B195" s="19" t="s">
        <v>228</v>
      </c>
      <c r="C195" s="235">
        <v>13435.2</v>
      </c>
      <c r="D195" s="235">
        <v>13435.2</v>
      </c>
      <c r="E195" s="20" t="s">
        <v>118</v>
      </c>
      <c r="F195" s="19" t="s">
        <v>1902</v>
      </c>
      <c r="G195" s="97">
        <v>13435.2</v>
      </c>
      <c r="H195" s="19" t="s">
        <v>1902</v>
      </c>
      <c r="I195" s="97">
        <v>13435.2</v>
      </c>
      <c r="J195" s="20" t="s">
        <v>179</v>
      </c>
      <c r="K195" s="176" t="s">
        <v>229</v>
      </c>
    </row>
    <row r="196" spans="1:11" ht="63" x14ac:dyDescent="0.2">
      <c r="A196" s="18">
        <v>166</v>
      </c>
      <c r="B196" s="19" t="s">
        <v>230</v>
      </c>
      <c r="C196" s="235">
        <v>34488</v>
      </c>
      <c r="D196" s="235">
        <v>34488</v>
      </c>
      <c r="E196" s="20" t="s">
        <v>118</v>
      </c>
      <c r="F196" s="19" t="s">
        <v>1902</v>
      </c>
      <c r="G196" s="97">
        <v>34488</v>
      </c>
      <c r="H196" s="19" t="s">
        <v>1905</v>
      </c>
      <c r="I196" s="97">
        <v>34488</v>
      </c>
      <c r="J196" s="20" t="s">
        <v>179</v>
      </c>
      <c r="K196" s="176" t="s">
        <v>231</v>
      </c>
    </row>
    <row r="197" spans="1:11" ht="63" x14ac:dyDescent="0.2">
      <c r="A197" s="18">
        <v>167</v>
      </c>
      <c r="B197" s="19" t="s">
        <v>224</v>
      </c>
      <c r="C197" s="235">
        <v>13435.2</v>
      </c>
      <c r="D197" s="235">
        <v>13435.2</v>
      </c>
      <c r="E197" s="20" t="s">
        <v>118</v>
      </c>
      <c r="F197" s="19" t="s">
        <v>1902</v>
      </c>
      <c r="G197" s="97">
        <v>13435.2</v>
      </c>
      <c r="H197" s="19" t="s">
        <v>1902</v>
      </c>
      <c r="I197" s="97">
        <v>13435.2</v>
      </c>
      <c r="J197" s="20" t="s">
        <v>179</v>
      </c>
      <c r="K197" s="176" t="s">
        <v>232</v>
      </c>
    </row>
    <row r="198" spans="1:11" ht="47.25" x14ac:dyDescent="0.2">
      <c r="A198" s="18">
        <v>168</v>
      </c>
      <c r="B198" s="19" t="s">
        <v>233</v>
      </c>
      <c r="C198" s="235">
        <v>10767</v>
      </c>
      <c r="D198" s="235">
        <v>10767</v>
      </c>
      <c r="E198" s="20" t="s">
        <v>118</v>
      </c>
      <c r="F198" s="19" t="s">
        <v>1906</v>
      </c>
      <c r="G198" s="97">
        <v>10767</v>
      </c>
      <c r="H198" s="19" t="s">
        <v>1906</v>
      </c>
      <c r="I198" s="97">
        <v>10767</v>
      </c>
      <c r="J198" s="20" t="s">
        <v>179</v>
      </c>
      <c r="K198" s="176" t="s">
        <v>234</v>
      </c>
    </row>
    <row r="199" spans="1:11" ht="63" x14ac:dyDescent="0.2">
      <c r="A199" s="18">
        <v>169</v>
      </c>
      <c r="B199" s="19" t="s">
        <v>235</v>
      </c>
      <c r="C199" s="235">
        <v>8700</v>
      </c>
      <c r="D199" s="235">
        <v>8700</v>
      </c>
      <c r="E199" s="20" t="s">
        <v>118</v>
      </c>
      <c r="F199" s="19" t="s">
        <v>1907</v>
      </c>
      <c r="G199" s="97">
        <v>8700</v>
      </c>
      <c r="H199" s="19" t="s">
        <v>1907</v>
      </c>
      <c r="I199" s="97">
        <v>8700</v>
      </c>
      <c r="J199" s="20" t="s">
        <v>179</v>
      </c>
      <c r="K199" s="176" t="s">
        <v>236</v>
      </c>
    </row>
    <row r="200" spans="1:11" ht="78.75" x14ac:dyDescent="0.2">
      <c r="A200" s="18">
        <v>170</v>
      </c>
      <c r="B200" s="19" t="s">
        <v>237</v>
      </c>
      <c r="C200" s="235">
        <v>9500</v>
      </c>
      <c r="D200" s="235">
        <v>9500</v>
      </c>
      <c r="E200" s="20" t="s">
        <v>118</v>
      </c>
      <c r="F200" s="19" t="s">
        <v>1908</v>
      </c>
      <c r="G200" s="97">
        <v>9500</v>
      </c>
      <c r="H200" s="19" t="s">
        <v>1906</v>
      </c>
      <c r="I200" s="97">
        <v>9500</v>
      </c>
      <c r="J200" s="20" t="s">
        <v>179</v>
      </c>
      <c r="K200" s="176" t="s">
        <v>238</v>
      </c>
    </row>
    <row r="201" spans="1:11" ht="47.25" x14ac:dyDescent="0.2">
      <c r="A201" s="18">
        <v>171</v>
      </c>
      <c r="B201" s="19" t="s">
        <v>239</v>
      </c>
      <c r="C201" s="235">
        <v>35088</v>
      </c>
      <c r="D201" s="235">
        <v>35088</v>
      </c>
      <c r="E201" s="20" t="s">
        <v>118</v>
      </c>
      <c r="F201" s="19" t="s">
        <v>1902</v>
      </c>
      <c r="G201" s="97">
        <v>35088</v>
      </c>
      <c r="H201" s="19" t="s">
        <v>1902</v>
      </c>
      <c r="I201" s="97">
        <v>35088</v>
      </c>
      <c r="J201" s="20" t="s">
        <v>179</v>
      </c>
      <c r="K201" s="176" t="s">
        <v>240</v>
      </c>
    </row>
    <row r="202" spans="1:11" ht="31.5" x14ac:dyDescent="0.2">
      <c r="A202" s="16">
        <v>172</v>
      </c>
      <c r="B202" s="17" t="s">
        <v>1551</v>
      </c>
      <c r="C202" s="4">
        <v>3600</v>
      </c>
      <c r="D202" s="4">
        <v>3600</v>
      </c>
      <c r="E202" s="83" t="s">
        <v>118</v>
      </c>
      <c r="F202" s="346" t="s">
        <v>1957</v>
      </c>
      <c r="G202" s="59">
        <v>3600</v>
      </c>
      <c r="H202" s="346" t="s">
        <v>1957</v>
      </c>
      <c r="I202" s="59">
        <v>3600</v>
      </c>
      <c r="J202" s="83" t="s">
        <v>1639</v>
      </c>
      <c r="K202" s="188" t="s">
        <v>1643</v>
      </c>
    </row>
    <row r="203" spans="1:11" ht="47.25" x14ac:dyDescent="0.2">
      <c r="A203" s="16">
        <v>173</v>
      </c>
      <c r="B203" s="17" t="s">
        <v>1644</v>
      </c>
      <c r="C203" s="4">
        <v>5650</v>
      </c>
      <c r="D203" s="4">
        <v>5650</v>
      </c>
      <c r="E203" s="83" t="s">
        <v>118</v>
      </c>
      <c r="F203" s="346" t="s">
        <v>1958</v>
      </c>
      <c r="G203" s="59">
        <v>5650</v>
      </c>
      <c r="H203" s="346" t="s">
        <v>1958</v>
      </c>
      <c r="I203" s="59">
        <v>5650</v>
      </c>
      <c r="J203" s="83" t="s">
        <v>1639</v>
      </c>
      <c r="K203" s="188" t="s">
        <v>1645</v>
      </c>
    </row>
    <row r="204" spans="1:11" ht="47.25" x14ac:dyDescent="0.2">
      <c r="A204" s="16">
        <v>174</v>
      </c>
      <c r="B204" s="17" t="s">
        <v>1551</v>
      </c>
      <c r="C204" s="4">
        <v>7040</v>
      </c>
      <c r="D204" s="4">
        <v>7040</v>
      </c>
      <c r="E204" s="77" t="s">
        <v>118</v>
      </c>
      <c r="F204" s="346" t="s">
        <v>1957</v>
      </c>
      <c r="G204" s="59">
        <v>7040</v>
      </c>
      <c r="H204" s="346" t="s">
        <v>1957</v>
      </c>
      <c r="I204" s="59">
        <v>7040</v>
      </c>
      <c r="J204" s="83" t="s">
        <v>1639</v>
      </c>
      <c r="K204" s="188" t="s">
        <v>1650</v>
      </c>
    </row>
    <row r="205" spans="1:11" ht="31.5" x14ac:dyDescent="0.2">
      <c r="A205" s="53">
        <v>175</v>
      </c>
      <c r="B205" s="169" t="s">
        <v>137</v>
      </c>
      <c r="C205" s="234">
        <v>12360</v>
      </c>
      <c r="D205" s="234">
        <v>12360</v>
      </c>
      <c r="E205" s="53" t="s">
        <v>118</v>
      </c>
      <c r="F205" s="197" t="s">
        <v>139</v>
      </c>
      <c r="G205" s="84">
        <v>12360</v>
      </c>
      <c r="H205" s="169" t="str">
        <f t="shared" ref="H205:H206" si="5">+F205</f>
        <v>บ.ชัยนรินท์สเตชั่นเนอรี่ จก.</v>
      </c>
      <c r="I205" s="84">
        <v>12360</v>
      </c>
      <c r="J205" s="53" t="s">
        <v>140</v>
      </c>
      <c r="K205" s="169" t="s">
        <v>141</v>
      </c>
    </row>
    <row r="206" spans="1:11" ht="15.75" x14ac:dyDescent="0.2">
      <c r="A206" s="15"/>
      <c r="B206" s="14"/>
      <c r="C206" s="27"/>
      <c r="D206" s="46"/>
      <c r="E206" s="141"/>
      <c r="F206" s="14" t="s">
        <v>142</v>
      </c>
      <c r="G206" s="107"/>
      <c r="H206" s="141" t="str">
        <f t="shared" si="5"/>
        <v>หจก.เอส.วี.คาร์เซอร์วิส</v>
      </c>
      <c r="I206" s="141"/>
      <c r="J206" s="15"/>
      <c r="K206" s="14" t="s">
        <v>143</v>
      </c>
    </row>
    <row r="207" spans="1:11" ht="15.75" x14ac:dyDescent="0.2">
      <c r="A207" s="381"/>
      <c r="B207" s="382" t="s">
        <v>2002</v>
      </c>
      <c r="C207" s="383"/>
      <c r="D207" s="384"/>
      <c r="E207" s="381"/>
      <c r="F207" s="382"/>
      <c r="G207" s="385"/>
      <c r="H207" s="382"/>
      <c r="I207" s="381"/>
      <c r="J207" s="381"/>
      <c r="K207" s="381"/>
    </row>
    <row r="208" spans="1:11" ht="47.25" x14ac:dyDescent="0.2">
      <c r="A208" s="75">
        <v>1</v>
      </c>
      <c r="B208" s="185" t="s">
        <v>1522</v>
      </c>
      <c r="C208" s="246">
        <v>288300.79999999999</v>
      </c>
      <c r="D208" s="246">
        <v>288300.79999999999</v>
      </c>
      <c r="E208" s="75" t="s">
        <v>118</v>
      </c>
      <c r="F208" s="185" t="s">
        <v>1659</v>
      </c>
      <c r="G208" s="105">
        <v>288300.79999999999</v>
      </c>
      <c r="H208" s="185" t="s">
        <v>1659</v>
      </c>
      <c r="I208" s="105">
        <v>288300.79999999999</v>
      </c>
      <c r="J208" s="75" t="s">
        <v>1524</v>
      </c>
      <c r="K208" s="185" t="s">
        <v>1525</v>
      </c>
    </row>
    <row r="209" spans="1:11" ht="47.25" x14ac:dyDescent="0.2">
      <c r="A209" s="324">
        <v>2</v>
      </c>
      <c r="B209" s="185" t="s">
        <v>1523</v>
      </c>
      <c r="C209" s="246">
        <v>44940</v>
      </c>
      <c r="D209" s="246">
        <v>44940</v>
      </c>
      <c r="E209" s="75" t="s">
        <v>118</v>
      </c>
      <c r="F209" s="185" t="s">
        <v>1660</v>
      </c>
      <c r="G209" s="105">
        <v>44940</v>
      </c>
      <c r="H209" s="185" t="s">
        <v>1660</v>
      </c>
      <c r="I209" s="143">
        <v>44940</v>
      </c>
      <c r="J209" s="161" t="s">
        <v>1524</v>
      </c>
      <c r="K209" s="185" t="s">
        <v>1526</v>
      </c>
    </row>
    <row r="210" spans="1:11" ht="47.25" x14ac:dyDescent="0.2">
      <c r="A210" s="325">
        <v>3</v>
      </c>
      <c r="B210" s="169" t="s">
        <v>1527</v>
      </c>
      <c r="C210" s="253">
        <v>12300</v>
      </c>
      <c r="D210" s="253">
        <v>12300</v>
      </c>
      <c r="E210" s="53" t="s">
        <v>118</v>
      </c>
      <c r="F210" s="169" t="s">
        <v>1661</v>
      </c>
      <c r="G210" s="98">
        <v>12300</v>
      </c>
      <c r="H210" s="169" t="s">
        <v>1661</v>
      </c>
      <c r="I210" s="98">
        <v>12300</v>
      </c>
      <c r="J210" s="53" t="s">
        <v>1524</v>
      </c>
      <c r="K210" s="169" t="s">
        <v>1528</v>
      </c>
    </row>
    <row r="211" spans="1:11" ht="47.25" x14ac:dyDescent="0.2">
      <c r="A211" s="326">
        <v>4</v>
      </c>
      <c r="B211" s="19" t="s">
        <v>1529</v>
      </c>
      <c r="C211" s="254">
        <v>4815</v>
      </c>
      <c r="D211" s="254">
        <v>4815</v>
      </c>
      <c r="E211" s="20" t="s">
        <v>118</v>
      </c>
      <c r="F211" s="19" t="s">
        <v>1662</v>
      </c>
      <c r="G211" s="97">
        <v>4815</v>
      </c>
      <c r="H211" s="19" t="s">
        <v>1662</v>
      </c>
      <c r="I211" s="97">
        <v>4815</v>
      </c>
      <c r="J211" s="20" t="s">
        <v>1524</v>
      </c>
      <c r="K211" s="19" t="s">
        <v>1530</v>
      </c>
    </row>
    <row r="212" spans="1:11" ht="78.75" x14ac:dyDescent="0.2">
      <c r="A212" s="326">
        <v>5</v>
      </c>
      <c r="B212" s="19" t="s">
        <v>1531</v>
      </c>
      <c r="C212" s="254">
        <v>7700</v>
      </c>
      <c r="D212" s="254">
        <v>7700</v>
      </c>
      <c r="E212" s="20" t="s">
        <v>118</v>
      </c>
      <c r="F212" s="19" t="s">
        <v>1663</v>
      </c>
      <c r="G212" s="97">
        <v>7700</v>
      </c>
      <c r="H212" s="19" t="s">
        <v>1663</v>
      </c>
      <c r="I212" s="97">
        <v>7700</v>
      </c>
      <c r="J212" s="20" t="s">
        <v>1524</v>
      </c>
      <c r="K212" s="19" t="s">
        <v>1532</v>
      </c>
    </row>
    <row r="213" spans="1:11" ht="47.25" x14ac:dyDescent="0.2">
      <c r="A213" s="327">
        <v>6</v>
      </c>
      <c r="B213" s="14" t="s">
        <v>1534</v>
      </c>
      <c r="C213" s="255">
        <v>33978.49</v>
      </c>
      <c r="D213" s="255">
        <v>33978.49</v>
      </c>
      <c r="E213" s="15" t="s">
        <v>118</v>
      </c>
      <c r="F213" s="14" t="s">
        <v>1664</v>
      </c>
      <c r="G213" s="46">
        <v>33978.49</v>
      </c>
      <c r="H213" s="14" t="s">
        <v>1664</v>
      </c>
      <c r="I213" s="46">
        <v>33978.49</v>
      </c>
      <c r="J213" s="15" t="s">
        <v>1524</v>
      </c>
      <c r="K213" s="14" t="s">
        <v>1533</v>
      </c>
    </row>
    <row r="214" spans="1:11" ht="47.25" x14ac:dyDescent="0.2">
      <c r="A214" s="53">
        <v>7</v>
      </c>
      <c r="B214" s="169" t="s">
        <v>128</v>
      </c>
      <c r="C214" s="234">
        <v>72000</v>
      </c>
      <c r="D214" s="234">
        <v>64200</v>
      </c>
      <c r="E214" s="53" t="s">
        <v>118</v>
      </c>
      <c r="F214" s="169" t="s">
        <v>129</v>
      </c>
      <c r="G214" s="84">
        <v>64200</v>
      </c>
      <c r="H214" s="169" t="s">
        <v>1668</v>
      </c>
      <c r="I214" s="98">
        <v>64200</v>
      </c>
      <c r="J214" s="53" t="s">
        <v>119</v>
      </c>
      <c r="K214" s="169" t="s">
        <v>130</v>
      </c>
    </row>
    <row r="215" spans="1:11" ht="78.75" x14ac:dyDescent="0.2">
      <c r="A215" s="20">
        <v>8</v>
      </c>
      <c r="B215" s="19" t="s">
        <v>131</v>
      </c>
      <c r="C215" s="235">
        <v>54000</v>
      </c>
      <c r="D215" s="235">
        <v>54000</v>
      </c>
      <c r="E215" s="20" t="s">
        <v>118</v>
      </c>
      <c r="F215" s="19" t="s">
        <v>132</v>
      </c>
      <c r="G215" s="85">
        <v>54000</v>
      </c>
      <c r="H215" s="19" t="s">
        <v>1669</v>
      </c>
      <c r="I215" s="97">
        <v>54000</v>
      </c>
      <c r="J215" s="20" t="s">
        <v>119</v>
      </c>
      <c r="K215" s="19" t="s">
        <v>133</v>
      </c>
    </row>
    <row r="216" spans="1:11" ht="78.75" x14ac:dyDescent="0.2">
      <c r="A216" s="18">
        <v>9</v>
      </c>
      <c r="B216" s="19" t="s">
        <v>134</v>
      </c>
      <c r="C216" s="243">
        <v>34000</v>
      </c>
      <c r="D216" s="243">
        <v>33840</v>
      </c>
      <c r="E216" s="18" t="s">
        <v>118</v>
      </c>
      <c r="F216" s="19" t="s">
        <v>135</v>
      </c>
      <c r="G216" s="104">
        <v>33840</v>
      </c>
      <c r="H216" s="19" t="s">
        <v>1668</v>
      </c>
      <c r="I216" s="97">
        <v>33840</v>
      </c>
      <c r="J216" s="20" t="s">
        <v>119</v>
      </c>
      <c r="K216" s="19" t="s">
        <v>136</v>
      </c>
    </row>
    <row r="217" spans="1:11" ht="15.75" x14ac:dyDescent="0.2">
      <c r="A217" s="51">
        <v>10</v>
      </c>
      <c r="B217" s="297" t="s">
        <v>530</v>
      </c>
      <c r="C217" s="261">
        <v>15000</v>
      </c>
      <c r="D217" s="256">
        <v>15000</v>
      </c>
      <c r="E217" s="220" t="s">
        <v>118</v>
      </c>
      <c r="F217" s="297" t="s">
        <v>531</v>
      </c>
      <c r="G217" s="109">
        <v>15000</v>
      </c>
      <c r="H217" s="297" t="s">
        <v>531</v>
      </c>
      <c r="I217" s="109">
        <v>15000</v>
      </c>
      <c r="J217" s="62" t="s">
        <v>463</v>
      </c>
      <c r="K217" s="189" t="s">
        <v>532</v>
      </c>
    </row>
    <row r="218" spans="1:11" ht="15.75" x14ac:dyDescent="0.2">
      <c r="A218" s="52"/>
      <c r="B218" s="298"/>
      <c r="C218" s="262"/>
      <c r="D218" s="257"/>
      <c r="E218" s="221"/>
      <c r="F218" s="344"/>
      <c r="G218" s="87"/>
      <c r="H218" s="343"/>
      <c r="I218" s="134"/>
      <c r="J218" s="65" t="s">
        <v>533</v>
      </c>
      <c r="K218" s="136" t="s">
        <v>534</v>
      </c>
    </row>
    <row r="219" spans="1:11" ht="15.75" x14ac:dyDescent="0.2">
      <c r="A219" s="13"/>
      <c r="B219" s="306"/>
      <c r="C219" s="263"/>
      <c r="D219" s="258"/>
      <c r="E219" s="222"/>
      <c r="F219" s="306"/>
      <c r="G219" s="88"/>
      <c r="H219" s="306"/>
      <c r="I219" s="135"/>
      <c r="J219" s="64" t="s">
        <v>535</v>
      </c>
      <c r="K219" s="190"/>
    </row>
    <row r="220" spans="1:11" ht="15.75" x14ac:dyDescent="0.2">
      <c r="A220" s="220">
        <v>11</v>
      </c>
      <c r="B220" s="297" t="s">
        <v>536</v>
      </c>
      <c r="C220" s="261">
        <v>10000</v>
      </c>
      <c r="D220" s="256">
        <v>10000</v>
      </c>
      <c r="E220" s="220" t="s">
        <v>118</v>
      </c>
      <c r="F220" s="305" t="s">
        <v>537</v>
      </c>
      <c r="G220" s="110">
        <v>10000</v>
      </c>
      <c r="H220" s="305" t="s">
        <v>537</v>
      </c>
      <c r="I220" s="110">
        <v>10000</v>
      </c>
      <c r="J220" s="62" t="s">
        <v>463</v>
      </c>
      <c r="K220" s="189" t="s">
        <v>532</v>
      </c>
    </row>
    <row r="221" spans="1:11" ht="15.75" x14ac:dyDescent="0.2">
      <c r="A221" s="221"/>
      <c r="B221" s="298" t="s">
        <v>538</v>
      </c>
      <c r="C221" s="5"/>
      <c r="D221" s="259"/>
      <c r="E221" s="228"/>
      <c r="F221" s="344"/>
      <c r="G221" s="92"/>
      <c r="H221" s="343"/>
      <c r="I221" s="136"/>
      <c r="J221" s="65" t="s">
        <v>533</v>
      </c>
      <c r="K221" s="136" t="s">
        <v>539</v>
      </c>
    </row>
    <row r="222" spans="1:11" ht="15.75" x14ac:dyDescent="0.2">
      <c r="A222" s="222"/>
      <c r="B222" s="306" t="s">
        <v>540</v>
      </c>
      <c r="C222" s="291"/>
      <c r="D222" s="260"/>
      <c r="E222" s="50"/>
      <c r="F222" s="299"/>
      <c r="G222" s="91"/>
      <c r="H222" s="299"/>
      <c r="I222" s="137"/>
      <c r="J222" s="64" t="s">
        <v>535</v>
      </c>
      <c r="K222" s="190"/>
    </row>
    <row r="223" spans="1:11" ht="15.75" x14ac:dyDescent="0.2">
      <c r="A223" s="220">
        <v>12</v>
      </c>
      <c r="B223" s="297" t="s">
        <v>541</v>
      </c>
      <c r="C223" s="268">
        <v>7472.3</v>
      </c>
      <c r="D223" s="261">
        <v>7472.5</v>
      </c>
      <c r="E223" s="220" t="s">
        <v>118</v>
      </c>
      <c r="F223" s="297" t="s">
        <v>542</v>
      </c>
      <c r="G223" s="109">
        <v>7472.3</v>
      </c>
      <c r="H223" s="297" t="s">
        <v>542</v>
      </c>
      <c r="I223" s="109">
        <v>7472.3</v>
      </c>
      <c r="J223" s="62" t="s">
        <v>463</v>
      </c>
      <c r="K223" s="170" t="s">
        <v>543</v>
      </c>
    </row>
    <row r="224" spans="1:11" ht="15.75" x14ac:dyDescent="0.2">
      <c r="A224" s="221"/>
      <c r="B224" s="298" t="s">
        <v>540</v>
      </c>
      <c r="C224" s="269"/>
      <c r="D224" s="262"/>
      <c r="E224" s="221"/>
      <c r="F224" s="298" t="s">
        <v>544</v>
      </c>
      <c r="G224" s="87"/>
      <c r="H224" s="298" t="s">
        <v>544</v>
      </c>
      <c r="I224" s="134"/>
      <c r="J224" s="65" t="s">
        <v>533</v>
      </c>
      <c r="K224" s="171" t="s">
        <v>545</v>
      </c>
    </row>
    <row r="225" spans="1:11" ht="15.75" x14ac:dyDescent="0.2">
      <c r="A225" s="222"/>
      <c r="B225" s="306"/>
      <c r="C225" s="270"/>
      <c r="D225" s="263"/>
      <c r="E225" s="222"/>
      <c r="F225" s="344"/>
      <c r="G225" s="88"/>
      <c r="H225" s="343"/>
      <c r="I225" s="135"/>
      <c r="J225" s="64" t="s">
        <v>535</v>
      </c>
      <c r="K225" s="172"/>
    </row>
    <row r="226" spans="1:11" ht="15.75" x14ac:dyDescent="0.2">
      <c r="A226" s="220">
        <v>13</v>
      </c>
      <c r="B226" s="297" t="s">
        <v>546</v>
      </c>
      <c r="C226" s="261">
        <v>6552.25</v>
      </c>
      <c r="D226" s="256">
        <v>6552.25</v>
      </c>
      <c r="E226" s="220" t="s">
        <v>118</v>
      </c>
      <c r="F226" s="305" t="s">
        <v>547</v>
      </c>
      <c r="G226" s="89">
        <v>6552.25</v>
      </c>
      <c r="H226" s="305" t="s">
        <v>547</v>
      </c>
      <c r="I226" s="110">
        <v>6552.25</v>
      </c>
      <c r="J226" s="62" t="s">
        <v>463</v>
      </c>
      <c r="K226" s="170" t="s">
        <v>548</v>
      </c>
    </row>
    <row r="227" spans="1:11" ht="15.75" x14ac:dyDescent="0.2">
      <c r="A227" s="221"/>
      <c r="B227" s="298" t="s">
        <v>596</v>
      </c>
      <c r="C227" s="262"/>
      <c r="D227" s="257"/>
      <c r="E227" s="221"/>
      <c r="F227" s="344" t="s">
        <v>549</v>
      </c>
      <c r="G227" s="92"/>
      <c r="H227" s="344" t="s">
        <v>549</v>
      </c>
      <c r="I227" s="136"/>
      <c r="J227" s="65" t="s">
        <v>533</v>
      </c>
      <c r="K227" s="171" t="s">
        <v>550</v>
      </c>
    </row>
    <row r="228" spans="1:11" ht="15.75" x14ac:dyDescent="0.2">
      <c r="A228" s="222"/>
      <c r="B228" s="306"/>
      <c r="C228" s="263"/>
      <c r="D228" s="258"/>
      <c r="E228" s="222"/>
      <c r="F228" s="344"/>
      <c r="G228" s="91"/>
      <c r="H228" s="343"/>
      <c r="I228" s="137"/>
      <c r="J228" s="64" t="s">
        <v>535</v>
      </c>
      <c r="K228" s="172"/>
    </row>
    <row r="229" spans="1:11" ht="15.75" x14ac:dyDescent="0.2">
      <c r="A229" s="220">
        <v>14</v>
      </c>
      <c r="B229" s="307" t="s">
        <v>555</v>
      </c>
      <c r="C229" s="236">
        <v>11202.9</v>
      </c>
      <c r="D229" s="261">
        <v>11202.9</v>
      </c>
      <c r="E229" s="220" t="s">
        <v>118</v>
      </c>
      <c r="F229" s="297" t="s">
        <v>556</v>
      </c>
      <c r="G229" s="109">
        <v>11202.9</v>
      </c>
      <c r="H229" s="297" t="s">
        <v>556</v>
      </c>
      <c r="I229" s="86">
        <v>11202.9</v>
      </c>
      <c r="J229" s="62" t="s">
        <v>463</v>
      </c>
      <c r="K229" s="170" t="s">
        <v>557</v>
      </c>
    </row>
    <row r="230" spans="1:11" ht="15.75" x14ac:dyDescent="0.2">
      <c r="A230" s="221"/>
      <c r="B230" s="308"/>
      <c r="C230" s="237"/>
      <c r="D230" s="262"/>
      <c r="E230" s="221"/>
      <c r="F230" s="298" t="s">
        <v>558</v>
      </c>
      <c r="G230" s="87"/>
      <c r="H230" s="298" t="s">
        <v>558</v>
      </c>
      <c r="I230" s="134"/>
      <c r="J230" s="65" t="s">
        <v>533</v>
      </c>
      <c r="K230" s="171" t="s">
        <v>559</v>
      </c>
    </row>
    <row r="231" spans="1:11" ht="15.75" x14ac:dyDescent="0.2">
      <c r="A231" s="222"/>
      <c r="B231" s="309"/>
      <c r="C231" s="22"/>
      <c r="D231" s="263"/>
      <c r="E231" s="222"/>
      <c r="F231" s="344"/>
      <c r="G231" s="88"/>
      <c r="H231" s="343"/>
      <c r="I231" s="135"/>
      <c r="J231" s="64" t="s">
        <v>535</v>
      </c>
      <c r="K231" s="172"/>
    </row>
    <row r="232" spans="1:11" ht="15.75" x14ac:dyDescent="0.2">
      <c r="A232" s="51">
        <v>15</v>
      </c>
      <c r="B232" s="297" t="s">
        <v>560</v>
      </c>
      <c r="C232" s="238">
        <v>1050</v>
      </c>
      <c r="D232" s="238">
        <v>1080</v>
      </c>
      <c r="E232" s="220" t="s">
        <v>118</v>
      </c>
      <c r="F232" s="305" t="s">
        <v>561</v>
      </c>
      <c r="G232" s="110">
        <v>1050</v>
      </c>
      <c r="H232" s="305" t="s">
        <v>561</v>
      </c>
      <c r="I232" s="110">
        <v>1050</v>
      </c>
      <c r="J232" s="62" t="s">
        <v>463</v>
      </c>
      <c r="K232" s="170" t="s">
        <v>557</v>
      </c>
    </row>
    <row r="233" spans="1:11" ht="15.75" x14ac:dyDescent="0.2">
      <c r="A233" s="52"/>
      <c r="B233" s="298"/>
      <c r="C233" s="239"/>
      <c r="D233" s="239"/>
      <c r="E233" s="228"/>
      <c r="F233" s="344"/>
      <c r="G233" s="92"/>
      <c r="H233" s="343"/>
      <c r="I233" s="136"/>
      <c r="J233" s="65" t="s">
        <v>533</v>
      </c>
      <c r="K233" s="171" t="s">
        <v>562</v>
      </c>
    </row>
    <row r="234" spans="1:11" ht="15.75" x14ac:dyDescent="0.2">
      <c r="A234" s="13"/>
      <c r="B234" s="299"/>
      <c r="C234" s="240"/>
      <c r="D234" s="240"/>
      <c r="E234" s="50"/>
      <c r="F234" s="299"/>
      <c r="G234" s="91"/>
      <c r="H234" s="299"/>
      <c r="I234" s="137"/>
      <c r="J234" s="64" t="s">
        <v>535</v>
      </c>
      <c r="K234" s="172"/>
    </row>
    <row r="235" spans="1:11" ht="15.75" x14ac:dyDescent="0.2">
      <c r="A235" s="220">
        <v>16</v>
      </c>
      <c r="B235" s="297" t="s">
        <v>566</v>
      </c>
      <c r="C235" s="238">
        <v>3391.9</v>
      </c>
      <c r="D235" s="264">
        <v>3391.9</v>
      </c>
      <c r="E235" s="220" t="s">
        <v>118</v>
      </c>
      <c r="F235" s="305" t="s">
        <v>567</v>
      </c>
      <c r="G235" s="110">
        <v>3391.9</v>
      </c>
      <c r="H235" s="305" t="s">
        <v>567</v>
      </c>
      <c r="I235" s="110">
        <v>3391.9</v>
      </c>
      <c r="J235" s="62" t="s">
        <v>463</v>
      </c>
      <c r="K235" s="170" t="s">
        <v>568</v>
      </c>
    </row>
    <row r="236" spans="1:11" ht="15.75" x14ac:dyDescent="0.2">
      <c r="A236" s="221"/>
      <c r="B236" s="298" t="s">
        <v>569</v>
      </c>
      <c r="C236" s="239"/>
      <c r="D236" s="259"/>
      <c r="E236" s="228"/>
      <c r="F236" s="344"/>
      <c r="G236" s="92"/>
      <c r="H236" s="343"/>
      <c r="I236" s="136"/>
      <c r="J236" s="65" t="s">
        <v>533</v>
      </c>
      <c r="K236" s="171" t="s">
        <v>570</v>
      </c>
    </row>
    <row r="237" spans="1:11" ht="15.75" x14ac:dyDescent="0.2">
      <c r="A237" s="222"/>
      <c r="B237" s="306" t="s">
        <v>571</v>
      </c>
      <c r="C237" s="240"/>
      <c r="D237" s="260"/>
      <c r="E237" s="50"/>
      <c r="F237" s="299"/>
      <c r="G237" s="91"/>
      <c r="H237" s="299"/>
      <c r="I237" s="137"/>
      <c r="J237" s="64" t="s">
        <v>535</v>
      </c>
      <c r="K237" s="172"/>
    </row>
    <row r="238" spans="1:11" ht="15.75" x14ac:dyDescent="0.2">
      <c r="A238" s="221">
        <v>17</v>
      </c>
      <c r="B238" s="297" t="s">
        <v>572</v>
      </c>
      <c r="C238" s="238">
        <v>500000</v>
      </c>
      <c r="D238" s="264">
        <v>500000</v>
      </c>
      <c r="E238" s="220" t="s">
        <v>118</v>
      </c>
      <c r="F238" s="305" t="s">
        <v>573</v>
      </c>
      <c r="G238" s="110">
        <v>500000</v>
      </c>
      <c r="H238" s="305" t="s">
        <v>573</v>
      </c>
      <c r="I238" s="110">
        <v>500000</v>
      </c>
      <c r="J238" s="62" t="s">
        <v>463</v>
      </c>
      <c r="K238" s="170" t="s">
        <v>574</v>
      </c>
    </row>
    <row r="239" spans="1:11" ht="15.75" x14ac:dyDescent="0.2">
      <c r="A239" s="221"/>
      <c r="B239" s="298" t="s">
        <v>575</v>
      </c>
      <c r="C239" s="239"/>
      <c r="D239" s="259"/>
      <c r="E239" s="228"/>
      <c r="F239" s="344"/>
      <c r="G239" s="92"/>
      <c r="H239" s="343"/>
      <c r="I239" s="136"/>
      <c r="J239" s="65" t="s">
        <v>533</v>
      </c>
      <c r="K239" s="171" t="s">
        <v>576</v>
      </c>
    </row>
    <row r="240" spans="1:11" ht="15.75" x14ac:dyDescent="0.2">
      <c r="A240" s="221"/>
      <c r="B240" s="306" t="s">
        <v>577</v>
      </c>
      <c r="C240" s="240"/>
      <c r="D240" s="260"/>
      <c r="E240" s="50"/>
      <c r="F240" s="299"/>
      <c r="G240" s="91"/>
      <c r="H240" s="299"/>
      <c r="I240" s="137"/>
      <c r="J240" s="64" t="s">
        <v>535</v>
      </c>
      <c r="K240" s="172"/>
    </row>
    <row r="241" spans="1:11" ht="15.75" x14ac:dyDescent="0.2">
      <c r="A241" s="51">
        <v>18</v>
      </c>
      <c r="B241" s="297" t="s">
        <v>572</v>
      </c>
      <c r="C241" s="238">
        <v>200000</v>
      </c>
      <c r="D241" s="264">
        <v>200000</v>
      </c>
      <c r="E241" s="220" t="s">
        <v>118</v>
      </c>
      <c r="F241" s="305" t="s">
        <v>573</v>
      </c>
      <c r="G241" s="110">
        <v>200000</v>
      </c>
      <c r="H241" s="305" t="s">
        <v>573</v>
      </c>
      <c r="I241" s="110">
        <v>200000</v>
      </c>
      <c r="J241" s="62" t="s">
        <v>463</v>
      </c>
      <c r="K241" s="170" t="s">
        <v>574</v>
      </c>
    </row>
    <row r="242" spans="1:11" ht="15.75" x14ac:dyDescent="0.2">
      <c r="A242" s="52"/>
      <c r="B242" s="298" t="s">
        <v>575</v>
      </c>
      <c r="C242" s="239"/>
      <c r="D242" s="259"/>
      <c r="E242" s="228"/>
      <c r="F242" s="344"/>
      <c r="G242" s="92"/>
      <c r="H242" s="343"/>
      <c r="I242" s="136"/>
      <c r="J242" s="65" t="s">
        <v>533</v>
      </c>
      <c r="K242" s="171" t="s">
        <v>576</v>
      </c>
    </row>
    <row r="243" spans="1:11" ht="15.75" x14ac:dyDescent="0.2">
      <c r="A243" s="13"/>
      <c r="B243" s="306" t="s">
        <v>578</v>
      </c>
      <c r="C243" s="240"/>
      <c r="D243" s="260"/>
      <c r="E243" s="50"/>
      <c r="F243" s="299"/>
      <c r="G243" s="91"/>
      <c r="H243" s="299"/>
      <c r="I243" s="137"/>
      <c r="J243" s="64" t="s">
        <v>535</v>
      </c>
      <c r="K243" s="172"/>
    </row>
    <row r="244" spans="1:11" ht="15.75" x14ac:dyDescent="0.2">
      <c r="A244" s="220">
        <v>19</v>
      </c>
      <c r="B244" s="307" t="s">
        <v>579</v>
      </c>
      <c r="C244" s="238">
        <v>18000</v>
      </c>
      <c r="D244" s="265">
        <v>18000</v>
      </c>
      <c r="E244" s="220" t="s">
        <v>118</v>
      </c>
      <c r="F244" s="305" t="s">
        <v>580</v>
      </c>
      <c r="G244" s="110">
        <v>18000</v>
      </c>
      <c r="H244" s="305" t="s">
        <v>580</v>
      </c>
      <c r="I244" s="110">
        <v>18000</v>
      </c>
      <c r="J244" s="62" t="s">
        <v>463</v>
      </c>
      <c r="K244" s="189" t="s">
        <v>581</v>
      </c>
    </row>
    <row r="245" spans="1:11" ht="15.75" x14ac:dyDescent="0.2">
      <c r="A245" s="228"/>
      <c r="B245" s="308" t="s">
        <v>582</v>
      </c>
      <c r="C245" s="239"/>
      <c r="D245" s="266"/>
      <c r="E245" s="228"/>
      <c r="F245" s="344"/>
      <c r="G245" s="92"/>
      <c r="H245" s="343"/>
      <c r="I245" s="136"/>
      <c r="J245" s="65" t="s">
        <v>533</v>
      </c>
      <c r="K245" s="136" t="s">
        <v>583</v>
      </c>
    </row>
    <row r="246" spans="1:11" ht="15.75" x14ac:dyDescent="0.2">
      <c r="A246" s="50"/>
      <c r="B246" s="309"/>
      <c r="C246" s="240"/>
      <c r="D246" s="267"/>
      <c r="E246" s="50"/>
      <c r="F246" s="299"/>
      <c r="G246" s="91"/>
      <c r="H246" s="299"/>
      <c r="I246" s="137"/>
      <c r="J246" s="64" t="s">
        <v>535</v>
      </c>
      <c r="K246" s="190"/>
    </row>
    <row r="247" spans="1:11" ht="15.75" x14ac:dyDescent="0.2">
      <c r="A247" s="51">
        <v>20</v>
      </c>
      <c r="B247" s="297" t="s">
        <v>593</v>
      </c>
      <c r="C247" s="268">
        <v>4600</v>
      </c>
      <c r="D247" s="268">
        <v>4600</v>
      </c>
      <c r="E247" s="220" t="s">
        <v>118</v>
      </c>
      <c r="F247" s="297" t="s">
        <v>597</v>
      </c>
      <c r="G247" s="111">
        <v>4600</v>
      </c>
      <c r="H247" s="297" t="s">
        <v>597</v>
      </c>
      <c r="I247" s="406">
        <v>4600</v>
      </c>
      <c r="J247" s="62" t="s">
        <v>463</v>
      </c>
      <c r="K247" s="170" t="s">
        <v>548</v>
      </c>
    </row>
    <row r="248" spans="1:11" ht="15.75" x14ac:dyDescent="0.2">
      <c r="A248" s="401"/>
      <c r="B248" s="306"/>
      <c r="C248" s="22"/>
      <c r="D248" s="22"/>
      <c r="E248" s="64"/>
      <c r="F248" s="347"/>
      <c r="G248" s="409"/>
      <c r="H248" s="347"/>
      <c r="I248" s="411"/>
      <c r="J248" s="410" t="s">
        <v>535</v>
      </c>
      <c r="K248" s="172"/>
    </row>
    <row r="249" spans="1:11" ht="15.75" x14ac:dyDescent="0.2">
      <c r="A249" s="402"/>
      <c r="B249" s="403"/>
      <c r="C249" s="404"/>
      <c r="D249" s="404"/>
      <c r="E249" s="2"/>
      <c r="F249" s="405"/>
      <c r="G249" s="406"/>
      <c r="H249" s="405"/>
      <c r="I249" s="407"/>
      <c r="J249" s="2"/>
      <c r="K249" s="408"/>
    </row>
    <row r="250" spans="1:11" ht="15.75" x14ac:dyDescent="0.2">
      <c r="A250" s="52">
        <v>21</v>
      </c>
      <c r="B250" s="298" t="s">
        <v>555</v>
      </c>
      <c r="C250" s="239">
        <v>3745</v>
      </c>
      <c r="D250" s="239">
        <v>3745</v>
      </c>
      <c r="E250" s="221" t="s">
        <v>118</v>
      </c>
      <c r="F250" s="298" t="s">
        <v>556</v>
      </c>
      <c r="G250" s="109">
        <v>3745</v>
      </c>
      <c r="H250" s="298" t="s">
        <v>556</v>
      </c>
      <c r="I250" s="109">
        <v>3745</v>
      </c>
      <c r="J250" s="65" t="s">
        <v>463</v>
      </c>
      <c r="K250" s="171" t="s">
        <v>594</v>
      </c>
    </row>
    <row r="251" spans="1:11" ht="15.75" x14ac:dyDescent="0.2">
      <c r="A251" s="52"/>
      <c r="B251" s="298"/>
      <c r="C251" s="239"/>
      <c r="D251" s="239"/>
      <c r="E251" s="228"/>
      <c r="F251" s="298" t="s">
        <v>558</v>
      </c>
      <c r="G251" s="87"/>
      <c r="H251" s="298" t="s">
        <v>558</v>
      </c>
      <c r="I251" s="134"/>
      <c r="J251" s="65" t="s">
        <v>533</v>
      </c>
      <c r="K251" s="171" t="s">
        <v>595</v>
      </c>
    </row>
    <row r="252" spans="1:11" ht="15.75" x14ac:dyDescent="0.2">
      <c r="A252" s="13"/>
      <c r="B252" s="299"/>
      <c r="C252" s="240"/>
      <c r="D252" s="240"/>
      <c r="E252" s="50"/>
      <c r="F252" s="299"/>
      <c r="G252" s="88"/>
      <c r="H252" s="353"/>
      <c r="I252" s="135"/>
      <c r="J252" s="64" t="s">
        <v>535</v>
      </c>
      <c r="K252" s="172"/>
    </row>
    <row r="253" spans="1:11" ht="47.25" x14ac:dyDescent="0.2">
      <c r="A253" s="68">
        <v>22</v>
      </c>
      <c r="B253" s="181" t="s">
        <v>1554</v>
      </c>
      <c r="C253" s="242">
        <v>240000</v>
      </c>
      <c r="D253" s="242" t="s">
        <v>1535</v>
      </c>
      <c r="E253" s="68" t="s">
        <v>118</v>
      </c>
      <c r="F253" s="181" t="s">
        <v>1675</v>
      </c>
      <c r="G253" s="96">
        <v>240000</v>
      </c>
      <c r="H253" s="181" t="s">
        <v>1675</v>
      </c>
      <c r="I253" s="96">
        <v>240000</v>
      </c>
      <c r="J253" s="68" t="s">
        <v>1555</v>
      </c>
      <c r="K253" s="173" t="s">
        <v>1556</v>
      </c>
    </row>
    <row r="254" spans="1:11" ht="31.5" x14ac:dyDescent="0.2">
      <c r="A254" s="68">
        <v>23</v>
      </c>
      <c r="B254" s="181" t="s">
        <v>1557</v>
      </c>
      <c r="C254" s="242">
        <v>25000</v>
      </c>
      <c r="D254" s="242" t="s">
        <v>1536</v>
      </c>
      <c r="E254" s="68" t="s">
        <v>118</v>
      </c>
      <c r="F254" s="181" t="s">
        <v>1676</v>
      </c>
      <c r="G254" s="96">
        <v>1966.32</v>
      </c>
      <c r="H254" s="181" t="s">
        <v>1676</v>
      </c>
      <c r="I254" s="96">
        <v>1966.32</v>
      </c>
      <c r="J254" s="68" t="s">
        <v>1555</v>
      </c>
      <c r="K254" s="173" t="s">
        <v>1558</v>
      </c>
    </row>
    <row r="255" spans="1:11" ht="47.25" x14ac:dyDescent="0.2">
      <c r="A255" s="68">
        <v>24</v>
      </c>
      <c r="B255" s="181" t="s">
        <v>1559</v>
      </c>
      <c r="C255" s="242">
        <v>144000</v>
      </c>
      <c r="D255" s="242" t="s">
        <v>1537</v>
      </c>
      <c r="E255" s="68" t="s">
        <v>118</v>
      </c>
      <c r="F255" s="181" t="s">
        <v>1677</v>
      </c>
      <c r="G255" s="96">
        <v>12000</v>
      </c>
      <c r="H255" s="181" t="s">
        <v>1677</v>
      </c>
      <c r="I255" s="96">
        <v>12000</v>
      </c>
      <c r="J255" s="68" t="s">
        <v>1555</v>
      </c>
      <c r="K255" s="173" t="s">
        <v>1560</v>
      </c>
    </row>
    <row r="256" spans="1:11" ht="47.25" x14ac:dyDescent="0.2">
      <c r="A256" s="68">
        <v>25</v>
      </c>
      <c r="B256" s="175" t="s">
        <v>1561</v>
      </c>
      <c r="C256" s="23">
        <v>144000</v>
      </c>
      <c r="D256" s="23" t="s">
        <v>1537</v>
      </c>
      <c r="E256" s="67" t="s">
        <v>118</v>
      </c>
      <c r="F256" s="175" t="s">
        <v>1678</v>
      </c>
      <c r="G256" s="95">
        <v>144000</v>
      </c>
      <c r="H256" s="175" t="s">
        <v>1678</v>
      </c>
      <c r="I256" s="95">
        <v>144000</v>
      </c>
      <c r="J256" s="67" t="s">
        <v>1555</v>
      </c>
      <c r="K256" s="174" t="s">
        <v>1562</v>
      </c>
    </row>
    <row r="257" spans="1:11" ht="47.25" x14ac:dyDescent="0.2">
      <c r="A257" s="68">
        <v>26</v>
      </c>
      <c r="B257" s="181" t="s">
        <v>1554</v>
      </c>
      <c r="C257" s="242">
        <v>149516.1</v>
      </c>
      <c r="D257" s="242" t="s">
        <v>1563</v>
      </c>
      <c r="E257" s="68" t="s">
        <v>118</v>
      </c>
      <c r="F257" s="181" t="s">
        <v>1679</v>
      </c>
      <c r="G257" s="96">
        <v>149516.1</v>
      </c>
      <c r="H257" s="181" t="s">
        <v>1679</v>
      </c>
      <c r="I257" s="96">
        <v>149516.1</v>
      </c>
      <c r="J257" s="68" t="s">
        <v>1555</v>
      </c>
      <c r="K257" s="173" t="s">
        <v>1564</v>
      </c>
    </row>
    <row r="258" spans="1:11" ht="47.25" x14ac:dyDescent="0.2">
      <c r="A258" s="68">
        <v>27</v>
      </c>
      <c r="B258" s="181" t="s">
        <v>1565</v>
      </c>
      <c r="C258" s="242">
        <v>149516.1</v>
      </c>
      <c r="D258" s="242" t="s">
        <v>1563</v>
      </c>
      <c r="E258" s="68" t="s">
        <v>118</v>
      </c>
      <c r="F258" s="214" t="s">
        <v>1680</v>
      </c>
      <c r="G258" s="112">
        <v>149516.1</v>
      </c>
      <c r="H258" s="214" t="s">
        <v>1680</v>
      </c>
      <c r="I258" s="112">
        <v>149516.1</v>
      </c>
      <c r="J258" s="68" t="s">
        <v>1555</v>
      </c>
      <c r="K258" s="191" t="s">
        <v>1566</v>
      </c>
    </row>
    <row r="259" spans="1:11" ht="47.25" x14ac:dyDescent="0.2">
      <c r="A259" s="68">
        <v>28</v>
      </c>
      <c r="B259" s="181" t="s">
        <v>1559</v>
      </c>
      <c r="C259" s="242">
        <v>132000</v>
      </c>
      <c r="D259" s="242" t="s">
        <v>1538</v>
      </c>
      <c r="E259" s="68" t="s">
        <v>118</v>
      </c>
      <c r="F259" s="181" t="s">
        <v>1681</v>
      </c>
      <c r="G259" s="96">
        <v>132000</v>
      </c>
      <c r="H259" s="181" t="s">
        <v>1681</v>
      </c>
      <c r="I259" s="96">
        <v>132000</v>
      </c>
      <c r="J259" s="68" t="s">
        <v>1555</v>
      </c>
      <c r="K259" s="173" t="s">
        <v>1567</v>
      </c>
    </row>
    <row r="260" spans="1:11" ht="47.25" x14ac:dyDescent="0.2">
      <c r="A260" s="67">
        <v>29</v>
      </c>
      <c r="B260" s="175" t="s">
        <v>1568</v>
      </c>
      <c r="C260" s="23">
        <v>120000</v>
      </c>
      <c r="D260" s="23" t="s">
        <v>1539</v>
      </c>
      <c r="E260" s="67" t="s">
        <v>118</v>
      </c>
      <c r="F260" s="175" t="s">
        <v>1682</v>
      </c>
      <c r="G260" s="95">
        <v>120000</v>
      </c>
      <c r="H260" s="175" t="s">
        <v>1714</v>
      </c>
      <c r="I260" s="95">
        <v>120000</v>
      </c>
      <c r="J260" s="67" t="s">
        <v>1555</v>
      </c>
      <c r="K260" s="174" t="s">
        <v>1569</v>
      </c>
    </row>
    <row r="261" spans="1:11" ht="31.5" x14ac:dyDescent="0.2">
      <c r="A261" s="68">
        <v>30</v>
      </c>
      <c r="B261" s="181" t="s">
        <v>1570</v>
      </c>
      <c r="C261" s="242">
        <v>20000</v>
      </c>
      <c r="D261" s="242" t="s">
        <v>1536</v>
      </c>
      <c r="E261" s="68" t="s">
        <v>118</v>
      </c>
      <c r="F261" s="181" t="s">
        <v>1676</v>
      </c>
      <c r="G261" s="96">
        <v>1191.5999999999999</v>
      </c>
      <c r="H261" s="181" t="s">
        <v>1676</v>
      </c>
      <c r="I261" s="96">
        <v>1191.5999999999999</v>
      </c>
      <c r="J261" s="68" t="s">
        <v>1555</v>
      </c>
      <c r="K261" s="173" t="s">
        <v>1571</v>
      </c>
    </row>
    <row r="262" spans="1:11" ht="47.25" x14ac:dyDescent="0.2">
      <c r="A262" s="67">
        <v>31</v>
      </c>
      <c r="B262" s="175" t="s">
        <v>1572</v>
      </c>
      <c r="C262" s="23">
        <v>98000</v>
      </c>
      <c r="D262" s="23" t="s">
        <v>1540</v>
      </c>
      <c r="E262" s="67" t="s">
        <v>118</v>
      </c>
      <c r="F262" s="175" t="s">
        <v>1683</v>
      </c>
      <c r="G262" s="95">
        <v>78000</v>
      </c>
      <c r="H262" s="175" t="s">
        <v>1683</v>
      </c>
      <c r="I262" s="95">
        <v>78000</v>
      </c>
      <c r="J262" s="67" t="s">
        <v>1555</v>
      </c>
      <c r="K262" s="174" t="s">
        <v>1573</v>
      </c>
    </row>
    <row r="263" spans="1:11" ht="47.25" x14ac:dyDescent="0.2">
      <c r="A263" s="68">
        <v>32</v>
      </c>
      <c r="B263" s="181" t="s">
        <v>1541</v>
      </c>
      <c r="C263" s="242">
        <v>12198</v>
      </c>
      <c r="D263" s="242">
        <v>12198</v>
      </c>
      <c r="E263" s="68" t="s">
        <v>118</v>
      </c>
      <c r="F263" s="181" t="s">
        <v>1713</v>
      </c>
      <c r="G263" s="96">
        <v>12198</v>
      </c>
      <c r="H263" s="181" t="s">
        <v>1713</v>
      </c>
      <c r="I263" s="96">
        <v>12198</v>
      </c>
      <c r="J263" s="68" t="s">
        <v>1555</v>
      </c>
      <c r="K263" s="191" t="s">
        <v>1574</v>
      </c>
    </row>
    <row r="264" spans="1:11" ht="47.25" x14ac:dyDescent="0.2">
      <c r="A264" s="68">
        <v>33</v>
      </c>
      <c r="B264" s="181" t="s">
        <v>1552</v>
      </c>
      <c r="C264" s="242">
        <v>9000</v>
      </c>
      <c r="D264" s="242">
        <v>9000</v>
      </c>
      <c r="E264" s="68" t="s">
        <v>118</v>
      </c>
      <c r="F264" s="181" t="s">
        <v>1684</v>
      </c>
      <c r="G264" s="96">
        <v>9000</v>
      </c>
      <c r="H264" s="181" t="s">
        <v>1712</v>
      </c>
      <c r="I264" s="96">
        <v>9000</v>
      </c>
      <c r="J264" s="68" t="s">
        <v>1555</v>
      </c>
      <c r="K264" s="173" t="s">
        <v>1575</v>
      </c>
    </row>
    <row r="265" spans="1:11" ht="47.25" x14ac:dyDescent="0.2">
      <c r="A265" s="68">
        <v>34</v>
      </c>
      <c r="B265" s="181" t="s">
        <v>1576</v>
      </c>
      <c r="C265" s="242">
        <v>46650</v>
      </c>
      <c r="D265" s="242">
        <f>C265</f>
        <v>46650</v>
      </c>
      <c r="E265" s="68" t="s">
        <v>118</v>
      </c>
      <c r="F265" s="181" t="s">
        <v>1685</v>
      </c>
      <c r="G265" s="96">
        <v>46650</v>
      </c>
      <c r="H265" s="181" t="str">
        <f>F265</f>
        <v xml:space="preserve">นางปวีณา อินทรีย์ </v>
      </c>
      <c r="I265" s="96">
        <v>46650</v>
      </c>
      <c r="J265" s="68" t="s">
        <v>1555</v>
      </c>
      <c r="K265" s="173" t="s">
        <v>1577</v>
      </c>
    </row>
    <row r="266" spans="1:11" ht="47.25" x14ac:dyDescent="0.2">
      <c r="A266" s="68">
        <v>35</v>
      </c>
      <c r="B266" s="175" t="s">
        <v>1542</v>
      </c>
      <c r="C266" s="23">
        <v>9000</v>
      </c>
      <c r="D266" s="23">
        <v>9000</v>
      </c>
      <c r="E266" s="67" t="s">
        <v>118</v>
      </c>
      <c r="F266" s="175" t="s">
        <v>1686</v>
      </c>
      <c r="G266" s="95">
        <v>9000</v>
      </c>
      <c r="H266" s="175" t="s">
        <v>1686</v>
      </c>
      <c r="I266" s="95">
        <v>9000</v>
      </c>
      <c r="J266" s="67" t="s">
        <v>1555</v>
      </c>
      <c r="K266" s="174" t="s">
        <v>1578</v>
      </c>
    </row>
    <row r="267" spans="1:11" ht="31.5" x14ac:dyDescent="0.2">
      <c r="A267" s="68">
        <v>36</v>
      </c>
      <c r="B267" s="181" t="s">
        <v>1543</v>
      </c>
      <c r="C267" s="242">
        <v>9000</v>
      </c>
      <c r="D267" s="242">
        <v>9000</v>
      </c>
      <c r="E267" s="68" t="s">
        <v>118</v>
      </c>
      <c r="F267" s="181" t="s">
        <v>1687</v>
      </c>
      <c r="G267" s="96">
        <v>9000</v>
      </c>
      <c r="H267" s="181" t="s">
        <v>1687</v>
      </c>
      <c r="I267" s="96">
        <v>9000</v>
      </c>
      <c r="J267" s="68" t="s">
        <v>1579</v>
      </c>
      <c r="K267" s="173" t="s">
        <v>1580</v>
      </c>
    </row>
    <row r="268" spans="1:11" ht="47.25" x14ac:dyDescent="0.2">
      <c r="A268" s="68">
        <v>37</v>
      </c>
      <c r="B268" s="215" t="s">
        <v>1542</v>
      </c>
      <c r="C268" s="242">
        <v>9000</v>
      </c>
      <c r="D268" s="242">
        <v>9000</v>
      </c>
      <c r="E268" s="68" t="s">
        <v>118</v>
      </c>
      <c r="F268" s="181" t="s">
        <v>1688</v>
      </c>
      <c r="G268" s="96">
        <v>9000</v>
      </c>
      <c r="H268" s="181" t="s">
        <v>1688</v>
      </c>
      <c r="I268" s="96">
        <v>9000</v>
      </c>
      <c r="J268" s="68" t="s">
        <v>1555</v>
      </c>
      <c r="K268" s="173" t="s">
        <v>1581</v>
      </c>
    </row>
    <row r="269" spans="1:11" ht="47.25" x14ac:dyDescent="0.2">
      <c r="A269" s="68">
        <v>38</v>
      </c>
      <c r="B269" s="181" t="s">
        <v>1542</v>
      </c>
      <c r="C269" s="241">
        <v>9000</v>
      </c>
      <c r="D269" s="241">
        <v>9000</v>
      </c>
      <c r="E269" s="68" t="s">
        <v>118</v>
      </c>
      <c r="F269" s="210" t="s">
        <v>1689</v>
      </c>
      <c r="G269" s="94">
        <v>9000</v>
      </c>
      <c r="H269" s="210" t="s">
        <v>1689</v>
      </c>
      <c r="I269" s="94">
        <v>9000</v>
      </c>
      <c r="J269" s="68" t="s">
        <v>1555</v>
      </c>
      <c r="K269" s="173" t="s">
        <v>1582</v>
      </c>
    </row>
    <row r="270" spans="1:11" ht="47.25" x14ac:dyDescent="0.2">
      <c r="A270" s="68">
        <v>39</v>
      </c>
      <c r="B270" s="181" t="s">
        <v>1585</v>
      </c>
      <c r="C270" s="241">
        <v>47000</v>
      </c>
      <c r="D270" s="241">
        <v>47000</v>
      </c>
      <c r="E270" s="68" t="s">
        <v>118</v>
      </c>
      <c r="F270" s="210" t="s">
        <v>1690</v>
      </c>
      <c r="G270" s="94">
        <v>47000</v>
      </c>
      <c r="H270" s="210" t="s">
        <v>1690</v>
      </c>
      <c r="I270" s="94">
        <v>47000</v>
      </c>
      <c r="J270" s="68" t="s">
        <v>1555</v>
      </c>
      <c r="K270" s="173" t="s">
        <v>1586</v>
      </c>
    </row>
    <row r="271" spans="1:11" ht="47.25" x14ac:dyDescent="0.2">
      <c r="A271" s="68">
        <v>40</v>
      </c>
      <c r="B271" s="181" t="s">
        <v>1587</v>
      </c>
      <c r="C271" s="241">
        <v>56000</v>
      </c>
      <c r="D271" s="241">
        <v>56000</v>
      </c>
      <c r="E271" s="68" t="s">
        <v>118</v>
      </c>
      <c r="F271" s="210" t="s">
        <v>1691</v>
      </c>
      <c r="G271" s="94">
        <v>56000</v>
      </c>
      <c r="H271" s="210" t="s">
        <v>1691</v>
      </c>
      <c r="I271" s="94">
        <v>56000</v>
      </c>
      <c r="J271" s="68" t="s">
        <v>1555</v>
      </c>
      <c r="K271" s="173" t="s">
        <v>1588</v>
      </c>
    </row>
    <row r="272" spans="1:11" ht="31.5" x14ac:dyDescent="0.2">
      <c r="A272" s="67">
        <v>41</v>
      </c>
      <c r="B272" s="175" t="s">
        <v>1589</v>
      </c>
      <c r="C272" s="372">
        <v>55000</v>
      </c>
      <c r="D272" s="372">
        <v>55000</v>
      </c>
      <c r="E272" s="67" t="s">
        <v>118</v>
      </c>
      <c r="F272" s="304" t="s">
        <v>1692</v>
      </c>
      <c r="G272" s="373">
        <v>55000</v>
      </c>
      <c r="H272" s="304" t="s">
        <v>1692</v>
      </c>
      <c r="I272" s="373">
        <v>55000</v>
      </c>
      <c r="J272" s="67" t="s">
        <v>1555</v>
      </c>
      <c r="K272" s="174" t="s">
        <v>1544</v>
      </c>
    </row>
    <row r="273" spans="1:11" ht="31.5" x14ac:dyDescent="0.2">
      <c r="A273" s="68">
        <v>42</v>
      </c>
      <c r="B273" s="181" t="s">
        <v>1590</v>
      </c>
      <c r="C273" s="241">
        <v>55000</v>
      </c>
      <c r="D273" s="241">
        <v>55000</v>
      </c>
      <c r="E273" s="68" t="s">
        <v>118</v>
      </c>
      <c r="F273" s="210" t="s">
        <v>1692</v>
      </c>
      <c r="G273" s="94">
        <v>55000</v>
      </c>
      <c r="H273" s="210" t="s">
        <v>1692</v>
      </c>
      <c r="I273" s="94">
        <v>55000</v>
      </c>
      <c r="J273" s="68" t="s">
        <v>1555</v>
      </c>
      <c r="K273" s="173" t="s">
        <v>1545</v>
      </c>
    </row>
    <row r="274" spans="1:11" ht="47.25" x14ac:dyDescent="0.2">
      <c r="A274" s="67">
        <v>43</v>
      </c>
      <c r="B274" s="370" t="s">
        <v>1546</v>
      </c>
      <c r="C274" s="23">
        <v>99000</v>
      </c>
      <c r="D274" s="412">
        <v>99000</v>
      </c>
      <c r="E274" s="67" t="s">
        <v>118</v>
      </c>
      <c r="F274" s="370" t="s">
        <v>1693</v>
      </c>
      <c r="G274" s="95">
        <v>99000</v>
      </c>
      <c r="H274" s="175" t="s">
        <v>1693</v>
      </c>
      <c r="I274" s="95">
        <v>99000</v>
      </c>
      <c r="J274" s="67" t="s">
        <v>1547</v>
      </c>
      <c r="K274" s="413" t="s">
        <v>1591</v>
      </c>
    </row>
    <row r="275" spans="1:11" ht="47.25" x14ac:dyDescent="0.2">
      <c r="A275" s="68">
        <v>44</v>
      </c>
      <c r="B275" s="181" t="s">
        <v>1543</v>
      </c>
      <c r="C275" s="242">
        <v>9000</v>
      </c>
      <c r="D275" s="242">
        <v>9000</v>
      </c>
      <c r="E275" s="68" t="s">
        <v>118</v>
      </c>
      <c r="F275" s="181" t="s">
        <v>1694</v>
      </c>
      <c r="G275" s="96">
        <v>9000</v>
      </c>
      <c r="H275" s="181" t="s">
        <v>1711</v>
      </c>
      <c r="I275" s="96">
        <v>9000</v>
      </c>
      <c r="J275" s="68" t="s">
        <v>1555</v>
      </c>
      <c r="K275" s="173" t="s">
        <v>1592</v>
      </c>
    </row>
    <row r="276" spans="1:11" ht="47.25" x14ac:dyDescent="0.2">
      <c r="A276" s="68">
        <v>45</v>
      </c>
      <c r="B276" s="175" t="s">
        <v>1548</v>
      </c>
      <c r="C276" s="23">
        <v>9000</v>
      </c>
      <c r="D276" s="23">
        <v>9000</v>
      </c>
      <c r="E276" s="67" t="s">
        <v>118</v>
      </c>
      <c r="F276" s="175" t="s">
        <v>1695</v>
      </c>
      <c r="G276" s="95">
        <v>9000</v>
      </c>
      <c r="H276" s="175" t="s">
        <v>1695</v>
      </c>
      <c r="I276" s="95">
        <v>9000</v>
      </c>
      <c r="J276" s="67" t="s">
        <v>1555</v>
      </c>
      <c r="K276" s="174" t="s">
        <v>1593</v>
      </c>
    </row>
    <row r="277" spans="1:11" ht="47.25" x14ac:dyDescent="0.2">
      <c r="A277" s="68">
        <v>46</v>
      </c>
      <c r="B277" s="181" t="s">
        <v>1594</v>
      </c>
      <c r="C277" s="242">
        <v>47425</v>
      </c>
      <c r="D277" s="242">
        <v>47425</v>
      </c>
      <c r="E277" s="68" t="s">
        <v>118</v>
      </c>
      <c r="F277" s="181" t="s">
        <v>1696</v>
      </c>
      <c r="G277" s="96">
        <v>47425</v>
      </c>
      <c r="H277" s="181" t="s">
        <v>1696</v>
      </c>
      <c r="I277" s="96">
        <v>47425</v>
      </c>
      <c r="J277" s="68" t="s">
        <v>1555</v>
      </c>
      <c r="K277" s="173" t="s">
        <v>1595</v>
      </c>
    </row>
    <row r="278" spans="1:11" ht="47.25" x14ac:dyDescent="0.2">
      <c r="A278" s="68">
        <v>47</v>
      </c>
      <c r="B278" s="181" t="s">
        <v>1596</v>
      </c>
      <c r="C278" s="242">
        <v>59285</v>
      </c>
      <c r="D278" s="242">
        <v>59285</v>
      </c>
      <c r="E278" s="68" t="s">
        <v>118</v>
      </c>
      <c r="F278" s="181" t="s">
        <v>1696</v>
      </c>
      <c r="G278" s="96">
        <v>59285</v>
      </c>
      <c r="H278" s="181" t="s">
        <v>1710</v>
      </c>
      <c r="I278" s="96">
        <v>59285</v>
      </c>
      <c r="J278" s="68" t="s">
        <v>1555</v>
      </c>
      <c r="K278" s="173" t="s">
        <v>1597</v>
      </c>
    </row>
    <row r="279" spans="1:11" ht="63" x14ac:dyDescent="0.2">
      <c r="A279" s="68">
        <v>48</v>
      </c>
      <c r="B279" s="175" t="s">
        <v>1600</v>
      </c>
      <c r="C279" s="23">
        <v>162142</v>
      </c>
      <c r="D279" s="23">
        <v>162142</v>
      </c>
      <c r="E279" s="67" t="s">
        <v>118</v>
      </c>
      <c r="F279" s="175" t="s">
        <v>1697</v>
      </c>
      <c r="G279" s="95">
        <v>162142</v>
      </c>
      <c r="H279" s="175" t="s">
        <v>1698</v>
      </c>
      <c r="I279" s="95">
        <v>162142</v>
      </c>
      <c r="J279" s="67" t="s">
        <v>1555</v>
      </c>
      <c r="K279" s="174" t="s">
        <v>1601</v>
      </c>
    </row>
    <row r="280" spans="1:11" ht="63" x14ac:dyDescent="0.2">
      <c r="A280" s="68">
        <v>49</v>
      </c>
      <c r="B280" s="181" t="s">
        <v>1602</v>
      </c>
      <c r="C280" s="242">
        <v>75573</v>
      </c>
      <c r="D280" s="242">
        <v>75573</v>
      </c>
      <c r="E280" s="68" t="s">
        <v>118</v>
      </c>
      <c r="F280" s="181" t="s">
        <v>1697</v>
      </c>
      <c r="G280" s="96">
        <v>75573</v>
      </c>
      <c r="H280" s="181" t="s">
        <v>1697</v>
      </c>
      <c r="I280" s="96">
        <v>75573</v>
      </c>
      <c r="J280" s="68" t="s">
        <v>1555</v>
      </c>
      <c r="K280" s="173" t="s">
        <v>1603</v>
      </c>
    </row>
    <row r="281" spans="1:11" ht="47.25" x14ac:dyDescent="0.2">
      <c r="A281" s="68">
        <v>50</v>
      </c>
      <c r="B281" s="181" t="s">
        <v>1604</v>
      </c>
      <c r="C281" s="242">
        <v>179010</v>
      </c>
      <c r="D281" s="242">
        <v>179010</v>
      </c>
      <c r="E281" s="68" t="s">
        <v>118</v>
      </c>
      <c r="F281" s="181" t="s">
        <v>1698</v>
      </c>
      <c r="G281" s="96">
        <v>179010</v>
      </c>
      <c r="H281" s="181" t="s">
        <v>1698</v>
      </c>
      <c r="I281" s="96">
        <v>179010</v>
      </c>
      <c r="J281" s="68" t="s">
        <v>1555</v>
      </c>
      <c r="K281" s="174" t="s">
        <v>1605</v>
      </c>
    </row>
    <row r="282" spans="1:11" ht="63" x14ac:dyDescent="0.2">
      <c r="A282" s="67">
        <v>51</v>
      </c>
      <c r="B282" s="175" t="s">
        <v>1606</v>
      </c>
      <c r="C282" s="23">
        <v>24017</v>
      </c>
      <c r="D282" s="23">
        <v>24017</v>
      </c>
      <c r="E282" s="67" t="s">
        <v>118</v>
      </c>
      <c r="F282" s="175" t="s">
        <v>1698</v>
      </c>
      <c r="G282" s="95">
        <v>24017</v>
      </c>
      <c r="H282" s="175" t="s">
        <v>1698</v>
      </c>
      <c r="I282" s="95">
        <v>24017</v>
      </c>
      <c r="J282" s="67" t="s">
        <v>1555</v>
      </c>
      <c r="K282" s="374" t="s">
        <v>1607</v>
      </c>
    </row>
    <row r="283" spans="1:11" ht="47.25" x14ac:dyDescent="0.2">
      <c r="A283" s="68">
        <v>52</v>
      </c>
      <c r="B283" s="181" t="s">
        <v>1608</v>
      </c>
      <c r="C283" s="242">
        <v>99000</v>
      </c>
      <c r="D283" s="242">
        <v>99000</v>
      </c>
      <c r="E283" s="68" t="s">
        <v>118</v>
      </c>
      <c r="F283" s="181" t="s">
        <v>1699</v>
      </c>
      <c r="G283" s="96">
        <v>99000</v>
      </c>
      <c r="H283" s="181" t="s">
        <v>1699</v>
      </c>
      <c r="I283" s="96">
        <v>99000</v>
      </c>
      <c r="J283" s="68" t="s">
        <v>1555</v>
      </c>
      <c r="K283" s="173" t="s">
        <v>1609</v>
      </c>
    </row>
    <row r="284" spans="1:11" ht="31.5" x14ac:dyDescent="0.2">
      <c r="A284" s="68">
        <v>53</v>
      </c>
      <c r="B284" s="203" t="s">
        <v>1549</v>
      </c>
      <c r="C284" s="271">
        <v>9000</v>
      </c>
      <c r="D284" s="271">
        <v>9000</v>
      </c>
      <c r="E284" s="192" t="s">
        <v>118</v>
      </c>
      <c r="F284" s="203" t="s">
        <v>1700</v>
      </c>
      <c r="G284" s="113">
        <v>9000</v>
      </c>
      <c r="H284" s="203" t="str">
        <f>+F284</f>
        <v xml:space="preserve">นายจรูญ จันทร์ด้วง </v>
      </c>
      <c r="I284" s="113">
        <v>9000</v>
      </c>
      <c r="J284" s="68" t="s">
        <v>1555</v>
      </c>
      <c r="K284" s="192" t="s">
        <v>1610</v>
      </c>
    </row>
    <row r="285" spans="1:11" ht="47.25" x14ac:dyDescent="0.2">
      <c r="A285" s="68">
        <v>54</v>
      </c>
      <c r="B285" s="216" t="s">
        <v>1550</v>
      </c>
      <c r="C285" s="272">
        <v>9000</v>
      </c>
      <c r="D285" s="272">
        <v>9000</v>
      </c>
      <c r="E285" s="229" t="s">
        <v>118</v>
      </c>
      <c r="F285" s="216" t="s">
        <v>1701</v>
      </c>
      <c r="G285" s="96">
        <v>9000</v>
      </c>
      <c r="H285" s="216" t="s">
        <v>1701</v>
      </c>
      <c r="I285" s="96">
        <v>9000</v>
      </c>
      <c r="J285" s="67" t="s">
        <v>1555</v>
      </c>
      <c r="K285" s="187" t="s">
        <v>1611</v>
      </c>
    </row>
    <row r="286" spans="1:11" ht="47.25" x14ac:dyDescent="0.2">
      <c r="A286" s="68">
        <v>55</v>
      </c>
      <c r="B286" s="181" t="s">
        <v>1552</v>
      </c>
      <c r="C286" s="242">
        <v>9000</v>
      </c>
      <c r="D286" s="242">
        <v>9000</v>
      </c>
      <c r="E286" s="68" t="s">
        <v>118</v>
      </c>
      <c r="F286" s="181" t="s">
        <v>1702</v>
      </c>
      <c r="G286" s="96">
        <v>9000</v>
      </c>
      <c r="H286" s="181" t="s">
        <v>1702</v>
      </c>
      <c r="I286" s="96">
        <v>9000</v>
      </c>
      <c r="J286" s="68" t="s">
        <v>1555</v>
      </c>
      <c r="K286" s="193" t="s">
        <v>1613</v>
      </c>
    </row>
    <row r="287" spans="1:11" ht="47.25" x14ac:dyDescent="0.2">
      <c r="A287" s="68">
        <v>56</v>
      </c>
      <c r="B287" s="181" t="s">
        <v>1614</v>
      </c>
      <c r="C287" s="242">
        <v>9875</v>
      </c>
      <c r="D287" s="242">
        <v>9875</v>
      </c>
      <c r="E287" s="68" t="s">
        <v>118</v>
      </c>
      <c r="F287" s="181" t="s">
        <v>1703</v>
      </c>
      <c r="G287" s="96">
        <v>9875</v>
      </c>
      <c r="H287" s="181" t="s">
        <v>1703</v>
      </c>
      <c r="I287" s="96">
        <v>9875</v>
      </c>
      <c r="J287" s="68" t="s">
        <v>1555</v>
      </c>
      <c r="K287" s="173" t="s">
        <v>1615</v>
      </c>
    </row>
    <row r="288" spans="1:11" ht="47.25" x14ac:dyDescent="0.2">
      <c r="A288" s="68">
        <v>57</v>
      </c>
      <c r="B288" s="181" t="s">
        <v>1548</v>
      </c>
      <c r="C288" s="242">
        <v>9000</v>
      </c>
      <c r="D288" s="242">
        <v>9000</v>
      </c>
      <c r="E288" s="68" t="s">
        <v>118</v>
      </c>
      <c r="F288" s="181" t="s">
        <v>1704</v>
      </c>
      <c r="G288" s="114">
        <v>9000</v>
      </c>
      <c r="H288" s="340" t="s">
        <v>1704</v>
      </c>
      <c r="I288" s="114">
        <v>9000</v>
      </c>
      <c r="J288" s="68" t="s">
        <v>1555</v>
      </c>
      <c r="K288" s="173" t="s">
        <v>1616</v>
      </c>
    </row>
    <row r="289" spans="1:11" ht="47.25" x14ac:dyDescent="0.2">
      <c r="A289" s="68">
        <v>58</v>
      </c>
      <c r="B289" s="340" t="s">
        <v>1552</v>
      </c>
      <c r="C289" s="242">
        <v>9000</v>
      </c>
      <c r="D289" s="242">
        <v>9000</v>
      </c>
      <c r="E289" s="230" t="s">
        <v>118</v>
      </c>
      <c r="F289" s="181" t="s">
        <v>1705</v>
      </c>
      <c r="G289" s="96">
        <v>9000</v>
      </c>
      <c r="H289" s="181" t="s">
        <v>1705</v>
      </c>
      <c r="I289" s="96">
        <v>9000</v>
      </c>
      <c r="J289" s="68" t="s">
        <v>1555</v>
      </c>
      <c r="K289" s="193" t="s">
        <v>1617</v>
      </c>
    </row>
    <row r="290" spans="1:11" ht="47.25" x14ac:dyDescent="0.2">
      <c r="A290" s="68">
        <v>59</v>
      </c>
      <c r="B290" s="169" t="s">
        <v>1552</v>
      </c>
      <c r="C290" s="234">
        <v>9000</v>
      </c>
      <c r="D290" s="234">
        <v>9000</v>
      </c>
      <c r="E290" s="53" t="s">
        <v>118</v>
      </c>
      <c r="F290" s="169" t="s">
        <v>1706</v>
      </c>
      <c r="G290" s="98">
        <v>9000</v>
      </c>
      <c r="H290" s="169" t="s">
        <v>1709</v>
      </c>
      <c r="I290" s="98">
        <v>9000</v>
      </c>
      <c r="J290" s="68" t="s">
        <v>1555</v>
      </c>
      <c r="K290" s="193" t="s">
        <v>1618</v>
      </c>
    </row>
    <row r="291" spans="1:11" ht="47.25" x14ac:dyDescent="0.2">
      <c r="A291" s="68">
        <v>60</v>
      </c>
      <c r="B291" s="181" t="s">
        <v>1619</v>
      </c>
      <c r="C291" s="234">
        <v>99000</v>
      </c>
      <c r="D291" s="234">
        <v>99000</v>
      </c>
      <c r="E291" s="68" t="s">
        <v>118</v>
      </c>
      <c r="F291" s="181" t="s">
        <v>1707</v>
      </c>
      <c r="G291" s="96">
        <v>99000</v>
      </c>
      <c r="H291" s="181" t="s">
        <v>1707</v>
      </c>
      <c r="I291" s="96">
        <v>99000</v>
      </c>
      <c r="J291" s="68" t="s">
        <v>1555</v>
      </c>
      <c r="K291" s="193" t="s">
        <v>1620</v>
      </c>
    </row>
    <row r="292" spans="1:11" ht="47.25" x14ac:dyDescent="0.2">
      <c r="A292" s="68">
        <v>61</v>
      </c>
      <c r="B292" s="19" t="s">
        <v>1553</v>
      </c>
      <c r="C292" s="235">
        <v>90000</v>
      </c>
      <c r="D292" s="235">
        <v>90000</v>
      </c>
      <c r="E292" s="20" t="s">
        <v>118</v>
      </c>
      <c r="F292" s="19" t="s">
        <v>1708</v>
      </c>
      <c r="G292" s="97">
        <v>90000</v>
      </c>
      <c r="H292" s="19" t="s">
        <v>1708</v>
      </c>
      <c r="I292" s="97">
        <v>90000</v>
      </c>
      <c r="J292" s="67" t="s">
        <v>1555</v>
      </c>
      <c r="K292" s="187" t="s">
        <v>1621</v>
      </c>
    </row>
    <row r="293" spans="1:11" ht="31.5" x14ac:dyDescent="0.2">
      <c r="A293" s="16">
        <v>62</v>
      </c>
      <c r="B293" s="175" t="s">
        <v>521</v>
      </c>
      <c r="C293" s="4">
        <v>21946.77</v>
      </c>
      <c r="D293" s="4">
        <f>SUM(C293:C293)</f>
        <v>21946.77</v>
      </c>
      <c r="E293" s="67" t="s">
        <v>153</v>
      </c>
      <c r="F293" s="175" t="s">
        <v>1718</v>
      </c>
      <c r="G293" s="95">
        <v>21946.77</v>
      </c>
      <c r="H293" s="175" t="s">
        <v>1718</v>
      </c>
      <c r="I293" s="95">
        <v>21946.77</v>
      </c>
      <c r="J293" s="67" t="s">
        <v>493</v>
      </c>
      <c r="K293" s="175" t="s">
        <v>494</v>
      </c>
    </row>
    <row r="294" spans="1:11" ht="31.5" x14ac:dyDescent="0.2">
      <c r="A294" s="68">
        <v>63</v>
      </c>
      <c r="B294" s="175" t="s">
        <v>522</v>
      </c>
      <c r="C294" s="4">
        <v>13250.88</v>
      </c>
      <c r="D294" s="4">
        <f>SUM(C294)</f>
        <v>13250.88</v>
      </c>
      <c r="E294" s="67" t="s">
        <v>153</v>
      </c>
      <c r="F294" s="175" t="s">
        <v>1719</v>
      </c>
      <c r="G294" s="95">
        <v>13250.88</v>
      </c>
      <c r="H294" s="175" t="s">
        <v>1719</v>
      </c>
      <c r="I294" s="95">
        <v>13250.88</v>
      </c>
      <c r="J294" s="67" t="s">
        <v>493</v>
      </c>
      <c r="K294" s="175" t="s">
        <v>495</v>
      </c>
    </row>
    <row r="295" spans="1:11" ht="47.25" x14ac:dyDescent="0.2">
      <c r="A295" s="16">
        <v>64</v>
      </c>
      <c r="B295" s="175" t="s">
        <v>523</v>
      </c>
      <c r="C295" s="4">
        <v>79982.5</v>
      </c>
      <c r="D295" s="4">
        <f t="shared" ref="D295:D299" si="6">SUM(C295)</f>
        <v>79982.5</v>
      </c>
      <c r="E295" s="67" t="s">
        <v>153</v>
      </c>
      <c r="F295" s="175" t="s">
        <v>1720</v>
      </c>
      <c r="G295" s="95">
        <v>79982.5</v>
      </c>
      <c r="H295" s="175" t="s">
        <v>1721</v>
      </c>
      <c r="I295" s="95">
        <v>79982.5</v>
      </c>
      <c r="J295" s="67" t="s">
        <v>493</v>
      </c>
      <c r="K295" s="175" t="s">
        <v>496</v>
      </c>
    </row>
    <row r="296" spans="1:11" ht="31.5" x14ac:dyDescent="0.2">
      <c r="A296" s="68">
        <v>65</v>
      </c>
      <c r="B296" s="175" t="s">
        <v>499</v>
      </c>
      <c r="C296" s="4">
        <v>7639.8</v>
      </c>
      <c r="D296" s="4">
        <f t="shared" si="6"/>
        <v>7639.8</v>
      </c>
      <c r="E296" s="67" t="s">
        <v>153</v>
      </c>
      <c r="F296" s="175" t="s">
        <v>1721</v>
      </c>
      <c r="G296" s="95">
        <v>7639.8</v>
      </c>
      <c r="H296" s="175" t="s">
        <v>1721</v>
      </c>
      <c r="I296" s="95">
        <v>7639.8</v>
      </c>
      <c r="J296" s="67" t="s">
        <v>493</v>
      </c>
      <c r="K296" s="175" t="s">
        <v>500</v>
      </c>
    </row>
    <row r="297" spans="1:11" ht="31.5" x14ac:dyDescent="0.2">
      <c r="A297" s="16">
        <v>66</v>
      </c>
      <c r="B297" s="175" t="s">
        <v>501</v>
      </c>
      <c r="C297" s="4">
        <v>2279.1</v>
      </c>
      <c r="D297" s="4">
        <f t="shared" si="6"/>
        <v>2279.1</v>
      </c>
      <c r="E297" s="67" t="s">
        <v>153</v>
      </c>
      <c r="F297" s="175" t="s">
        <v>1720</v>
      </c>
      <c r="G297" s="95">
        <v>2279.1</v>
      </c>
      <c r="H297" s="175" t="s">
        <v>1721</v>
      </c>
      <c r="I297" s="95">
        <v>2279.1</v>
      </c>
      <c r="J297" s="67" t="s">
        <v>493</v>
      </c>
      <c r="K297" s="175" t="s">
        <v>524</v>
      </c>
    </row>
    <row r="298" spans="1:11" ht="47.25" x14ac:dyDescent="0.2">
      <c r="A298" s="67">
        <v>67</v>
      </c>
      <c r="B298" s="175" t="s">
        <v>502</v>
      </c>
      <c r="C298" s="4">
        <v>389480</v>
      </c>
      <c r="D298" s="4">
        <f t="shared" si="6"/>
        <v>389480</v>
      </c>
      <c r="E298" s="67" t="s">
        <v>153</v>
      </c>
      <c r="F298" s="175" t="s">
        <v>1722</v>
      </c>
      <c r="G298" s="95">
        <v>389480</v>
      </c>
      <c r="H298" s="175" t="s">
        <v>1722</v>
      </c>
      <c r="I298" s="95">
        <v>389480</v>
      </c>
      <c r="J298" s="67" t="s">
        <v>493</v>
      </c>
      <c r="K298" s="175" t="s">
        <v>525</v>
      </c>
    </row>
    <row r="299" spans="1:11" ht="78.75" x14ac:dyDescent="0.2">
      <c r="A299" s="68">
        <v>68</v>
      </c>
      <c r="B299" s="175" t="s">
        <v>503</v>
      </c>
      <c r="C299" s="4">
        <v>495000</v>
      </c>
      <c r="D299" s="4">
        <f t="shared" si="6"/>
        <v>495000</v>
      </c>
      <c r="E299" s="67" t="s">
        <v>153</v>
      </c>
      <c r="F299" s="175" t="s">
        <v>1723</v>
      </c>
      <c r="G299" s="95">
        <v>495000</v>
      </c>
      <c r="H299" s="175" t="s">
        <v>1723</v>
      </c>
      <c r="I299" s="95">
        <v>495000</v>
      </c>
      <c r="J299" s="67" t="s">
        <v>493</v>
      </c>
      <c r="K299" s="175" t="s">
        <v>504</v>
      </c>
    </row>
    <row r="300" spans="1:11" ht="47.25" x14ac:dyDescent="0.2">
      <c r="A300" s="16">
        <v>69</v>
      </c>
      <c r="B300" s="175" t="s">
        <v>505</v>
      </c>
      <c r="C300" s="4">
        <v>495000</v>
      </c>
      <c r="D300" s="4">
        <f>SUM(C300)</f>
        <v>495000</v>
      </c>
      <c r="E300" s="67" t="s">
        <v>153</v>
      </c>
      <c r="F300" s="175" t="s">
        <v>1724</v>
      </c>
      <c r="G300" s="95">
        <v>495000</v>
      </c>
      <c r="H300" s="175" t="s">
        <v>1725</v>
      </c>
      <c r="I300" s="95">
        <v>495000</v>
      </c>
      <c r="J300" s="67" t="s">
        <v>493</v>
      </c>
      <c r="K300" s="175" t="s">
        <v>526</v>
      </c>
    </row>
    <row r="301" spans="1:11" ht="94.5" x14ac:dyDescent="0.2">
      <c r="A301" s="68">
        <v>70</v>
      </c>
      <c r="B301" s="175" t="s">
        <v>506</v>
      </c>
      <c r="C301" s="4">
        <v>480000</v>
      </c>
      <c r="D301" s="4">
        <f t="shared" ref="D301:D308" si="7">SUM(C301)</f>
        <v>480000</v>
      </c>
      <c r="E301" s="67" t="s">
        <v>153</v>
      </c>
      <c r="F301" s="175" t="s">
        <v>1726</v>
      </c>
      <c r="G301" s="95">
        <v>480000</v>
      </c>
      <c r="H301" s="175" t="s">
        <v>1726</v>
      </c>
      <c r="I301" s="95">
        <v>480000</v>
      </c>
      <c r="J301" s="67" t="s">
        <v>493</v>
      </c>
      <c r="K301" s="175" t="s">
        <v>527</v>
      </c>
    </row>
    <row r="302" spans="1:11" ht="47.25" x14ac:dyDescent="0.2">
      <c r="A302" s="68">
        <v>71</v>
      </c>
      <c r="B302" s="175" t="s">
        <v>507</v>
      </c>
      <c r="C302" s="4">
        <v>14250</v>
      </c>
      <c r="D302" s="4">
        <f t="shared" si="7"/>
        <v>14250</v>
      </c>
      <c r="E302" s="67" t="s">
        <v>153</v>
      </c>
      <c r="F302" s="175" t="s">
        <v>1727</v>
      </c>
      <c r="G302" s="95">
        <v>14250</v>
      </c>
      <c r="H302" s="175" t="s">
        <v>1728</v>
      </c>
      <c r="I302" s="95">
        <v>14250</v>
      </c>
      <c r="J302" s="67" t="s">
        <v>493</v>
      </c>
      <c r="K302" s="175" t="s">
        <v>528</v>
      </c>
    </row>
    <row r="303" spans="1:11" ht="31.5" x14ac:dyDescent="0.2">
      <c r="A303" s="16">
        <v>72</v>
      </c>
      <c r="B303" s="175" t="s">
        <v>508</v>
      </c>
      <c r="C303" s="4">
        <v>540000</v>
      </c>
      <c r="D303" s="4">
        <f t="shared" si="7"/>
        <v>540000</v>
      </c>
      <c r="E303" s="67" t="s">
        <v>153</v>
      </c>
      <c r="F303" s="175" t="s">
        <v>1729</v>
      </c>
      <c r="G303" s="95">
        <v>540000</v>
      </c>
      <c r="H303" s="175" t="s">
        <v>1729</v>
      </c>
      <c r="I303" s="95">
        <v>540000</v>
      </c>
      <c r="J303" s="67" t="s">
        <v>493</v>
      </c>
      <c r="K303" s="175" t="s">
        <v>529</v>
      </c>
    </row>
    <row r="304" spans="1:11" ht="31.5" x14ac:dyDescent="0.2">
      <c r="A304" s="68">
        <v>73</v>
      </c>
      <c r="B304" s="175" t="s">
        <v>509</v>
      </c>
      <c r="C304" s="4">
        <v>40000</v>
      </c>
      <c r="D304" s="4">
        <f t="shared" si="7"/>
        <v>40000</v>
      </c>
      <c r="E304" s="67" t="s">
        <v>153</v>
      </c>
      <c r="F304" s="175" t="s">
        <v>1730</v>
      </c>
      <c r="G304" s="95">
        <v>40000</v>
      </c>
      <c r="H304" s="175" t="s">
        <v>1730</v>
      </c>
      <c r="I304" s="95">
        <v>40000</v>
      </c>
      <c r="J304" s="67" t="s">
        <v>493</v>
      </c>
      <c r="K304" s="175" t="s">
        <v>510</v>
      </c>
    </row>
    <row r="305" spans="1:11" ht="31.5" x14ac:dyDescent="0.2">
      <c r="A305" s="16">
        <v>74</v>
      </c>
      <c r="B305" s="175" t="s">
        <v>513</v>
      </c>
      <c r="C305" s="4">
        <v>27500</v>
      </c>
      <c r="D305" s="4">
        <f t="shared" si="7"/>
        <v>27500</v>
      </c>
      <c r="E305" s="67" t="s">
        <v>153</v>
      </c>
      <c r="F305" s="175" t="s">
        <v>1717</v>
      </c>
      <c r="G305" s="95">
        <v>27500</v>
      </c>
      <c r="H305" s="175" t="s">
        <v>1716</v>
      </c>
      <c r="I305" s="95">
        <v>27500</v>
      </c>
      <c r="J305" s="67" t="s">
        <v>493</v>
      </c>
      <c r="K305" s="175" t="s">
        <v>514</v>
      </c>
    </row>
    <row r="306" spans="1:11" ht="31.5" x14ac:dyDescent="0.2">
      <c r="A306" s="67">
        <v>75</v>
      </c>
      <c r="B306" s="175" t="s">
        <v>515</v>
      </c>
      <c r="C306" s="4">
        <v>33000</v>
      </c>
      <c r="D306" s="4">
        <f t="shared" si="7"/>
        <v>33000</v>
      </c>
      <c r="E306" s="67" t="s">
        <v>153</v>
      </c>
      <c r="F306" s="175" t="s">
        <v>1716</v>
      </c>
      <c r="G306" s="95">
        <v>33000</v>
      </c>
      <c r="H306" s="175" t="s">
        <v>1717</v>
      </c>
      <c r="I306" s="95">
        <v>33000</v>
      </c>
      <c r="J306" s="67" t="s">
        <v>493</v>
      </c>
      <c r="K306" s="175" t="s">
        <v>516</v>
      </c>
    </row>
    <row r="307" spans="1:11" ht="31.5" x14ac:dyDescent="0.2">
      <c r="A307" s="16">
        <v>76</v>
      </c>
      <c r="B307" s="175" t="s">
        <v>517</v>
      </c>
      <c r="C307" s="4">
        <v>4900</v>
      </c>
      <c r="D307" s="4">
        <f t="shared" si="7"/>
        <v>4900</v>
      </c>
      <c r="E307" s="67" t="s">
        <v>153</v>
      </c>
      <c r="F307" s="175" t="s">
        <v>1727</v>
      </c>
      <c r="G307" s="95">
        <v>4900</v>
      </c>
      <c r="H307" s="175" t="s">
        <v>1728</v>
      </c>
      <c r="I307" s="95">
        <v>4900</v>
      </c>
      <c r="J307" s="67" t="s">
        <v>493</v>
      </c>
      <c r="K307" s="175" t="s">
        <v>518</v>
      </c>
    </row>
    <row r="308" spans="1:11" ht="31.5" x14ac:dyDescent="0.2">
      <c r="A308" s="68">
        <v>77</v>
      </c>
      <c r="B308" s="175" t="s">
        <v>519</v>
      </c>
      <c r="C308" s="4">
        <v>48150</v>
      </c>
      <c r="D308" s="4">
        <f t="shared" si="7"/>
        <v>48150</v>
      </c>
      <c r="E308" s="67" t="s">
        <v>153</v>
      </c>
      <c r="F308" s="175" t="s">
        <v>1731</v>
      </c>
      <c r="G308" s="95">
        <v>48150</v>
      </c>
      <c r="H308" s="175" t="s">
        <v>1731</v>
      </c>
      <c r="I308" s="95">
        <v>48150</v>
      </c>
      <c r="J308" s="67" t="s">
        <v>493</v>
      </c>
      <c r="K308" s="175" t="s">
        <v>520</v>
      </c>
    </row>
    <row r="309" spans="1:11" ht="47.25" x14ac:dyDescent="0.2">
      <c r="A309" s="67">
        <v>78</v>
      </c>
      <c r="B309" s="17" t="s">
        <v>8</v>
      </c>
      <c r="C309" s="4">
        <v>132000</v>
      </c>
      <c r="D309" s="4">
        <v>132000</v>
      </c>
      <c r="E309" s="16" t="s">
        <v>118</v>
      </c>
      <c r="F309" s="175" t="s">
        <v>1745</v>
      </c>
      <c r="G309" s="95">
        <v>132000</v>
      </c>
      <c r="H309" s="175" t="s">
        <v>9</v>
      </c>
      <c r="I309" s="95">
        <v>132000</v>
      </c>
      <c r="J309" s="79" t="s">
        <v>10</v>
      </c>
      <c r="K309" s="176" t="s">
        <v>110</v>
      </c>
    </row>
    <row r="310" spans="1:11" ht="47.25" x14ac:dyDescent="0.2">
      <c r="A310" s="16">
        <v>79</v>
      </c>
      <c r="B310" s="175" t="s">
        <v>11</v>
      </c>
      <c r="C310" s="4">
        <v>132000</v>
      </c>
      <c r="D310" s="4">
        <v>132000</v>
      </c>
      <c r="E310" s="16" t="s">
        <v>118</v>
      </c>
      <c r="F310" s="175" t="s">
        <v>1746</v>
      </c>
      <c r="G310" s="95">
        <v>132000</v>
      </c>
      <c r="H310" s="175" t="s">
        <v>12</v>
      </c>
      <c r="I310" s="95">
        <v>132000</v>
      </c>
      <c r="J310" s="79" t="s">
        <v>10</v>
      </c>
      <c r="K310" s="176" t="s">
        <v>111</v>
      </c>
    </row>
    <row r="311" spans="1:11" ht="47.25" x14ac:dyDescent="0.2">
      <c r="A311" s="68">
        <v>80</v>
      </c>
      <c r="B311" s="175" t="s">
        <v>11</v>
      </c>
      <c r="C311" s="4">
        <v>132000</v>
      </c>
      <c r="D311" s="4">
        <v>132000</v>
      </c>
      <c r="E311" s="16" t="s">
        <v>118</v>
      </c>
      <c r="F311" s="175" t="s">
        <v>1747</v>
      </c>
      <c r="G311" s="95">
        <v>132000</v>
      </c>
      <c r="H311" s="175" t="s">
        <v>13</v>
      </c>
      <c r="I311" s="95">
        <v>132000</v>
      </c>
      <c r="J311" s="79" t="s">
        <v>10</v>
      </c>
      <c r="K311" s="176" t="s">
        <v>112</v>
      </c>
    </row>
    <row r="312" spans="1:11" ht="47.25" x14ac:dyDescent="0.2">
      <c r="A312" s="68">
        <v>81</v>
      </c>
      <c r="B312" s="17" t="s">
        <v>14</v>
      </c>
      <c r="C312" s="4">
        <v>180000</v>
      </c>
      <c r="D312" s="4">
        <v>180000</v>
      </c>
      <c r="E312" s="16" t="s">
        <v>118</v>
      </c>
      <c r="F312" s="175" t="s">
        <v>1748</v>
      </c>
      <c r="G312" s="95">
        <v>180000</v>
      </c>
      <c r="H312" s="175" t="s">
        <v>15</v>
      </c>
      <c r="I312" s="95">
        <v>180000</v>
      </c>
      <c r="J312" s="79" t="s">
        <v>10</v>
      </c>
      <c r="K312" s="176" t="s">
        <v>113</v>
      </c>
    </row>
    <row r="313" spans="1:11" ht="47.25" x14ac:dyDescent="0.2">
      <c r="A313" s="16">
        <v>82</v>
      </c>
      <c r="B313" s="175" t="s">
        <v>11</v>
      </c>
      <c r="C313" s="4">
        <v>132000</v>
      </c>
      <c r="D313" s="4">
        <v>132000</v>
      </c>
      <c r="E313" s="16" t="s">
        <v>118</v>
      </c>
      <c r="F313" s="175" t="s">
        <v>1749</v>
      </c>
      <c r="G313" s="95">
        <v>132000</v>
      </c>
      <c r="H313" s="175" t="s">
        <v>16</v>
      </c>
      <c r="I313" s="95">
        <v>132000</v>
      </c>
      <c r="J313" s="79" t="s">
        <v>10</v>
      </c>
      <c r="K313" s="176" t="s">
        <v>114</v>
      </c>
    </row>
    <row r="314" spans="1:11" ht="47.25" x14ac:dyDescent="0.2">
      <c r="A314" s="68">
        <v>83</v>
      </c>
      <c r="B314" s="175" t="s">
        <v>11</v>
      </c>
      <c r="C314" s="4">
        <v>132000</v>
      </c>
      <c r="D314" s="4">
        <v>132000</v>
      </c>
      <c r="E314" s="16" t="s">
        <v>118</v>
      </c>
      <c r="F314" s="175" t="s">
        <v>1750</v>
      </c>
      <c r="G314" s="95">
        <v>132000</v>
      </c>
      <c r="H314" s="175" t="s">
        <v>17</v>
      </c>
      <c r="I314" s="95">
        <v>132000</v>
      </c>
      <c r="J314" s="79" t="s">
        <v>10</v>
      </c>
      <c r="K314" s="176" t="s">
        <v>115</v>
      </c>
    </row>
    <row r="315" spans="1:11" ht="47.25" x14ac:dyDescent="0.2">
      <c r="A315" s="68">
        <v>84</v>
      </c>
      <c r="B315" s="175" t="s">
        <v>11</v>
      </c>
      <c r="C315" s="4">
        <v>132000</v>
      </c>
      <c r="D315" s="4">
        <v>132000</v>
      </c>
      <c r="E315" s="16" t="s">
        <v>118</v>
      </c>
      <c r="F315" s="175" t="s">
        <v>1751</v>
      </c>
      <c r="G315" s="95">
        <v>132000</v>
      </c>
      <c r="H315" s="175" t="s">
        <v>18</v>
      </c>
      <c r="I315" s="95">
        <v>132000</v>
      </c>
      <c r="J315" s="79" t="s">
        <v>10</v>
      </c>
      <c r="K315" s="176" t="s">
        <v>116</v>
      </c>
    </row>
    <row r="316" spans="1:11" ht="47.25" x14ac:dyDescent="0.2">
      <c r="A316" s="16">
        <v>85</v>
      </c>
      <c r="B316" s="175" t="s">
        <v>19</v>
      </c>
      <c r="C316" s="4">
        <v>216000</v>
      </c>
      <c r="D316" s="4">
        <v>216000</v>
      </c>
      <c r="E316" s="16" t="s">
        <v>118</v>
      </c>
      <c r="F316" s="175" t="s">
        <v>1752</v>
      </c>
      <c r="G316" s="95">
        <v>216000</v>
      </c>
      <c r="H316" s="175" t="s">
        <v>20</v>
      </c>
      <c r="I316" s="95">
        <v>216000</v>
      </c>
      <c r="J316" s="79" t="s">
        <v>10</v>
      </c>
      <c r="K316" s="176" t="s">
        <v>107</v>
      </c>
    </row>
    <row r="317" spans="1:11" ht="78.75" x14ac:dyDescent="0.2">
      <c r="A317" s="68">
        <v>86</v>
      </c>
      <c r="B317" s="175" t="s">
        <v>21</v>
      </c>
      <c r="C317" s="4">
        <v>120000</v>
      </c>
      <c r="D317" s="4">
        <v>120000</v>
      </c>
      <c r="E317" s="16" t="s">
        <v>118</v>
      </c>
      <c r="F317" s="175" t="s">
        <v>104</v>
      </c>
      <c r="G317" s="95" t="s">
        <v>1773</v>
      </c>
      <c r="H317" s="175" t="s">
        <v>22</v>
      </c>
      <c r="I317" s="95">
        <v>0.55000000000000004</v>
      </c>
      <c r="J317" s="79" t="s">
        <v>10</v>
      </c>
      <c r="K317" s="176" t="s">
        <v>105</v>
      </c>
    </row>
    <row r="318" spans="1:11" ht="78.75" x14ac:dyDescent="0.2">
      <c r="A318" s="67">
        <v>87</v>
      </c>
      <c r="B318" s="175" t="s">
        <v>23</v>
      </c>
      <c r="C318" s="4">
        <v>60000</v>
      </c>
      <c r="D318" s="4">
        <v>60000</v>
      </c>
      <c r="E318" s="16" t="s">
        <v>118</v>
      </c>
      <c r="F318" s="175" t="s">
        <v>1753</v>
      </c>
      <c r="G318" s="95" t="s">
        <v>1773</v>
      </c>
      <c r="H318" s="175" t="s">
        <v>22</v>
      </c>
      <c r="I318" s="95">
        <v>0.55000000000000004</v>
      </c>
      <c r="J318" s="79" t="s">
        <v>10</v>
      </c>
      <c r="K318" s="176" t="s">
        <v>106</v>
      </c>
    </row>
    <row r="319" spans="1:11" ht="78.75" x14ac:dyDescent="0.2">
      <c r="A319" s="67">
        <v>88</v>
      </c>
      <c r="B319" s="175" t="s">
        <v>24</v>
      </c>
      <c r="C319" s="4">
        <v>30000</v>
      </c>
      <c r="D319" s="4">
        <v>30000</v>
      </c>
      <c r="E319" s="16" t="s">
        <v>118</v>
      </c>
      <c r="F319" s="175" t="s">
        <v>1753</v>
      </c>
      <c r="G319" s="95" t="s">
        <v>1773</v>
      </c>
      <c r="H319" s="175" t="s">
        <v>22</v>
      </c>
      <c r="I319" s="95">
        <v>0.55000000000000004</v>
      </c>
      <c r="J319" s="79" t="s">
        <v>10</v>
      </c>
      <c r="K319" s="176" t="s">
        <v>109</v>
      </c>
    </row>
    <row r="320" spans="1:11" ht="78.75" x14ac:dyDescent="0.2">
      <c r="A320" s="16">
        <v>89</v>
      </c>
      <c r="B320" s="175" t="s">
        <v>24</v>
      </c>
      <c r="C320" s="4">
        <v>80000</v>
      </c>
      <c r="D320" s="4">
        <v>80000</v>
      </c>
      <c r="E320" s="16" t="s">
        <v>118</v>
      </c>
      <c r="F320" s="175" t="s">
        <v>1753</v>
      </c>
      <c r="G320" s="95" t="s">
        <v>1773</v>
      </c>
      <c r="H320" s="175" t="s">
        <v>22</v>
      </c>
      <c r="I320" s="95">
        <v>0.55000000000000004</v>
      </c>
      <c r="J320" s="79" t="s">
        <v>10</v>
      </c>
      <c r="K320" s="176" t="s">
        <v>108</v>
      </c>
    </row>
    <row r="321" spans="1:11" ht="47.25" x14ac:dyDescent="0.2">
      <c r="A321" s="68">
        <v>90</v>
      </c>
      <c r="B321" s="175" t="s">
        <v>25</v>
      </c>
      <c r="C321" s="4">
        <v>6000000</v>
      </c>
      <c r="D321" s="4">
        <v>6000000</v>
      </c>
      <c r="E321" s="16" t="s">
        <v>118</v>
      </c>
      <c r="F321" s="175" t="s">
        <v>1754</v>
      </c>
      <c r="G321" s="95">
        <v>6000000</v>
      </c>
      <c r="H321" s="175" t="s">
        <v>26</v>
      </c>
      <c r="I321" s="95">
        <v>6000000</v>
      </c>
      <c r="J321" s="79" t="s">
        <v>10</v>
      </c>
      <c r="K321" s="176" t="s">
        <v>27</v>
      </c>
    </row>
    <row r="322" spans="1:11" ht="47.25" x14ac:dyDescent="0.2">
      <c r="A322" s="16">
        <v>91</v>
      </c>
      <c r="B322" s="175" t="s">
        <v>11</v>
      </c>
      <c r="C322" s="4">
        <v>110000</v>
      </c>
      <c r="D322" s="4">
        <v>110000</v>
      </c>
      <c r="E322" s="16" t="s">
        <v>118</v>
      </c>
      <c r="F322" s="175" t="s">
        <v>1755</v>
      </c>
      <c r="G322" s="95">
        <v>11000</v>
      </c>
      <c r="H322" s="175" t="s">
        <v>28</v>
      </c>
      <c r="I322" s="95">
        <v>11000</v>
      </c>
      <c r="J322" s="79" t="s">
        <v>10</v>
      </c>
      <c r="K322" s="176" t="s">
        <v>29</v>
      </c>
    </row>
    <row r="323" spans="1:11" ht="78.75" x14ac:dyDescent="0.2">
      <c r="A323" s="68">
        <v>92</v>
      </c>
      <c r="B323" s="19" t="s">
        <v>30</v>
      </c>
      <c r="C323" s="243">
        <v>3000</v>
      </c>
      <c r="D323" s="243">
        <v>3000</v>
      </c>
      <c r="E323" s="16" t="s">
        <v>118</v>
      </c>
      <c r="F323" s="19" t="s">
        <v>1756</v>
      </c>
      <c r="G323" s="97">
        <v>3000</v>
      </c>
      <c r="H323" s="19" t="s">
        <v>31</v>
      </c>
      <c r="I323" s="97">
        <v>3000</v>
      </c>
      <c r="J323" s="20" t="s">
        <v>10</v>
      </c>
      <c r="K323" s="176" t="s">
        <v>32</v>
      </c>
    </row>
    <row r="324" spans="1:11" ht="94.5" x14ac:dyDescent="0.2">
      <c r="A324" s="68">
        <v>93</v>
      </c>
      <c r="B324" s="19" t="s">
        <v>33</v>
      </c>
      <c r="C324" s="243">
        <v>3000</v>
      </c>
      <c r="D324" s="243">
        <v>3000</v>
      </c>
      <c r="E324" s="16" t="s">
        <v>118</v>
      </c>
      <c r="F324" s="19" t="s">
        <v>1757</v>
      </c>
      <c r="G324" s="97">
        <v>3000</v>
      </c>
      <c r="H324" s="19" t="s">
        <v>34</v>
      </c>
      <c r="I324" s="97">
        <v>3000</v>
      </c>
      <c r="J324" s="20" t="s">
        <v>10</v>
      </c>
      <c r="K324" s="176" t="s">
        <v>35</v>
      </c>
    </row>
    <row r="325" spans="1:11" ht="47.25" x14ac:dyDescent="0.2">
      <c r="A325" s="16">
        <v>94</v>
      </c>
      <c r="B325" s="19" t="s">
        <v>36</v>
      </c>
      <c r="C325" s="243">
        <v>7854.87</v>
      </c>
      <c r="D325" s="243">
        <v>7854.87</v>
      </c>
      <c r="E325" s="16" t="s">
        <v>118</v>
      </c>
      <c r="F325" s="19" t="s">
        <v>1758</v>
      </c>
      <c r="G325" s="97">
        <v>7854.87</v>
      </c>
      <c r="H325" s="19" t="s">
        <v>37</v>
      </c>
      <c r="I325" s="97">
        <v>7854.87</v>
      </c>
      <c r="J325" s="377" t="s">
        <v>10</v>
      </c>
      <c r="K325" s="176" t="s">
        <v>38</v>
      </c>
    </row>
    <row r="326" spans="1:11" ht="47.25" x14ac:dyDescent="0.2">
      <c r="A326" s="63">
        <v>95</v>
      </c>
      <c r="B326" s="14" t="s">
        <v>39</v>
      </c>
      <c r="C326" s="22">
        <v>270175</v>
      </c>
      <c r="D326" s="22">
        <v>270175</v>
      </c>
      <c r="E326" s="64" t="s">
        <v>118</v>
      </c>
      <c r="F326" s="14" t="s">
        <v>1759</v>
      </c>
      <c r="G326" s="46">
        <v>270175</v>
      </c>
      <c r="H326" s="14" t="s">
        <v>40</v>
      </c>
      <c r="I326" s="46">
        <v>270175</v>
      </c>
      <c r="J326" s="375" t="s">
        <v>10</v>
      </c>
      <c r="K326" s="376" t="s">
        <v>41</v>
      </c>
    </row>
    <row r="327" spans="1:11" ht="47.25" x14ac:dyDescent="0.2">
      <c r="A327" s="68">
        <v>96</v>
      </c>
      <c r="B327" s="19" t="s">
        <v>42</v>
      </c>
      <c r="C327" s="243">
        <v>5350</v>
      </c>
      <c r="D327" s="243">
        <v>5350</v>
      </c>
      <c r="E327" s="16" t="s">
        <v>118</v>
      </c>
      <c r="F327" s="19" t="s">
        <v>1760</v>
      </c>
      <c r="G327" s="97">
        <v>5350</v>
      </c>
      <c r="H327" s="19" t="s">
        <v>43</v>
      </c>
      <c r="I327" s="97">
        <v>5350</v>
      </c>
      <c r="J327" s="157" t="s">
        <v>10</v>
      </c>
      <c r="K327" s="176" t="s">
        <v>44</v>
      </c>
    </row>
    <row r="328" spans="1:11" ht="47.25" x14ac:dyDescent="0.2">
      <c r="A328" s="67">
        <v>97</v>
      </c>
      <c r="B328" s="19" t="s">
        <v>42</v>
      </c>
      <c r="C328" s="243">
        <v>44191</v>
      </c>
      <c r="D328" s="243">
        <v>44191</v>
      </c>
      <c r="E328" s="16" t="s">
        <v>118</v>
      </c>
      <c r="F328" s="19" t="s">
        <v>1761</v>
      </c>
      <c r="G328" s="97">
        <v>44919</v>
      </c>
      <c r="H328" s="19" t="s">
        <v>45</v>
      </c>
      <c r="I328" s="97">
        <v>44919</v>
      </c>
      <c r="J328" s="157" t="s">
        <v>10</v>
      </c>
      <c r="K328" s="176" t="s">
        <v>46</v>
      </c>
    </row>
    <row r="329" spans="1:11" ht="47.25" x14ac:dyDescent="0.2">
      <c r="A329" s="16">
        <v>98</v>
      </c>
      <c r="B329" s="19" t="s">
        <v>47</v>
      </c>
      <c r="C329" s="243">
        <v>100000</v>
      </c>
      <c r="D329" s="243">
        <v>100000</v>
      </c>
      <c r="E329" s="16" t="s">
        <v>118</v>
      </c>
      <c r="F329" s="19" t="s">
        <v>1762</v>
      </c>
      <c r="G329" s="97">
        <v>100000</v>
      </c>
      <c r="H329" s="19" t="s">
        <v>48</v>
      </c>
      <c r="I329" s="97">
        <v>100000</v>
      </c>
      <c r="J329" s="157" t="s">
        <v>10</v>
      </c>
      <c r="K329" s="176" t="s">
        <v>49</v>
      </c>
    </row>
    <row r="330" spans="1:11" ht="47.25" x14ac:dyDescent="0.2">
      <c r="A330" s="68">
        <v>99</v>
      </c>
      <c r="B330" s="19" t="s">
        <v>50</v>
      </c>
      <c r="C330" s="243">
        <v>95500</v>
      </c>
      <c r="D330" s="243">
        <v>95500</v>
      </c>
      <c r="E330" s="16" t="s">
        <v>118</v>
      </c>
      <c r="F330" s="19" t="s">
        <v>1763</v>
      </c>
      <c r="G330" s="97">
        <v>95500</v>
      </c>
      <c r="H330" s="19" t="s">
        <v>51</v>
      </c>
      <c r="I330" s="97">
        <v>95500</v>
      </c>
      <c r="J330" s="157" t="s">
        <v>10</v>
      </c>
      <c r="K330" s="176" t="s">
        <v>52</v>
      </c>
    </row>
    <row r="331" spans="1:11" ht="47.25" x14ac:dyDescent="0.2">
      <c r="A331" s="68">
        <v>100</v>
      </c>
      <c r="B331" s="19" t="s">
        <v>55</v>
      </c>
      <c r="C331" s="243">
        <v>6835.16</v>
      </c>
      <c r="D331" s="243">
        <v>6835.16</v>
      </c>
      <c r="E331" s="16" t="s">
        <v>118</v>
      </c>
      <c r="F331" s="19" t="s">
        <v>1764</v>
      </c>
      <c r="G331" s="97">
        <v>6835.16</v>
      </c>
      <c r="H331" s="19" t="s">
        <v>56</v>
      </c>
      <c r="I331" s="97">
        <v>6835.16</v>
      </c>
      <c r="J331" s="157" t="s">
        <v>10</v>
      </c>
      <c r="K331" s="176" t="s">
        <v>57</v>
      </c>
    </row>
    <row r="332" spans="1:11" ht="47.25" x14ac:dyDescent="0.2">
      <c r="A332" s="16">
        <v>101</v>
      </c>
      <c r="B332" s="19" t="s">
        <v>62</v>
      </c>
      <c r="C332" s="243">
        <v>36915</v>
      </c>
      <c r="D332" s="243">
        <v>36915</v>
      </c>
      <c r="E332" s="16" t="s">
        <v>118</v>
      </c>
      <c r="F332" s="19" t="s">
        <v>1765</v>
      </c>
      <c r="G332" s="97">
        <v>36915</v>
      </c>
      <c r="H332" s="19" t="s">
        <v>63</v>
      </c>
      <c r="I332" s="97">
        <v>36915</v>
      </c>
      <c r="J332" s="157" t="s">
        <v>10</v>
      </c>
      <c r="K332" s="176" t="s">
        <v>64</v>
      </c>
    </row>
    <row r="333" spans="1:11" ht="47.25" x14ac:dyDescent="0.2">
      <c r="A333" s="68">
        <v>102</v>
      </c>
      <c r="B333" s="19" t="s">
        <v>65</v>
      </c>
      <c r="C333" s="243">
        <v>55900</v>
      </c>
      <c r="D333" s="243">
        <v>55900</v>
      </c>
      <c r="E333" s="16" t="s">
        <v>118</v>
      </c>
      <c r="F333" s="19" t="s">
        <v>1766</v>
      </c>
      <c r="G333" s="97">
        <v>55900</v>
      </c>
      <c r="H333" s="19" t="s">
        <v>66</v>
      </c>
      <c r="I333" s="97">
        <v>55900</v>
      </c>
      <c r="J333" s="157" t="s">
        <v>10</v>
      </c>
      <c r="K333" s="176" t="s">
        <v>67</v>
      </c>
    </row>
    <row r="334" spans="1:11" ht="47.25" x14ac:dyDescent="0.2">
      <c r="A334" s="68">
        <v>103</v>
      </c>
      <c r="B334" s="19" t="s">
        <v>68</v>
      </c>
      <c r="C334" s="243">
        <v>40000</v>
      </c>
      <c r="D334" s="243">
        <v>40000</v>
      </c>
      <c r="E334" s="16" t="s">
        <v>118</v>
      </c>
      <c r="F334" s="19" t="s">
        <v>1767</v>
      </c>
      <c r="G334" s="97">
        <v>40000</v>
      </c>
      <c r="H334" s="19" t="s">
        <v>69</v>
      </c>
      <c r="I334" s="97">
        <v>40000</v>
      </c>
      <c r="J334" s="157" t="s">
        <v>10</v>
      </c>
      <c r="K334" s="176" t="s">
        <v>70</v>
      </c>
    </row>
    <row r="335" spans="1:11" ht="47.25" x14ac:dyDescent="0.2">
      <c r="A335" s="16">
        <v>104</v>
      </c>
      <c r="B335" s="19" t="s">
        <v>75</v>
      </c>
      <c r="C335" s="243">
        <v>76000</v>
      </c>
      <c r="D335" s="243">
        <v>76000</v>
      </c>
      <c r="E335" s="16" t="s">
        <v>118</v>
      </c>
      <c r="F335" s="19" t="s">
        <v>1768</v>
      </c>
      <c r="G335" s="97">
        <v>76000</v>
      </c>
      <c r="H335" s="19" t="s">
        <v>76</v>
      </c>
      <c r="I335" s="97">
        <v>76000</v>
      </c>
      <c r="J335" s="157" t="s">
        <v>10</v>
      </c>
      <c r="K335" s="176" t="s">
        <v>77</v>
      </c>
    </row>
    <row r="336" spans="1:11" ht="47.25" x14ac:dyDescent="0.2">
      <c r="A336" s="68">
        <v>105</v>
      </c>
      <c r="B336" s="19" t="s">
        <v>82</v>
      </c>
      <c r="C336" s="243">
        <v>55000</v>
      </c>
      <c r="D336" s="243">
        <v>55000</v>
      </c>
      <c r="E336" s="16" t="s">
        <v>118</v>
      </c>
      <c r="F336" s="19" t="s">
        <v>1769</v>
      </c>
      <c r="G336" s="97">
        <v>55000</v>
      </c>
      <c r="H336" s="19" t="s">
        <v>83</v>
      </c>
      <c r="I336" s="97">
        <v>55000</v>
      </c>
      <c r="J336" s="157" t="s">
        <v>10</v>
      </c>
      <c r="K336" s="176" t="s">
        <v>84</v>
      </c>
    </row>
    <row r="337" spans="1:11" ht="47.25" x14ac:dyDescent="0.2">
      <c r="A337" s="68">
        <v>106</v>
      </c>
      <c r="B337" s="19" t="s">
        <v>85</v>
      </c>
      <c r="C337" s="243">
        <v>5633.55</v>
      </c>
      <c r="D337" s="243">
        <v>5633.55</v>
      </c>
      <c r="E337" s="16" t="s">
        <v>118</v>
      </c>
      <c r="F337" s="19" t="s">
        <v>1770</v>
      </c>
      <c r="G337" s="97">
        <v>5633.55</v>
      </c>
      <c r="H337" s="19" t="s">
        <v>86</v>
      </c>
      <c r="I337" s="97">
        <v>5633.55</v>
      </c>
      <c r="J337" s="157" t="s">
        <v>10</v>
      </c>
      <c r="K337" s="176" t="s">
        <v>87</v>
      </c>
    </row>
    <row r="338" spans="1:11" ht="47.25" x14ac:dyDescent="0.2">
      <c r="A338" s="16">
        <v>107</v>
      </c>
      <c r="B338" s="19" t="s">
        <v>88</v>
      </c>
      <c r="C338" s="243">
        <v>22898</v>
      </c>
      <c r="D338" s="243">
        <v>22898</v>
      </c>
      <c r="E338" s="16" t="s">
        <v>118</v>
      </c>
      <c r="F338" s="19" t="s">
        <v>1771</v>
      </c>
      <c r="G338" s="97">
        <v>22898</v>
      </c>
      <c r="H338" s="19" t="s">
        <v>89</v>
      </c>
      <c r="I338" s="97">
        <v>22898</v>
      </c>
      <c r="J338" s="377" t="s">
        <v>10</v>
      </c>
      <c r="K338" s="176" t="s">
        <v>90</v>
      </c>
    </row>
    <row r="339" spans="1:11" ht="47.25" x14ac:dyDescent="0.2">
      <c r="A339" s="63">
        <v>108</v>
      </c>
      <c r="B339" s="14" t="s">
        <v>99</v>
      </c>
      <c r="C339" s="22">
        <v>9555.1</v>
      </c>
      <c r="D339" s="22">
        <v>9555.1</v>
      </c>
      <c r="E339" s="64" t="s">
        <v>118</v>
      </c>
      <c r="F339" s="14" t="s">
        <v>1772</v>
      </c>
      <c r="G339" s="46">
        <v>9555.1</v>
      </c>
      <c r="H339" s="14" t="s">
        <v>100</v>
      </c>
      <c r="I339" s="46">
        <v>9555.1</v>
      </c>
      <c r="J339" s="375" t="s">
        <v>10</v>
      </c>
      <c r="K339" s="376" t="s">
        <v>101</v>
      </c>
    </row>
    <row r="340" spans="1:11" ht="15.75" x14ac:dyDescent="0.2">
      <c r="A340" s="68">
        <v>109</v>
      </c>
      <c r="B340" s="17" t="s">
        <v>598</v>
      </c>
      <c r="C340" s="23">
        <v>25000</v>
      </c>
      <c r="D340" s="23">
        <v>25000</v>
      </c>
      <c r="E340" s="18" t="s">
        <v>118</v>
      </c>
      <c r="F340" s="19" t="s">
        <v>599</v>
      </c>
      <c r="G340" s="59">
        <v>25000</v>
      </c>
      <c r="H340" s="19" t="s">
        <v>599</v>
      </c>
      <c r="I340" s="59">
        <v>25000</v>
      </c>
      <c r="J340" s="20" t="s">
        <v>600</v>
      </c>
      <c r="K340" s="19" t="s">
        <v>601</v>
      </c>
    </row>
    <row r="341" spans="1:11" ht="15.75" x14ac:dyDescent="0.2">
      <c r="A341" s="16">
        <v>110</v>
      </c>
      <c r="B341" s="14" t="s">
        <v>604</v>
      </c>
      <c r="C341" s="22">
        <v>3300</v>
      </c>
      <c r="D341" s="22">
        <v>3300</v>
      </c>
      <c r="E341" s="13" t="s">
        <v>118</v>
      </c>
      <c r="F341" s="14" t="s">
        <v>599</v>
      </c>
      <c r="G341" s="55">
        <v>3300</v>
      </c>
      <c r="H341" s="14" t="s">
        <v>599</v>
      </c>
      <c r="I341" s="55">
        <v>3300</v>
      </c>
      <c r="J341" s="15" t="s">
        <v>600</v>
      </c>
      <c r="K341" s="14" t="s">
        <v>605</v>
      </c>
    </row>
    <row r="342" spans="1:11" ht="15.75" x14ac:dyDescent="0.2">
      <c r="A342" s="67">
        <v>111</v>
      </c>
      <c r="B342" s="21" t="s">
        <v>606</v>
      </c>
      <c r="C342" s="22">
        <v>1070</v>
      </c>
      <c r="D342" s="22">
        <v>1070</v>
      </c>
      <c r="E342" s="13" t="s">
        <v>118</v>
      </c>
      <c r="F342" s="14" t="s">
        <v>607</v>
      </c>
      <c r="G342" s="55">
        <v>1070</v>
      </c>
      <c r="H342" s="14" t="s">
        <v>607</v>
      </c>
      <c r="I342" s="55">
        <v>1070</v>
      </c>
      <c r="J342" s="15" t="s">
        <v>600</v>
      </c>
      <c r="K342" s="14" t="s">
        <v>608</v>
      </c>
    </row>
    <row r="343" spans="1:11" ht="47.25" x14ac:dyDescent="0.2">
      <c r="A343" s="68">
        <v>112</v>
      </c>
      <c r="B343" s="19" t="s">
        <v>593</v>
      </c>
      <c r="C343" s="243">
        <v>2000</v>
      </c>
      <c r="D343" s="243">
        <v>1650</v>
      </c>
      <c r="E343" s="18" t="s">
        <v>153</v>
      </c>
      <c r="F343" s="19" t="s">
        <v>1774</v>
      </c>
      <c r="G343" s="97">
        <v>1650</v>
      </c>
      <c r="H343" s="19" t="s">
        <v>1774</v>
      </c>
      <c r="I343" s="97">
        <v>1650</v>
      </c>
      <c r="J343" s="20" t="s">
        <v>609</v>
      </c>
      <c r="K343" s="19" t="s">
        <v>610</v>
      </c>
    </row>
    <row r="344" spans="1:11" ht="15.75" x14ac:dyDescent="0.2">
      <c r="A344" s="431">
        <v>113</v>
      </c>
      <c r="B344" s="422" t="s">
        <v>917</v>
      </c>
      <c r="C344" s="423">
        <v>42000</v>
      </c>
      <c r="D344" s="423">
        <v>42000</v>
      </c>
      <c r="E344" s="421" t="s">
        <v>153</v>
      </c>
      <c r="F344" s="422" t="s">
        <v>918</v>
      </c>
      <c r="G344" s="424">
        <v>42000</v>
      </c>
      <c r="H344" s="422" t="s">
        <v>918</v>
      </c>
      <c r="I344" s="424">
        <v>42000</v>
      </c>
      <c r="J344" s="418" t="s">
        <v>919</v>
      </c>
      <c r="K344" s="181" t="s">
        <v>920</v>
      </c>
    </row>
    <row r="345" spans="1:11" ht="15.75" x14ac:dyDescent="0.2">
      <c r="A345" s="432"/>
      <c r="B345" s="422"/>
      <c r="C345" s="423"/>
      <c r="D345" s="423"/>
      <c r="E345" s="421"/>
      <c r="F345" s="422"/>
      <c r="G345" s="423"/>
      <c r="H345" s="422"/>
      <c r="I345" s="423"/>
      <c r="J345" s="418"/>
      <c r="K345" s="194" t="s">
        <v>921</v>
      </c>
    </row>
    <row r="346" spans="1:11" ht="15.75" x14ac:dyDescent="0.2">
      <c r="A346" s="421">
        <v>114</v>
      </c>
      <c r="B346" s="422" t="s">
        <v>922</v>
      </c>
      <c r="C346" s="423">
        <v>22400</v>
      </c>
      <c r="D346" s="423">
        <v>22400</v>
      </c>
      <c r="E346" s="421" t="s">
        <v>153</v>
      </c>
      <c r="F346" s="422" t="s">
        <v>918</v>
      </c>
      <c r="G346" s="424">
        <v>22400</v>
      </c>
      <c r="H346" s="422" t="s">
        <v>918</v>
      </c>
      <c r="I346" s="424">
        <v>22400</v>
      </c>
      <c r="J346" s="418" t="s">
        <v>919</v>
      </c>
      <c r="K346" s="181" t="s">
        <v>923</v>
      </c>
    </row>
    <row r="347" spans="1:11" ht="15.75" x14ac:dyDescent="0.2">
      <c r="A347" s="421"/>
      <c r="B347" s="422"/>
      <c r="C347" s="423"/>
      <c r="D347" s="423"/>
      <c r="E347" s="421"/>
      <c r="F347" s="422"/>
      <c r="G347" s="423"/>
      <c r="H347" s="422"/>
      <c r="I347" s="423"/>
      <c r="J347" s="418"/>
      <c r="K347" s="194" t="s">
        <v>921</v>
      </c>
    </row>
    <row r="348" spans="1:11" ht="15.75" x14ac:dyDescent="0.2">
      <c r="A348" s="421">
        <v>115</v>
      </c>
      <c r="B348" s="422" t="s">
        <v>922</v>
      </c>
      <c r="C348" s="423">
        <v>22400</v>
      </c>
      <c r="D348" s="423">
        <v>22400</v>
      </c>
      <c r="E348" s="421" t="s">
        <v>153</v>
      </c>
      <c r="F348" s="422" t="s">
        <v>924</v>
      </c>
      <c r="G348" s="424">
        <v>22400</v>
      </c>
      <c r="H348" s="422" t="s">
        <v>924</v>
      </c>
      <c r="I348" s="424">
        <v>22400</v>
      </c>
      <c r="J348" s="418" t="s">
        <v>919</v>
      </c>
      <c r="K348" s="181" t="s">
        <v>925</v>
      </c>
    </row>
    <row r="349" spans="1:11" ht="15.75" x14ac:dyDescent="0.2">
      <c r="A349" s="421"/>
      <c r="B349" s="422"/>
      <c r="C349" s="423"/>
      <c r="D349" s="423"/>
      <c r="E349" s="421"/>
      <c r="F349" s="422"/>
      <c r="G349" s="423"/>
      <c r="H349" s="422"/>
      <c r="I349" s="423"/>
      <c r="J349" s="418"/>
      <c r="K349" s="194" t="s">
        <v>921</v>
      </c>
    </row>
    <row r="350" spans="1:11" ht="15.75" x14ac:dyDescent="0.2">
      <c r="A350" s="421">
        <v>116</v>
      </c>
      <c r="B350" s="422" t="s">
        <v>917</v>
      </c>
      <c r="C350" s="423">
        <v>19500</v>
      </c>
      <c r="D350" s="423">
        <v>19500</v>
      </c>
      <c r="E350" s="421" t="s">
        <v>153</v>
      </c>
      <c r="F350" s="422" t="s">
        <v>926</v>
      </c>
      <c r="G350" s="424">
        <v>19500</v>
      </c>
      <c r="H350" s="422" t="s">
        <v>926</v>
      </c>
      <c r="I350" s="424">
        <v>19500</v>
      </c>
      <c r="J350" s="418" t="s">
        <v>919</v>
      </c>
      <c r="K350" s="181" t="s">
        <v>927</v>
      </c>
    </row>
    <row r="351" spans="1:11" ht="15.75" x14ac:dyDescent="0.2">
      <c r="A351" s="421"/>
      <c r="B351" s="422"/>
      <c r="C351" s="423"/>
      <c r="D351" s="423"/>
      <c r="E351" s="421"/>
      <c r="F351" s="422"/>
      <c r="G351" s="423"/>
      <c r="H351" s="422"/>
      <c r="I351" s="423"/>
      <c r="J351" s="418"/>
      <c r="K351" s="194" t="s">
        <v>928</v>
      </c>
    </row>
    <row r="352" spans="1:11" ht="15.75" x14ac:dyDescent="0.2">
      <c r="A352" s="421">
        <v>117</v>
      </c>
      <c r="B352" s="422" t="s">
        <v>922</v>
      </c>
      <c r="C352" s="423">
        <v>10400</v>
      </c>
      <c r="D352" s="423">
        <v>10400</v>
      </c>
      <c r="E352" s="421" t="s">
        <v>153</v>
      </c>
      <c r="F352" s="422" t="s">
        <v>926</v>
      </c>
      <c r="G352" s="424">
        <v>10400</v>
      </c>
      <c r="H352" s="422" t="s">
        <v>926</v>
      </c>
      <c r="I352" s="424">
        <v>10400</v>
      </c>
      <c r="J352" s="418" t="s">
        <v>919</v>
      </c>
      <c r="K352" s="181" t="s">
        <v>929</v>
      </c>
    </row>
    <row r="353" spans="1:11" ht="15.75" x14ac:dyDescent="0.2">
      <c r="A353" s="421"/>
      <c r="B353" s="422"/>
      <c r="C353" s="423"/>
      <c r="D353" s="423"/>
      <c r="E353" s="421"/>
      <c r="F353" s="422"/>
      <c r="G353" s="423"/>
      <c r="H353" s="422"/>
      <c r="I353" s="423"/>
      <c r="J353" s="418"/>
      <c r="K353" s="194" t="s">
        <v>928</v>
      </c>
    </row>
    <row r="354" spans="1:11" ht="15.75" x14ac:dyDescent="0.2">
      <c r="A354" s="421">
        <v>118</v>
      </c>
      <c r="B354" s="422" t="s">
        <v>922</v>
      </c>
      <c r="C354" s="423">
        <v>10400</v>
      </c>
      <c r="D354" s="423">
        <v>10400</v>
      </c>
      <c r="E354" s="421" t="s">
        <v>153</v>
      </c>
      <c r="F354" s="422" t="s">
        <v>930</v>
      </c>
      <c r="G354" s="424">
        <v>10400</v>
      </c>
      <c r="H354" s="422" t="s">
        <v>930</v>
      </c>
      <c r="I354" s="424">
        <v>10400</v>
      </c>
      <c r="J354" s="418" t="s">
        <v>919</v>
      </c>
      <c r="K354" s="181" t="s">
        <v>931</v>
      </c>
    </row>
    <row r="355" spans="1:11" ht="15.75" x14ac:dyDescent="0.2">
      <c r="A355" s="421"/>
      <c r="B355" s="422"/>
      <c r="C355" s="423"/>
      <c r="D355" s="423"/>
      <c r="E355" s="421"/>
      <c r="F355" s="422"/>
      <c r="G355" s="423"/>
      <c r="H355" s="422"/>
      <c r="I355" s="423"/>
      <c r="J355" s="418"/>
      <c r="K355" s="194" t="s">
        <v>928</v>
      </c>
    </row>
    <row r="356" spans="1:11" ht="15.75" x14ac:dyDescent="0.2">
      <c r="A356" s="421">
        <v>119</v>
      </c>
      <c r="B356" s="422" t="s">
        <v>917</v>
      </c>
      <c r="C356" s="423">
        <v>43500</v>
      </c>
      <c r="D356" s="423">
        <v>43500</v>
      </c>
      <c r="E356" s="421" t="s">
        <v>153</v>
      </c>
      <c r="F356" s="422" t="s">
        <v>932</v>
      </c>
      <c r="G356" s="424">
        <v>43500</v>
      </c>
      <c r="H356" s="422" t="s">
        <v>932</v>
      </c>
      <c r="I356" s="424">
        <v>43500</v>
      </c>
      <c r="J356" s="418" t="s">
        <v>919</v>
      </c>
      <c r="K356" s="181" t="s">
        <v>933</v>
      </c>
    </row>
    <row r="357" spans="1:11" ht="15.75" x14ac:dyDescent="0.2">
      <c r="A357" s="421"/>
      <c r="B357" s="422"/>
      <c r="C357" s="423"/>
      <c r="D357" s="423"/>
      <c r="E357" s="421"/>
      <c r="F357" s="422"/>
      <c r="G357" s="423"/>
      <c r="H357" s="422"/>
      <c r="I357" s="423"/>
      <c r="J357" s="418"/>
      <c r="K357" s="194" t="s">
        <v>934</v>
      </c>
    </row>
    <row r="358" spans="1:11" ht="15.75" x14ac:dyDescent="0.2">
      <c r="A358" s="421">
        <v>120</v>
      </c>
      <c r="B358" s="422" t="s">
        <v>922</v>
      </c>
      <c r="C358" s="423">
        <v>23200</v>
      </c>
      <c r="D358" s="423">
        <v>23200</v>
      </c>
      <c r="E358" s="421" t="s">
        <v>153</v>
      </c>
      <c r="F358" s="422" t="s">
        <v>932</v>
      </c>
      <c r="G358" s="424">
        <v>23200</v>
      </c>
      <c r="H358" s="422" t="s">
        <v>932</v>
      </c>
      <c r="I358" s="424">
        <v>23200</v>
      </c>
      <c r="J358" s="418" t="s">
        <v>919</v>
      </c>
      <c r="K358" s="181" t="s">
        <v>935</v>
      </c>
    </row>
    <row r="359" spans="1:11" ht="15.75" x14ac:dyDescent="0.2">
      <c r="A359" s="421"/>
      <c r="B359" s="422"/>
      <c r="C359" s="423"/>
      <c r="D359" s="423"/>
      <c r="E359" s="421"/>
      <c r="F359" s="422"/>
      <c r="G359" s="423"/>
      <c r="H359" s="422"/>
      <c r="I359" s="423"/>
      <c r="J359" s="418"/>
      <c r="K359" s="194" t="s">
        <v>934</v>
      </c>
    </row>
    <row r="360" spans="1:11" ht="15.75" x14ac:dyDescent="0.2">
      <c r="A360" s="421">
        <v>121</v>
      </c>
      <c r="B360" s="422" t="s">
        <v>922</v>
      </c>
      <c r="C360" s="423">
        <v>23200</v>
      </c>
      <c r="D360" s="423">
        <v>23200</v>
      </c>
      <c r="E360" s="421" t="s">
        <v>153</v>
      </c>
      <c r="F360" s="422" t="s">
        <v>936</v>
      </c>
      <c r="G360" s="424">
        <v>23200</v>
      </c>
      <c r="H360" s="422" t="s">
        <v>936</v>
      </c>
      <c r="I360" s="424">
        <v>23200</v>
      </c>
      <c r="J360" s="418" t="s">
        <v>919</v>
      </c>
      <c r="K360" s="181" t="s">
        <v>937</v>
      </c>
    </row>
    <row r="361" spans="1:11" ht="15.75" x14ac:dyDescent="0.2">
      <c r="A361" s="421"/>
      <c r="B361" s="422"/>
      <c r="C361" s="423"/>
      <c r="D361" s="423"/>
      <c r="E361" s="421"/>
      <c r="F361" s="422"/>
      <c r="G361" s="423"/>
      <c r="H361" s="422"/>
      <c r="I361" s="423"/>
      <c r="J361" s="418"/>
      <c r="K361" s="194" t="s">
        <v>934</v>
      </c>
    </row>
    <row r="362" spans="1:11" ht="15.75" x14ac:dyDescent="0.2">
      <c r="A362" s="421">
        <v>122</v>
      </c>
      <c r="B362" s="422" t="s">
        <v>917</v>
      </c>
      <c r="C362" s="423">
        <v>30000</v>
      </c>
      <c r="D362" s="423">
        <v>30000</v>
      </c>
      <c r="E362" s="421" t="s">
        <v>153</v>
      </c>
      <c r="F362" s="422" t="s">
        <v>938</v>
      </c>
      <c r="G362" s="424">
        <v>30000</v>
      </c>
      <c r="H362" s="422" t="s">
        <v>938</v>
      </c>
      <c r="I362" s="424">
        <v>30000</v>
      </c>
      <c r="J362" s="418" t="s">
        <v>919</v>
      </c>
      <c r="K362" s="181" t="s">
        <v>939</v>
      </c>
    </row>
    <row r="363" spans="1:11" ht="15.75" x14ac:dyDescent="0.2">
      <c r="A363" s="421"/>
      <c r="B363" s="422"/>
      <c r="C363" s="423"/>
      <c r="D363" s="423"/>
      <c r="E363" s="421"/>
      <c r="F363" s="422"/>
      <c r="G363" s="423"/>
      <c r="H363" s="422"/>
      <c r="I363" s="423"/>
      <c r="J363" s="418"/>
      <c r="K363" s="194" t="s">
        <v>940</v>
      </c>
    </row>
    <row r="364" spans="1:11" ht="15.75" x14ac:dyDescent="0.2">
      <c r="A364" s="421">
        <v>123</v>
      </c>
      <c r="B364" s="422" t="s">
        <v>922</v>
      </c>
      <c r="C364" s="423">
        <v>12000</v>
      </c>
      <c r="D364" s="423">
        <v>12000</v>
      </c>
      <c r="E364" s="421" t="s">
        <v>153</v>
      </c>
      <c r="F364" s="422" t="s">
        <v>941</v>
      </c>
      <c r="G364" s="424">
        <v>12000</v>
      </c>
      <c r="H364" s="422" t="s">
        <v>941</v>
      </c>
      <c r="I364" s="424">
        <v>12000</v>
      </c>
      <c r="J364" s="418" t="s">
        <v>919</v>
      </c>
      <c r="K364" s="181" t="s">
        <v>942</v>
      </c>
    </row>
    <row r="365" spans="1:11" ht="15.75" x14ac:dyDescent="0.2">
      <c r="A365" s="421"/>
      <c r="B365" s="422"/>
      <c r="C365" s="423"/>
      <c r="D365" s="423"/>
      <c r="E365" s="421"/>
      <c r="F365" s="422"/>
      <c r="G365" s="423"/>
      <c r="H365" s="422"/>
      <c r="I365" s="423"/>
      <c r="J365" s="418"/>
      <c r="K365" s="194" t="s">
        <v>940</v>
      </c>
    </row>
    <row r="366" spans="1:11" ht="15.75" x14ac:dyDescent="0.2">
      <c r="A366" s="421">
        <v>124</v>
      </c>
      <c r="B366" s="422" t="s">
        <v>922</v>
      </c>
      <c r="C366" s="423">
        <v>12000</v>
      </c>
      <c r="D366" s="423">
        <v>12000</v>
      </c>
      <c r="E366" s="421" t="s">
        <v>153</v>
      </c>
      <c r="F366" s="422" t="s">
        <v>938</v>
      </c>
      <c r="G366" s="424">
        <v>12000</v>
      </c>
      <c r="H366" s="422" t="s">
        <v>938</v>
      </c>
      <c r="I366" s="424">
        <v>12000</v>
      </c>
      <c r="J366" s="418" t="s">
        <v>919</v>
      </c>
      <c r="K366" s="181" t="s">
        <v>943</v>
      </c>
    </row>
    <row r="367" spans="1:11" ht="15.75" x14ac:dyDescent="0.2">
      <c r="A367" s="421"/>
      <c r="B367" s="422"/>
      <c r="C367" s="423"/>
      <c r="D367" s="423"/>
      <c r="E367" s="421"/>
      <c r="F367" s="422"/>
      <c r="G367" s="423"/>
      <c r="H367" s="422"/>
      <c r="I367" s="423"/>
      <c r="J367" s="418"/>
      <c r="K367" s="194" t="s">
        <v>940</v>
      </c>
    </row>
    <row r="368" spans="1:11" ht="15.75" x14ac:dyDescent="0.2">
      <c r="A368" s="421">
        <v>125</v>
      </c>
      <c r="B368" s="422" t="s">
        <v>917</v>
      </c>
      <c r="C368" s="423">
        <v>30000</v>
      </c>
      <c r="D368" s="423">
        <v>30000</v>
      </c>
      <c r="E368" s="421" t="s">
        <v>153</v>
      </c>
      <c r="F368" s="422" t="s">
        <v>944</v>
      </c>
      <c r="G368" s="424">
        <v>30000</v>
      </c>
      <c r="H368" s="422" t="s">
        <v>944</v>
      </c>
      <c r="I368" s="424">
        <v>30000</v>
      </c>
      <c r="J368" s="418" t="s">
        <v>919</v>
      </c>
      <c r="K368" s="181" t="s">
        <v>945</v>
      </c>
    </row>
    <row r="369" spans="1:11" ht="15.75" x14ac:dyDescent="0.2">
      <c r="A369" s="421"/>
      <c r="B369" s="422"/>
      <c r="C369" s="423"/>
      <c r="D369" s="423"/>
      <c r="E369" s="421"/>
      <c r="F369" s="422"/>
      <c r="G369" s="423"/>
      <c r="H369" s="422"/>
      <c r="I369" s="423"/>
      <c r="J369" s="418"/>
      <c r="K369" s="194" t="s">
        <v>946</v>
      </c>
    </row>
    <row r="370" spans="1:11" ht="15.75" x14ac:dyDescent="0.2">
      <c r="A370" s="421">
        <v>126</v>
      </c>
      <c r="B370" s="422" t="s">
        <v>922</v>
      </c>
      <c r="C370" s="423">
        <v>12000</v>
      </c>
      <c r="D370" s="423">
        <v>12000</v>
      </c>
      <c r="E370" s="421" t="s">
        <v>153</v>
      </c>
      <c r="F370" s="422" t="s">
        <v>947</v>
      </c>
      <c r="G370" s="424">
        <v>12000</v>
      </c>
      <c r="H370" s="422" t="s">
        <v>947</v>
      </c>
      <c r="I370" s="424">
        <v>12000</v>
      </c>
      <c r="J370" s="418" t="s">
        <v>919</v>
      </c>
      <c r="K370" s="207" t="s">
        <v>948</v>
      </c>
    </row>
    <row r="371" spans="1:11" ht="15.75" x14ac:dyDescent="0.2">
      <c r="A371" s="421"/>
      <c r="B371" s="422"/>
      <c r="C371" s="423"/>
      <c r="D371" s="423"/>
      <c r="E371" s="421"/>
      <c r="F371" s="422"/>
      <c r="G371" s="423"/>
      <c r="H371" s="422"/>
      <c r="I371" s="423"/>
      <c r="J371" s="418"/>
      <c r="K371" s="194" t="s">
        <v>946</v>
      </c>
    </row>
    <row r="372" spans="1:11" ht="15.75" x14ac:dyDescent="0.2">
      <c r="A372" s="421">
        <v>127</v>
      </c>
      <c r="B372" s="422" t="s">
        <v>922</v>
      </c>
      <c r="C372" s="423">
        <v>12000</v>
      </c>
      <c r="D372" s="423">
        <v>12000</v>
      </c>
      <c r="E372" s="421" t="s">
        <v>153</v>
      </c>
      <c r="F372" s="422" t="s">
        <v>949</v>
      </c>
      <c r="G372" s="424">
        <v>12000</v>
      </c>
      <c r="H372" s="422" t="s">
        <v>949</v>
      </c>
      <c r="I372" s="424">
        <v>12000</v>
      </c>
      <c r="J372" s="418" t="s">
        <v>919</v>
      </c>
      <c r="K372" s="181" t="s">
        <v>950</v>
      </c>
    </row>
    <row r="373" spans="1:11" ht="15.75" x14ac:dyDescent="0.2">
      <c r="A373" s="421"/>
      <c r="B373" s="422"/>
      <c r="C373" s="423"/>
      <c r="D373" s="423"/>
      <c r="E373" s="421"/>
      <c r="F373" s="422"/>
      <c r="G373" s="423"/>
      <c r="H373" s="422"/>
      <c r="I373" s="423"/>
      <c r="J373" s="418"/>
      <c r="K373" s="194" t="s">
        <v>946</v>
      </c>
    </row>
    <row r="374" spans="1:11" ht="15.75" x14ac:dyDescent="0.2">
      <c r="A374" s="421">
        <v>128</v>
      </c>
      <c r="B374" s="422" t="s">
        <v>917</v>
      </c>
      <c r="C374" s="423">
        <v>34400</v>
      </c>
      <c r="D374" s="423">
        <v>34400</v>
      </c>
      <c r="E374" s="421" t="s">
        <v>153</v>
      </c>
      <c r="F374" s="422" t="s">
        <v>951</v>
      </c>
      <c r="G374" s="424">
        <v>34400</v>
      </c>
      <c r="H374" s="422" t="s">
        <v>951</v>
      </c>
      <c r="I374" s="424">
        <v>34400</v>
      </c>
      <c r="J374" s="418" t="s">
        <v>919</v>
      </c>
      <c r="K374" s="181" t="s">
        <v>952</v>
      </c>
    </row>
    <row r="375" spans="1:11" ht="15.75" x14ac:dyDescent="0.2">
      <c r="A375" s="421"/>
      <c r="B375" s="422"/>
      <c r="C375" s="423"/>
      <c r="D375" s="423"/>
      <c r="E375" s="421"/>
      <c r="F375" s="422"/>
      <c r="G375" s="423"/>
      <c r="H375" s="422"/>
      <c r="I375" s="423"/>
      <c r="J375" s="418"/>
      <c r="K375" s="194" t="s">
        <v>953</v>
      </c>
    </row>
    <row r="376" spans="1:11" ht="15.75" x14ac:dyDescent="0.2">
      <c r="A376" s="421">
        <v>129</v>
      </c>
      <c r="B376" s="422" t="s">
        <v>922</v>
      </c>
      <c r="C376" s="423">
        <v>13600</v>
      </c>
      <c r="D376" s="423">
        <v>13600</v>
      </c>
      <c r="E376" s="421" t="s">
        <v>153</v>
      </c>
      <c r="F376" s="422" t="s">
        <v>951</v>
      </c>
      <c r="G376" s="424">
        <v>13600</v>
      </c>
      <c r="H376" s="422" t="s">
        <v>951</v>
      </c>
      <c r="I376" s="424">
        <v>13600</v>
      </c>
      <c r="J376" s="418" t="s">
        <v>919</v>
      </c>
      <c r="K376" s="181" t="s">
        <v>954</v>
      </c>
    </row>
    <row r="377" spans="1:11" ht="15.75" x14ac:dyDescent="0.2">
      <c r="A377" s="421"/>
      <c r="B377" s="422"/>
      <c r="C377" s="423"/>
      <c r="D377" s="423"/>
      <c r="E377" s="421"/>
      <c r="F377" s="422"/>
      <c r="G377" s="423"/>
      <c r="H377" s="422"/>
      <c r="I377" s="423"/>
      <c r="J377" s="418"/>
      <c r="K377" s="194" t="s">
        <v>953</v>
      </c>
    </row>
    <row r="378" spans="1:11" ht="15.75" x14ac:dyDescent="0.2">
      <c r="A378" s="421">
        <v>130</v>
      </c>
      <c r="B378" s="422" t="s">
        <v>922</v>
      </c>
      <c r="C378" s="423">
        <v>13600</v>
      </c>
      <c r="D378" s="423">
        <v>13600</v>
      </c>
      <c r="E378" s="421" t="s">
        <v>153</v>
      </c>
      <c r="F378" s="422" t="s">
        <v>955</v>
      </c>
      <c r="G378" s="424">
        <v>13600</v>
      </c>
      <c r="H378" s="422" t="s">
        <v>955</v>
      </c>
      <c r="I378" s="424">
        <v>13600</v>
      </c>
      <c r="J378" s="418" t="s">
        <v>919</v>
      </c>
      <c r="K378" s="181" t="s">
        <v>956</v>
      </c>
    </row>
    <row r="379" spans="1:11" ht="15.75" x14ac:dyDescent="0.2">
      <c r="A379" s="421"/>
      <c r="B379" s="422"/>
      <c r="C379" s="423"/>
      <c r="D379" s="423"/>
      <c r="E379" s="421"/>
      <c r="F379" s="422"/>
      <c r="G379" s="423"/>
      <c r="H379" s="422"/>
      <c r="I379" s="423"/>
      <c r="J379" s="418"/>
      <c r="K379" s="194" t="s">
        <v>953</v>
      </c>
    </row>
    <row r="380" spans="1:11" ht="78.75" x14ac:dyDescent="0.2">
      <c r="A380" s="67">
        <v>131</v>
      </c>
      <c r="B380" s="175" t="s">
        <v>453</v>
      </c>
      <c r="C380" s="23">
        <v>132585</v>
      </c>
      <c r="D380" s="4">
        <v>132585</v>
      </c>
      <c r="E380" s="16" t="s">
        <v>454</v>
      </c>
      <c r="F380" s="175" t="s">
        <v>1778</v>
      </c>
      <c r="G380" s="95">
        <v>132585</v>
      </c>
      <c r="H380" s="175" t="s">
        <v>1778</v>
      </c>
      <c r="I380" s="95">
        <v>132585</v>
      </c>
      <c r="J380" s="67" t="s">
        <v>455</v>
      </c>
      <c r="K380" s="175" t="s">
        <v>456</v>
      </c>
    </row>
    <row r="381" spans="1:11" ht="94.5" x14ac:dyDescent="0.2">
      <c r="A381" s="67">
        <v>132</v>
      </c>
      <c r="B381" s="175" t="s">
        <v>491</v>
      </c>
      <c r="C381" s="23">
        <v>35364</v>
      </c>
      <c r="D381" s="23">
        <v>35364</v>
      </c>
      <c r="E381" s="16" t="s">
        <v>454</v>
      </c>
      <c r="F381" s="175" t="s">
        <v>1779</v>
      </c>
      <c r="G381" s="95">
        <v>35364</v>
      </c>
      <c r="H381" s="175" t="s">
        <v>1779</v>
      </c>
      <c r="I381" s="95">
        <v>35364</v>
      </c>
      <c r="J381" s="67" t="s">
        <v>455</v>
      </c>
      <c r="K381" s="175" t="s">
        <v>457</v>
      </c>
    </row>
    <row r="382" spans="1:11" ht="94.5" x14ac:dyDescent="0.2">
      <c r="A382" s="67">
        <v>133</v>
      </c>
      <c r="B382" s="175" t="s">
        <v>492</v>
      </c>
      <c r="C382" s="23">
        <v>66652</v>
      </c>
      <c r="D382" s="23">
        <v>66652</v>
      </c>
      <c r="E382" s="16" t="s">
        <v>454</v>
      </c>
      <c r="F382" s="175" t="s">
        <v>1779</v>
      </c>
      <c r="G382" s="95">
        <v>66652</v>
      </c>
      <c r="H382" s="175" t="s">
        <v>1779</v>
      </c>
      <c r="I382" s="95">
        <v>66652</v>
      </c>
      <c r="J382" s="67" t="s">
        <v>455</v>
      </c>
      <c r="K382" s="175" t="s">
        <v>458</v>
      </c>
    </row>
    <row r="383" spans="1:11" ht="31.5" x14ac:dyDescent="0.2">
      <c r="A383" s="419">
        <v>134</v>
      </c>
      <c r="B383" s="300" t="s">
        <v>471</v>
      </c>
      <c r="C383" s="288">
        <v>7569.42</v>
      </c>
      <c r="D383" s="244">
        <v>7569.42</v>
      </c>
      <c r="E383" s="223" t="s">
        <v>118</v>
      </c>
      <c r="F383" s="211" t="s">
        <v>1780</v>
      </c>
      <c r="G383" s="98">
        <v>7569.42</v>
      </c>
      <c r="H383" s="211" t="s">
        <v>1781</v>
      </c>
      <c r="I383" s="98">
        <v>7569.42</v>
      </c>
      <c r="J383" s="69" t="s">
        <v>482</v>
      </c>
      <c r="K383" s="177" t="s">
        <v>483</v>
      </c>
    </row>
    <row r="384" spans="1:11" ht="31.5" x14ac:dyDescent="0.2">
      <c r="A384" s="420"/>
      <c r="B384" s="310" t="s">
        <v>472</v>
      </c>
      <c r="C384" s="292"/>
      <c r="D384" s="273"/>
      <c r="E384" s="231"/>
      <c r="F384" s="141"/>
      <c r="G384" s="46"/>
      <c r="H384" s="141"/>
      <c r="I384" s="46"/>
      <c r="J384" s="28"/>
      <c r="K384" s="195"/>
    </row>
    <row r="385" spans="1:11" ht="31.5" x14ac:dyDescent="0.2">
      <c r="A385" s="328">
        <v>135</v>
      </c>
      <c r="B385" s="311" t="s">
        <v>473</v>
      </c>
      <c r="C385" s="293">
        <v>2889.34</v>
      </c>
      <c r="D385" s="274">
        <v>2889.34</v>
      </c>
      <c r="E385" s="224" t="s">
        <v>118</v>
      </c>
      <c r="F385" s="156" t="s">
        <v>1781</v>
      </c>
      <c r="G385" s="99">
        <v>2889.34</v>
      </c>
      <c r="H385" s="156" t="s">
        <v>1781</v>
      </c>
      <c r="I385" s="99">
        <v>2889.34</v>
      </c>
      <c r="J385" s="70" t="s">
        <v>482</v>
      </c>
      <c r="K385" s="178" t="s">
        <v>484</v>
      </c>
    </row>
    <row r="386" spans="1:11" ht="31.5" x14ac:dyDescent="0.2">
      <c r="A386" s="329"/>
      <c r="B386" s="310" t="s">
        <v>472</v>
      </c>
      <c r="C386" s="292"/>
      <c r="D386" s="273"/>
      <c r="E386" s="231"/>
      <c r="F386" s="141"/>
      <c r="G386" s="46"/>
      <c r="H386" s="141"/>
      <c r="I386" s="46"/>
      <c r="J386" s="28"/>
      <c r="K386" s="195"/>
    </row>
    <row r="387" spans="1:11" ht="15.75" x14ac:dyDescent="0.2">
      <c r="A387" s="414"/>
      <c r="B387" s="415"/>
      <c r="C387" s="293"/>
      <c r="D387" s="293"/>
      <c r="E387" s="232"/>
      <c r="F387" s="416"/>
      <c r="G387" s="144"/>
      <c r="H387" s="416"/>
      <c r="I387" s="144"/>
      <c r="J387" s="417"/>
      <c r="K387" s="224"/>
    </row>
    <row r="388" spans="1:11" ht="15.75" x14ac:dyDescent="0.2">
      <c r="A388" s="414"/>
      <c r="B388" s="415"/>
      <c r="C388" s="293"/>
      <c r="D388" s="293"/>
      <c r="E388" s="232"/>
      <c r="F388" s="416"/>
      <c r="G388" s="144"/>
      <c r="H388" s="416"/>
      <c r="I388" s="144"/>
      <c r="J388" s="417"/>
      <c r="K388" s="224"/>
    </row>
    <row r="389" spans="1:11" ht="15.75" x14ac:dyDescent="0.2">
      <c r="A389" s="414"/>
      <c r="B389" s="415"/>
      <c r="C389" s="293"/>
      <c r="D389" s="293"/>
      <c r="E389" s="232"/>
      <c r="F389" s="416"/>
      <c r="G389" s="144"/>
      <c r="H389" s="416"/>
      <c r="I389" s="144"/>
      <c r="J389" s="417"/>
      <c r="K389" s="224"/>
    </row>
    <row r="390" spans="1:11" ht="15.75" x14ac:dyDescent="0.2">
      <c r="A390" s="414"/>
      <c r="B390" s="415"/>
      <c r="C390" s="293"/>
      <c r="D390" s="293"/>
      <c r="E390" s="232"/>
      <c r="F390" s="416"/>
      <c r="G390" s="144"/>
      <c r="H390" s="416"/>
      <c r="I390" s="144"/>
      <c r="J390" s="417"/>
      <c r="K390" s="224"/>
    </row>
    <row r="391" spans="1:11" ht="15.75" x14ac:dyDescent="0.2">
      <c r="A391" s="414"/>
      <c r="B391" s="415"/>
      <c r="C391" s="293"/>
      <c r="D391" s="293"/>
      <c r="E391" s="232"/>
      <c r="F391" s="416"/>
      <c r="G391" s="144"/>
      <c r="H391" s="416"/>
      <c r="I391" s="144"/>
      <c r="J391" s="417"/>
      <c r="K391" s="224"/>
    </row>
    <row r="392" spans="1:11" ht="15.75" x14ac:dyDescent="0.2">
      <c r="A392" s="414"/>
      <c r="B392" s="415"/>
      <c r="C392" s="293"/>
      <c r="D392" s="293"/>
      <c r="E392" s="232"/>
      <c r="F392" s="416"/>
      <c r="G392" s="144"/>
      <c r="H392" s="416"/>
      <c r="I392" s="144"/>
      <c r="J392" s="417"/>
      <c r="K392" s="224"/>
    </row>
    <row r="393" spans="1:11" ht="15.75" x14ac:dyDescent="0.2">
      <c r="A393" s="414"/>
      <c r="B393" s="415"/>
      <c r="C393" s="293"/>
      <c r="D393" s="293"/>
      <c r="E393" s="232"/>
      <c r="F393" s="416"/>
      <c r="G393" s="144"/>
      <c r="H393" s="416"/>
      <c r="I393" s="144"/>
      <c r="J393" s="417"/>
      <c r="K393" s="224"/>
    </row>
    <row r="394" spans="1:11" ht="15.75" x14ac:dyDescent="0.2">
      <c r="A394" s="414"/>
      <c r="B394" s="415"/>
      <c r="C394" s="293"/>
      <c r="D394" s="293"/>
      <c r="E394" s="232"/>
      <c r="F394" s="416"/>
      <c r="G394" s="144"/>
      <c r="H394" s="416"/>
      <c r="I394" s="144"/>
      <c r="J394" s="417"/>
      <c r="K394" s="224"/>
    </row>
    <row r="395" spans="1:11" ht="47.25" x14ac:dyDescent="0.2">
      <c r="A395" s="328">
        <v>136</v>
      </c>
      <c r="B395" s="311" t="s">
        <v>474</v>
      </c>
      <c r="C395" s="293">
        <v>10880</v>
      </c>
      <c r="D395" s="274">
        <v>10880</v>
      </c>
      <c r="E395" s="224" t="s">
        <v>118</v>
      </c>
      <c r="F395" s="156" t="s">
        <v>1782</v>
      </c>
      <c r="G395" s="99">
        <v>10880</v>
      </c>
      <c r="H395" s="156" t="s">
        <v>1782</v>
      </c>
      <c r="I395" s="99">
        <v>10880</v>
      </c>
      <c r="J395" s="70" t="s">
        <v>482</v>
      </c>
      <c r="K395" s="178" t="s">
        <v>485</v>
      </c>
    </row>
    <row r="396" spans="1:11" ht="47.25" x14ac:dyDescent="0.2">
      <c r="A396" s="328"/>
      <c r="B396" s="311" t="s">
        <v>475</v>
      </c>
      <c r="C396" s="294"/>
      <c r="D396" s="274"/>
      <c r="E396" s="232"/>
      <c r="F396" s="156"/>
      <c r="G396" s="99"/>
      <c r="H396" s="156"/>
      <c r="I396" s="99"/>
      <c r="J396" s="70"/>
      <c r="K396" s="196"/>
    </row>
    <row r="397" spans="1:11" ht="47.25" x14ac:dyDescent="0.2">
      <c r="A397" s="328"/>
      <c r="B397" s="311" t="s">
        <v>476</v>
      </c>
      <c r="C397" s="294"/>
      <c r="D397" s="274"/>
      <c r="E397" s="232"/>
      <c r="F397" s="156"/>
      <c r="G397" s="99"/>
      <c r="H397" s="156"/>
      <c r="I397" s="99"/>
      <c r="J397" s="70"/>
      <c r="K397" s="196"/>
    </row>
    <row r="398" spans="1:11" ht="31.5" x14ac:dyDescent="0.2">
      <c r="A398" s="329"/>
      <c r="B398" s="310" t="s">
        <v>477</v>
      </c>
      <c r="C398" s="292"/>
      <c r="D398" s="273"/>
      <c r="E398" s="231"/>
      <c r="F398" s="141"/>
      <c r="G398" s="46"/>
      <c r="H398" s="141"/>
      <c r="I398" s="46"/>
      <c r="J398" s="28"/>
      <c r="K398" s="195"/>
    </row>
    <row r="399" spans="1:11" ht="47.25" x14ac:dyDescent="0.2">
      <c r="A399" s="328">
        <v>137</v>
      </c>
      <c r="B399" s="311" t="s">
        <v>478</v>
      </c>
      <c r="C399" s="293">
        <v>385300</v>
      </c>
      <c r="D399" s="274">
        <v>385300</v>
      </c>
      <c r="E399" s="224" t="s">
        <v>118</v>
      </c>
      <c r="F399" s="156" t="s">
        <v>1782</v>
      </c>
      <c r="G399" s="99">
        <v>385300</v>
      </c>
      <c r="H399" s="156" t="s">
        <v>1782</v>
      </c>
      <c r="I399" s="99">
        <v>385300</v>
      </c>
      <c r="J399" s="70" t="s">
        <v>482</v>
      </c>
      <c r="K399" s="178" t="s">
        <v>486</v>
      </c>
    </row>
    <row r="400" spans="1:11" ht="31.5" x14ac:dyDescent="0.2">
      <c r="A400" s="328"/>
      <c r="B400" s="311" t="s">
        <v>488</v>
      </c>
      <c r="C400" s="294"/>
      <c r="D400" s="274"/>
      <c r="E400" s="232"/>
      <c r="F400" s="156"/>
      <c r="G400" s="99"/>
      <c r="H400" s="156"/>
      <c r="I400" s="99"/>
      <c r="J400" s="70"/>
      <c r="K400" s="196"/>
    </row>
    <row r="401" spans="1:11" ht="47.25" x14ac:dyDescent="0.2">
      <c r="A401" s="328"/>
      <c r="B401" s="311" t="s">
        <v>489</v>
      </c>
      <c r="C401" s="294"/>
      <c r="D401" s="274"/>
      <c r="E401" s="232"/>
      <c r="F401" s="156"/>
      <c r="G401" s="99"/>
      <c r="H401" s="156"/>
      <c r="I401" s="99"/>
      <c r="J401" s="70"/>
      <c r="K401" s="196"/>
    </row>
    <row r="402" spans="1:11" ht="15.75" x14ac:dyDescent="0.2">
      <c r="A402" s="329"/>
      <c r="B402" s="310" t="s">
        <v>490</v>
      </c>
      <c r="C402" s="292"/>
      <c r="D402" s="273"/>
      <c r="E402" s="231"/>
      <c r="F402" s="141"/>
      <c r="G402" s="46"/>
      <c r="H402" s="141"/>
      <c r="I402" s="46"/>
      <c r="J402" s="28"/>
      <c r="K402" s="195"/>
    </row>
    <row r="403" spans="1:11" ht="31.5" x14ac:dyDescent="0.2">
      <c r="A403" s="319">
        <v>138</v>
      </c>
      <c r="B403" s="300" t="s">
        <v>479</v>
      </c>
      <c r="C403" s="288">
        <v>22500</v>
      </c>
      <c r="D403" s="244">
        <v>22500</v>
      </c>
      <c r="E403" s="223" t="s">
        <v>118</v>
      </c>
      <c r="F403" s="211" t="s">
        <v>1783</v>
      </c>
      <c r="G403" s="98">
        <v>22500</v>
      </c>
      <c r="H403" s="211" t="s">
        <v>1783</v>
      </c>
      <c r="I403" s="98">
        <v>22500</v>
      </c>
      <c r="J403" s="69" t="s">
        <v>465</v>
      </c>
      <c r="K403" s="177" t="s">
        <v>487</v>
      </c>
    </row>
    <row r="404" spans="1:11" ht="47.25" x14ac:dyDescent="0.2">
      <c r="A404" s="328"/>
      <c r="B404" s="311" t="s">
        <v>480</v>
      </c>
      <c r="C404" s="294"/>
      <c r="D404" s="274"/>
      <c r="E404" s="232"/>
      <c r="F404" s="156"/>
      <c r="G404" s="99"/>
      <c r="H404" s="156"/>
      <c r="I404" s="99"/>
      <c r="J404" s="70"/>
      <c r="K404" s="196"/>
    </row>
    <row r="405" spans="1:11" ht="31.5" x14ac:dyDescent="0.2">
      <c r="A405" s="329"/>
      <c r="B405" s="310" t="s">
        <v>481</v>
      </c>
      <c r="C405" s="292"/>
      <c r="D405" s="273"/>
      <c r="E405" s="231"/>
      <c r="F405" s="141"/>
      <c r="G405" s="46"/>
      <c r="H405" s="141"/>
      <c r="I405" s="46"/>
      <c r="J405" s="28"/>
      <c r="K405" s="195"/>
    </row>
    <row r="406" spans="1:11" ht="126" x14ac:dyDescent="0.2">
      <c r="A406" s="330">
        <v>139</v>
      </c>
      <c r="B406" s="175" t="s">
        <v>1623</v>
      </c>
      <c r="C406" s="23">
        <v>625200</v>
      </c>
      <c r="D406" s="4">
        <v>158565</v>
      </c>
      <c r="E406" s="16" t="s">
        <v>454</v>
      </c>
      <c r="F406" s="175" t="s">
        <v>1784</v>
      </c>
      <c r="G406" s="95">
        <v>185190</v>
      </c>
      <c r="H406" s="175" t="s">
        <v>1784</v>
      </c>
      <c r="I406" s="95">
        <v>185190</v>
      </c>
      <c r="J406" s="67" t="s">
        <v>1624</v>
      </c>
      <c r="K406" s="175" t="s">
        <v>1625</v>
      </c>
    </row>
    <row r="407" spans="1:11" ht="94.5" x14ac:dyDescent="0.2">
      <c r="A407" s="16">
        <v>140</v>
      </c>
      <c r="B407" s="175" t="s">
        <v>1626</v>
      </c>
      <c r="C407" s="23">
        <v>136800</v>
      </c>
      <c r="D407" s="4">
        <v>29160</v>
      </c>
      <c r="E407" s="16" t="s">
        <v>454</v>
      </c>
      <c r="F407" s="175" t="s">
        <v>1785</v>
      </c>
      <c r="G407" s="95">
        <v>29160</v>
      </c>
      <c r="H407" s="175" t="s">
        <v>1785</v>
      </c>
      <c r="I407" s="95">
        <v>29160</v>
      </c>
      <c r="J407" s="67" t="s">
        <v>1624</v>
      </c>
      <c r="K407" s="175" t="s">
        <v>1627</v>
      </c>
    </row>
    <row r="408" spans="1:11" ht="31.5" x14ac:dyDescent="0.2">
      <c r="A408" s="25">
        <v>141</v>
      </c>
      <c r="B408" s="169" t="s">
        <v>1628</v>
      </c>
      <c r="C408" s="234" t="s">
        <v>1629</v>
      </c>
      <c r="D408" s="234">
        <v>26720</v>
      </c>
      <c r="E408" s="223" t="s">
        <v>153</v>
      </c>
      <c r="F408" s="211" t="s">
        <v>1630</v>
      </c>
      <c r="G408" s="115">
        <v>26720</v>
      </c>
      <c r="H408" s="211" t="s">
        <v>1630</v>
      </c>
      <c r="I408" s="115">
        <v>26720</v>
      </c>
      <c r="J408" s="69" t="s">
        <v>1624</v>
      </c>
      <c r="K408" s="177" t="s">
        <v>1631</v>
      </c>
    </row>
    <row r="409" spans="1:11" ht="31.5" x14ac:dyDescent="0.2">
      <c r="A409" s="25"/>
      <c r="B409" s="197" t="s">
        <v>1632</v>
      </c>
      <c r="C409" s="245"/>
      <c r="D409" s="245"/>
      <c r="E409" s="224"/>
      <c r="F409" s="156"/>
      <c r="G409" s="99"/>
      <c r="H409" s="156"/>
      <c r="I409" s="144"/>
      <c r="J409" s="70"/>
      <c r="K409" s="197"/>
    </row>
    <row r="410" spans="1:11" ht="15.75" x14ac:dyDescent="0.2">
      <c r="A410" s="26"/>
      <c r="B410" s="231" t="s">
        <v>1633</v>
      </c>
      <c r="C410" s="27"/>
      <c r="D410" s="27"/>
      <c r="E410" s="225"/>
      <c r="F410" s="141"/>
      <c r="G410" s="46"/>
      <c r="H410" s="141"/>
      <c r="I410" s="46"/>
      <c r="J410" s="28"/>
      <c r="K410" s="195"/>
    </row>
    <row r="411" spans="1:11" ht="47.25" x14ac:dyDescent="0.2">
      <c r="A411" s="16">
        <v>142</v>
      </c>
      <c r="B411" s="175" t="s">
        <v>1634</v>
      </c>
      <c r="C411" s="4">
        <v>15000</v>
      </c>
      <c r="D411" s="4">
        <v>15000</v>
      </c>
      <c r="E411" s="16" t="s">
        <v>118</v>
      </c>
      <c r="F411" s="175" t="s">
        <v>1786</v>
      </c>
      <c r="G411" s="95">
        <v>15000</v>
      </c>
      <c r="H411" s="175" t="s">
        <v>1787</v>
      </c>
      <c r="I411" s="95">
        <v>15000</v>
      </c>
      <c r="J411" s="67" t="s">
        <v>1635</v>
      </c>
      <c r="K411" s="175" t="s">
        <v>1636</v>
      </c>
    </row>
    <row r="412" spans="1:11" ht="78.75" x14ac:dyDescent="0.2">
      <c r="A412" s="18">
        <v>143</v>
      </c>
      <c r="B412" s="312" t="s">
        <v>444</v>
      </c>
      <c r="C412" s="116">
        <v>1183399</v>
      </c>
      <c r="D412" s="116">
        <v>1217400</v>
      </c>
      <c r="E412" s="18" t="s">
        <v>352</v>
      </c>
      <c r="F412" s="145" t="s">
        <v>405</v>
      </c>
      <c r="G412" s="116">
        <v>1111111</v>
      </c>
      <c r="H412" s="145" t="s">
        <v>405</v>
      </c>
      <c r="I412" s="145">
        <v>1111111</v>
      </c>
      <c r="J412" s="36" t="s">
        <v>384</v>
      </c>
      <c r="K412" s="42" t="s">
        <v>406</v>
      </c>
    </row>
    <row r="413" spans="1:11" ht="47.25" x14ac:dyDescent="0.2">
      <c r="A413" s="52"/>
      <c r="B413" s="313" t="s">
        <v>445</v>
      </c>
      <c r="C413" s="54"/>
      <c r="D413" s="54"/>
      <c r="E413" s="52"/>
      <c r="F413" s="343"/>
      <c r="G413" s="117"/>
      <c r="H413" s="48"/>
      <c r="I413" s="146"/>
      <c r="J413" s="32"/>
      <c r="K413" s="35" t="s">
        <v>408</v>
      </c>
    </row>
    <row r="414" spans="1:11" ht="47.25" x14ac:dyDescent="0.2">
      <c r="A414" s="36">
        <v>144</v>
      </c>
      <c r="B414" s="314" t="s">
        <v>452</v>
      </c>
      <c r="C414" s="38">
        <v>2272000</v>
      </c>
      <c r="D414" s="38">
        <v>2272000</v>
      </c>
      <c r="E414" s="36" t="s">
        <v>352</v>
      </c>
      <c r="F414" s="40" t="s">
        <v>409</v>
      </c>
      <c r="G414" s="54">
        <v>2162000</v>
      </c>
      <c r="H414" s="40" t="s">
        <v>409</v>
      </c>
      <c r="I414" s="48">
        <v>2162000</v>
      </c>
      <c r="J414" s="36" t="s">
        <v>384</v>
      </c>
      <c r="K414" s="42" t="s">
        <v>410</v>
      </c>
    </row>
    <row r="415" spans="1:11" ht="31.5" x14ac:dyDescent="0.2">
      <c r="A415" s="32"/>
      <c r="B415" s="315" t="s">
        <v>443</v>
      </c>
      <c r="C415" s="30"/>
      <c r="D415" s="30"/>
      <c r="E415" s="32"/>
      <c r="F415" s="343"/>
      <c r="G415" s="60"/>
      <c r="H415" s="33"/>
      <c r="I415" s="47"/>
      <c r="J415" s="32"/>
      <c r="K415" s="35" t="s">
        <v>399</v>
      </c>
    </row>
    <row r="416" spans="1:11" ht="15.75" x14ac:dyDescent="0.2">
      <c r="A416" s="36">
        <v>145</v>
      </c>
      <c r="B416" s="40" t="s">
        <v>411</v>
      </c>
      <c r="C416" s="38">
        <v>20625</v>
      </c>
      <c r="D416" s="38">
        <v>20625</v>
      </c>
      <c r="E416" s="36" t="s">
        <v>118</v>
      </c>
      <c r="F416" s="40" t="s">
        <v>412</v>
      </c>
      <c r="G416" s="58">
        <v>20625</v>
      </c>
      <c r="H416" s="40" t="s">
        <v>412</v>
      </c>
      <c r="I416" s="58">
        <v>20625</v>
      </c>
      <c r="J416" s="36" t="s">
        <v>384</v>
      </c>
      <c r="K416" s="42" t="s">
        <v>413</v>
      </c>
    </row>
    <row r="417" spans="1:11" ht="15.75" x14ac:dyDescent="0.2">
      <c r="A417" s="321"/>
      <c r="B417" s="33" t="s">
        <v>386</v>
      </c>
      <c r="C417" s="30"/>
      <c r="D417" s="30"/>
      <c r="E417" s="32"/>
      <c r="F417" s="343"/>
      <c r="G417" s="60"/>
      <c r="H417" s="33"/>
      <c r="I417" s="47"/>
      <c r="J417" s="32"/>
      <c r="K417" s="35" t="s">
        <v>414</v>
      </c>
    </row>
    <row r="418" spans="1:11" ht="15.75" x14ac:dyDescent="0.2">
      <c r="A418" s="322">
        <v>146</v>
      </c>
      <c r="B418" s="40" t="s">
        <v>415</v>
      </c>
      <c r="C418" s="38">
        <v>23330</v>
      </c>
      <c r="D418" s="38">
        <v>23330</v>
      </c>
      <c r="E418" s="36" t="s">
        <v>118</v>
      </c>
      <c r="F418" s="40" t="s">
        <v>416</v>
      </c>
      <c r="G418" s="58">
        <v>23330</v>
      </c>
      <c r="H418" s="40" t="s">
        <v>416</v>
      </c>
      <c r="I418" s="58">
        <v>23330</v>
      </c>
      <c r="J418" s="36" t="s">
        <v>384</v>
      </c>
      <c r="K418" s="42" t="s">
        <v>417</v>
      </c>
    </row>
    <row r="419" spans="1:11" ht="15.75" x14ac:dyDescent="0.2">
      <c r="A419" s="321"/>
      <c r="B419" s="33" t="s">
        <v>386</v>
      </c>
      <c r="C419" s="30"/>
      <c r="D419" s="30"/>
      <c r="E419" s="32"/>
      <c r="F419" s="343"/>
      <c r="G419" s="30"/>
      <c r="H419" s="33"/>
      <c r="I419" s="33"/>
      <c r="J419" s="32"/>
      <c r="K419" s="35" t="s">
        <v>394</v>
      </c>
    </row>
    <row r="420" spans="1:11" ht="15.75" x14ac:dyDescent="0.2">
      <c r="A420" s="322">
        <v>147</v>
      </c>
      <c r="B420" s="40" t="s">
        <v>448</v>
      </c>
      <c r="C420" s="38">
        <v>30290</v>
      </c>
      <c r="D420" s="38">
        <v>30290</v>
      </c>
      <c r="E420" s="36" t="s">
        <v>118</v>
      </c>
      <c r="F420" s="40" t="s">
        <v>418</v>
      </c>
      <c r="G420" s="57">
        <v>30290</v>
      </c>
      <c r="H420" s="40" t="s">
        <v>418</v>
      </c>
      <c r="I420" s="57">
        <v>30290</v>
      </c>
      <c r="J420" s="36" t="s">
        <v>384</v>
      </c>
      <c r="K420" s="42" t="s">
        <v>419</v>
      </c>
    </row>
    <row r="421" spans="1:11" ht="15.75" x14ac:dyDescent="0.2">
      <c r="A421" s="321"/>
      <c r="B421" s="33" t="s">
        <v>449</v>
      </c>
      <c r="C421" s="30"/>
      <c r="D421" s="30"/>
      <c r="E421" s="32"/>
      <c r="F421" s="343"/>
      <c r="G421" s="54"/>
      <c r="H421" s="33"/>
      <c r="I421" s="48"/>
      <c r="J421" s="32"/>
      <c r="K421" s="35" t="s">
        <v>394</v>
      </c>
    </row>
    <row r="422" spans="1:11" ht="15.75" x14ac:dyDescent="0.2">
      <c r="A422" s="331">
        <v>148</v>
      </c>
      <c r="B422" s="316" t="s">
        <v>415</v>
      </c>
      <c r="C422" s="38">
        <v>23330</v>
      </c>
      <c r="D422" s="276">
        <v>23330</v>
      </c>
      <c r="E422" s="51" t="s">
        <v>118</v>
      </c>
      <c r="F422" s="40" t="s">
        <v>420</v>
      </c>
      <c r="G422" s="57">
        <v>23330</v>
      </c>
      <c r="H422" s="40" t="s">
        <v>420</v>
      </c>
      <c r="I422" s="57">
        <v>23330</v>
      </c>
      <c r="J422" s="51" t="s">
        <v>384</v>
      </c>
      <c r="K422" s="198" t="s">
        <v>421</v>
      </c>
    </row>
    <row r="423" spans="1:11" ht="15.75" x14ac:dyDescent="0.2">
      <c r="A423" s="162"/>
      <c r="B423" s="47" t="s">
        <v>386</v>
      </c>
      <c r="C423" s="54"/>
      <c r="D423" s="60"/>
      <c r="E423" s="162"/>
      <c r="F423" s="343"/>
      <c r="G423" s="54"/>
      <c r="H423" s="48"/>
      <c r="I423" s="48"/>
      <c r="J423" s="162"/>
      <c r="K423" s="180" t="s">
        <v>394</v>
      </c>
    </row>
    <row r="424" spans="1:11" ht="31.5" x14ac:dyDescent="0.2">
      <c r="A424" s="322">
        <v>149</v>
      </c>
      <c r="B424" s="317" t="s">
        <v>446</v>
      </c>
      <c r="C424" s="38">
        <v>77000</v>
      </c>
      <c r="D424" s="38">
        <v>77000</v>
      </c>
      <c r="E424" s="36" t="s">
        <v>118</v>
      </c>
      <c r="F424" s="40" t="s">
        <v>422</v>
      </c>
      <c r="G424" s="57">
        <v>77000</v>
      </c>
      <c r="H424" s="40" t="s">
        <v>422</v>
      </c>
      <c r="I424" s="57">
        <v>77000</v>
      </c>
      <c r="J424" s="36" t="s">
        <v>384</v>
      </c>
      <c r="K424" s="42" t="s">
        <v>423</v>
      </c>
    </row>
    <row r="425" spans="1:11" ht="31.5" x14ac:dyDescent="0.2">
      <c r="A425" s="321"/>
      <c r="B425" s="315" t="s">
        <v>447</v>
      </c>
      <c r="C425" s="30"/>
      <c r="D425" s="30"/>
      <c r="E425" s="32"/>
      <c r="F425" s="343"/>
      <c r="G425" s="30"/>
      <c r="H425" s="33"/>
      <c r="I425" s="33"/>
      <c r="J425" s="32"/>
      <c r="K425" s="35" t="s">
        <v>408</v>
      </c>
    </row>
    <row r="426" spans="1:11" ht="15.75" x14ac:dyDescent="0.2">
      <c r="A426" s="322">
        <v>150</v>
      </c>
      <c r="B426" s="40" t="s">
        <v>425</v>
      </c>
      <c r="C426" s="38">
        <v>92400</v>
      </c>
      <c r="D426" s="38">
        <v>92400</v>
      </c>
      <c r="E426" s="36" t="s">
        <v>118</v>
      </c>
      <c r="F426" s="40" t="s">
        <v>426</v>
      </c>
      <c r="G426" s="57">
        <v>92400</v>
      </c>
      <c r="H426" s="40" t="s">
        <v>426</v>
      </c>
      <c r="I426" s="57">
        <v>92400</v>
      </c>
      <c r="J426" s="36" t="s">
        <v>384</v>
      </c>
      <c r="K426" s="42" t="s">
        <v>427</v>
      </c>
    </row>
    <row r="427" spans="1:11" ht="15.75" x14ac:dyDescent="0.2">
      <c r="A427" s="32"/>
      <c r="B427" s="33" t="s">
        <v>424</v>
      </c>
      <c r="C427" s="30"/>
      <c r="D427" s="30"/>
      <c r="E427" s="32"/>
      <c r="F427" s="343"/>
      <c r="G427" s="30"/>
      <c r="H427" s="33"/>
      <c r="I427" s="33"/>
      <c r="J427" s="32"/>
      <c r="K427" s="35" t="s">
        <v>408</v>
      </c>
    </row>
    <row r="428" spans="1:11" ht="15.75" x14ac:dyDescent="0.2">
      <c r="A428" s="322">
        <v>151</v>
      </c>
      <c r="B428" s="40" t="s">
        <v>428</v>
      </c>
      <c r="C428" s="38">
        <v>8441.25</v>
      </c>
      <c r="D428" s="38">
        <v>8441.25</v>
      </c>
      <c r="E428" s="36" t="s">
        <v>118</v>
      </c>
      <c r="F428" s="40" t="s">
        <v>429</v>
      </c>
      <c r="G428" s="57">
        <v>8441.25</v>
      </c>
      <c r="H428" s="40" t="s">
        <v>429</v>
      </c>
      <c r="I428" s="57">
        <v>8441.25</v>
      </c>
      <c r="J428" s="36" t="s">
        <v>384</v>
      </c>
      <c r="K428" s="199" t="s">
        <v>430</v>
      </c>
    </row>
    <row r="429" spans="1:11" ht="15.75" x14ac:dyDescent="0.2">
      <c r="A429" s="321"/>
      <c r="B429" s="33" t="s">
        <v>424</v>
      </c>
      <c r="C429" s="30"/>
      <c r="D429" s="30"/>
      <c r="E429" s="32"/>
      <c r="F429" s="343"/>
      <c r="G429" s="30"/>
      <c r="H429" s="33"/>
      <c r="I429" s="33"/>
      <c r="J429" s="32"/>
      <c r="K429" s="35" t="s">
        <v>401</v>
      </c>
    </row>
    <row r="430" spans="1:11" ht="15.75" x14ac:dyDescent="0.2">
      <c r="A430" s="36">
        <v>152</v>
      </c>
      <c r="B430" s="40" t="s">
        <v>431</v>
      </c>
      <c r="C430" s="38">
        <v>3500</v>
      </c>
      <c r="D430" s="38">
        <v>3500</v>
      </c>
      <c r="E430" s="36" t="s">
        <v>118</v>
      </c>
      <c r="F430" s="40" t="s">
        <v>432</v>
      </c>
      <c r="G430" s="57">
        <v>3500</v>
      </c>
      <c r="H430" s="40" t="s">
        <v>432</v>
      </c>
      <c r="I430" s="57">
        <v>3500</v>
      </c>
      <c r="J430" s="36" t="s">
        <v>384</v>
      </c>
      <c r="K430" s="199" t="s">
        <v>433</v>
      </c>
    </row>
    <row r="431" spans="1:11" ht="15.75" x14ac:dyDescent="0.2">
      <c r="A431" s="32"/>
      <c r="B431" s="33" t="s">
        <v>434</v>
      </c>
      <c r="C431" s="277"/>
      <c r="D431" s="277"/>
      <c r="E431" s="32"/>
      <c r="F431" s="343"/>
      <c r="G431" s="30"/>
      <c r="H431" s="33"/>
      <c r="I431" s="33"/>
      <c r="J431" s="32"/>
      <c r="K431" s="35" t="s">
        <v>401</v>
      </c>
    </row>
    <row r="432" spans="1:11" ht="15.75" x14ac:dyDescent="0.2">
      <c r="A432" s="322">
        <v>153</v>
      </c>
      <c r="B432" s="317" t="s">
        <v>450</v>
      </c>
      <c r="C432" s="278">
        <v>4246.83</v>
      </c>
      <c r="D432" s="278">
        <v>4246.83</v>
      </c>
      <c r="E432" s="36" t="s">
        <v>118</v>
      </c>
      <c r="F432" s="40" t="s">
        <v>435</v>
      </c>
      <c r="G432" s="118">
        <v>4246.83</v>
      </c>
      <c r="H432" s="40" t="s">
        <v>435</v>
      </c>
      <c r="I432" s="118">
        <v>4246.83</v>
      </c>
      <c r="J432" s="36" t="s">
        <v>384</v>
      </c>
      <c r="K432" s="199" t="s">
        <v>436</v>
      </c>
    </row>
    <row r="433" spans="1:11" ht="31.5" x14ac:dyDescent="0.2">
      <c r="A433" s="321"/>
      <c r="B433" s="315" t="s">
        <v>451</v>
      </c>
      <c r="C433" s="277"/>
      <c r="D433" s="277"/>
      <c r="E433" s="32"/>
      <c r="F433" s="343"/>
      <c r="G433" s="45"/>
      <c r="H433" s="147"/>
      <c r="I433" s="147"/>
      <c r="J433" s="32"/>
      <c r="K433" s="35" t="s">
        <v>401</v>
      </c>
    </row>
    <row r="434" spans="1:11" ht="15.75" x14ac:dyDescent="0.2">
      <c r="A434" s="386"/>
      <c r="B434" s="387"/>
      <c r="C434" s="255"/>
      <c r="D434" s="255"/>
      <c r="E434" s="13"/>
      <c r="F434" s="353"/>
      <c r="G434" s="22"/>
      <c r="H434" s="388"/>
      <c r="I434" s="388"/>
      <c r="J434" s="13"/>
      <c r="K434" s="389"/>
    </row>
    <row r="435" spans="1:11" ht="15.75" x14ac:dyDescent="0.2">
      <c r="A435" s="322">
        <v>154</v>
      </c>
      <c r="B435" s="40" t="s">
        <v>437</v>
      </c>
      <c r="C435" s="278">
        <v>957</v>
      </c>
      <c r="D435" s="278">
        <v>957</v>
      </c>
      <c r="E435" s="36" t="s">
        <v>118</v>
      </c>
      <c r="F435" s="40" t="s">
        <v>429</v>
      </c>
      <c r="G435" s="118">
        <v>957</v>
      </c>
      <c r="H435" s="40" t="s">
        <v>429</v>
      </c>
      <c r="I435" s="118">
        <v>957</v>
      </c>
      <c r="J435" s="36" t="s">
        <v>384</v>
      </c>
      <c r="K435" s="199" t="s">
        <v>438</v>
      </c>
    </row>
    <row r="436" spans="1:11" ht="15.75" x14ac:dyDescent="0.2">
      <c r="A436" s="162"/>
      <c r="B436" s="47" t="s">
        <v>407</v>
      </c>
      <c r="C436" s="378"/>
      <c r="D436" s="378"/>
      <c r="E436" s="162"/>
      <c r="F436" s="353"/>
      <c r="G436" s="379"/>
      <c r="H436" s="380"/>
      <c r="I436" s="380"/>
      <c r="J436" s="162"/>
      <c r="K436" s="180" t="s">
        <v>401</v>
      </c>
    </row>
    <row r="437" spans="1:11" ht="15.75" x14ac:dyDescent="0.2">
      <c r="A437" s="332">
        <v>155</v>
      </c>
      <c r="B437" s="217" t="s">
        <v>439</v>
      </c>
      <c r="C437" s="279">
        <v>960</v>
      </c>
      <c r="D437" s="279">
        <v>960</v>
      </c>
      <c r="E437" s="163" t="s">
        <v>118</v>
      </c>
      <c r="F437" s="217" t="s">
        <v>440</v>
      </c>
      <c r="G437" s="119">
        <v>960</v>
      </c>
      <c r="H437" s="217" t="s">
        <v>440</v>
      </c>
      <c r="I437" s="119">
        <v>960</v>
      </c>
      <c r="J437" s="163" t="s">
        <v>384</v>
      </c>
      <c r="K437" s="200" t="s">
        <v>441</v>
      </c>
    </row>
    <row r="438" spans="1:11" ht="15.75" x14ac:dyDescent="0.2">
      <c r="A438" s="333"/>
      <c r="B438" s="318" t="s">
        <v>442</v>
      </c>
      <c r="C438" s="280"/>
      <c r="D438" s="280"/>
      <c r="E438" s="164"/>
      <c r="F438" s="348"/>
      <c r="G438" s="120"/>
      <c r="H438" s="354"/>
      <c r="I438" s="148"/>
      <c r="J438" s="164"/>
      <c r="K438" s="201" t="s">
        <v>401</v>
      </c>
    </row>
    <row r="439" spans="1:11" ht="63" x14ac:dyDescent="0.2">
      <c r="A439" s="16">
        <v>156</v>
      </c>
      <c r="B439" s="216" t="s">
        <v>360</v>
      </c>
      <c r="C439" s="248">
        <v>11130</v>
      </c>
      <c r="D439" s="248">
        <v>11130</v>
      </c>
      <c r="E439" s="67" t="s">
        <v>118</v>
      </c>
      <c r="F439" s="175" t="s">
        <v>1791</v>
      </c>
      <c r="G439" s="95">
        <v>11130</v>
      </c>
      <c r="H439" s="175" t="s">
        <v>1791</v>
      </c>
      <c r="I439" s="95">
        <v>11130</v>
      </c>
      <c r="J439" s="16" t="s">
        <v>359</v>
      </c>
      <c r="K439" s="174" t="s">
        <v>361</v>
      </c>
    </row>
    <row r="440" spans="1:11" ht="63" x14ac:dyDescent="0.2">
      <c r="A440" s="16">
        <v>157</v>
      </c>
      <c r="B440" s="216" t="s">
        <v>362</v>
      </c>
      <c r="C440" s="248" t="s">
        <v>363</v>
      </c>
      <c r="D440" s="248" t="s">
        <v>363</v>
      </c>
      <c r="E440" s="67" t="s">
        <v>118</v>
      </c>
      <c r="F440" s="175" t="s">
        <v>1792</v>
      </c>
      <c r="G440" s="95">
        <v>45500</v>
      </c>
      <c r="H440" s="175" t="s">
        <v>1792</v>
      </c>
      <c r="I440" s="95">
        <v>45500</v>
      </c>
      <c r="J440" s="16" t="s">
        <v>359</v>
      </c>
      <c r="K440" s="174" t="s">
        <v>364</v>
      </c>
    </row>
    <row r="441" spans="1:11" ht="63" x14ac:dyDescent="0.2">
      <c r="A441" s="16">
        <v>158</v>
      </c>
      <c r="B441" s="216" t="s">
        <v>365</v>
      </c>
      <c r="C441" s="248" t="s">
        <v>363</v>
      </c>
      <c r="D441" s="248" t="s">
        <v>363</v>
      </c>
      <c r="E441" s="67" t="s">
        <v>118</v>
      </c>
      <c r="F441" s="175" t="s">
        <v>1793</v>
      </c>
      <c r="G441" s="95">
        <v>45500</v>
      </c>
      <c r="H441" s="175" t="s">
        <v>1793</v>
      </c>
      <c r="I441" s="95">
        <v>45500</v>
      </c>
      <c r="J441" s="16" t="s">
        <v>359</v>
      </c>
      <c r="K441" s="174" t="s">
        <v>373</v>
      </c>
    </row>
    <row r="442" spans="1:11" ht="63" x14ac:dyDescent="0.2">
      <c r="A442" s="16">
        <v>159</v>
      </c>
      <c r="B442" s="216" t="s">
        <v>366</v>
      </c>
      <c r="C442" s="248">
        <v>64000</v>
      </c>
      <c r="D442" s="248">
        <v>64000</v>
      </c>
      <c r="E442" s="67" t="s">
        <v>118</v>
      </c>
      <c r="F442" s="175" t="s">
        <v>1794</v>
      </c>
      <c r="G442" s="95">
        <v>64000</v>
      </c>
      <c r="H442" s="175" t="s">
        <v>1794</v>
      </c>
      <c r="I442" s="95">
        <v>64000</v>
      </c>
      <c r="J442" s="16" t="s">
        <v>359</v>
      </c>
      <c r="K442" s="174" t="s">
        <v>374</v>
      </c>
    </row>
    <row r="443" spans="1:11" ht="63" x14ac:dyDescent="0.2">
      <c r="A443" s="16">
        <v>160</v>
      </c>
      <c r="B443" s="216" t="s">
        <v>367</v>
      </c>
      <c r="C443" s="248">
        <v>5300</v>
      </c>
      <c r="D443" s="248">
        <v>5300</v>
      </c>
      <c r="E443" s="67" t="s">
        <v>118</v>
      </c>
      <c r="F443" s="175" t="s">
        <v>1795</v>
      </c>
      <c r="G443" s="95">
        <v>5300</v>
      </c>
      <c r="H443" s="175" t="s">
        <v>1795</v>
      </c>
      <c r="I443" s="95">
        <v>5300</v>
      </c>
      <c r="J443" s="16" t="s">
        <v>359</v>
      </c>
      <c r="K443" s="174" t="s">
        <v>375</v>
      </c>
    </row>
    <row r="444" spans="1:11" ht="31.5" x14ac:dyDescent="0.2">
      <c r="A444" s="16">
        <v>161</v>
      </c>
      <c r="B444" s="216" t="s">
        <v>368</v>
      </c>
      <c r="C444" s="248">
        <v>3000</v>
      </c>
      <c r="D444" s="248">
        <v>2847.27</v>
      </c>
      <c r="E444" s="67" t="s">
        <v>118</v>
      </c>
      <c r="F444" s="175" t="s">
        <v>1796</v>
      </c>
      <c r="G444" s="95">
        <v>2847.27</v>
      </c>
      <c r="H444" s="175" t="s">
        <v>1796</v>
      </c>
      <c r="I444" s="95">
        <v>2847.27</v>
      </c>
      <c r="J444" s="16" t="s">
        <v>359</v>
      </c>
      <c r="K444" s="174" t="s">
        <v>376</v>
      </c>
    </row>
    <row r="445" spans="1:11" ht="47.25" x14ac:dyDescent="0.2">
      <c r="A445" s="16">
        <v>162</v>
      </c>
      <c r="B445" s="216" t="s">
        <v>370</v>
      </c>
      <c r="C445" s="248">
        <v>10000</v>
      </c>
      <c r="D445" s="248">
        <v>1866.6</v>
      </c>
      <c r="E445" s="67" t="s">
        <v>118</v>
      </c>
      <c r="F445" s="175" t="s">
        <v>1797</v>
      </c>
      <c r="G445" s="95">
        <v>1866.6</v>
      </c>
      <c r="H445" s="175" t="s">
        <v>1798</v>
      </c>
      <c r="I445" s="95">
        <v>1866.6</v>
      </c>
      <c r="J445" s="16" t="s">
        <v>359</v>
      </c>
      <c r="K445" s="174" t="s">
        <v>379</v>
      </c>
    </row>
    <row r="446" spans="1:11" ht="31.5" x14ac:dyDescent="0.2">
      <c r="A446" s="16">
        <v>163</v>
      </c>
      <c r="B446" s="19" t="s">
        <v>1128</v>
      </c>
      <c r="C446" s="249">
        <v>29900</v>
      </c>
      <c r="D446" s="249">
        <v>29900</v>
      </c>
      <c r="E446" s="67" t="s">
        <v>118</v>
      </c>
      <c r="F446" s="19" t="s">
        <v>1812</v>
      </c>
      <c r="G446" s="97">
        <v>29900</v>
      </c>
      <c r="H446" s="19" t="s">
        <v>1813</v>
      </c>
      <c r="I446" s="97">
        <v>29900</v>
      </c>
      <c r="J446" s="67" t="s">
        <v>1113</v>
      </c>
      <c r="K446" s="175" t="s">
        <v>1129</v>
      </c>
    </row>
    <row r="447" spans="1:11" ht="31.5" x14ac:dyDescent="0.2">
      <c r="A447" s="16">
        <v>164</v>
      </c>
      <c r="B447" s="19" t="s">
        <v>1130</v>
      </c>
      <c r="C447" s="249">
        <v>44000</v>
      </c>
      <c r="D447" s="249">
        <v>44000</v>
      </c>
      <c r="E447" s="67" t="s">
        <v>118</v>
      </c>
      <c r="F447" s="19" t="s">
        <v>1813</v>
      </c>
      <c r="G447" s="97">
        <v>44000</v>
      </c>
      <c r="H447" s="19" t="s">
        <v>1813</v>
      </c>
      <c r="I447" s="97">
        <v>44000</v>
      </c>
      <c r="J447" s="67" t="s">
        <v>1113</v>
      </c>
      <c r="K447" s="175" t="s">
        <v>1131</v>
      </c>
    </row>
    <row r="448" spans="1:11" ht="31.5" x14ac:dyDescent="0.2">
      <c r="A448" s="16">
        <v>165</v>
      </c>
      <c r="B448" s="19" t="s">
        <v>1130</v>
      </c>
      <c r="C448" s="249">
        <v>44500</v>
      </c>
      <c r="D448" s="249">
        <v>44500</v>
      </c>
      <c r="E448" s="67" t="s">
        <v>118</v>
      </c>
      <c r="F448" s="19" t="s">
        <v>1813</v>
      </c>
      <c r="G448" s="97">
        <v>44500</v>
      </c>
      <c r="H448" s="19" t="s">
        <v>1813</v>
      </c>
      <c r="I448" s="97">
        <v>44500</v>
      </c>
      <c r="J448" s="67" t="s">
        <v>1113</v>
      </c>
      <c r="K448" s="175" t="s">
        <v>1132</v>
      </c>
    </row>
    <row r="449" spans="1:11" ht="31.5" x14ac:dyDescent="0.2">
      <c r="A449" s="16">
        <v>166</v>
      </c>
      <c r="B449" s="175" t="s">
        <v>1133</v>
      </c>
      <c r="C449" s="249">
        <v>82050</v>
      </c>
      <c r="D449" s="249">
        <v>82050</v>
      </c>
      <c r="E449" s="67" t="s">
        <v>118</v>
      </c>
      <c r="F449" s="19" t="s">
        <v>1814</v>
      </c>
      <c r="G449" s="97">
        <v>82050</v>
      </c>
      <c r="H449" s="19" t="s">
        <v>1814</v>
      </c>
      <c r="I449" s="97">
        <v>82050</v>
      </c>
      <c r="J449" s="67" t="s">
        <v>1113</v>
      </c>
      <c r="K449" s="175" t="s">
        <v>1134</v>
      </c>
    </row>
    <row r="450" spans="1:11" ht="31.5" x14ac:dyDescent="0.2">
      <c r="A450" s="16">
        <v>167</v>
      </c>
      <c r="B450" s="19" t="s">
        <v>1135</v>
      </c>
      <c r="C450" s="249">
        <v>150000</v>
      </c>
      <c r="D450" s="254">
        <v>150000</v>
      </c>
      <c r="E450" s="67" t="s">
        <v>118</v>
      </c>
      <c r="F450" s="19" t="s">
        <v>1813</v>
      </c>
      <c r="G450" s="97">
        <v>150000</v>
      </c>
      <c r="H450" s="19" t="s">
        <v>1813</v>
      </c>
      <c r="I450" s="97">
        <v>150000</v>
      </c>
      <c r="J450" s="67" t="s">
        <v>1113</v>
      </c>
      <c r="K450" s="175" t="s">
        <v>1136</v>
      </c>
    </row>
    <row r="451" spans="1:11" ht="31.5" x14ac:dyDescent="0.2">
      <c r="A451" s="16">
        <v>168</v>
      </c>
      <c r="B451" s="19" t="s">
        <v>1137</v>
      </c>
      <c r="C451" s="249">
        <v>70200</v>
      </c>
      <c r="D451" s="249">
        <v>70200</v>
      </c>
      <c r="E451" s="67" t="s">
        <v>118</v>
      </c>
      <c r="F451" s="19" t="s">
        <v>1813</v>
      </c>
      <c r="G451" s="97">
        <v>70200</v>
      </c>
      <c r="H451" s="19" t="s">
        <v>1813</v>
      </c>
      <c r="I451" s="97">
        <v>70200</v>
      </c>
      <c r="J451" s="67" t="s">
        <v>1113</v>
      </c>
      <c r="K451" s="175" t="s">
        <v>1138</v>
      </c>
    </row>
    <row r="452" spans="1:11" ht="31.5" x14ac:dyDescent="0.2">
      <c r="A452" s="16">
        <v>169</v>
      </c>
      <c r="B452" s="19" t="s">
        <v>1139</v>
      </c>
      <c r="C452" s="249">
        <v>8900</v>
      </c>
      <c r="D452" s="249">
        <v>8900</v>
      </c>
      <c r="E452" s="67" t="s">
        <v>118</v>
      </c>
      <c r="F452" s="19" t="s">
        <v>1815</v>
      </c>
      <c r="G452" s="97">
        <v>8900</v>
      </c>
      <c r="H452" s="19" t="s">
        <v>1815</v>
      </c>
      <c r="I452" s="97">
        <v>8900</v>
      </c>
      <c r="J452" s="67" t="s">
        <v>1113</v>
      </c>
      <c r="K452" s="175" t="s">
        <v>1140</v>
      </c>
    </row>
    <row r="453" spans="1:11" ht="31.5" x14ac:dyDescent="0.2">
      <c r="A453" s="16">
        <v>170</v>
      </c>
      <c r="B453" s="19" t="s">
        <v>1141</v>
      </c>
      <c r="C453" s="249">
        <v>75000</v>
      </c>
      <c r="D453" s="249">
        <v>75000</v>
      </c>
      <c r="E453" s="67" t="s">
        <v>118</v>
      </c>
      <c r="F453" s="19" t="s">
        <v>1815</v>
      </c>
      <c r="G453" s="97">
        <v>75000</v>
      </c>
      <c r="H453" s="19" t="s">
        <v>1815</v>
      </c>
      <c r="I453" s="97">
        <v>75000</v>
      </c>
      <c r="J453" s="67" t="s">
        <v>1113</v>
      </c>
      <c r="K453" s="175" t="s">
        <v>1142</v>
      </c>
    </row>
    <row r="454" spans="1:11" ht="31.5" x14ac:dyDescent="0.2">
      <c r="A454" s="16">
        <v>171</v>
      </c>
      <c r="B454" s="19" t="s">
        <v>1143</v>
      </c>
      <c r="C454" s="249">
        <v>28000</v>
      </c>
      <c r="D454" s="249">
        <v>28000</v>
      </c>
      <c r="E454" s="67" t="s">
        <v>118</v>
      </c>
      <c r="F454" s="19" t="s">
        <v>1815</v>
      </c>
      <c r="G454" s="97">
        <v>28000</v>
      </c>
      <c r="H454" s="19" t="s">
        <v>1815</v>
      </c>
      <c r="I454" s="97">
        <v>28000</v>
      </c>
      <c r="J454" s="67" t="s">
        <v>1113</v>
      </c>
      <c r="K454" s="175" t="s">
        <v>1144</v>
      </c>
    </row>
    <row r="455" spans="1:11" ht="31.5" x14ac:dyDescent="0.2">
      <c r="A455" s="16">
        <v>172</v>
      </c>
      <c r="B455" s="175" t="s">
        <v>1145</v>
      </c>
      <c r="C455" s="249">
        <v>27600</v>
      </c>
      <c r="D455" s="249">
        <v>27600</v>
      </c>
      <c r="E455" s="67" t="s">
        <v>118</v>
      </c>
      <c r="F455" s="19" t="s">
        <v>1814</v>
      </c>
      <c r="G455" s="97">
        <v>27600</v>
      </c>
      <c r="H455" s="19" t="s">
        <v>1816</v>
      </c>
      <c r="I455" s="97">
        <v>27600</v>
      </c>
      <c r="J455" s="67" t="s">
        <v>1113</v>
      </c>
      <c r="K455" s="175" t="s">
        <v>1146</v>
      </c>
    </row>
    <row r="456" spans="1:11" ht="31.5" x14ac:dyDescent="0.2">
      <c r="A456" s="16">
        <v>173</v>
      </c>
      <c r="B456" s="175" t="s">
        <v>1147</v>
      </c>
      <c r="C456" s="249">
        <v>27350</v>
      </c>
      <c r="D456" s="249">
        <v>27350</v>
      </c>
      <c r="E456" s="67" t="s">
        <v>118</v>
      </c>
      <c r="F456" s="19" t="s">
        <v>1814</v>
      </c>
      <c r="G456" s="97">
        <v>27350</v>
      </c>
      <c r="H456" s="19" t="s">
        <v>1814</v>
      </c>
      <c r="I456" s="97">
        <v>27350</v>
      </c>
      <c r="J456" s="67" t="s">
        <v>1113</v>
      </c>
      <c r="K456" s="175" t="s">
        <v>1148</v>
      </c>
    </row>
    <row r="457" spans="1:11" ht="31.5" x14ac:dyDescent="0.2">
      <c r="A457" s="16">
        <v>174</v>
      </c>
      <c r="B457" s="175" t="s">
        <v>1149</v>
      </c>
      <c r="C457" s="249">
        <v>233300</v>
      </c>
      <c r="D457" s="249">
        <v>233300</v>
      </c>
      <c r="E457" s="67" t="s">
        <v>118</v>
      </c>
      <c r="F457" s="175" t="s">
        <v>1150</v>
      </c>
      <c r="G457" s="101">
        <v>233300</v>
      </c>
      <c r="H457" s="175" t="s">
        <v>1818</v>
      </c>
      <c r="I457" s="101">
        <v>233300</v>
      </c>
      <c r="J457" s="67" t="s">
        <v>1113</v>
      </c>
      <c r="K457" s="175" t="s">
        <v>1151</v>
      </c>
    </row>
    <row r="458" spans="1:11" ht="31.5" x14ac:dyDescent="0.2">
      <c r="A458" s="16">
        <v>175</v>
      </c>
      <c r="B458" s="175" t="s">
        <v>1152</v>
      </c>
      <c r="C458" s="249">
        <v>29900</v>
      </c>
      <c r="D458" s="249">
        <v>29900</v>
      </c>
      <c r="E458" s="67" t="s">
        <v>118</v>
      </c>
      <c r="F458" s="175" t="s">
        <v>1153</v>
      </c>
      <c r="G458" s="101">
        <v>29900</v>
      </c>
      <c r="H458" s="175" t="s">
        <v>1819</v>
      </c>
      <c r="I458" s="101">
        <v>29900</v>
      </c>
      <c r="J458" s="67" t="s">
        <v>1113</v>
      </c>
      <c r="K458" s="175" t="s">
        <v>1154</v>
      </c>
    </row>
    <row r="459" spans="1:11" ht="31.5" x14ac:dyDescent="0.2">
      <c r="A459" s="16">
        <v>176</v>
      </c>
      <c r="B459" s="175" t="s">
        <v>1155</v>
      </c>
      <c r="C459" s="249">
        <v>70000</v>
      </c>
      <c r="D459" s="249">
        <v>70000</v>
      </c>
      <c r="E459" s="67" t="s">
        <v>118</v>
      </c>
      <c r="F459" s="175" t="s">
        <v>1156</v>
      </c>
      <c r="G459" s="101">
        <v>70000</v>
      </c>
      <c r="H459" s="175" t="s">
        <v>1820</v>
      </c>
      <c r="I459" s="101">
        <v>70000</v>
      </c>
      <c r="J459" s="67" t="s">
        <v>1113</v>
      </c>
      <c r="K459" s="175" t="s">
        <v>1157</v>
      </c>
    </row>
    <row r="460" spans="1:11" ht="31.5" x14ac:dyDescent="0.2">
      <c r="A460" s="16">
        <v>177</v>
      </c>
      <c r="B460" s="175" t="s">
        <v>1158</v>
      </c>
      <c r="C460" s="249">
        <v>61900</v>
      </c>
      <c r="D460" s="249">
        <v>61900</v>
      </c>
      <c r="E460" s="67" t="s">
        <v>118</v>
      </c>
      <c r="F460" s="175" t="s">
        <v>1159</v>
      </c>
      <c r="G460" s="101">
        <v>61900</v>
      </c>
      <c r="H460" s="175" t="s">
        <v>1159</v>
      </c>
      <c r="I460" s="101">
        <v>61900</v>
      </c>
      <c r="J460" s="67" t="s">
        <v>1113</v>
      </c>
      <c r="K460" s="175" t="s">
        <v>1160</v>
      </c>
    </row>
    <row r="461" spans="1:11" ht="31.5" x14ac:dyDescent="0.2">
      <c r="A461" s="16">
        <v>178</v>
      </c>
      <c r="B461" s="175" t="s">
        <v>1158</v>
      </c>
      <c r="C461" s="249">
        <v>61900</v>
      </c>
      <c r="D461" s="249">
        <v>61900</v>
      </c>
      <c r="E461" s="67" t="s">
        <v>118</v>
      </c>
      <c r="F461" s="175" t="s">
        <v>1159</v>
      </c>
      <c r="G461" s="101">
        <v>61900</v>
      </c>
      <c r="H461" s="175" t="s">
        <v>1159</v>
      </c>
      <c r="I461" s="101">
        <v>61900</v>
      </c>
      <c r="J461" s="67" t="s">
        <v>1113</v>
      </c>
      <c r="K461" s="175" t="s">
        <v>1161</v>
      </c>
    </row>
    <row r="462" spans="1:11" ht="31.5" x14ac:dyDescent="0.2">
      <c r="A462" s="16">
        <v>179</v>
      </c>
      <c r="B462" s="175" t="s">
        <v>1162</v>
      </c>
      <c r="C462" s="249">
        <v>14800</v>
      </c>
      <c r="D462" s="249">
        <v>14800</v>
      </c>
      <c r="E462" s="67" t="s">
        <v>153</v>
      </c>
      <c r="F462" s="175" t="s">
        <v>1821</v>
      </c>
      <c r="G462" s="101">
        <v>14800</v>
      </c>
      <c r="H462" s="175" t="str">
        <f>F462</f>
        <v xml:space="preserve">นางสาวสุธาดา พันนา  </v>
      </c>
      <c r="I462" s="101">
        <v>14800</v>
      </c>
      <c r="J462" s="67" t="s">
        <v>1113</v>
      </c>
      <c r="K462" s="175" t="s">
        <v>1163</v>
      </c>
    </row>
    <row r="463" spans="1:11" ht="31.5" x14ac:dyDescent="0.2">
      <c r="A463" s="16">
        <v>180</v>
      </c>
      <c r="B463" s="175" t="s">
        <v>1164</v>
      </c>
      <c r="C463" s="249">
        <v>11200</v>
      </c>
      <c r="D463" s="249">
        <v>11200</v>
      </c>
      <c r="E463" s="67" t="s">
        <v>153</v>
      </c>
      <c r="F463" s="175" t="s">
        <v>1822</v>
      </c>
      <c r="G463" s="101">
        <v>11200</v>
      </c>
      <c r="H463" s="175" t="str">
        <f>F463</f>
        <v xml:space="preserve">นายสมสุข สินวิลัย  </v>
      </c>
      <c r="I463" s="101">
        <v>11200</v>
      </c>
      <c r="J463" s="67" t="s">
        <v>1113</v>
      </c>
      <c r="K463" s="175" t="s">
        <v>1165</v>
      </c>
    </row>
    <row r="464" spans="1:11" ht="31.5" x14ac:dyDescent="0.2">
      <c r="A464" s="16">
        <v>181</v>
      </c>
      <c r="B464" s="175" t="s">
        <v>1166</v>
      </c>
      <c r="C464" s="249">
        <v>23300</v>
      </c>
      <c r="D464" s="249">
        <v>23300</v>
      </c>
      <c r="E464" s="67" t="s">
        <v>153</v>
      </c>
      <c r="F464" s="175" t="s">
        <v>1823</v>
      </c>
      <c r="G464" s="101">
        <v>23300</v>
      </c>
      <c r="H464" s="175" t="str">
        <f>F464</f>
        <v xml:space="preserve">นางชลธิชา มือชัยภูมิ  </v>
      </c>
      <c r="I464" s="101">
        <v>23300</v>
      </c>
      <c r="J464" s="67" t="s">
        <v>1113</v>
      </c>
      <c r="K464" s="175" t="s">
        <v>1167</v>
      </c>
    </row>
    <row r="465" spans="1:11" ht="31.5" x14ac:dyDescent="0.2">
      <c r="A465" s="16">
        <v>182</v>
      </c>
      <c r="B465" s="175" t="s">
        <v>1164</v>
      </c>
      <c r="C465" s="249">
        <v>28000</v>
      </c>
      <c r="D465" s="249">
        <v>28000</v>
      </c>
      <c r="E465" s="67" t="s">
        <v>153</v>
      </c>
      <c r="F465" s="175" t="s">
        <v>1824</v>
      </c>
      <c r="G465" s="101">
        <v>28000</v>
      </c>
      <c r="H465" s="175" t="str">
        <f>F465</f>
        <v xml:space="preserve">นางชลธิชา มือชัยภูมิ </v>
      </c>
      <c r="I465" s="101">
        <v>28000</v>
      </c>
      <c r="J465" s="67" t="s">
        <v>1113</v>
      </c>
      <c r="K465" s="175" t="s">
        <v>1168</v>
      </c>
    </row>
    <row r="466" spans="1:11" ht="31.5" x14ac:dyDescent="0.2">
      <c r="A466" s="16">
        <v>183</v>
      </c>
      <c r="B466" s="175" t="s">
        <v>1166</v>
      </c>
      <c r="C466" s="249">
        <v>23300</v>
      </c>
      <c r="D466" s="249">
        <v>23300</v>
      </c>
      <c r="E466" s="67" t="s">
        <v>153</v>
      </c>
      <c r="F466" s="19" t="s">
        <v>1825</v>
      </c>
      <c r="G466" s="101">
        <v>23300</v>
      </c>
      <c r="H466" s="175" t="s">
        <v>1825</v>
      </c>
      <c r="I466" s="101">
        <v>23300</v>
      </c>
      <c r="J466" s="67" t="s">
        <v>1113</v>
      </c>
      <c r="K466" s="175" t="s">
        <v>1169</v>
      </c>
    </row>
    <row r="467" spans="1:11" ht="31.5" x14ac:dyDescent="0.2">
      <c r="A467" s="16">
        <v>184</v>
      </c>
      <c r="B467" s="175" t="s">
        <v>1170</v>
      </c>
      <c r="C467" s="249">
        <v>16000</v>
      </c>
      <c r="D467" s="249">
        <v>16000</v>
      </c>
      <c r="E467" s="67" t="s">
        <v>153</v>
      </c>
      <c r="F467" s="175" t="s">
        <v>1826</v>
      </c>
      <c r="G467" s="101">
        <v>16000</v>
      </c>
      <c r="H467" s="175" t="s">
        <v>1828</v>
      </c>
      <c r="I467" s="101">
        <v>16000</v>
      </c>
      <c r="J467" s="67" t="s">
        <v>1113</v>
      </c>
      <c r="K467" s="175" t="s">
        <v>1171</v>
      </c>
    </row>
    <row r="468" spans="1:11" ht="31.5" x14ac:dyDescent="0.2">
      <c r="A468" s="16">
        <v>185</v>
      </c>
      <c r="B468" s="175" t="s">
        <v>1164</v>
      </c>
      <c r="C468" s="249">
        <v>28000</v>
      </c>
      <c r="D468" s="249">
        <v>28000</v>
      </c>
      <c r="E468" s="67" t="s">
        <v>153</v>
      </c>
      <c r="F468" s="175" t="s">
        <v>1827</v>
      </c>
      <c r="G468" s="101">
        <v>28000</v>
      </c>
      <c r="H468" s="175" t="s">
        <v>1825</v>
      </c>
      <c r="I468" s="101">
        <v>28000</v>
      </c>
      <c r="J468" s="67" t="s">
        <v>1113</v>
      </c>
      <c r="K468" s="175" t="s">
        <v>1172</v>
      </c>
    </row>
    <row r="469" spans="1:11" ht="31.5" x14ac:dyDescent="0.2">
      <c r="A469" s="16">
        <v>186</v>
      </c>
      <c r="B469" s="175" t="s">
        <v>1173</v>
      </c>
      <c r="C469" s="249">
        <v>20000</v>
      </c>
      <c r="D469" s="249">
        <v>20000</v>
      </c>
      <c r="E469" s="67" t="s">
        <v>153</v>
      </c>
      <c r="F469" s="175" t="s">
        <v>1828</v>
      </c>
      <c r="G469" s="101">
        <v>20000</v>
      </c>
      <c r="H469" s="175" t="s">
        <v>1828</v>
      </c>
      <c r="I469" s="101">
        <v>20000</v>
      </c>
      <c r="J469" s="67" t="s">
        <v>1113</v>
      </c>
      <c r="K469" s="175" t="s">
        <v>1174</v>
      </c>
    </row>
    <row r="470" spans="1:11" ht="31.5" x14ac:dyDescent="0.2">
      <c r="A470" s="16">
        <v>187</v>
      </c>
      <c r="B470" s="175" t="s">
        <v>1175</v>
      </c>
      <c r="C470" s="249">
        <v>7800</v>
      </c>
      <c r="D470" s="249">
        <v>7800</v>
      </c>
      <c r="E470" s="67" t="s">
        <v>153</v>
      </c>
      <c r="F470" s="175" t="s">
        <v>1807</v>
      </c>
      <c r="G470" s="101">
        <v>7800</v>
      </c>
      <c r="H470" s="175" t="s">
        <v>1807</v>
      </c>
      <c r="I470" s="101">
        <v>7800</v>
      </c>
      <c r="J470" s="67" t="s">
        <v>1113</v>
      </c>
      <c r="K470" s="175" t="s">
        <v>1176</v>
      </c>
    </row>
    <row r="471" spans="1:11" ht="31.5" x14ac:dyDescent="0.2">
      <c r="A471" s="16">
        <v>188</v>
      </c>
      <c r="B471" s="175" t="s">
        <v>1177</v>
      </c>
      <c r="C471" s="249">
        <v>28000</v>
      </c>
      <c r="D471" s="249">
        <v>28000</v>
      </c>
      <c r="E471" s="67" t="s">
        <v>153</v>
      </c>
      <c r="F471" s="175" t="s">
        <v>1829</v>
      </c>
      <c r="G471" s="101">
        <v>28000</v>
      </c>
      <c r="H471" s="175" t="s">
        <v>1829</v>
      </c>
      <c r="I471" s="101">
        <v>28000</v>
      </c>
      <c r="J471" s="67" t="s">
        <v>1113</v>
      </c>
      <c r="K471" s="175" t="s">
        <v>1178</v>
      </c>
    </row>
    <row r="472" spans="1:11" ht="31.5" x14ac:dyDescent="0.2">
      <c r="A472" s="16">
        <v>189</v>
      </c>
      <c r="B472" s="175" t="s">
        <v>1173</v>
      </c>
      <c r="C472" s="249">
        <v>14800</v>
      </c>
      <c r="D472" s="249">
        <v>14800</v>
      </c>
      <c r="E472" s="67" t="s">
        <v>153</v>
      </c>
      <c r="F472" s="175" t="s">
        <v>1830</v>
      </c>
      <c r="G472" s="101">
        <v>14800</v>
      </c>
      <c r="H472" s="175" t="s">
        <v>1830</v>
      </c>
      <c r="I472" s="101">
        <v>14800</v>
      </c>
      <c r="J472" s="67" t="s">
        <v>1113</v>
      </c>
      <c r="K472" s="175" t="s">
        <v>1179</v>
      </c>
    </row>
    <row r="473" spans="1:11" ht="31.5" x14ac:dyDescent="0.2">
      <c r="A473" s="16">
        <v>190</v>
      </c>
      <c r="B473" s="175" t="s">
        <v>1180</v>
      </c>
      <c r="C473" s="249">
        <v>7800</v>
      </c>
      <c r="D473" s="249">
        <v>7800</v>
      </c>
      <c r="E473" s="67" t="s">
        <v>153</v>
      </c>
      <c r="F473" s="175" t="s">
        <v>1831</v>
      </c>
      <c r="G473" s="101">
        <v>7800</v>
      </c>
      <c r="H473" s="175" t="s">
        <v>1861</v>
      </c>
      <c r="I473" s="101">
        <v>7800</v>
      </c>
      <c r="J473" s="67" t="s">
        <v>1113</v>
      </c>
      <c r="K473" s="175" t="s">
        <v>1181</v>
      </c>
    </row>
    <row r="474" spans="1:11" ht="31.5" x14ac:dyDescent="0.2">
      <c r="A474" s="16">
        <v>191</v>
      </c>
      <c r="B474" s="175" t="s">
        <v>1185</v>
      </c>
      <c r="C474" s="23">
        <v>45100</v>
      </c>
      <c r="D474" s="23">
        <v>45100</v>
      </c>
      <c r="E474" s="67" t="s">
        <v>118</v>
      </c>
      <c r="F474" s="175" t="s">
        <v>1186</v>
      </c>
      <c r="G474" s="59">
        <v>45100</v>
      </c>
      <c r="H474" s="175" t="s">
        <v>1186</v>
      </c>
      <c r="I474" s="59">
        <v>45100</v>
      </c>
      <c r="J474" s="67" t="s">
        <v>1090</v>
      </c>
      <c r="K474" s="175" t="s">
        <v>1187</v>
      </c>
    </row>
    <row r="475" spans="1:11" ht="31.5" x14ac:dyDescent="0.2">
      <c r="A475" s="16">
        <v>192</v>
      </c>
      <c r="B475" s="175" t="s">
        <v>1185</v>
      </c>
      <c r="C475" s="23">
        <v>218400</v>
      </c>
      <c r="D475" s="23">
        <v>218400</v>
      </c>
      <c r="E475" s="67" t="s">
        <v>118</v>
      </c>
      <c r="F475" s="175" t="s">
        <v>1188</v>
      </c>
      <c r="G475" s="59">
        <v>218400</v>
      </c>
      <c r="H475" s="175" t="s">
        <v>1188</v>
      </c>
      <c r="I475" s="59">
        <v>218400</v>
      </c>
      <c r="J475" s="67" t="s">
        <v>1090</v>
      </c>
      <c r="K475" s="175" t="s">
        <v>1189</v>
      </c>
    </row>
    <row r="476" spans="1:11" ht="31.5" x14ac:dyDescent="0.2">
      <c r="A476" s="16">
        <v>193</v>
      </c>
      <c r="B476" s="175" t="s">
        <v>1190</v>
      </c>
      <c r="C476" s="23">
        <v>351900</v>
      </c>
      <c r="D476" s="23">
        <v>351900</v>
      </c>
      <c r="E476" s="67" t="s">
        <v>118</v>
      </c>
      <c r="F476" s="175" t="s">
        <v>1191</v>
      </c>
      <c r="G476" s="59">
        <v>351900</v>
      </c>
      <c r="H476" s="175" t="s">
        <v>1191</v>
      </c>
      <c r="I476" s="59">
        <v>351900</v>
      </c>
      <c r="J476" s="67" t="s">
        <v>1090</v>
      </c>
      <c r="K476" s="175" t="s">
        <v>1192</v>
      </c>
    </row>
    <row r="477" spans="1:11" ht="31.5" x14ac:dyDescent="0.2">
      <c r="A477" s="16">
        <v>194</v>
      </c>
      <c r="B477" s="175" t="s">
        <v>1193</v>
      </c>
      <c r="C477" s="23">
        <v>331000</v>
      </c>
      <c r="D477" s="23">
        <v>331000</v>
      </c>
      <c r="E477" s="67" t="s">
        <v>118</v>
      </c>
      <c r="F477" s="175" t="s">
        <v>1194</v>
      </c>
      <c r="G477" s="59">
        <v>331000</v>
      </c>
      <c r="H477" s="175" t="s">
        <v>1194</v>
      </c>
      <c r="I477" s="59">
        <v>331000</v>
      </c>
      <c r="J477" s="67" t="s">
        <v>1090</v>
      </c>
      <c r="K477" s="175" t="s">
        <v>1195</v>
      </c>
    </row>
    <row r="478" spans="1:11" ht="31.5" x14ac:dyDescent="0.2">
      <c r="A478" s="16">
        <v>195</v>
      </c>
      <c r="B478" s="175" t="s">
        <v>1196</v>
      </c>
      <c r="C478" s="23">
        <v>25700</v>
      </c>
      <c r="D478" s="23">
        <v>25700</v>
      </c>
      <c r="E478" s="67" t="s">
        <v>118</v>
      </c>
      <c r="F478" s="175" t="s">
        <v>1197</v>
      </c>
      <c r="G478" s="59">
        <v>25700</v>
      </c>
      <c r="H478" s="175" t="s">
        <v>1198</v>
      </c>
      <c r="I478" s="59">
        <v>25700</v>
      </c>
      <c r="J478" s="67" t="s">
        <v>1090</v>
      </c>
      <c r="K478" s="175" t="s">
        <v>1199</v>
      </c>
    </row>
    <row r="479" spans="1:11" ht="31.5" x14ac:dyDescent="0.2">
      <c r="A479" s="16">
        <v>196</v>
      </c>
      <c r="B479" s="175" t="s">
        <v>1196</v>
      </c>
      <c r="C479" s="23">
        <v>169100</v>
      </c>
      <c r="D479" s="23">
        <v>169100</v>
      </c>
      <c r="E479" s="67" t="s">
        <v>118</v>
      </c>
      <c r="F479" s="175" t="s">
        <v>1200</v>
      </c>
      <c r="G479" s="59">
        <v>169100</v>
      </c>
      <c r="H479" s="175" t="s">
        <v>1198</v>
      </c>
      <c r="I479" s="59">
        <v>169100</v>
      </c>
      <c r="J479" s="67" t="s">
        <v>1090</v>
      </c>
      <c r="K479" s="175" t="s">
        <v>1201</v>
      </c>
    </row>
    <row r="480" spans="1:11" ht="47.25" x14ac:dyDescent="0.2">
      <c r="A480" s="16">
        <v>197</v>
      </c>
      <c r="B480" s="175" t="s">
        <v>1202</v>
      </c>
      <c r="C480" s="23">
        <v>66700</v>
      </c>
      <c r="D480" s="23">
        <v>66700</v>
      </c>
      <c r="E480" s="67" t="s">
        <v>118</v>
      </c>
      <c r="F480" s="175" t="s">
        <v>1198</v>
      </c>
      <c r="G480" s="59">
        <v>66700</v>
      </c>
      <c r="H480" s="175" t="s">
        <v>1198</v>
      </c>
      <c r="I480" s="59">
        <v>66700</v>
      </c>
      <c r="J480" s="67" t="s">
        <v>1090</v>
      </c>
      <c r="K480" s="175" t="s">
        <v>1203</v>
      </c>
    </row>
    <row r="481" spans="1:11" ht="47.25" x14ac:dyDescent="0.2">
      <c r="A481" s="16">
        <v>198</v>
      </c>
      <c r="B481" s="175" t="s">
        <v>1196</v>
      </c>
      <c r="C481" s="23">
        <v>24600</v>
      </c>
      <c r="D481" s="23">
        <v>24600</v>
      </c>
      <c r="E481" s="67" t="s">
        <v>118</v>
      </c>
      <c r="F481" s="175" t="s">
        <v>1204</v>
      </c>
      <c r="G481" s="59">
        <v>24600</v>
      </c>
      <c r="H481" s="175" t="s">
        <v>1204</v>
      </c>
      <c r="I481" s="59">
        <v>24600</v>
      </c>
      <c r="J481" s="67" t="s">
        <v>1090</v>
      </c>
      <c r="K481" s="175" t="s">
        <v>1205</v>
      </c>
    </row>
    <row r="482" spans="1:11" ht="47.25" x14ac:dyDescent="0.2">
      <c r="A482" s="16">
        <v>199</v>
      </c>
      <c r="B482" s="175" t="s">
        <v>1196</v>
      </c>
      <c r="C482" s="23">
        <v>119500</v>
      </c>
      <c r="D482" s="23">
        <v>119500</v>
      </c>
      <c r="E482" s="67" t="s">
        <v>118</v>
      </c>
      <c r="F482" s="175" t="s">
        <v>1204</v>
      </c>
      <c r="G482" s="59">
        <v>119500</v>
      </c>
      <c r="H482" s="175" t="s">
        <v>1204</v>
      </c>
      <c r="I482" s="59">
        <v>119500</v>
      </c>
      <c r="J482" s="67" t="s">
        <v>1090</v>
      </c>
      <c r="K482" s="175" t="s">
        <v>1206</v>
      </c>
    </row>
    <row r="483" spans="1:11" ht="47.25" x14ac:dyDescent="0.2">
      <c r="A483" s="16">
        <v>200</v>
      </c>
      <c r="B483" s="175" t="s">
        <v>1196</v>
      </c>
      <c r="C483" s="23">
        <v>176000</v>
      </c>
      <c r="D483" s="23">
        <v>176000</v>
      </c>
      <c r="E483" s="67" t="s">
        <v>118</v>
      </c>
      <c r="F483" s="175" t="s">
        <v>1207</v>
      </c>
      <c r="G483" s="59">
        <v>176000</v>
      </c>
      <c r="H483" s="175" t="s">
        <v>1207</v>
      </c>
      <c r="I483" s="59">
        <v>176000</v>
      </c>
      <c r="J483" s="67" t="s">
        <v>1090</v>
      </c>
      <c r="K483" s="175" t="s">
        <v>1208</v>
      </c>
    </row>
    <row r="484" spans="1:11" ht="47.25" x14ac:dyDescent="0.2">
      <c r="A484" s="16">
        <v>201</v>
      </c>
      <c r="B484" s="175" t="s">
        <v>1196</v>
      </c>
      <c r="C484" s="23">
        <v>175500</v>
      </c>
      <c r="D484" s="23">
        <v>175500</v>
      </c>
      <c r="E484" s="67" t="s">
        <v>118</v>
      </c>
      <c r="F484" s="175" t="s">
        <v>1209</v>
      </c>
      <c r="G484" s="59">
        <v>175500</v>
      </c>
      <c r="H484" s="175" t="s">
        <v>1209</v>
      </c>
      <c r="I484" s="59">
        <v>175500</v>
      </c>
      <c r="J484" s="67" t="s">
        <v>1090</v>
      </c>
      <c r="K484" s="175" t="s">
        <v>1210</v>
      </c>
    </row>
    <row r="485" spans="1:11" ht="47.25" x14ac:dyDescent="0.2">
      <c r="A485" s="16">
        <v>202</v>
      </c>
      <c r="B485" s="175" t="s">
        <v>1202</v>
      </c>
      <c r="C485" s="23">
        <v>66700</v>
      </c>
      <c r="D485" s="23">
        <v>66700</v>
      </c>
      <c r="E485" s="67" t="s">
        <v>118</v>
      </c>
      <c r="F485" s="175" t="s">
        <v>1209</v>
      </c>
      <c r="G485" s="59">
        <v>66700</v>
      </c>
      <c r="H485" s="175" t="s">
        <v>1209</v>
      </c>
      <c r="I485" s="59">
        <v>66700</v>
      </c>
      <c r="J485" s="67" t="s">
        <v>1090</v>
      </c>
      <c r="K485" s="175" t="s">
        <v>1211</v>
      </c>
    </row>
    <row r="486" spans="1:11" ht="47.25" x14ac:dyDescent="0.2">
      <c r="A486" s="16">
        <v>203</v>
      </c>
      <c r="B486" s="175" t="s">
        <v>1196</v>
      </c>
      <c r="C486" s="23">
        <v>25700</v>
      </c>
      <c r="D486" s="23">
        <v>25700</v>
      </c>
      <c r="E486" s="67" t="s">
        <v>118</v>
      </c>
      <c r="F486" s="175" t="s">
        <v>1209</v>
      </c>
      <c r="G486" s="59">
        <v>25700</v>
      </c>
      <c r="H486" s="175" t="s">
        <v>1209</v>
      </c>
      <c r="I486" s="59">
        <v>25700</v>
      </c>
      <c r="J486" s="67" t="s">
        <v>1090</v>
      </c>
      <c r="K486" s="175" t="s">
        <v>1212</v>
      </c>
    </row>
    <row r="487" spans="1:11" ht="47.25" x14ac:dyDescent="0.2">
      <c r="A487" s="16">
        <v>204</v>
      </c>
      <c r="B487" s="175" t="s">
        <v>1213</v>
      </c>
      <c r="C487" s="23">
        <v>100070</v>
      </c>
      <c r="D487" s="23">
        <v>100070</v>
      </c>
      <c r="E487" s="67" t="s">
        <v>118</v>
      </c>
      <c r="F487" s="175" t="s">
        <v>1214</v>
      </c>
      <c r="G487" s="59">
        <v>100070</v>
      </c>
      <c r="H487" s="175" t="s">
        <v>1214</v>
      </c>
      <c r="I487" s="59">
        <v>100070</v>
      </c>
      <c r="J487" s="67" t="s">
        <v>1090</v>
      </c>
      <c r="K487" s="175" t="s">
        <v>1215</v>
      </c>
    </row>
    <row r="488" spans="1:11" ht="47.25" x14ac:dyDescent="0.2">
      <c r="A488" s="16">
        <v>205</v>
      </c>
      <c r="B488" s="175" t="s">
        <v>1216</v>
      </c>
      <c r="C488" s="23">
        <v>72600</v>
      </c>
      <c r="D488" s="23">
        <v>72600</v>
      </c>
      <c r="E488" s="67" t="s">
        <v>118</v>
      </c>
      <c r="F488" s="175" t="s">
        <v>1214</v>
      </c>
      <c r="G488" s="59">
        <v>72600</v>
      </c>
      <c r="H488" s="175" t="s">
        <v>1214</v>
      </c>
      <c r="I488" s="59">
        <v>72600</v>
      </c>
      <c r="J488" s="67" t="s">
        <v>1090</v>
      </c>
      <c r="K488" s="175" t="s">
        <v>1217</v>
      </c>
    </row>
    <row r="489" spans="1:11" ht="47.25" x14ac:dyDescent="0.2">
      <c r="A489" s="16">
        <v>206</v>
      </c>
      <c r="B489" s="175" t="s">
        <v>1218</v>
      </c>
      <c r="C489" s="23">
        <v>100070</v>
      </c>
      <c r="D489" s="23">
        <v>100070</v>
      </c>
      <c r="E489" s="67" t="s">
        <v>118</v>
      </c>
      <c r="F489" s="175" t="s">
        <v>1219</v>
      </c>
      <c r="G489" s="59">
        <v>100070</v>
      </c>
      <c r="H489" s="175" t="s">
        <v>1219</v>
      </c>
      <c r="I489" s="59">
        <v>100070</v>
      </c>
      <c r="J489" s="67" t="s">
        <v>1090</v>
      </c>
      <c r="K489" s="175" t="s">
        <v>1220</v>
      </c>
    </row>
    <row r="490" spans="1:11" ht="47.25" x14ac:dyDescent="0.2">
      <c r="A490" s="16">
        <v>207</v>
      </c>
      <c r="B490" s="175" t="s">
        <v>1216</v>
      </c>
      <c r="C490" s="23">
        <v>72600</v>
      </c>
      <c r="D490" s="23">
        <v>72600</v>
      </c>
      <c r="E490" s="67" t="s">
        <v>118</v>
      </c>
      <c r="F490" s="175" t="s">
        <v>1219</v>
      </c>
      <c r="G490" s="59">
        <v>72600</v>
      </c>
      <c r="H490" s="175" t="s">
        <v>1219</v>
      </c>
      <c r="I490" s="59">
        <v>72600</v>
      </c>
      <c r="J490" s="67" t="s">
        <v>1090</v>
      </c>
      <c r="K490" s="175" t="s">
        <v>1221</v>
      </c>
    </row>
    <row r="491" spans="1:11" ht="47.25" x14ac:dyDescent="0.2">
      <c r="A491" s="16">
        <v>208</v>
      </c>
      <c r="B491" s="181" t="s">
        <v>1196</v>
      </c>
      <c r="C491" s="242">
        <v>24600</v>
      </c>
      <c r="D491" s="242">
        <v>24600</v>
      </c>
      <c r="E491" s="68" t="s">
        <v>118</v>
      </c>
      <c r="F491" s="181" t="s">
        <v>1222</v>
      </c>
      <c r="G491" s="102">
        <v>24600</v>
      </c>
      <c r="H491" s="181" t="s">
        <v>1222</v>
      </c>
      <c r="I491" s="102">
        <v>24600</v>
      </c>
      <c r="J491" s="68" t="s">
        <v>1090</v>
      </c>
      <c r="K491" s="181" t="s">
        <v>1223</v>
      </c>
    </row>
    <row r="492" spans="1:11" ht="47.25" x14ac:dyDescent="0.2">
      <c r="A492" s="16">
        <v>209</v>
      </c>
      <c r="B492" s="175" t="s">
        <v>1224</v>
      </c>
      <c r="C492" s="23">
        <v>54970</v>
      </c>
      <c r="D492" s="23">
        <v>54970</v>
      </c>
      <c r="E492" s="67" t="s">
        <v>118</v>
      </c>
      <c r="F492" s="175" t="s">
        <v>1225</v>
      </c>
      <c r="G492" s="59">
        <v>54970</v>
      </c>
      <c r="H492" s="175" t="s">
        <v>1225</v>
      </c>
      <c r="I492" s="59">
        <v>54970</v>
      </c>
      <c r="J492" s="67" t="s">
        <v>1226</v>
      </c>
      <c r="K492" s="175" t="s">
        <v>1227</v>
      </c>
    </row>
    <row r="493" spans="1:11" ht="47.25" x14ac:dyDescent="0.2">
      <c r="A493" s="16">
        <v>210</v>
      </c>
      <c r="B493" s="175" t="s">
        <v>1228</v>
      </c>
      <c r="C493" s="23">
        <v>21900</v>
      </c>
      <c r="D493" s="23">
        <v>21900</v>
      </c>
      <c r="E493" s="67" t="s">
        <v>118</v>
      </c>
      <c r="F493" s="175" t="s">
        <v>1229</v>
      </c>
      <c r="G493" s="59">
        <v>21900</v>
      </c>
      <c r="H493" s="175" t="s">
        <v>1229</v>
      </c>
      <c r="I493" s="59">
        <v>21900</v>
      </c>
      <c r="J493" s="67" t="s">
        <v>1226</v>
      </c>
      <c r="K493" s="175" t="s">
        <v>1230</v>
      </c>
    </row>
    <row r="494" spans="1:11" ht="47.25" x14ac:dyDescent="0.2">
      <c r="A494" s="16">
        <v>211</v>
      </c>
      <c r="B494" s="175" t="s">
        <v>1231</v>
      </c>
      <c r="C494" s="23">
        <v>21900</v>
      </c>
      <c r="D494" s="23">
        <v>21900</v>
      </c>
      <c r="E494" s="67" t="s">
        <v>118</v>
      </c>
      <c r="F494" s="175" t="s">
        <v>1232</v>
      </c>
      <c r="G494" s="59">
        <v>21900</v>
      </c>
      <c r="H494" s="175" t="s">
        <v>1232</v>
      </c>
      <c r="I494" s="59">
        <v>21900</v>
      </c>
      <c r="J494" s="67" t="s">
        <v>1226</v>
      </c>
      <c r="K494" s="175" t="s">
        <v>1233</v>
      </c>
    </row>
    <row r="495" spans="1:11" ht="47.25" x14ac:dyDescent="0.2">
      <c r="A495" s="16">
        <v>212</v>
      </c>
      <c r="B495" s="175" t="s">
        <v>1234</v>
      </c>
      <c r="C495" s="23">
        <v>61200</v>
      </c>
      <c r="D495" s="23">
        <v>61200</v>
      </c>
      <c r="E495" s="67" t="s">
        <v>118</v>
      </c>
      <c r="F495" s="175" t="s">
        <v>1235</v>
      </c>
      <c r="G495" s="59">
        <v>61200</v>
      </c>
      <c r="H495" s="175" t="s">
        <v>1235</v>
      </c>
      <c r="I495" s="59">
        <v>61200</v>
      </c>
      <c r="J495" s="67" t="s">
        <v>1226</v>
      </c>
      <c r="K495" s="175" t="s">
        <v>1236</v>
      </c>
    </row>
    <row r="496" spans="1:11" ht="31.5" x14ac:dyDescent="0.2">
      <c r="A496" s="16">
        <v>213</v>
      </c>
      <c r="B496" s="175" t="s">
        <v>1237</v>
      </c>
      <c r="C496" s="23">
        <v>10600</v>
      </c>
      <c r="D496" s="23">
        <v>10600</v>
      </c>
      <c r="E496" s="67" t="s">
        <v>118</v>
      </c>
      <c r="F496" s="175" t="s">
        <v>1238</v>
      </c>
      <c r="G496" s="59">
        <v>10600</v>
      </c>
      <c r="H496" s="175" t="s">
        <v>1238</v>
      </c>
      <c r="I496" s="59">
        <v>10600</v>
      </c>
      <c r="J496" s="67" t="s">
        <v>1226</v>
      </c>
      <c r="K496" s="175" t="s">
        <v>1239</v>
      </c>
    </row>
    <row r="497" spans="1:11" ht="47.25" x14ac:dyDescent="0.2">
      <c r="A497" s="16">
        <v>214</v>
      </c>
      <c r="B497" s="175" t="s">
        <v>1240</v>
      </c>
      <c r="C497" s="23">
        <v>38290</v>
      </c>
      <c r="D497" s="23">
        <v>38290</v>
      </c>
      <c r="E497" s="67" t="s">
        <v>118</v>
      </c>
      <c r="F497" s="175" t="s">
        <v>1241</v>
      </c>
      <c r="G497" s="59">
        <v>38290</v>
      </c>
      <c r="H497" s="175" t="s">
        <v>1241</v>
      </c>
      <c r="I497" s="59">
        <v>38290</v>
      </c>
      <c r="J497" s="67" t="s">
        <v>1226</v>
      </c>
      <c r="K497" s="175" t="s">
        <v>1242</v>
      </c>
    </row>
    <row r="498" spans="1:11" ht="47.25" x14ac:dyDescent="0.2">
      <c r="A498" s="16">
        <v>215</v>
      </c>
      <c r="B498" s="175" t="s">
        <v>1243</v>
      </c>
      <c r="C498" s="23">
        <v>136600</v>
      </c>
      <c r="D498" s="23">
        <v>136600</v>
      </c>
      <c r="E498" s="67" t="s">
        <v>118</v>
      </c>
      <c r="F498" s="175" t="s">
        <v>1244</v>
      </c>
      <c r="G498" s="59">
        <v>136600</v>
      </c>
      <c r="H498" s="175" t="s">
        <v>1244</v>
      </c>
      <c r="I498" s="59">
        <v>136600</v>
      </c>
      <c r="J498" s="67" t="s">
        <v>1226</v>
      </c>
      <c r="K498" s="175" t="s">
        <v>1245</v>
      </c>
    </row>
    <row r="499" spans="1:11" ht="31.5" x14ac:dyDescent="0.2">
      <c r="A499" s="16">
        <v>216</v>
      </c>
      <c r="B499" s="175" t="s">
        <v>1246</v>
      </c>
      <c r="C499" s="23">
        <v>3200</v>
      </c>
      <c r="D499" s="23">
        <v>3200</v>
      </c>
      <c r="E499" s="67" t="s">
        <v>118</v>
      </c>
      <c r="F499" s="175" t="s">
        <v>1247</v>
      </c>
      <c r="G499" s="59">
        <v>3200</v>
      </c>
      <c r="H499" s="175" t="s">
        <v>1247</v>
      </c>
      <c r="I499" s="59">
        <v>3200</v>
      </c>
      <c r="J499" s="67" t="s">
        <v>1248</v>
      </c>
      <c r="K499" s="175" t="s">
        <v>138</v>
      </c>
    </row>
    <row r="500" spans="1:11" ht="31.5" x14ac:dyDescent="0.2">
      <c r="A500" s="16">
        <v>217</v>
      </c>
      <c r="B500" s="175" t="s">
        <v>1249</v>
      </c>
      <c r="C500" s="23">
        <v>5470</v>
      </c>
      <c r="D500" s="23">
        <v>5470</v>
      </c>
      <c r="E500" s="67" t="s">
        <v>118</v>
      </c>
      <c r="F500" s="175" t="s">
        <v>1250</v>
      </c>
      <c r="G500" s="59">
        <v>5470</v>
      </c>
      <c r="H500" s="175" t="s">
        <v>1251</v>
      </c>
      <c r="I500" s="59">
        <v>5470</v>
      </c>
      <c r="J500" s="67" t="s">
        <v>1226</v>
      </c>
      <c r="K500" s="175" t="s">
        <v>1252</v>
      </c>
    </row>
    <row r="501" spans="1:11" ht="31.5" x14ac:dyDescent="0.2">
      <c r="A501" s="16">
        <v>218</v>
      </c>
      <c r="B501" s="175" t="s">
        <v>1253</v>
      </c>
      <c r="C501" s="23">
        <v>25000</v>
      </c>
      <c r="D501" s="23">
        <v>25000</v>
      </c>
      <c r="E501" s="67" t="s">
        <v>118</v>
      </c>
      <c r="F501" s="175" t="s">
        <v>1254</v>
      </c>
      <c r="G501" s="59">
        <v>25000</v>
      </c>
      <c r="H501" s="175" t="s">
        <v>1254</v>
      </c>
      <c r="I501" s="59">
        <v>25000</v>
      </c>
      <c r="J501" s="67" t="s">
        <v>1226</v>
      </c>
      <c r="K501" s="175" t="s">
        <v>1255</v>
      </c>
    </row>
    <row r="502" spans="1:11" ht="31.5" x14ac:dyDescent="0.2">
      <c r="A502" s="16">
        <v>219</v>
      </c>
      <c r="B502" s="175" t="s">
        <v>1253</v>
      </c>
      <c r="C502" s="23">
        <v>20000</v>
      </c>
      <c r="D502" s="23">
        <v>20000</v>
      </c>
      <c r="E502" s="67" t="s">
        <v>118</v>
      </c>
      <c r="F502" s="175" t="s">
        <v>1256</v>
      </c>
      <c r="G502" s="59">
        <v>20000</v>
      </c>
      <c r="H502" s="175" t="s">
        <v>1256</v>
      </c>
      <c r="I502" s="59">
        <v>20000</v>
      </c>
      <c r="J502" s="67" t="s">
        <v>1226</v>
      </c>
      <c r="K502" s="175" t="s">
        <v>1257</v>
      </c>
    </row>
    <row r="503" spans="1:11" ht="31.5" x14ac:dyDescent="0.2">
      <c r="A503" s="16">
        <v>220</v>
      </c>
      <c r="B503" s="175" t="s">
        <v>1258</v>
      </c>
      <c r="C503" s="23">
        <v>124000</v>
      </c>
      <c r="D503" s="23">
        <v>124000</v>
      </c>
      <c r="E503" s="67" t="s">
        <v>118</v>
      </c>
      <c r="F503" s="175" t="s">
        <v>1259</v>
      </c>
      <c r="G503" s="59">
        <v>124000</v>
      </c>
      <c r="H503" s="175" t="s">
        <v>1259</v>
      </c>
      <c r="I503" s="59">
        <v>124000</v>
      </c>
      <c r="J503" s="67" t="s">
        <v>1226</v>
      </c>
      <c r="K503" s="175" t="s">
        <v>1260</v>
      </c>
    </row>
    <row r="504" spans="1:11" ht="31.5" x14ac:dyDescent="0.2">
      <c r="A504" s="16">
        <v>221</v>
      </c>
      <c r="B504" s="175" t="s">
        <v>1258</v>
      </c>
      <c r="C504" s="23">
        <v>55500</v>
      </c>
      <c r="D504" s="23">
        <v>55500</v>
      </c>
      <c r="E504" s="67" t="s">
        <v>118</v>
      </c>
      <c r="F504" s="175" t="s">
        <v>1261</v>
      </c>
      <c r="G504" s="59">
        <v>55500</v>
      </c>
      <c r="H504" s="175" t="s">
        <v>1261</v>
      </c>
      <c r="I504" s="59">
        <v>55500</v>
      </c>
      <c r="J504" s="67" t="s">
        <v>1226</v>
      </c>
      <c r="K504" s="175" t="s">
        <v>1262</v>
      </c>
    </row>
    <row r="505" spans="1:11" ht="31.5" x14ac:dyDescent="0.2">
      <c r="A505" s="16">
        <v>222</v>
      </c>
      <c r="B505" s="175" t="s">
        <v>1253</v>
      </c>
      <c r="C505" s="23">
        <v>18500</v>
      </c>
      <c r="D505" s="23">
        <v>18500</v>
      </c>
      <c r="E505" s="67" t="s">
        <v>118</v>
      </c>
      <c r="F505" s="175" t="s">
        <v>1263</v>
      </c>
      <c r="G505" s="59">
        <v>18500</v>
      </c>
      <c r="H505" s="175" t="s">
        <v>1263</v>
      </c>
      <c r="I505" s="59">
        <v>18500</v>
      </c>
      <c r="J505" s="67" t="s">
        <v>1226</v>
      </c>
      <c r="K505" s="175" t="s">
        <v>1264</v>
      </c>
    </row>
    <row r="506" spans="1:11" ht="31.5" x14ac:dyDescent="0.2">
      <c r="A506" s="16">
        <v>223</v>
      </c>
      <c r="B506" s="175" t="s">
        <v>1253</v>
      </c>
      <c r="C506" s="23">
        <v>20000</v>
      </c>
      <c r="D506" s="23">
        <v>20000</v>
      </c>
      <c r="E506" s="67" t="s">
        <v>118</v>
      </c>
      <c r="F506" s="175" t="s">
        <v>1265</v>
      </c>
      <c r="G506" s="59">
        <v>20000</v>
      </c>
      <c r="H506" s="175" t="s">
        <v>1265</v>
      </c>
      <c r="I506" s="59">
        <v>20000</v>
      </c>
      <c r="J506" s="67" t="s">
        <v>1226</v>
      </c>
      <c r="K506" s="175" t="s">
        <v>1266</v>
      </c>
    </row>
    <row r="507" spans="1:11" ht="31.5" x14ac:dyDescent="0.2">
      <c r="A507" s="16">
        <v>224</v>
      </c>
      <c r="B507" s="175" t="s">
        <v>1253</v>
      </c>
      <c r="C507" s="23">
        <v>2500</v>
      </c>
      <c r="D507" s="23">
        <v>2500</v>
      </c>
      <c r="E507" s="67" t="s">
        <v>118</v>
      </c>
      <c r="F507" s="175" t="s">
        <v>1267</v>
      </c>
      <c r="G507" s="59">
        <v>2500</v>
      </c>
      <c r="H507" s="175" t="s">
        <v>1267</v>
      </c>
      <c r="I507" s="59">
        <v>2500</v>
      </c>
      <c r="J507" s="67" t="s">
        <v>1226</v>
      </c>
      <c r="K507" s="175" t="s">
        <v>1268</v>
      </c>
    </row>
    <row r="508" spans="1:11" ht="31.5" x14ac:dyDescent="0.2">
      <c r="A508" s="16">
        <v>225</v>
      </c>
      <c r="B508" s="175" t="s">
        <v>1258</v>
      </c>
      <c r="C508" s="23">
        <v>15000</v>
      </c>
      <c r="D508" s="23">
        <v>15000</v>
      </c>
      <c r="E508" s="67" t="s">
        <v>118</v>
      </c>
      <c r="F508" s="175" t="s">
        <v>1267</v>
      </c>
      <c r="G508" s="59">
        <v>15000</v>
      </c>
      <c r="H508" s="175" t="s">
        <v>1267</v>
      </c>
      <c r="I508" s="59">
        <v>15000</v>
      </c>
      <c r="J508" s="67" t="s">
        <v>1226</v>
      </c>
      <c r="K508" s="175" t="s">
        <v>1269</v>
      </c>
    </row>
    <row r="509" spans="1:11" ht="31.5" x14ac:dyDescent="0.2">
      <c r="A509" s="16">
        <v>226</v>
      </c>
      <c r="B509" s="175" t="s">
        <v>1253</v>
      </c>
      <c r="C509" s="23">
        <v>5000</v>
      </c>
      <c r="D509" s="23">
        <v>5000</v>
      </c>
      <c r="E509" s="67" t="s">
        <v>118</v>
      </c>
      <c r="F509" s="175" t="s">
        <v>1270</v>
      </c>
      <c r="G509" s="59">
        <v>5000</v>
      </c>
      <c r="H509" s="175" t="s">
        <v>1270</v>
      </c>
      <c r="I509" s="59">
        <v>5000</v>
      </c>
      <c r="J509" s="67" t="s">
        <v>1226</v>
      </c>
      <c r="K509" s="175" t="s">
        <v>1271</v>
      </c>
    </row>
    <row r="510" spans="1:11" ht="31.5" x14ac:dyDescent="0.2">
      <c r="A510" s="16">
        <v>227</v>
      </c>
      <c r="B510" s="175" t="s">
        <v>1258</v>
      </c>
      <c r="C510" s="23">
        <v>30000</v>
      </c>
      <c r="D510" s="23">
        <v>30000</v>
      </c>
      <c r="E510" s="67" t="s">
        <v>118</v>
      </c>
      <c r="F510" s="175" t="s">
        <v>1270</v>
      </c>
      <c r="G510" s="59">
        <v>30000</v>
      </c>
      <c r="H510" s="175" t="s">
        <v>1270</v>
      </c>
      <c r="I510" s="59">
        <v>30000</v>
      </c>
      <c r="J510" s="67" t="s">
        <v>1226</v>
      </c>
      <c r="K510" s="175" t="s">
        <v>1272</v>
      </c>
    </row>
    <row r="511" spans="1:11" ht="31.5" x14ac:dyDescent="0.2">
      <c r="A511" s="16">
        <v>228</v>
      </c>
      <c r="B511" s="175" t="s">
        <v>1253</v>
      </c>
      <c r="C511" s="23">
        <v>3750</v>
      </c>
      <c r="D511" s="23">
        <v>3750</v>
      </c>
      <c r="E511" s="67" t="s">
        <v>118</v>
      </c>
      <c r="F511" s="175" t="s">
        <v>1273</v>
      </c>
      <c r="G511" s="59">
        <v>3750</v>
      </c>
      <c r="H511" s="175" t="s">
        <v>1273</v>
      </c>
      <c r="I511" s="59">
        <v>3750</v>
      </c>
      <c r="J511" s="67" t="s">
        <v>1226</v>
      </c>
      <c r="K511" s="175" t="s">
        <v>1274</v>
      </c>
    </row>
    <row r="512" spans="1:11" ht="31.5" x14ac:dyDescent="0.2">
      <c r="A512" s="16">
        <v>229</v>
      </c>
      <c r="B512" s="175" t="s">
        <v>1258</v>
      </c>
      <c r="C512" s="23">
        <v>22500</v>
      </c>
      <c r="D512" s="23">
        <v>22500</v>
      </c>
      <c r="E512" s="67" t="s">
        <v>118</v>
      </c>
      <c r="F512" s="175" t="s">
        <v>1273</v>
      </c>
      <c r="G512" s="59">
        <v>22500</v>
      </c>
      <c r="H512" s="175" t="s">
        <v>1273</v>
      </c>
      <c r="I512" s="59">
        <v>22500</v>
      </c>
      <c r="J512" s="67" t="s">
        <v>1226</v>
      </c>
      <c r="K512" s="175" t="s">
        <v>1275</v>
      </c>
    </row>
    <row r="513" spans="1:11" ht="31.5" x14ac:dyDescent="0.2">
      <c r="A513" s="16">
        <v>230</v>
      </c>
      <c r="B513" s="175" t="s">
        <v>1258</v>
      </c>
      <c r="C513" s="23">
        <v>129000</v>
      </c>
      <c r="D513" s="23">
        <v>129000</v>
      </c>
      <c r="E513" s="67" t="s">
        <v>118</v>
      </c>
      <c r="F513" s="175" t="s">
        <v>1267</v>
      </c>
      <c r="G513" s="59">
        <v>129000</v>
      </c>
      <c r="H513" s="175" t="s">
        <v>1267</v>
      </c>
      <c r="I513" s="59">
        <v>129000</v>
      </c>
      <c r="J513" s="67" t="s">
        <v>1226</v>
      </c>
      <c r="K513" s="175" t="s">
        <v>1276</v>
      </c>
    </row>
    <row r="514" spans="1:11" ht="31.5" x14ac:dyDescent="0.2">
      <c r="A514" s="16">
        <v>231</v>
      </c>
      <c r="B514" s="175" t="s">
        <v>1253</v>
      </c>
      <c r="C514" s="23">
        <v>5000</v>
      </c>
      <c r="D514" s="23">
        <v>5000</v>
      </c>
      <c r="E514" s="67" t="s">
        <v>118</v>
      </c>
      <c r="F514" s="175" t="s">
        <v>1277</v>
      </c>
      <c r="G514" s="59">
        <v>5000</v>
      </c>
      <c r="H514" s="175" t="s">
        <v>1277</v>
      </c>
      <c r="I514" s="59">
        <v>5000</v>
      </c>
      <c r="J514" s="67" t="s">
        <v>1226</v>
      </c>
      <c r="K514" s="175" t="s">
        <v>1278</v>
      </c>
    </row>
    <row r="515" spans="1:11" ht="31.5" x14ac:dyDescent="0.2">
      <c r="A515" s="16">
        <v>232</v>
      </c>
      <c r="B515" s="175" t="s">
        <v>1258</v>
      </c>
      <c r="C515" s="23">
        <v>30000</v>
      </c>
      <c r="D515" s="23">
        <v>30000</v>
      </c>
      <c r="E515" s="67" t="s">
        <v>118</v>
      </c>
      <c r="F515" s="175" t="s">
        <v>1273</v>
      </c>
      <c r="G515" s="59">
        <v>30000</v>
      </c>
      <c r="H515" s="175" t="s">
        <v>1273</v>
      </c>
      <c r="I515" s="59">
        <v>30000</v>
      </c>
      <c r="J515" s="67" t="s">
        <v>1226</v>
      </c>
      <c r="K515" s="175" t="s">
        <v>1278</v>
      </c>
    </row>
    <row r="516" spans="1:11" ht="31.5" x14ac:dyDescent="0.2">
      <c r="A516" s="16">
        <v>233</v>
      </c>
      <c r="B516" s="175" t="s">
        <v>1253</v>
      </c>
      <c r="C516" s="23">
        <v>3750</v>
      </c>
      <c r="D516" s="23">
        <v>3750</v>
      </c>
      <c r="E516" s="67" t="s">
        <v>118</v>
      </c>
      <c r="F516" s="175" t="s">
        <v>1273</v>
      </c>
      <c r="G516" s="59">
        <v>3750</v>
      </c>
      <c r="H516" s="175" t="s">
        <v>1273</v>
      </c>
      <c r="I516" s="59">
        <v>3750</v>
      </c>
      <c r="J516" s="67" t="s">
        <v>1226</v>
      </c>
      <c r="K516" s="175" t="s">
        <v>1279</v>
      </c>
    </row>
    <row r="517" spans="1:11" ht="31.5" x14ac:dyDescent="0.2">
      <c r="A517" s="16">
        <v>234</v>
      </c>
      <c r="B517" s="175" t="s">
        <v>1258</v>
      </c>
      <c r="C517" s="23">
        <v>22500</v>
      </c>
      <c r="D517" s="23">
        <v>22500</v>
      </c>
      <c r="E517" s="67" t="s">
        <v>118</v>
      </c>
      <c r="F517" s="175" t="s">
        <v>1273</v>
      </c>
      <c r="G517" s="59">
        <v>22500</v>
      </c>
      <c r="H517" s="175" t="s">
        <v>1273</v>
      </c>
      <c r="I517" s="59">
        <v>22500</v>
      </c>
      <c r="J517" s="67" t="s">
        <v>1226</v>
      </c>
      <c r="K517" s="175" t="s">
        <v>1279</v>
      </c>
    </row>
    <row r="518" spans="1:11" ht="31.5" x14ac:dyDescent="0.2">
      <c r="A518" s="16">
        <v>235</v>
      </c>
      <c r="B518" s="175" t="s">
        <v>1253</v>
      </c>
      <c r="C518" s="23">
        <v>7500</v>
      </c>
      <c r="D518" s="23">
        <v>7500</v>
      </c>
      <c r="E518" s="67" t="s">
        <v>118</v>
      </c>
      <c r="F518" s="175" t="s">
        <v>1270</v>
      </c>
      <c r="G518" s="59">
        <v>7500</v>
      </c>
      <c r="H518" s="175" t="s">
        <v>1270</v>
      </c>
      <c r="I518" s="59">
        <v>7500</v>
      </c>
      <c r="J518" s="67" t="s">
        <v>1226</v>
      </c>
      <c r="K518" s="175" t="s">
        <v>1280</v>
      </c>
    </row>
    <row r="519" spans="1:11" ht="31.5" x14ac:dyDescent="0.2">
      <c r="A519" s="16">
        <v>236</v>
      </c>
      <c r="B519" s="175" t="s">
        <v>1258</v>
      </c>
      <c r="C519" s="23">
        <v>45000</v>
      </c>
      <c r="D519" s="23">
        <v>45000</v>
      </c>
      <c r="E519" s="67" t="s">
        <v>118</v>
      </c>
      <c r="F519" s="175" t="s">
        <v>1270</v>
      </c>
      <c r="G519" s="59">
        <v>45000</v>
      </c>
      <c r="H519" s="175" t="s">
        <v>1270</v>
      </c>
      <c r="I519" s="59">
        <v>45000</v>
      </c>
      <c r="J519" s="67" t="s">
        <v>1226</v>
      </c>
      <c r="K519" s="175" t="s">
        <v>1280</v>
      </c>
    </row>
    <row r="520" spans="1:11" ht="31.5" x14ac:dyDescent="0.2">
      <c r="A520" s="16">
        <v>237</v>
      </c>
      <c r="B520" s="175" t="s">
        <v>1253</v>
      </c>
      <c r="C520" s="23">
        <v>10000</v>
      </c>
      <c r="D520" s="23">
        <v>10000</v>
      </c>
      <c r="E520" s="67" t="s">
        <v>118</v>
      </c>
      <c r="F520" s="175" t="s">
        <v>1281</v>
      </c>
      <c r="G520" s="59">
        <v>10000</v>
      </c>
      <c r="H520" s="175" t="s">
        <v>1281</v>
      </c>
      <c r="I520" s="59">
        <v>10000</v>
      </c>
      <c r="J520" s="67" t="s">
        <v>1226</v>
      </c>
      <c r="K520" s="175" t="s">
        <v>1282</v>
      </c>
    </row>
    <row r="521" spans="1:11" ht="31.5" x14ac:dyDescent="0.2">
      <c r="A521" s="16">
        <v>238</v>
      </c>
      <c r="B521" s="175" t="s">
        <v>1258</v>
      </c>
      <c r="C521" s="23">
        <v>60000</v>
      </c>
      <c r="D521" s="23">
        <v>60000</v>
      </c>
      <c r="E521" s="67" t="s">
        <v>118</v>
      </c>
      <c r="F521" s="175" t="s">
        <v>1281</v>
      </c>
      <c r="G521" s="59">
        <v>60000</v>
      </c>
      <c r="H521" s="175" t="s">
        <v>1281</v>
      </c>
      <c r="I521" s="59">
        <v>60000</v>
      </c>
      <c r="J521" s="67" t="s">
        <v>1226</v>
      </c>
      <c r="K521" s="175" t="s">
        <v>1283</v>
      </c>
    </row>
    <row r="522" spans="1:11" ht="31.5" x14ac:dyDescent="0.2">
      <c r="A522" s="16">
        <v>239</v>
      </c>
      <c r="B522" s="175" t="s">
        <v>1284</v>
      </c>
      <c r="C522" s="23">
        <v>35000</v>
      </c>
      <c r="D522" s="23">
        <v>35000</v>
      </c>
      <c r="E522" s="67" t="s">
        <v>118</v>
      </c>
      <c r="F522" s="175" t="s">
        <v>1285</v>
      </c>
      <c r="G522" s="59">
        <v>35000</v>
      </c>
      <c r="H522" s="175" t="s">
        <v>1285</v>
      </c>
      <c r="I522" s="59">
        <v>35000</v>
      </c>
      <c r="J522" s="67" t="s">
        <v>1226</v>
      </c>
      <c r="K522" s="175" t="s">
        <v>1286</v>
      </c>
    </row>
    <row r="523" spans="1:11" ht="31.5" x14ac:dyDescent="0.2">
      <c r="A523" s="16">
        <v>240</v>
      </c>
      <c r="B523" s="175" t="s">
        <v>1287</v>
      </c>
      <c r="C523" s="23">
        <v>52500</v>
      </c>
      <c r="D523" s="23">
        <v>52500</v>
      </c>
      <c r="E523" s="67" t="s">
        <v>118</v>
      </c>
      <c r="F523" s="175" t="s">
        <v>1288</v>
      </c>
      <c r="G523" s="59">
        <v>52500</v>
      </c>
      <c r="H523" s="175" t="s">
        <v>1288</v>
      </c>
      <c r="I523" s="59">
        <v>52500</v>
      </c>
      <c r="J523" s="67" t="s">
        <v>1226</v>
      </c>
      <c r="K523" s="175" t="s">
        <v>1289</v>
      </c>
    </row>
    <row r="524" spans="1:11" ht="31.5" x14ac:dyDescent="0.2">
      <c r="A524" s="16">
        <v>241</v>
      </c>
      <c r="B524" s="175" t="s">
        <v>1290</v>
      </c>
      <c r="C524" s="23">
        <v>35000</v>
      </c>
      <c r="D524" s="23">
        <v>35000</v>
      </c>
      <c r="E524" s="67" t="s">
        <v>118</v>
      </c>
      <c r="F524" s="175" t="s">
        <v>1288</v>
      </c>
      <c r="G524" s="59">
        <v>35000</v>
      </c>
      <c r="H524" s="175" t="s">
        <v>1288</v>
      </c>
      <c r="I524" s="59">
        <v>35000</v>
      </c>
      <c r="J524" s="67" t="s">
        <v>1226</v>
      </c>
      <c r="K524" s="175" t="s">
        <v>1291</v>
      </c>
    </row>
    <row r="525" spans="1:11" ht="31.5" x14ac:dyDescent="0.2">
      <c r="A525" s="16">
        <v>242</v>
      </c>
      <c r="B525" s="175" t="s">
        <v>1290</v>
      </c>
      <c r="C525" s="23">
        <v>35000</v>
      </c>
      <c r="D525" s="23">
        <v>35000</v>
      </c>
      <c r="E525" s="67" t="s">
        <v>118</v>
      </c>
      <c r="F525" s="175" t="s">
        <v>1292</v>
      </c>
      <c r="G525" s="59">
        <v>35000</v>
      </c>
      <c r="H525" s="175" t="s">
        <v>1292</v>
      </c>
      <c r="I525" s="59">
        <v>35000</v>
      </c>
      <c r="J525" s="67" t="s">
        <v>1226</v>
      </c>
      <c r="K525" s="175" t="s">
        <v>1293</v>
      </c>
    </row>
    <row r="526" spans="1:11" ht="31.5" x14ac:dyDescent="0.2">
      <c r="A526" s="16">
        <v>243</v>
      </c>
      <c r="B526" s="175" t="s">
        <v>1253</v>
      </c>
      <c r="C526" s="23">
        <v>30000</v>
      </c>
      <c r="D526" s="23">
        <v>30000</v>
      </c>
      <c r="E526" s="67" t="s">
        <v>118</v>
      </c>
      <c r="F526" s="175" t="s">
        <v>1294</v>
      </c>
      <c r="G526" s="59">
        <v>30000</v>
      </c>
      <c r="H526" s="175" t="s">
        <v>1294</v>
      </c>
      <c r="I526" s="59">
        <v>30000</v>
      </c>
      <c r="J526" s="67" t="s">
        <v>1226</v>
      </c>
      <c r="K526" s="175" t="s">
        <v>1295</v>
      </c>
    </row>
    <row r="527" spans="1:11" ht="47.25" x14ac:dyDescent="0.2">
      <c r="A527" s="16">
        <v>244</v>
      </c>
      <c r="B527" s="175" t="s">
        <v>1253</v>
      </c>
      <c r="C527" s="23">
        <v>3000</v>
      </c>
      <c r="D527" s="23">
        <v>3000</v>
      </c>
      <c r="E527" s="67" t="s">
        <v>118</v>
      </c>
      <c r="F527" s="175" t="s">
        <v>1296</v>
      </c>
      <c r="G527" s="59">
        <v>3000</v>
      </c>
      <c r="H527" s="175" t="s">
        <v>1296</v>
      </c>
      <c r="I527" s="59">
        <v>3000</v>
      </c>
      <c r="J527" s="67" t="s">
        <v>1226</v>
      </c>
      <c r="K527" s="175" t="s">
        <v>1297</v>
      </c>
    </row>
    <row r="528" spans="1:11" ht="31.5" x14ac:dyDescent="0.2">
      <c r="A528" s="16">
        <v>245</v>
      </c>
      <c r="B528" s="175" t="s">
        <v>1298</v>
      </c>
      <c r="C528" s="23">
        <v>15000</v>
      </c>
      <c r="D528" s="23">
        <v>15000</v>
      </c>
      <c r="E528" s="67" t="s">
        <v>118</v>
      </c>
      <c r="F528" s="175" t="s">
        <v>1299</v>
      </c>
      <c r="G528" s="59">
        <v>15000</v>
      </c>
      <c r="H528" s="175" t="s">
        <v>1299</v>
      </c>
      <c r="I528" s="59">
        <v>15000</v>
      </c>
      <c r="J528" s="67" t="s">
        <v>1226</v>
      </c>
      <c r="K528" s="175" t="s">
        <v>1300</v>
      </c>
    </row>
    <row r="529" spans="1:11" ht="31.5" x14ac:dyDescent="0.2">
      <c r="A529" s="16">
        <v>246</v>
      </c>
      <c r="B529" s="175" t="s">
        <v>1249</v>
      </c>
      <c r="C529" s="23">
        <v>60000</v>
      </c>
      <c r="D529" s="23">
        <v>60000</v>
      </c>
      <c r="E529" s="67" t="s">
        <v>118</v>
      </c>
      <c r="F529" s="175" t="s">
        <v>1301</v>
      </c>
      <c r="G529" s="59">
        <v>60000</v>
      </c>
      <c r="H529" s="175" t="s">
        <v>1301</v>
      </c>
      <c r="I529" s="59">
        <v>60000</v>
      </c>
      <c r="J529" s="67" t="s">
        <v>1226</v>
      </c>
      <c r="K529" s="175" t="s">
        <v>1302</v>
      </c>
    </row>
    <row r="530" spans="1:11" ht="47.25" x14ac:dyDescent="0.2">
      <c r="A530" s="16">
        <v>247</v>
      </c>
      <c r="B530" s="175" t="s">
        <v>1253</v>
      </c>
      <c r="C530" s="23">
        <v>15000</v>
      </c>
      <c r="D530" s="23">
        <v>15000</v>
      </c>
      <c r="E530" s="67" t="s">
        <v>118</v>
      </c>
      <c r="F530" s="175" t="s">
        <v>1303</v>
      </c>
      <c r="G530" s="59">
        <v>15000</v>
      </c>
      <c r="H530" s="175" t="s">
        <v>1303</v>
      </c>
      <c r="I530" s="59">
        <v>15000</v>
      </c>
      <c r="J530" s="67" t="s">
        <v>1226</v>
      </c>
      <c r="K530" s="175" t="s">
        <v>1304</v>
      </c>
    </row>
    <row r="531" spans="1:11" ht="31.5" x14ac:dyDescent="0.2">
      <c r="A531" s="16">
        <v>248</v>
      </c>
      <c r="B531" s="175" t="s">
        <v>1249</v>
      </c>
      <c r="C531" s="23">
        <v>5470</v>
      </c>
      <c r="D531" s="23">
        <v>5470</v>
      </c>
      <c r="E531" s="67" t="s">
        <v>118</v>
      </c>
      <c r="F531" s="175" t="s">
        <v>1305</v>
      </c>
      <c r="G531" s="59">
        <v>5470</v>
      </c>
      <c r="H531" s="175" t="s">
        <v>1305</v>
      </c>
      <c r="I531" s="59">
        <v>5470</v>
      </c>
      <c r="J531" s="67" t="s">
        <v>1226</v>
      </c>
      <c r="K531" s="175" t="s">
        <v>1306</v>
      </c>
    </row>
    <row r="532" spans="1:11" ht="31.5" x14ac:dyDescent="0.2">
      <c r="A532" s="16">
        <v>249</v>
      </c>
      <c r="B532" s="175" t="s">
        <v>1249</v>
      </c>
      <c r="C532" s="23">
        <v>5470</v>
      </c>
      <c r="D532" s="23">
        <v>5470</v>
      </c>
      <c r="E532" s="67" t="s">
        <v>118</v>
      </c>
      <c r="F532" s="175" t="s">
        <v>1251</v>
      </c>
      <c r="G532" s="59">
        <v>5470</v>
      </c>
      <c r="H532" s="175" t="s">
        <v>1251</v>
      </c>
      <c r="I532" s="59">
        <v>5470</v>
      </c>
      <c r="J532" s="67" t="s">
        <v>1226</v>
      </c>
      <c r="K532" s="175" t="s">
        <v>1307</v>
      </c>
    </row>
    <row r="533" spans="1:11" ht="31.5" x14ac:dyDescent="0.2">
      <c r="A533" s="16">
        <v>250</v>
      </c>
      <c r="B533" s="175" t="s">
        <v>1253</v>
      </c>
      <c r="C533" s="23">
        <v>6000</v>
      </c>
      <c r="D533" s="23">
        <v>6000</v>
      </c>
      <c r="E533" s="67" t="s">
        <v>118</v>
      </c>
      <c r="F533" s="175" t="s">
        <v>1251</v>
      </c>
      <c r="G533" s="59">
        <v>6000</v>
      </c>
      <c r="H533" s="175" t="s">
        <v>1251</v>
      </c>
      <c r="I533" s="59">
        <v>6000</v>
      </c>
      <c r="J533" s="67" t="s">
        <v>1226</v>
      </c>
      <c r="K533" s="175" t="s">
        <v>1308</v>
      </c>
    </row>
    <row r="534" spans="1:11" ht="31.5" x14ac:dyDescent="0.2">
      <c r="A534" s="16">
        <v>251</v>
      </c>
      <c r="B534" s="175" t="s">
        <v>1253</v>
      </c>
      <c r="C534" s="23">
        <v>10500</v>
      </c>
      <c r="D534" s="23">
        <v>10500</v>
      </c>
      <c r="E534" s="67" t="s">
        <v>118</v>
      </c>
      <c r="F534" s="175" t="s">
        <v>1309</v>
      </c>
      <c r="G534" s="59">
        <v>10500</v>
      </c>
      <c r="H534" s="175" t="s">
        <v>1309</v>
      </c>
      <c r="I534" s="59">
        <v>10500</v>
      </c>
      <c r="J534" s="67" t="s">
        <v>1226</v>
      </c>
      <c r="K534" s="175" t="s">
        <v>1310</v>
      </c>
    </row>
    <row r="535" spans="1:11" ht="31.5" x14ac:dyDescent="0.2">
      <c r="A535" s="16">
        <v>252</v>
      </c>
      <c r="B535" s="175" t="s">
        <v>1253</v>
      </c>
      <c r="C535" s="23">
        <v>10500</v>
      </c>
      <c r="D535" s="23">
        <v>10500</v>
      </c>
      <c r="E535" s="67" t="s">
        <v>118</v>
      </c>
      <c r="F535" s="175" t="s">
        <v>1309</v>
      </c>
      <c r="G535" s="59">
        <v>10500</v>
      </c>
      <c r="H535" s="175" t="s">
        <v>1309</v>
      </c>
      <c r="I535" s="59">
        <v>10500</v>
      </c>
      <c r="J535" s="67" t="s">
        <v>1226</v>
      </c>
      <c r="K535" s="175" t="s">
        <v>1311</v>
      </c>
    </row>
    <row r="536" spans="1:11" ht="31.5" x14ac:dyDescent="0.2">
      <c r="A536" s="16">
        <v>253</v>
      </c>
      <c r="B536" s="175" t="s">
        <v>1253</v>
      </c>
      <c r="C536" s="23">
        <v>10500</v>
      </c>
      <c r="D536" s="23">
        <v>10500</v>
      </c>
      <c r="E536" s="67" t="s">
        <v>118</v>
      </c>
      <c r="F536" s="175" t="s">
        <v>1309</v>
      </c>
      <c r="G536" s="59">
        <v>10500</v>
      </c>
      <c r="H536" s="175" t="s">
        <v>1309</v>
      </c>
      <c r="I536" s="59">
        <v>10500</v>
      </c>
      <c r="J536" s="67" t="s">
        <v>1226</v>
      </c>
      <c r="K536" s="175" t="s">
        <v>1312</v>
      </c>
    </row>
    <row r="537" spans="1:11" ht="31.5" x14ac:dyDescent="0.2">
      <c r="A537" s="16">
        <v>254</v>
      </c>
      <c r="B537" s="175" t="s">
        <v>1253</v>
      </c>
      <c r="C537" s="23">
        <v>25000</v>
      </c>
      <c r="D537" s="23">
        <v>25000</v>
      </c>
      <c r="E537" s="67" t="s">
        <v>118</v>
      </c>
      <c r="F537" s="175" t="s">
        <v>1313</v>
      </c>
      <c r="G537" s="59">
        <v>25000</v>
      </c>
      <c r="H537" s="175" t="s">
        <v>1313</v>
      </c>
      <c r="I537" s="59">
        <v>25000</v>
      </c>
      <c r="J537" s="67" t="s">
        <v>1226</v>
      </c>
      <c r="K537" s="175" t="s">
        <v>1314</v>
      </c>
    </row>
    <row r="538" spans="1:11" ht="31.5" x14ac:dyDescent="0.2">
      <c r="A538" s="16">
        <v>255</v>
      </c>
      <c r="B538" s="175" t="s">
        <v>1249</v>
      </c>
      <c r="C538" s="23">
        <v>16410</v>
      </c>
      <c r="D538" s="23">
        <v>16410</v>
      </c>
      <c r="E538" s="67" t="s">
        <v>118</v>
      </c>
      <c r="F538" s="175" t="s">
        <v>1315</v>
      </c>
      <c r="G538" s="59">
        <v>16410</v>
      </c>
      <c r="H538" s="175" t="s">
        <v>1315</v>
      </c>
      <c r="I538" s="59">
        <v>16410</v>
      </c>
      <c r="J538" s="67" t="s">
        <v>1226</v>
      </c>
      <c r="K538" s="175" t="s">
        <v>1316</v>
      </c>
    </row>
    <row r="539" spans="1:11" ht="31.5" x14ac:dyDescent="0.2">
      <c r="A539" s="16">
        <v>256</v>
      </c>
      <c r="B539" s="175" t="s">
        <v>1284</v>
      </c>
      <c r="C539" s="23">
        <v>88000</v>
      </c>
      <c r="D539" s="23">
        <v>88000</v>
      </c>
      <c r="E539" s="67" t="s">
        <v>118</v>
      </c>
      <c r="F539" s="175" t="s">
        <v>1281</v>
      </c>
      <c r="G539" s="59">
        <v>88000</v>
      </c>
      <c r="H539" s="175" t="s">
        <v>1281</v>
      </c>
      <c r="I539" s="59">
        <v>88000</v>
      </c>
      <c r="J539" s="67" t="s">
        <v>1226</v>
      </c>
      <c r="K539" s="175" t="s">
        <v>1317</v>
      </c>
    </row>
    <row r="540" spans="1:11" ht="47.25" x14ac:dyDescent="0.2">
      <c r="A540" s="16">
        <v>257</v>
      </c>
      <c r="B540" s="175" t="s">
        <v>1258</v>
      </c>
      <c r="C540" s="23">
        <v>49500</v>
      </c>
      <c r="D540" s="23">
        <v>49500</v>
      </c>
      <c r="E540" s="67" t="s">
        <v>118</v>
      </c>
      <c r="F540" s="175" t="s">
        <v>1318</v>
      </c>
      <c r="G540" s="59">
        <v>49500</v>
      </c>
      <c r="H540" s="175" t="s">
        <v>1318</v>
      </c>
      <c r="I540" s="59">
        <v>49500</v>
      </c>
      <c r="J540" s="67" t="s">
        <v>1226</v>
      </c>
      <c r="K540" s="175" t="s">
        <v>1319</v>
      </c>
    </row>
    <row r="541" spans="1:11" ht="31.5" x14ac:dyDescent="0.2">
      <c r="A541" s="16">
        <v>258</v>
      </c>
      <c r="B541" s="175" t="s">
        <v>1249</v>
      </c>
      <c r="C541" s="23">
        <v>295380</v>
      </c>
      <c r="D541" s="23">
        <v>395380</v>
      </c>
      <c r="E541" s="67" t="s">
        <v>118</v>
      </c>
      <c r="F541" s="175" t="s">
        <v>1320</v>
      </c>
      <c r="G541" s="59">
        <v>395380</v>
      </c>
      <c r="H541" s="175" t="s">
        <v>1320</v>
      </c>
      <c r="I541" s="59">
        <v>395380</v>
      </c>
      <c r="J541" s="67" t="s">
        <v>1226</v>
      </c>
      <c r="K541" s="175" t="s">
        <v>1321</v>
      </c>
    </row>
    <row r="542" spans="1:11" ht="47.25" x14ac:dyDescent="0.2">
      <c r="A542" s="16">
        <v>259</v>
      </c>
      <c r="B542" s="175" t="s">
        <v>1258</v>
      </c>
      <c r="C542" s="23">
        <v>45000</v>
      </c>
      <c r="D542" s="23">
        <v>45000</v>
      </c>
      <c r="E542" s="67" t="s">
        <v>118</v>
      </c>
      <c r="F542" s="175" t="s">
        <v>1322</v>
      </c>
      <c r="G542" s="59">
        <v>45000</v>
      </c>
      <c r="H542" s="175" t="s">
        <v>1322</v>
      </c>
      <c r="I542" s="59">
        <v>45000</v>
      </c>
      <c r="J542" s="67" t="s">
        <v>1226</v>
      </c>
      <c r="K542" s="175" t="s">
        <v>1323</v>
      </c>
    </row>
    <row r="543" spans="1:11" ht="47.25" x14ac:dyDescent="0.2">
      <c r="A543" s="16">
        <v>260</v>
      </c>
      <c r="B543" s="175" t="s">
        <v>1258</v>
      </c>
      <c r="C543" s="23">
        <v>49500</v>
      </c>
      <c r="D543" s="23">
        <v>49500</v>
      </c>
      <c r="E543" s="67" t="s">
        <v>118</v>
      </c>
      <c r="F543" s="175" t="s">
        <v>1324</v>
      </c>
      <c r="G543" s="59">
        <v>49500</v>
      </c>
      <c r="H543" s="175" t="s">
        <v>1324</v>
      </c>
      <c r="I543" s="59">
        <v>49500</v>
      </c>
      <c r="J543" s="67" t="s">
        <v>1226</v>
      </c>
      <c r="K543" s="175" t="s">
        <v>1325</v>
      </c>
    </row>
    <row r="544" spans="1:11" ht="47.25" x14ac:dyDescent="0.2">
      <c r="A544" s="16">
        <v>261</v>
      </c>
      <c r="B544" s="175" t="s">
        <v>1258</v>
      </c>
      <c r="C544" s="23">
        <v>49500</v>
      </c>
      <c r="D544" s="23">
        <v>49500</v>
      </c>
      <c r="E544" s="67" t="s">
        <v>118</v>
      </c>
      <c r="F544" s="175" t="s">
        <v>1324</v>
      </c>
      <c r="G544" s="59">
        <v>49500</v>
      </c>
      <c r="H544" s="175" t="s">
        <v>1324</v>
      </c>
      <c r="I544" s="59">
        <v>49500</v>
      </c>
      <c r="J544" s="67" t="s">
        <v>1226</v>
      </c>
      <c r="K544" s="175" t="s">
        <v>1326</v>
      </c>
    </row>
    <row r="545" spans="1:11" ht="47.25" x14ac:dyDescent="0.2">
      <c r="A545" s="16">
        <v>262</v>
      </c>
      <c r="B545" s="175" t="s">
        <v>1253</v>
      </c>
      <c r="C545" s="23">
        <v>22800</v>
      </c>
      <c r="D545" s="23">
        <v>22800</v>
      </c>
      <c r="E545" s="67" t="s">
        <v>118</v>
      </c>
      <c r="F545" s="175" t="s">
        <v>1327</v>
      </c>
      <c r="G545" s="59">
        <v>22800</v>
      </c>
      <c r="H545" s="175" t="s">
        <v>1327</v>
      </c>
      <c r="I545" s="59">
        <v>22800</v>
      </c>
      <c r="J545" s="67" t="s">
        <v>1226</v>
      </c>
      <c r="K545" s="175" t="s">
        <v>1328</v>
      </c>
    </row>
    <row r="546" spans="1:11" ht="47.25" x14ac:dyDescent="0.2">
      <c r="A546" s="16">
        <v>263</v>
      </c>
      <c r="B546" s="175" t="s">
        <v>1258</v>
      </c>
      <c r="C546" s="23">
        <v>49500</v>
      </c>
      <c r="D546" s="23">
        <v>49500</v>
      </c>
      <c r="E546" s="67" t="s">
        <v>118</v>
      </c>
      <c r="F546" s="175" t="s">
        <v>1318</v>
      </c>
      <c r="G546" s="59">
        <v>49500</v>
      </c>
      <c r="H546" s="175" t="s">
        <v>1318</v>
      </c>
      <c r="I546" s="59">
        <v>49500</v>
      </c>
      <c r="J546" s="67" t="s">
        <v>1226</v>
      </c>
      <c r="K546" s="175" t="s">
        <v>1329</v>
      </c>
    </row>
    <row r="547" spans="1:11" ht="47.25" x14ac:dyDescent="0.2">
      <c r="A547" s="16">
        <v>264</v>
      </c>
      <c r="B547" s="175" t="s">
        <v>1253</v>
      </c>
      <c r="C547" s="23">
        <v>25000</v>
      </c>
      <c r="D547" s="23">
        <v>25000</v>
      </c>
      <c r="E547" s="67" t="s">
        <v>118</v>
      </c>
      <c r="F547" s="175" t="s">
        <v>1330</v>
      </c>
      <c r="G547" s="59">
        <v>25000</v>
      </c>
      <c r="H547" s="175" t="s">
        <v>1330</v>
      </c>
      <c r="I547" s="59">
        <v>25000</v>
      </c>
      <c r="J547" s="67" t="s">
        <v>1226</v>
      </c>
      <c r="K547" s="175" t="s">
        <v>1331</v>
      </c>
    </row>
    <row r="548" spans="1:11" ht="47.25" x14ac:dyDescent="0.2">
      <c r="A548" s="16">
        <v>265</v>
      </c>
      <c r="B548" s="175" t="s">
        <v>1253</v>
      </c>
      <c r="C548" s="23">
        <v>9000</v>
      </c>
      <c r="D548" s="23">
        <v>9000</v>
      </c>
      <c r="E548" s="67" t="s">
        <v>118</v>
      </c>
      <c r="F548" s="175" t="s">
        <v>1332</v>
      </c>
      <c r="G548" s="59">
        <v>9000</v>
      </c>
      <c r="H548" s="175" t="s">
        <v>1332</v>
      </c>
      <c r="I548" s="59">
        <v>9000</v>
      </c>
      <c r="J548" s="67" t="s">
        <v>1226</v>
      </c>
      <c r="K548" s="175" t="s">
        <v>1333</v>
      </c>
    </row>
    <row r="549" spans="1:11" ht="47.25" x14ac:dyDescent="0.2">
      <c r="A549" s="16">
        <v>266</v>
      </c>
      <c r="B549" s="175" t="s">
        <v>1249</v>
      </c>
      <c r="C549" s="23">
        <v>16410</v>
      </c>
      <c r="D549" s="23">
        <v>16410</v>
      </c>
      <c r="E549" s="67" t="s">
        <v>118</v>
      </c>
      <c r="F549" s="175" t="s">
        <v>1334</v>
      </c>
      <c r="G549" s="59">
        <v>16410</v>
      </c>
      <c r="H549" s="175" t="s">
        <v>1334</v>
      </c>
      <c r="I549" s="59">
        <v>16410</v>
      </c>
      <c r="J549" s="67" t="s">
        <v>1226</v>
      </c>
      <c r="K549" s="175" t="s">
        <v>1335</v>
      </c>
    </row>
    <row r="550" spans="1:11" ht="47.25" x14ac:dyDescent="0.2">
      <c r="A550" s="16">
        <v>267</v>
      </c>
      <c r="B550" s="175" t="s">
        <v>1249</v>
      </c>
      <c r="C550" s="23">
        <v>10940</v>
      </c>
      <c r="D550" s="23">
        <v>10940</v>
      </c>
      <c r="E550" s="67" t="s">
        <v>118</v>
      </c>
      <c r="F550" s="175" t="s">
        <v>1336</v>
      </c>
      <c r="G550" s="59">
        <v>10940</v>
      </c>
      <c r="H550" s="175" t="s">
        <v>1336</v>
      </c>
      <c r="I550" s="59">
        <v>10940</v>
      </c>
      <c r="J550" s="67" t="s">
        <v>1226</v>
      </c>
      <c r="K550" s="175" t="s">
        <v>1337</v>
      </c>
    </row>
    <row r="551" spans="1:11" ht="47.25" x14ac:dyDescent="0.2">
      <c r="A551" s="16">
        <v>268</v>
      </c>
      <c r="B551" s="175" t="s">
        <v>1253</v>
      </c>
      <c r="C551" s="23">
        <v>10000</v>
      </c>
      <c r="D551" s="23">
        <v>10000</v>
      </c>
      <c r="E551" s="67" t="s">
        <v>118</v>
      </c>
      <c r="F551" s="175" t="s">
        <v>1338</v>
      </c>
      <c r="G551" s="59">
        <v>10000</v>
      </c>
      <c r="H551" s="175" t="s">
        <v>1338</v>
      </c>
      <c r="I551" s="59">
        <v>10000</v>
      </c>
      <c r="J551" s="67" t="s">
        <v>1226</v>
      </c>
      <c r="K551" s="175" t="s">
        <v>1339</v>
      </c>
    </row>
    <row r="552" spans="1:11" ht="31.5" x14ac:dyDescent="0.2">
      <c r="A552" s="16">
        <v>269</v>
      </c>
      <c r="B552" s="175" t="s">
        <v>1258</v>
      </c>
      <c r="C552" s="23">
        <v>49500</v>
      </c>
      <c r="D552" s="23">
        <v>49500</v>
      </c>
      <c r="E552" s="67" t="s">
        <v>118</v>
      </c>
      <c r="F552" s="175" t="s">
        <v>1340</v>
      </c>
      <c r="G552" s="59">
        <v>49500</v>
      </c>
      <c r="H552" s="175" t="s">
        <v>1340</v>
      </c>
      <c r="I552" s="59">
        <v>49500</v>
      </c>
      <c r="J552" s="67" t="s">
        <v>1226</v>
      </c>
      <c r="K552" s="175" t="s">
        <v>1341</v>
      </c>
    </row>
    <row r="553" spans="1:11" ht="31.5" x14ac:dyDescent="0.2">
      <c r="A553" s="16">
        <v>270</v>
      </c>
      <c r="B553" s="175" t="s">
        <v>1342</v>
      </c>
      <c r="C553" s="23">
        <v>52500</v>
      </c>
      <c r="D553" s="23">
        <v>52500</v>
      </c>
      <c r="E553" s="67" t="s">
        <v>118</v>
      </c>
      <c r="F553" s="175" t="s">
        <v>1343</v>
      </c>
      <c r="G553" s="59">
        <v>52500</v>
      </c>
      <c r="H553" s="175" t="s">
        <v>1343</v>
      </c>
      <c r="I553" s="59">
        <v>52500</v>
      </c>
      <c r="J553" s="67" t="s">
        <v>1226</v>
      </c>
      <c r="K553" s="175" t="s">
        <v>1344</v>
      </c>
    </row>
    <row r="554" spans="1:11" ht="31.5" x14ac:dyDescent="0.2">
      <c r="A554" s="16">
        <v>271</v>
      </c>
      <c r="B554" s="175" t="s">
        <v>1345</v>
      </c>
      <c r="C554" s="23">
        <v>52500</v>
      </c>
      <c r="D554" s="23">
        <v>52500</v>
      </c>
      <c r="E554" s="67" t="s">
        <v>118</v>
      </c>
      <c r="F554" s="175" t="s">
        <v>1346</v>
      </c>
      <c r="G554" s="59">
        <v>52500</v>
      </c>
      <c r="H554" s="175" t="s">
        <v>1346</v>
      </c>
      <c r="I554" s="59">
        <v>52500</v>
      </c>
      <c r="J554" s="67" t="s">
        <v>1226</v>
      </c>
      <c r="K554" s="175" t="s">
        <v>1347</v>
      </c>
    </row>
    <row r="555" spans="1:11" ht="31.5" x14ac:dyDescent="0.2">
      <c r="A555" s="16">
        <v>272</v>
      </c>
      <c r="B555" s="175" t="s">
        <v>1348</v>
      </c>
      <c r="C555" s="23">
        <v>52500</v>
      </c>
      <c r="D555" s="23">
        <v>52500</v>
      </c>
      <c r="E555" s="67" t="s">
        <v>118</v>
      </c>
      <c r="F555" s="175" t="s">
        <v>1349</v>
      </c>
      <c r="G555" s="59">
        <v>52500</v>
      </c>
      <c r="H555" s="175" t="s">
        <v>1350</v>
      </c>
      <c r="I555" s="59">
        <v>52500</v>
      </c>
      <c r="J555" s="67" t="s">
        <v>1226</v>
      </c>
      <c r="K555" s="175" t="s">
        <v>1351</v>
      </c>
    </row>
    <row r="556" spans="1:11" ht="31.5" x14ac:dyDescent="0.2">
      <c r="A556" s="16">
        <v>273</v>
      </c>
      <c r="B556" s="175" t="s">
        <v>1253</v>
      </c>
      <c r="C556" s="23">
        <v>20000</v>
      </c>
      <c r="D556" s="23">
        <v>20000</v>
      </c>
      <c r="E556" s="67" t="s">
        <v>118</v>
      </c>
      <c r="F556" s="175" t="s">
        <v>1256</v>
      </c>
      <c r="G556" s="59">
        <v>20000</v>
      </c>
      <c r="H556" s="175" t="s">
        <v>1256</v>
      </c>
      <c r="I556" s="59">
        <v>20000</v>
      </c>
      <c r="J556" s="67" t="s">
        <v>1226</v>
      </c>
      <c r="K556" s="175" t="s">
        <v>1352</v>
      </c>
    </row>
    <row r="557" spans="1:11" ht="31.5" x14ac:dyDescent="0.2">
      <c r="A557" s="16">
        <v>274</v>
      </c>
      <c r="B557" s="175" t="s">
        <v>1253</v>
      </c>
      <c r="C557" s="23">
        <v>20000</v>
      </c>
      <c r="D557" s="23">
        <v>20000</v>
      </c>
      <c r="E557" s="67" t="s">
        <v>118</v>
      </c>
      <c r="F557" s="175" t="s">
        <v>1254</v>
      </c>
      <c r="G557" s="59">
        <v>20000</v>
      </c>
      <c r="H557" s="175" t="s">
        <v>1254</v>
      </c>
      <c r="I557" s="59">
        <v>20000</v>
      </c>
      <c r="J557" s="67" t="s">
        <v>1226</v>
      </c>
      <c r="K557" s="175" t="s">
        <v>1353</v>
      </c>
    </row>
    <row r="558" spans="1:11" ht="31.5" x14ac:dyDescent="0.2">
      <c r="A558" s="16">
        <v>275</v>
      </c>
      <c r="B558" s="175" t="s">
        <v>1249</v>
      </c>
      <c r="C558" s="23">
        <v>10940</v>
      </c>
      <c r="D558" s="23">
        <v>10940</v>
      </c>
      <c r="E558" s="67" t="s">
        <v>118</v>
      </c>
      <c r="F558" s="175" t="s">
        <v>1354</v>
      </c>
      <c r="G558" s="59">
        <v>10940</v>
      </c>
      <c r="H558" s="175" t="s">
        <v>1354</v>
      </c>
      <c r="I558" s="59">
        <v>10940</v>
      </c>
      <c r="J558" s="67" t="s">
        <v>1226</v>
      </c>
      <c r="K558" s="175" t="s">
        <v>1355</v>
      </c>
    </row>
    <row r="559" spans="1:11" ht="31.5" x14ac:dyDescent="0.2">
      <c r="A559" s="16">
        <v>276</v>
      </c>
      <c r="B559" s="175" t="s">
        <v>1253</v>
      </c>
      <c r="C559" s="23">
        <v>37800</v>
      </c>
      <c r="D559" s="23">
        <v>37800</v>
      </c>
      <c r="E559" s="67" t="s">
        <v>118</v>
      </c>
      <c r="F559" s="175" t="s">
        <v>1356</v>
      </c>
      <c r="G559" s="59">
        <v>37800</v>
      </c>
      <c r="H559" s="175" t="s">
        <v>1356</v>
      </c>
      <c r="I559" s="59">
        <v>37800</v>
      </c>
      <c r="J559" s="67" t="s">
        <v>1226</v>
      </c>
      <c r="K559" s="175" t="s">
        <v>1357</v>
      </c>
    </row>
    <row r="560" spans="1:11" ht="31.5" x14ac:dyDescent="0.2">
      <c r="A560" s="16">
        <v>277</v>
      </c>
      <c r="B560" s="175" t="s">
        <v>1253</v>
      </c>
      <c r="C560" s="23">
        <v>27000</v>
      </c>
      <c r="D560" s="23">
        <v>27000</v>
      </c>
      <c r="E560" s="67" t="s">
        <v>118</v>
      </c>
      <c r="F560" s="175" t="s">
        <v>1358</v>
      </c>
      <c r="G560" s="59">
        <v>27000</v>
      </c>
      <c r="H560" s="175" t="s">
        <v>1358</v>
      </c>
      <c r="I560" s="59">
        <v>27000</v>
      </c>
      <c r="J560" s="67" t="s">
        <v>1226</v>
      </c>
      <c r="K560" s="175" t="s">
        <v>1359</v>
      </c>
    </row>
    <row r="561" spans="1:11" ht="31.5" x14ac:dyDescent="0.2">
      <c r="A561" s="16">
        <v>278</v>
      </c>
      <c r="B561" s="175" t="s">
        <v>1249</v>
      </c>
      <c r="C561" s="23">
        <v>10940</v>
      </c>
      <c r="D561" s="23">
        <v>10940</v>
      </c>
      <c r="E561" s="67" t="s">
        <v>118</v>
      </c>
      <c r="F561" s="175" t="s">
        <v>1356</v>
      </c>
      <c r="G561" s="59">
        <v>10940</v>
      </c>
      <c r="H561" s="175" t="s">
        <v>1356</v>
      </c>
      <c r="I561" s="59">
        <v>10940</v>
      </c>
      <c r="J561" s="67" t="s">
        <v>1226</v>
      </c>
      <c r="K561" s="175" t="s">
        <v>1360</v>
      </c>
    </row>
    <row r="562" spans="1:11" ht="31.5" x14ac:dyDescent="0.2">
      <c r="A562" s="16">
        <v>279</v>
      </c>
      <c r="B562" s="175" t="s">
        <v>1249</v>
      </c>
      <c r="C562" s="23">
        <v>10940</v>
      </c>
      <c r="D562" s="23">
        <v>10940</v>
      </c>
      <c r="E562" s="67" t="s">
        <v>118</v>
      </c>
      <c r="F562" s="175" t="s">
        <v>1354</v>
      </c>
      <c r="G562" s="59">
        <v>10940</v>
      </c>
      <c r="H562" s="175" t="s">
        <v>1354</v>
      </c>
      <c r="I562" s="59">
        <v>10940</v>
      </c>
      <c r="J562" s="67" t="s">
        <v>1226</v>
      </c>
      <c r="K562" s="175" t="s">
        <v>1361</v>
      </c>
    </row>
    <row r="563" spans="1:11" ht="31.5" x14ac:dyDescent="0.2">
      <c r="A563" s="16">
        <v>280</v>
      </c>
      <c r="B563" s="175" t="s">
        <v>1258</v>
      </c>
      <c r="C563" s="23">
        <v>170000</v>
      </c>
      <c r="D563" s="23">
        <v>170000</v>
      </c>
      <c r="E563" s="67" t="s">
        <v>118</v>
      </c>
      <c r="F563" s="218" t="s">
        <v>1362</v>
      </c>
      <c r="G563" s="59">
        <v>170000</v>
      </c>
      <c r="H563" s="218" t="s">
        <v>1362</v>
      </c>
      <c r="I563" s="59">
        <v>170000</v>
      </c>
      <c r="J563" s="67" t="s">
        <v>1226</v>
      </c>
      <c r="K563" s="175" t="s">
        <v>1363</v>
      </c>
    </row>
    <row r="564" spans="1:11" ht="31.5" x14ac:dyDescent="0.2">
      <c r="A564" s="16">
        <v>281</v>
      </c>
      <c r="B564" s="175" t="s">
        <v>1258</v>
      </c>
      <c r="C564" s="23">
        <v>136000</v>
      </c>
      <c r="D564" s="23">
        <v>136000</v>
      </c>
      <c r="E564" s="67" t="s">
        <v>118</v>
      </c>
      <c r="F564" s="175" t="s">
        <v>1364</v>
      </c>
      <c r="G564" s="59">
        <v>136000</v>
      </c>
      <c r="H564" s="175" t="s">
        <v>1364</v>
      </c>
      <c r="I564" s="59">
        <v>136000</v>
      </c>
      <c r="J564" s="67" t="s">
        <v>1226</v>
      </c>
      <c r="K564" s="175" t="s">
        <v>1365</v>
      </c>
    </row>
    <row r="565" spans="1:11" ht="31.5" x14ac:dyDescent="0.2">
      <c r="A565" s="16">
        <v>282</v>
      </c>
      <c r="B565" s="175" t="s">
        <v>1366</v>
      </c>
      <c r="C565" s="23">
        <v>28000</v>
      </c>
      <c r="D565" s="23">
        <v>28000</v>
      </c>
      <c r="E565" s="67" t="s">
        <v>118</v>
      </c>
      <c r="F565" s="175" t="s">
        <v>1367</v>
      </c>
      <c r="G565" s="59">
        <v>28000</v>
      </c>
      <c r="H565" s="175" t="s">
        <v>1367</v>
      </c>
      <c r="I565" s="59">
        <v>28000</v>
      </c>
      <c r="J565" s="67" t="s">
        <v>1226</v>
      </c>
      <c r="K565" s="175" t="s">
        <v>1368</v>
      </c>
    </row>
    <row r="566" spans="1:11" ht="31.5" x14ac:dyDescent="0.2">
      <c r="A566" s="16">
        <v>283</v>
      </c>
      <c r="B566" s="175" t="s">
        <v>1369</v>
      </c>
      <c r="C566" s="23">
        <v>14000</v>
      </c>
      <c r="D566" s="23">
        <v>14000</v>
      </c>
      <c r="E566" s="67" t="s">
        <v>118</v>
      </c>
      <c r="F566" s="175" t="s">
        <v>1370</v>
      </c>
      <c r="G566" s="59">
        <v>14000</v>
      </c>
      <c r="H566" s="175" t="s">
        <v>1370</v>
      </c>
      <c r="I566" s="59">
        <v>14000</v>
      </c>
      <c r="J566" s="67" t="s">
        <v>1226</v>
      </c>
      <c r="K566" s="175" t="s">
        <v>1371</v>
      </c>
    </row>
    <row r="567" spans="1:11" ht="31.5" x14ac:dyDescent="0.2">
      <c r="A567" s="16">
        <v>284</v>
      </c>
      <c r="B567" s="175" t="s">
        <v>1249</v>
      </c>
      <c r="C567" s="23">
        <v>56000</v>
      </c>
      <c r="D567" s="23">
        <v>56000</v>
      </c>
      <c r="E567" s="67" t="s">
        <v>118</v>
      </c>
      <c r="F567" s="175" t="s">
        <v>1370</v>
      </c>
      <c r="G567" s="59">
        <v>56000</v>
      </c>
      <c r="H567" s="175" t="s">
        <v>1370</v>
      </c>
      <c r="I567" s="59">
        <v>56000</v>
      </c>
      <c r="J567" s="67" t="s">
        <v>1226</v>
      </c>
      <c r="K567" s="175" t="s">
        <v>1372</v>
      </c>
    </row>
    <row r="568" spans="1:11" ht="31.5" x14ac:dyDescent="0.2">
      <c r="A568" s="16">
        <v>285</v>
      </c>
      <c r="B568" s="175" t="s">
        <v>1253</v>
      </c>
      <c r="C568" s="23">
        <v>45000</v>
      </c>
      <c r="D568" s="23">
        <v>45000</v>
      </c>
      <c r="E568" s="67" t="s">
        <v>118</v>
      </c>
      <c r="F568" s="175" t="s">
        <v>1373</v>
      </c>
      <c r="G568" s="59">
        <v>45000</v>
      </c>
      <c r="H568" s="175" t="s">
        <v>1373</v>
      </c>
      <c r="I568" s="59">
        <v>45000</v>
      </c>
      <c r="J568" s="67" t="s">
        <v>1226</v>
      </c>
      <c r="K568" s="175" t="s">
        <v>1374</v>
      </c>
    </row>
    <row r="569" spans="1:11" ht="31.5" x14ac:dyDescent="0.2">
      <c r="A569" s="16">
        <v>286</v>
      </c>
      <c r="B569" s="175" t="s">
        <v>1375</v>
      </c>
      <c r="C569" s="23">
        <v>196000</v>
      </c>
      <c r="D569" s="23">
        <v>196000</v>
      </c>
      <c r="E569" s="67" t="s">
        <v>118</v>
      </c>
      <c r="F569" s="175" t="s">
        <v>1376</v>
      </c>
      <c r="G569" s="59">
        <v>196000</v>
      </c>
      <c r="H569" s="175" t="s">
        <v>1376</v>
      </c>
      <c r="I569" s="59">
        <v>196000</v>
      </c>
      <c r="J569" s="67" t="s">
        <v>1226</v>
      </c>
      <c r="K569" s="175" t="s">
        <v>1377</v>
      </c>
    </row>
    <row r="570" spans="1:11" ht="31.5" x14ac:dyDescent="0.2">
      <c r="A570" s="16">
        <v>287</v>
      </c>
      <c r="B570" s="175" t="s">
        <v>1249</v>
      </c>
      <c r="C570" s="23">
        <v>164100</v>
      </c>
      <c r="D570" s="23">
        <v>164100</v>
      </c>
      <c r="E570" s="67" t="s">
        <v>118</v>
      </c>
      <c r="F570" s="175" t="s">
        <v>1378</v>
      </c>
      <c r="G570" s="59">
        <v>164100</v>
      </c>
      <c r="H570" s="175" t="s">
        <v>1378</v>
      </c>
      <c r="I570" s="59">
        <v>164100</v>
      </c>
      <c r="J570" s="67" t="s">
        <v>1226</v>
      </c>
      <c r="K570" s="175" t="s">
        <v>1379</v>
      </c>
    </row>
    <row r="571" spans="1:11" ht="31.5" x14ac:dyDescent="0.2">
      <c r="A571" s="16">
        <v>288</v>
      </c>
      <c r="B571" s="175" t="s">
        <v>1253</v>
      </c>
      <c r="C571" s="23">
        <v>13500</v>
      </c>
      <c r="D571" s="23">
        <v>13500</v>
      </c>
      <c r="E571" s="67" t="s">
        <v>118</v>
      </c>
      <c r="F571" s="175" t="s">
        <v>1380</v>
      </c>
      <c r="G571" s="59">
        <v>13500</v>
      </c>
      <c r="H571" s="175" t="s">
        <v>1380</v>
      </c>
      <c r="I571" s="59">
        <v>13500</v>
      </c>
      <c r="J571" s="67" t="s">
        <v>1226</v>
      </c>
      <c r="K571" s="175" t="s">
        <v>1381</v>
      </c>
    </row>
    <row r="572" spans="1:11" ht="31.5" x14ac:dyDescent="0.2">
      <c r="A572" s="16">
        <v>289</v>
      </c>
      <c r="B572" s="175" t="s">
        <v>1249</v>
      </c>
      <c r="C572" s="23">
        <v>16410</v>
      </c>
      <c r="D572" s="23">
        <v>16410</v>
      </c>
      <c r="E572" s="67" t="s">
        <v>118</v>
      </c>
      <c r="F572" s="175" t="s">
        <v>1382</v>
      </c>
      <c r="G572" s="59">
        <v>16410</v>
      </c>
      <c r="H572" s="175" t="s">
        <v>1382</v>
      </c>
      <c r="I572" s="59">
        <v>16410</v>
      </c>
      <c r="J572" s="67" t="s">
        <v>1226</v>
      </c>
      <c r="K572" s="175" t="s">
        <v>1383</v>
      </c>
    </row>
    <row r="573" spans="1:11" ht="31.5" x14ac:dyDescent="0.2">
      <c r="A573" s="16">
        <v>290</v>
      </c>
      <c r="B573" s="175" t="s">
        <v>1249</v>
      </c>
      <c r="C573" s="23">
        <v>120340</v>
      </c>
      <c r="D573" s="23">
        <v>120340</v>
      </c>
      <c r="E573" s="67" t="s">
        <v>118</v>
      </c>
      <c r="F573" s="175" t="s">
        <v>1384</v>
      </c>
      <c r="G573" s="59">
        <v>120340</v>
      </c>
      <c r="H573" s="175" t="s">
        <v>1384</v>
      </c>
      <c r="I573" s="59">
        <v>120340</v>
      </c>
      <c r="J573" s="67" t="s">
        <v>1226</v>
      </c>
      <c r="K573" s="175" t="s">
        <v>1385</v>
      </c>
    </row>
    <row r="574" spans="1:11" ht="31.5" x14ac:dyDescent="0.2">
      <c r="A574" s="16">
        <v>291</v>
      </c>
      <c r="B574" s="175" t="s">
        <v>1249</v>
      </c>
      <c r="C574" s="23">
        <v>125810</v>
      </c>
      <c r="D574" s="23">
        <v>125810</v>
      </c>
      <c r="E574" s="67" t="s">
        <v>118</v>
      </c>
      <c r="F574" s="175" t="s">
        <v>1384</v>
      </c>
      <c r="G574" s="59">
        <v>125810</v>
      </c>
      <c r="H574" s="175" t="s">
        <v>1384</v>
      </c>
      <c r="I574" s="59">
        <v>125810</v>
      </c>
      <c r="J574" s="67" t="s">
        <v>1226</v>
      </c>
      <c r="K574" s="175" t="s">
        <v>1386</v>
      </c>
    </row>
    <row r="575" spans="1:11" ht="31.5" x14ac:dyDescent="0.2">
      <c r="A575" s="16">
        <v>292</v>
      </c>
      <c r="B575" s="175" t="s">
        <v>1387</v>
      </c>
      <c r="C575" s="23">
        <v>52500</v>
      </c>
      <c r="D575" s="23">
        <v>52500</v>
      </c>
      <c r="E575" s="67" t="s">
        <v>118</v>
      </c>
      <c r="F575" s="175" t="s">
        <v>1376</v>
      </c>
      <c r="G575" s="59">
        <v>52500</v>
      </c>
      <c r="H575" s="175" t="s">
        <v>1376</v>
      </c>
      <c r="I575" s="59">
        <v>52500</v>
      </c>
      <c r="J575" s="67" t="s">
        <v>1226</v>
      </c>
      <c r="K575" s="175" t="s">
        <v>1388</v>
      </c>
    </row>
    <row r="576" spans="1:11" ht="31.5" x14ac:dyDescent="0.2">
      <c r="A576" s="16">
        <v>293</v>
      </c>
      <c r="B576" s="175" t="s">
        <v>1253</v>
      </c>
      <c r="C576" s="23">
        <v>76500</v>
      </c>
      <c r="D576" s="23">
        <v>76500</v>
      </c>
      <c r="E576" s="67" t="s">
        <v>118</v>
      </c>
      <c r="F576" s="175" t="s">
        <v>1356</v>
      </c>
      <c r="G576" s="59">
        <v>76500</v>
      </c>
      <c r="H576" s="175" t="s">
        <v>1356</v>
      </c>
      <c r="I576" s="59">
        <v>76500</v>
      </c>
      <c r="J576" s="67" t="s">
        <v>1226</v>
      </c>
      <c r="K576" s="175" t="s">
        <v>1389</v>
      </c>
    </row>
    <row r="577" spans="1:11" ht="31.5" x14ac:dyDescent="0.2">
      <c r="A577" s="16">
        <v>294</v>
      </c>
      <c r="B577" s="175" t="s">
        <v>1253</v>
      </c>
      <c r="C577" s="23">
        <v>12000</v>
      </c>
      <c r="D577" s="23">
        <v>12000</v>
      </c>
      <c r="E577" s="67" t="s">
        <v>118</v>
      </c>
      <c r="F577" s="175" t="s">
        <v>1390</v>
      </c>
      <c r="G577" s="59">
        <v>12000</v>
      </c>
      <c r="H577" s="175" t="s">
        <v>1390</v>
      </c>
      <c r="I577" s="59">
        <v>12000</v>
      </c>
      <c r="J577" s="67" t="s">
        <v>1226</v>
      </c>
      <c r="K577" s="175" t="s">
        <v>1391</v>
      </c>
    </row>
    <row r="578" spans="1:11" ht="47.25" x14ac:dyDescent="0.2">
      <c r="A578" s="16">
        <v>295</v>
      </c>
      <c r="B578" s="19" t="s">
        <v>1456</v>
      </c>
      <c r="C578" s="281">
        <v>9000</v>
      </c>
      <c r="D578" s="281">
        <f t="shared" ref="D578:D603" si="8">C578</f>
        <v>9000</v>
      </c>
      <c r="E578" s="72" t="s">
        <v>153</v>
      </c>
      <c r="F578" s="19" t="s">
        <v>1832</v>
      </c>
      <c r="G578" s="121">
        <v>9000</v>
      </c>
      <c r="H578" s="19" t="str">
        <f t="shared" ref="H578:H603" si="9">F578</f>
        <v xml:space="preserve">นายฐิระวุฒิ พงศ์สุวรรณ </v>
      </c>
      <c r="I578" s="121">
        <v>9000</v>
      </c>
      <c r="J578" s="72" t="s">
        <v>1457</v>
      </c>
      <c r="K578" s="202"/>
    </row>
    <row r="579" spans="1:11" ht="47.25" x14ac:dyDescent="0.2">
      <c r="A579" s="16">
        <v>296</v>
      </c>
      <c r="B579" s="19" t="s">
        <v>1456</v>
      </c>
      <c r="C579" s="281">
        <v>9000</v>
      </c>
      <c r="D579" s="281">
        <f t="shared" si="8"/>
        <v>9000</v>
      </c>
      <c r="E579" s="72" t="s">
        <v>153</v>
      </c>
      <c r="F579" s="19" t="s">
        <v>1833</v>
      </c>
      <c r="G579" s="121">
        <v>9000</v>
      </c>
      <c r="H579" s="19" t="str">
        <f t="shared" si="9"/>
        <v xml:space="preserve">นายนฤพล ปลั่งกลาง </v>
      </c>
      <c r="I579" s="121">
        <v>9000</v>
      </c>
      <c r="J579" s="72" t="s">
        <v>1457</v>
      </c>
      <c r="K579" s="202"/>
    </row>
    <row r="580" spans="1:11" ht="47.25" x14ac:dyDescent="0.2">
      <c r="A580" s="16">
        <v>297</v>
      </c>
      <c r="B580" s="19" t="s">
        <v>1458</v>
      </c>
      <c r="C580" s="281">
        <v>15000</v>
      </c>
      <c r="D580" s="281">
        <f t="shared" si="8"/>
        <v>15000</v>
      </c>
      <c r="E580" s="72" t="s">
        <v>153</v>
      </c>
      <c r="F580" s="19" t="s">
        <v>1834</v>
      </c>
      <c r="G580" s="121">
        <v>15000</v>
      </c>
      <c r="H580" s="19" t="str">
        <f t="shared" si="9"/>
        <v xml:space="preserve">นางสาวจิดาภา พรมเมืองเก่า </v>
      </c>
      <c r="I580" s="121">
        <v>15000</v>
      </c>
      <c r="J580" s="72" t="s">
        <v>1457</v>
      </c>
      <c r="K580" s="202"/>
    </row>
    <row r="581" spans="1:11" ht="47.25" x14ac:dyDescent="0.2">
      <c r="A581" s="16">
        <v>298</v>
      </c>
      <c r="B581" s="19" t="s">
        <v>1458</v>
      </c>
      <c r="C581" s="281">
        <v>15000</v>
      </c>
      <c r="D581" s="281">
        <f t="shared" si="8"/>
        <v>15000</v>
      </c>
      <c r="E581" s="72" t="s">
        <v>153</v>
      </c>
      <c r="F581" s="19" t="s">
        <v>1835</v>
      </c>
      <c r="G581" s="121">
        <v>15000</v>
      </c>
      <c r="H581" s="19" t="str">
        <f t="shared" si="9"/>
        <v>นายนฤดล จงใจหาญ</v>
      </c>
      <c r="I581" s="121">
        <v>15000</v>
      </c>
      <c r="J581" s="72" t="s">
        <v>1457</v>
      </c>
      <c r="K581" s="202" t="s">
        <v>1459</v>
      </c>
    </row>
    <row r="582" spans="1:11" ht="47.25" x14ac:dyDescent="0.2">
      <c r="A582" s="16">
        <v>299</v>
      </c>
      <c r="B582" s="19" t="s">
        <v>1460</v>
      </c>
      <c r="C582" s="281">
        <v>12000</v>
      </c>
      <c r="D582" s="281">
        <f t="shared" si="8"/>
        <v>12000</v>
      </c>
      <c r="E582" s="72" t="s">
        <v>153</v>
      </c>
      <c r="F582" s="19" t="s">
        <v>1836</v>
      </c>
      <c r="G582" s="121">
        <v>12000</v>
      </c>
      <c r="H582" s="19" t="str">
        <f t="shared" si="9"/>
        <v xml:space="preserve">นายธัญญะ บุญภิญโญ </v>
      </c>
      <c r="I582" s="121">
        <v>12000</v>
      </c>
      <c r="J582" s="72" t="s">
        <v>1457</v>
      </c>
      <c r="K582" s="202" t="s">
        <v>1461</v>
      </c>
    </row>
    <row r="583" spans="1:11" ht="47.25" x14ac:dyDescent="0.2">
      <c r="A583" s="16">
        <v>300</v>
      </c>
      <c r="B583" s="19" t="s">
        <v>1462</v>
      </c>
      <c r="C583" s="281">
        <v>9000</v>
      </c>
      <c r="D583" s="281">
        <f t="shared" si="8"/>
        <v>9000</v>
      </c>
      <c r="E583" s="72" t="s">
        <v>153</v>
      </c>
      <c r="F583" s="19" t="s">
        <v>1837</v>
      </c>
      <c r="G583" s="121">
        <v>9000</v>
      </c>
      <c r="H583" s="19" t="str">
        <f t="shared" si="9"/>
        <v xml:space="preserve">นายสิทธิพล คงโพธิ์น้อย </v>
      </c>
      <c r="I583" s="121">
        <v>9000</v>
      </c>
      <c r="J583" s="72" t="s">
        <v>1457</v>
      </c>
      <c r="K583" s="202" t="s">
        <v>1463</v>
      </c>
    </row>
    <row r="584" spans="1:11" ht="47.25" x14ac:dyDescent="0.2">
      <c r="A584" s="16">
        <v>301</v>
      </c>
      <c r="B584" s="19" t="s">
        <v>1462</v>
      </c>
      <c r="C584" s="281">
        <v>9000</v>
      </c>
      <c r="D584" s="281">
        <f t="shared" si="8"/>
        <v>9000</v>
      </c>
      <c r="E584" s="72" t="s">
        <v>153</v>
      </c>
      <c r="F584" s="19" t="s">
        <v>1838</v>
      </c>
      <c r="G584" s="121">
        <v>9000</v>
      </c>
      <c r="H584" s="19" t="str">
        <f t="shared" si="9"/>
        <v>นายเกียรติศักดิ์ ศิลบุตร</v>
      </c>
      <c r="I584" s="121">
        <v>9000</v>
      </c>
      <c r="J584" s="72" t="s">
        <v>1457</v>
      </c>
      <c r="K584" s="202" t="s">
        <v>1464</v>
      </c>
    </row>
    <row r="585" spans="1:11" ht="47.25" x14ac:dyDescent="0.2">
      <c r="A585" s="16">
        <v>302</v>
      </c>
      <c r="B585" s="19" t="s">
        <v>1465</v>
      </c>
      <c r="C585" s="281">
        <v>9000</v>
      </c>
      <c r="D585" s="281">
        <f t="shared" si="8"/>
        <v>9000</v>
      </c>
      <c r="E585" s="72" t="s">
        <v>153</v>
      </c>
      <c r="F585" s="19" t="s">
        <v>1839</v>
      </c>
      <c r="G585" s="121">
        <v>9000</v>
      </c>
      <c r="H585" s="19" t="str">
        <f t="shared" si="9"/>
        <v xml:space="preserve">นางสาวชญาลักษณ์ เพ็งคุณ </v>
      </c>
      <c r="I585" s="121">
        <v>9000</v>
      </c>
      <c r="J585" s="72" t="s">
        <v>1457</v>
      </c>
      <c r="K585" s="202" t="s">
        <v>1466</v>
      </c>
    </row>
    <row r="586" spans="1:11" ht="47.25" x14ac:dyDescent="0.2">
      <c r="A586" s="16">
        <v>303</v>
      </c>
      <c r="B586" s="19" t="s">
        <v>1465</v>
      </c>
      <c r="C586" s="281">
        <v>9000</v>
      </c>
      <c r="D586" s="281">
        <f t="shared" si="8"/>
        <v>9000</v>
      </c>
      <c r="E586" s="72" t="s">
        <v>153</v>
      </c>
      <c r="F586" s="19" t="s">
        <v>1840</v>
      </c>
      <c r="G586" s="121">
        <v>9000</v>
      </c>
      <c r="H586" s="19" t="str">
        <f t="shared" si="9"/>
        <v xml:space="preserve">นางสาวนนทิชา ดวงดี </v>
      </c>
      <c r="I586" s="121">
        <v>9000</v>
      </c>
      <c r="J586" s="72" t="s">
        <v>1457</v>
      </c>
      <c r="K586" s="202" t="s">
        <v>1467</v>
      </c>
    </row>
    <row r="587" spans="1:11" ht="31.5" x14ac:dyDescent="0.2">
      <c r="A587" s="16">
        <v>304</v>
      </c>
      <c r="B587" s="19" t="s">
        <v>1468</v>
      </c>
      <c r="C587" s="254">
        <v>15000</v>
      </c>
      <c r="D587" s="281">
        <f t="shared" si="8"/>
        <v>15000</v>
      </c>
      <c r="E587" s="72" t="s">
        <v>153</v>
      </c>
      <c r="F587" s="19" t="s">
        <v>1841</v>
      </c>
      <c r="G587" s="121">
        <v>15000</v>
      </c>
      <c r="H587" s="19" t="str">
        <f t="shared" si="9"/>
        <v xml:space="preserve">นางสาวรัชนี วังหิน </v>
      </c>
      <c r="I587" s="121">
        <v>15000</v>
      </c>
      <c r="J587" s="72" t="s">
        <v>1113</v>
      </c>
      <c r="K587" s="202" t="s">
        <v>1469</v>
      </c>
    </row>
    <row r="588" spans="1:11" ht="31.5" x14ac:dyDescent="0.2">
      <c r="A588" s="16">
        <v>305</v>
      </c>
      <c r="B588" s="19" t="s">
        <v>1468</v>
      </c>
      <c r="C588" s="281">
        <v>15000</v>
      </c>
      <c r="D588" s="281">
        <f t="shared" si="8"/>
        <v>15000</v>
      </c>
      <c r="E588" s="72" t="s">
        <v>153</v>
      </c>
      <c r="F588" s="19" t="s">
        <v>1842</v>
      </c>
      <c r="G588" s="121">
        <v>15000</v>
      </c>
      <c r="H588" s="19" t="str">
        <f t="shared" si="9"/>
        <v xml:space="preserve">นางสาวแพรพรรณ ผ่องใส </v>
      </c>
      <c r="I588" s="121">
        <v>15000</v>
      </c>
      <c r="J588" s="72" t="s">
        <v>1113</v>
      </c>
      <c r="K588" s="202" t="s">
        <v>1470</v>
      </c>
    </row>
    <row r="589" spans="1:11" ht="31.5" x14ac:dyDescent="0.2">
      <c r="A589" s="16">
        <v>306</v>
      </c>
      <c r="B589" s="19" t="s">
        <v>1468</v>
      </c>
      <c r="C589" s="281">
        <v>15000</v>
      </c>
      <c r="D589" s="281">
        <f t="shared" si="8"/>
        <v>15000</v>
      </c>
      <c r="E589" s="72" t="s">
        <v>153</v>
      </c>
      <c r="F589" s="19" t="s">
        <v>1843</v>
      </c>
      <c r="G589" s="121">
        <v>15000</v>
      </c>
      <c r="H589" s="19" t="str">
        <f t="shared" si="9"/>
        <v>นายศุภกร ใจขันธ์</v>
      </c>
      <c r="I589" s="121">
        <v>15000</v>
      </c>
      <c r="J589" s="72" t="s">
        <v>1113</v>
      </c>
      <c r="K589" s="202" t="s">
        <v>1471</v>
      </c>
    </row>
    <row r="590" spans="1:11" ht="31.5" x14ac:dyDescent="0.2">
      <c r="A590" s="16">
        <v>307</v>
      </c>
      <c r="B590" s="19" t="s">
        <v>1468</v>
      </c>
      <c r="C590" s="281">
        <v>15000</v>
      </c>
      <c r="D590" s="281">
        <f t="shared" si="8"/>
        <v>15000</v>
      </c>
      <c r="E590" s="72" t="s">
        <v>153</v>
      </c>
      <c r="F590" s="19" t="s">
        <v>1844</v>
      </c>
      <c r="G590" s="121">
        <v>15000</v>
      </c>
      <c r="H590" s="19" t="str">
        <f t="shared" si="9"/>
        <v xml:space="preserve">นางสาวพิชญานิน มณีศรี </v>
      </c>
      <c r="I590" s="121">
        <v>15000</v>
      </c>
      <c r="J590" s="72" t="s">
        <v>1113</v>
      </c>
      <c r="K590" s="202" t="s">
        <v>1472</v>
      </c>
    </row>
    <row r="591" spans="1:11" ht="31.5" x14ac:dyDescent="0.2">
      <c r="A591" s="16">
        <v>308</v>
      </c>
      <c r="B591" s="19" t="s">
        <v>1468</v>
      </c>
      <c r="C591" s="254">
        <v>15000</v>
      </c>
      <c r="D591" s="281">
        <f t="shared" si="8"/>
        <v>15000</v>
      </c>
      <c r="E591" s="72" t="s">
        <v>153</v>
      </c>
      <c r="F591" s="19" t="s">
        <v>1845</v>
      </c>
      <c r="G591" s="121">
        <v>15000</v>
      </c>
      <c r="H591" s="19" t="str">
        <f t="shared" si="9"/>
        <v xml:space="preserve">นางสาวฐิติมา คิดงาม </v>
      </c>
      <c r="I591" s="121">
        <v>15000</v>
      </c>
      <c r="J591" s="72" t="s">
        <v>1113</v>
      </c>
      <c r="K591" s="202" t="s">
        <v>1473</v>
      </c>
    </row>
    <row r="592" spans="1:11" ht="31.5" x14ac:dyDescent="0.2">
      <c r="A592" s="16">
        <v>309</v>
      </c>
      <c r="B592" s="19" t="s">
        <v>1468</v>
      </c>
      <c r="C592" s="281">
        <v>15000</v>
      </c>
      <c r="D592" s="281">
        <f t="shared" si="8"/>
        <v>15000</v>
      </c>
      <c r="E592" s="72" t="s">
        <v>153</v>
      </c>
      <c r="F592" s="19" t="s">
        <v>1846</v>
      </c>
      <c r="G592" s="121">
        <v>15000</v>
      </c>
      <c r="H592" s="19" t="str">
        <f t="shared" si="9"/>
        <v xml:space="preserve">นางสาวจารุวรรณ วรรณวงษ์ </v>
      </c>
      <c r="I592" s="121">
        <v>15000</v>
      </c>
      <c r="J592" s="72" t="s">
        <v>1113</v>
      </c>
      <c r="K592" s="202" t="s">
        <v>1474</v>
      </c>
    </row>
    <row r="593" spans="1:11" ht="47.25" x14ac:dyDescent="0.2">
      <c r="A593" s="16">
        <v>310</v>
      </c>
      <c r="B593" s="19" t="s">
        <v>1475</v>
      </c>
      <c r="C593" s="281">
        <v>15000</v>
      </c>
      <c r="D593" s="281">
        <f t="shared" si="8"/>
        <v>15000</v>
      </c>
      <c r="E593" s="72" t="s">
        <v>153</v>
      </c>
      <c r="F593" s="19" t="s">
        <v>1847</v>
      </c>
      <c r="G593" s="121">
        <v>15000</v>
      </c>
      <c r="H593" s="19" t="str">
        <f t="shared" si="9"/>
        <v xml:space="preserve">นางสาวชัญยาภรณ์ ฉูดสูงเนิน </v>
      </c>
      <c r="I593" s="121">
        <v>15000</v>
      </c>
      <c r="J593" s="72" t="s">
        <v>1457</v>
      </c>
      <c r="K593" s="202" t="s">
        <v>1476</v>
      </c>
    </row>
    <row r="594" spans="1:11" ht="47.25" x14ac:dyDescent="0.2">
      <c r="A594" s="16">
        <v>311</v>
      </c>
      <c r="B594" s="19" t="s">
        <v>1475</v>
      </c>
      <c r="C594" s="281">
        <v>15000</v>
      </c>
      <c r="D594" s="281">
        <f t="shared" si="8"/>
        <v>15000</v>
      </c>
      <c r="E594" s="72" t="s">
        <v>153</v>
      </c>
      <c r="F594" s="19" t="s">
        <v>1848</v>
      </c>
      <c r="G594" s="121">
        <v>15000</v>
      </c>
      <c r="H594" s="19" t="str">
        <f t="shared" si="9"/>
        <v xml:space="preserve">นางสาววัชราภรณ์ ควบพิมาย </v>
      </c>
      <c r="I594" s="121">
        <v>15000</v>
      </c>
      <c r="J594" s="72" t="s">
        <v>1457</v>
      </c>
      <c r="K594" s="202" t="s">
        <v>1477</v>
      </c>
    </row>
    <row r="595" spans="1:11" ht="47.25" x14ac:dyDescent="0.2">
      <c r="A595" s="16">
        <v>312</v>
      </c>
      <c r="B595" s="19" t="s">
        <v>1475</v>
      </c>
      <c r="C595" s="281">
        <v>15000</v>
      </c>
      <c r="D595" s="281">
        <f t="shared" si="8"/>
        <v>15000</v>
      </c>
      <c r="E595" s="72" t="s">
        <v>153</v>
      </c>
      <c r="F595" s="19" t="s">
        <v>1849</v>
      </c>
      <c r="G595" s="121">
        <v>15000</v>
      </c>
      <c r="H595" s="19" t="str">
        <f t="shared" si="9"/>
        <v xml:space="preserve">นายเอกราช ถิ่นวงศ์พิทักษ์ </v>
      </c>
      <c r="I595" s="121">
        <v>15000</v>
      </c>
      <c r="J595" s="72" t="s">
        <v>1457</v>
      </c>
      <c r="K595" s="202" t="s">
        <v>1478</v>
      </c>
    </row>
    <row r="596" spans="1:11" ht="47.25" x14ac:dyDescent="0.2">
      <c r="A596" s="16">
        <v>313</v>
      </c>
      <c r="B596" s="19" t="s">
        <v>1479</v>
      </c>
      <c r="C596" s="281">
        <v>15000</v>
      </c>
      <c r="D596" s="281">
        <f t="shared" si="8"/>
        <v>15000</v>
      </c>
      <c r="E596" s="72" t="s">
        <v>153</v>
      </c>
      <c r="F596" s="19" t="s">
        <v>1850</v>
      </c>
      <c r="G596" s="121">
        <v>15000</v>
      </c>
      <c r="H596" s="19" t="str">
        <f t="shared" si="9"/>
        <v>นางสาวรัฐชา ทองสม</v>
      </c>
      <c r="I596" s="121">
        <v>15000</v>
      </c>
      <c r="J596" s="72" t="s">
        <v>1457</v>
      </c>
      <c r="K596" s="202" t="s">
        <v>1480</v>
      </c>
    </row>
    <row r="597" spans="1:11" ht="47.25" x14ac:dyDescent="0.2">
      <c r="A597" s="16">
        <v>314</v>
      </c>
      <c r="B597" s="19" t="s">
        <v>1479</v>
      </c>
      <c r="C597" s="281">
        <v>15000</v>
      </c>
      <c r="D597" s="281">
        <f t="shared" si="8"/>
        <v>15000</v>
      </c>
      <c r="E597" s="72" t="s">
        <v>153</v>
      </c>
      <c r="F597" s="19" t="s">
        <v>1851</v>
      </c>
      <c r="G597" s="121">
        <v>15000</v>
      </c>
      <c r="H597" s="19" t="str">
        <f t="shared" si="9"/>
        <v xml:space="preserve">นางสาวอัฉริยา วัดสำโรง </v>
      </c>
      <c r="I597" s="121">
        <v>15000</v>
      </c>
      <c r="J597" s="72" t="s">
        <v>1457</v>
      </c>
      <c r="K597" s="202" t="s">
        <v>1481</v>
      </c>
    </row>
    <row r="598" spans="1:11" ht="47.25" x14ac:dyDescent="0.2">
      <c r="A598" s="16">
        <v>315</v>
      </c>
      <c r="B598" s="19" t="s">
        <v>1479</v>
      </c>
      <c r="C598" s="281">
        <v>15000</v>
      </c>
      <c r="D598" s="281">
        <f t="shared" si="8"/>
        <v>15000</v>
      </c>
      <c r="E598" s="72" t="s">
        <v>153</v>
      </c>
      <c r="F598" s="19" t="s">
        <v>1852</v>
      </c>
      <c r="G598" s="121">
        <v>15000</v>
      </c>
      <c r="H598" s="19" t="str">
        <f t="shared" si="9"/>
        <v xml:space="preserve">นางสาวชัญญารัตน์ ปัญญาภูมิสถิตย์ </v>
      </c>
      <c r="I598" s="121">
        <v>15000</v>
      </c>
      <c r="J598" s="72" t="s">
        <v>1457</v>
      </c>
      <c r="K598" s="202" t="s">
        <v>1482</v>
      </c>
    </row>
    <row r="599" spans="1:11" ht="47.25" x14ac:dyDescent="0.2">
      <c r="A599" s="16">
        <v>316</v>
      </c>
      <c r="B599" s="19" t="s">
        <v>1479</v>
      </c>
      <c r="C599" s="281">
        <v>15000</v>
      </c>
      <c r="D599" s="281">
        <f t="shared" si="8"/>
        <v>15000</v>
      </c>
      <c r="E599" s="72" t="s">
        <v>153</v>
      </c>
      <c r="F599" s="19" t="s">
        <v>1853</v>
      </c>
      <c r="G599" s="121">
        <v>15000</v>
      </c>
      <c r="H599" s="19" t="str">
        <f t="shared" si="9"/>
        <v xml:space="preserve">นายศราวุธ รักธรรม </v>
      </c>
      <c r="I599" s="121">
        <v>15000</v>
      </c>
      <c r="J599" s="72" t="s">
        <v>1457</v>
      </c>
      <c r="K599" s="202" t="s">
        <v>1483</v>
      </c>
    </row>
    <row r="600" spans="1:11" ht="47.25" x14ac:dyDescent="0.2">
      <c r="A600" s="16">
        <v>317</v>
      </c>
      <c r="B600" s="19" t="s">
        <v>1479</v>
      </c>
      <c r="C600" s="281">
        <v>15000</v>
      </c>
      <c r="D600" s="281">
        <f t="shared" si="8"/>
        <v>15000</v>
      </c>
      <c r="E600" s="72" t="s">
        <v>153</v>
      </c>
      <c r="F600" s="19" t="s">
        <v>1854</v>
      </c>
      <c r="G600" s="121">
        <v>15000</v>
      </c>
      <c r="H600" s="19" t="str">
        <f t="shared" si="9"/>
        <v xml:space="preserve">นางสาวชุตินันท์ สุตลาวดี </v>
      </c>
      <c r="I600" s="121">
        <v>15000</v>
      </c>
      <c r="J600" s="72" t="s">
        <v>1457</v>
      </c>
      <c r="K600" s="202" t="s">
        <v>1484</v>
      </c>
    </row>
    <row r="601" spans="1:11" ht="47.25" x14ac:dyDescent="0.2">
      <c r="A601" s="16">
        <v>318</v>
      </c>
      <c r="B601" s="19" t="s">
        <v>1479</v>
      </c>
      <c r="C601" s="281">
        <v>15000</v>
      </c>
      <c r="D601" s="281">
        <f t="shared" si="8"/>
        <v>15000</v>
      </c>
      <c r="E601" s="72" t="s">
        <v>153</v>
      </c>
      <c r="F601" s="19" t="s">
        <v>1855</v>
      </c>
      <c r="G601" s="121">
        <v>15000</v>
      </c>
      <c r="H601" s="19" t="str">
        <f t="shared" si="9"/>
        <v xml:space="preserve">นางสาวไพยะพร หล่าบรรเทา </v>
      </c>
      <c r="I601" s="121">
        <v>15000</v>
      </c>
      <c r="J601" s="72" t="s">
        <v>1457</v>
      </c>
      <c r="K601" s="202" t="s">
        <v>1485</v>
      </c>
    </row>
    <row r="602" spans="1:11" ht="47.25" x14ac:dyDescent="0.2">
      <c r="A602" s="16">
        <v>319</v>
      </c>
      <c r="B602" s="19" t="s">
        <v>1475</v>
      </c>
      <c r="C602" s="281">
        <v>9500</v>
      </c>
      <c r="D602" s="281">
        <f t="shared" si="8"/>
        <v>9500</v>
      </c>
      <c r="E602" s="72" t="s">
        <v>153</v>
      </c>
      <c r="F602" s="19" t="s">
        <v>1856</v>
      </c>
      <c r="G602" s="121">
        <v>9500</v>
      </c>
      <c r="H602" s="19" t="str">
        <f t="shared" si="9"/>
        <v xml:space="preserve">นายวุฒิกร สุขสม </v>
      </c>
      <c r="I602" s="121">
        <v>9500</v>
      </c>
      <c r="J602" s="72" t="s">
        <v>1457</v>
      </c>
      <c r="K602" s="202" t="s">
        <v>1486</v>
      </c>
    </row>
    <row r="603" spans="1:11" ht="47.25" x14ac:dyDescent="0.2">
      <c r="A603" s="16">
        <v>320</v>
      </c>
      <c r="B603" s="19" t="s">
        <v>1475</v>
      </c>
      <c r="C603" s="281">
        <v>9500</v>
      </c>
      <c r="D603" s="281">
        <f t="shared" si="8"/>
        <v>9500</v>
      </c>
      <c r="E603" s="72" t="s">
        <v>153</v>
      </c>
      <c r="F603" s="19" t="s">
        <v>1857</v>
      </c>
      <c r="G603" s="121">
        <v>9500</v>
      </c>
      <c r="H603" s="19" t="str">
        <f t="shared" si="9"/>
        <v xml:space="preserve">นางสาวณัฐชยา ท้าวคำหลง </v>
      </c>
      <c r="I603" s="121">
        <v>9500</v>
      </c>
      <c r="J603" s="72" t="s">
        <v>1457</v>
      </c>
      <c r="K603" s="202" t="s">
        <v>1487</v>
      </c>
    </row>
    <row r="604" spans="1:11" ht="31.5" x14ac:dyDescent="0.2">
      <c r="A604" s="16">
        <v>321</v>
      </c>
      <c r="B604" s="19" t="s">
        <v>1494</v>
      </c>
      <c r="C604" s="23">
        <v>3950</v>
      </c>
      <c r="D604" s="23">
        <v>3950</v>
      </c>
      <c r="E604" s="67" t="s">
        <v>153</v>
      </c>
      <c r="F604" s="202" t="s">
        <v>1492</v>
      </c>
      <c r="G604" s="59">
        <v>3950</v>
      </c>
      <c r="H604" s="182" t="s">
        <v>1492</v>
      </c>
      <c r="I604" s="59">
        <v>3950</v>
      </c>
      <c r="J604" s="71" t="s">
        <v>1490</v>
      </c>
      <c r="K604" s="175" t="s">
        <v>1493</v>
      </c>
    </row>
    <row r="605" spans="1:11" ht="31.5" x14ac:dyDescent="0.2">
      <c r="A605" s="16">
        <v>322</v>
      </c>
      <c r="B605" s="19" t="s">
        <v>1496</v>
      </c>
      <c r="C605" s="23">
        <v>9500</v>
      </c>
      <c r="D605" s="23">
        <f>+C605</f>
        <v>9500</v>
      </c>
      <c r="E605" s="67" t="s">
        <v>153</v>
      </c>
      <c r="F605" s="202" t="s">
        <v>1858</v>
      </c>
      <c r="G605" s="59">
        <v>9500</v>
      </c>
      <c r="H605" s="182" t="str">
        <f>+F605</f>
        <v xml:space="preserve">นายสุวิทย์ ไชยจรัส </v>
      </c>
      <c r="I605" s="59">
        <v>9500</v>
      </c>
      <c r="J605" s="71" t="s">
        <v>1113</v>
      </c>
      <c r="K605" s="175" t="s">
        <v>1497</v>
      </c>
    </row>
    <row r="606" spans="1:11" ht="31.5" x14ac:dyDescent="0.2">
      <c r="A606" s="16">
        <v>323</v>
      </c>
      <c r="B606" s="19" t="s">
        <v>1498</v>
      </c>
      <c r="C606" s="23">
        <v>9500</v>
      </c>
      <c r="D606" s="23">
        <f t="shared" ref="D606" si="10">+C606</f>
        <v>9500</v>
      </c>
      <c r="E606" s="67" t="s">
        <v>153</v>
      </c>
      <c r="F606" s="19" t="s">
        <v>1859</v>
      </c>
      <c r="G606" s="59">
        <v>9500</v>
      </c>
      <c r="H606" s="175" t="str">
        <f t="shared" ref="H606:H608" si="11">+F606</f>
        <v xml:space="preserve">นางสาวมะลิ เขาโคกกรวด </v>
      </c>
      <c r="I606" s="59">
        <v>9500</v>
      </c>
      <c r="J606" s="67" t="s">
        <v>1113</v>
      </c>
      <c r="K606" s="175" t="s">
        <v>1499</v>
      </c>
    </row>
    <row r="607" spans="1:11" ht="31.5" x14ac:dyDescent="0.2">
      <c r="A607" s="16">
        <v>324</v>
      </c>
      <c r="B607" s="19" t="s">
        <v>1500</v>
      </c>
      <c r="C607" s="249">
        <v>2610.1999999999998</v>
      </c>
      <c r="D607" s="249">
        <f>+C607</f>
        <v>2610.1999999999998</v>
      </c>
      <c r="E607" s="67" t="s">
        <v>153</v>
      </c>
      <c r="F607" s="19" t="s">
        <v>1860</v>
      </c>
      <c r="G607" s="101">
        <v>2610.1999999999998</v>
      </c>
      <c r="H607" s="175" t="str">
        <f t="shared" si="11"/>
        <v>ห้างหุ่นส่วนจำกัด ออฟฟิศ เซ็นเตอร์ กรุ๊ป</v>
      </c>
      <c r="I607" s="101">
        <v>2610.1999999999998</v>
      </c>
      <c r="J607" s="67" t="s">
        <v>1113</v>
      </c>
      <c r="K607" s="175"/>
    </row>
    <row r="608" spans="1:11" ht="31.5" x14ac:dyDescent="0.2">
      <c r="A608" s="16">
        <v>325</v>
      </c>
      <c r="B608" s="202" t="s">
        <v>1501</v>
      </c>
      <c r="C608" s="23">
        <v>14400</v>
      </c>
      <c r="D608" s="23">
        <f>+C608</f>
        <v>14400</v>
      </c>
      <c r="E608" s="67" t="s">
        <v>153</v>
      </c>
      <c r="F608" s="19" t="s">
        <v>1817</v>
      </c>
      <c r="G608" s="59">
        <v>14400</v>
      </c>
      <c r="H608" s="175" t="str">
        <f t="shared" si="11"/>
        <v xml:space="preserve">ร้านนันทพัทธ์คอมพิวเตอร์ </v>
      </c>
      <c r="I608" s="59">
        <v>14400</v>
      </c>
      <c r="J608" s="67" t="s">
        <v>1113</v>
      </c>
      <c r="K608" s="175" t="s">
        <v>1502</v>
      </c>
    </row>
    <row r="609" spans="1:11" ht="15.75" x14ac:dyDescent="0.2">
      <c r="A609" s="16">
        <v>326</v>
      </c>
      <c r="B609" s="304" t="s">
        <v>1446</v>
      </c>
      <c r="C609" s="23">
        <v>800</v>
      </c>
      <c r="D609" s="23">
        <v>800</v>
      </c>
      <c r="E609" s="67" t="s">
        <v>118</v>
      </c>
      <c r="F609" s="175" t="s">
        <v>1247</v>
      </c>
      <c r="G609" s="59">
        <v>800</v>
      </c>
      <c r="H609" s="175" t="s">
        <v>1247</v>
      </c>
      <c r="I609" s="59">
        <v>800</v>
      </c>
      <c r="J609" s="67" t="s">
        <v>1248</v>
      </c>
      <c r="K609" s="67" t="s">
        <v>138</v>
      </c>
    </row>
    <row r="610" spans="1:11" ht="31.5" x14ac:dyDescent="0.2">
      <c r="A610" s="16">
        <v>327</v>
      </c>
      <c r="B610" s="304" t="s">
        <v>1455</v>
      </c>
      <c r="C610" s="23">
        <v>2246.35</v>
      </c>
      <c r="D610" s="23">
        <v>2246.35</v>
      </c>
      <c r="E610" s="67" t="s">
        <v>118</v>
      </c>
      <c r="F610" s="175" t="s">
        <v>1417</v>
      </c>
      <c r="G610" s="59">
        <v>2246.35</v>
      </c>
      <c r="H610" s="175" t="s">
        <v>1417</v>
      </c>
      <c r="I610" s="59">
        <v>2246.35</v>
      </c>
      <c r="J610" s="67" t="s">
        <v>1226</v>
      </c>
      <c r="K610" s="175" t="s">
        <v>1439</v>
      </c>
    </row>
    <row r="611" spans="1:11" ht="47.25" x14ac:dyDescent="0.2">
      <c r="A611" s="16">
        <v>328</v>
      </c>
      <c r="B611" s="304" t="s">
        <v>1453</v>
      </c>
      <c r="C611" s="23">
        <v>9114.69</v>
      </c>
      <c r="D611" s="23">
        <v>9114.69</v>
      </c>
      <c r="E611" s="67" t="s">
        <v>118</v>
      </c>
      <c r="F611" s="175" t="s">
        <v>1417</v>
      </c>
      <c r="G611" s="59">
        <v>9114.69</v>
      </c>
      <c r="H611" s="175" t="s">
        <v>1417</v>
      </c>
      <c r="I611" s="59">
        <v>9114.69</v>
      </c>
      <c r="J611" s="67" t="s">
        <v>1226</v>
      </c>
      <c r="K611" s="175" t="s">
        <v>1418</v>
      </c>
    </row>
    <row r="612" spans="1:11" ht="47.25" x14ac:dyDescent="0.2">
      <c r="A612" s="16">
        <v>329</v>
      </c>
      <c r="B612" s="304" t="s">
        <v>1454</v>
      </c>
      <c r="C612" s="23">
        <v>20437</v>
      </c>
      <c r="D612" s="23">
        <v>20437</v>
      </c>
      <c r="E612" s="67" t="s">
        <v>118</v>
      </c>
      <c r="F612" s="175" t="s">
        <v>1419</v>
      </c>
      <c r="G612" s="59">
        <v>20437</v>
      </c>
      <c r="H612" s="175" t="s">
        <v>1419</v>
      </c>
      <c r="I612" s="59">
        <v>20437</v>
      </c>
      <c r="J612" s="67" t="s">
        <v>1226</v>
      </c>
      <c r="K612" s="175" t="s">
        <v>1420</v>
      </c>
    </row>
    <row r="613" spans="1:11" ht="31.5" x14ac:dyDescent="0.2">
      <c r="A613" s="16">
        <v>330</v>
      </c>
      <c r="B613" s="17" t="s">
        <v>974</v>
      </c>
      <c r="C613" s="4">
        <v>30000</v>
      </c>
      <c r="D613" s="4">
        <v>30000</v>
      </c>
      <c r="E613" s="227" t="s">
        <v>958</v>
      </c>
      <c r="F613" s="175" t="s">
        <v>1869</v>
      </c>
      <c r="G613" s="95">
        <v>30000</v>
      </c>
      <c r="H613" s="175" t="s">
        <v>1869</v>
      </c>
      <c r="I613" s="96">
        <v>30000</v>
      </c>
      <c r="J613" s="159" t="s">
        <v>959</v>
      </c>
      <c r="K613" s="183" t="s">
        <v>975</v>
      </c>
    </row>
    <row r="614" spans="1:11" ht="31.5" x14ac:dyDescent="0.2">
      <c r="A614" s="67">
        <v>331</v>
      </c>
      <c r="B614" s="175" t="s">
        <v>976</v>
      </c>
      <c r="C614" s="23">
        <v>72031.53</v>
      </c>
      <c r="D614" s="23">
        <v>72031.53</v>
      </c>
      <c r="E614" s="73" t="s">
        <v>958</v>
      </c>
      <c r="F614" s="175" t="s">
        <v>1870</v>
      </c>
      <c r="G614" s="95">
        <v>72031.53</v>
      </c>
      <c r="H614" s="175" t="s">
        <v>1870</v>
      </c>
      <c r="I614" s="95">
        <v>72031.53</v>
      </c>
      <c r="J614" s="74" t="s">
        <v>959</v>
      </c>
      <c r="K614" s="184" t="s">
        <v>977</v>
      </c>
    </row>
    <row r="615" spans="1:11" ht="31.5" x14ac:dyDescent="0.2">
      <c r="A615" s="16">
        <v>332</v>
      </c>
      <c r="B615" s="17" t="s">
        <v>1503</v>
      </c>
      <c r="C615" s="4">
        <v>5000</v>
      </c>
      <c r="D615" s="4">
        <v>5000</v>
      </c>
      <c r="E615" s="16" t="s">
        <v>118</v>
      </c>
      <c r="F615" s="175" t="s">
        <v>1876</v>
      </c>
      <c r="G615" s="95">
        <v>5000</v>
      </c>
      <c r="H615" s="175" t="s">
        <v>1876</v>
      </c>
      <c r="I615" s="95">
        <v>5000</v>
      </c>
      <c r="J615" s="67" t="s">
        <v>119</v>
      </c>
      <c r="K615" s="175" t="s">
        <v>1504</v>
      </c>
    </row>
    <row r="616" spans="1:11" ht="31.5" x14ac:dyDescent="0.2">
      <c r="A616" s="67">
        <v>333</v>
      </c>
      <c r="B616" s="175" t="s">
        <v>1505</v>
      </c>
      <c r="C616" s="23">
        <v>24412.05</v>
      </c>
      <c r="D616" s="23">
        <v>24412.05</v>
      </c>
      <c r="E616" s="16" t="s">
        <v>118</v>
      </c>
      <c r="F616" s="175" t="s">
        <v>1877</v>
      </c>
      <c r="G616" s="95">
        <v>24412.05</v>
      </c>
      <c r="H616" s="175" t="s">
        <v>1877</v>
      </c>
      <c r="I616" s="95">
        <v>24412.05</v>
      </c>
      <c r="J616" s="67" t="s">
        <v>119</v>
      </c>
      <c r="K616" s="175" t="s">
        <v>1506</v>
      </c>
    </row>
    <row r="617" spans="1:11" ht="31.5" x14ac:dyDescent="0.2">
      <c r="A617" s="16">
        <v>334</v>
      </c>
      <c r="B617" s="175" t="s">
        <v>1514</v>
      </c>
      <c r="C617" s="23">
        <v>35850</v>
      </c>
      <c r="D617" s="23">
        <v>35850</v>
      </c>
      <c r="E617" s="16" t="s">
        <v>118</v>
      </c>
      <c r="F617" s="175" t="s">
        <v>1878</v>
      </c>
      <c r="G617" s="95">
        <v>35850</v>
      </c>
      <c r="H617" s="175" t="s">
        <v>1880</v>
      </c>
      <c r="I617" s="95">
        <v>35850</v>
      </c>
      <c r="J617" s="67" t="s">
        <v>119</v>
      </c>
      <c r="K617" s="175" t="s">
        <v>1515</v>
      </c>
    </row>
    <row r="618" spans="1:11" ht="31.5" x14ac:dyDescent="0.2">
      <c r="A618" s="67">
        <v>335</v>
      </c>
      <c r="B618" s="175" t="s">
        <v>1516</v>
      </c>
      <c r="C618" s="23">
        <v>14937.5</v>
      </c>
      <c r="D618" s="23">
        <v>14937.5</v>
      </c>
      <c r="E618" s="16" t="s">
        <v>118</v>
      </c>
      <c r="F618" s="175" t="s">
        <v>1878</v>
      </c>
      <c r="G618" s="95">
        <v>14937.5</v>
      </c>
      <c r="H618" s="175" t="s">
        <v>1878</v>
      </c>
      <c r="I618" s="95">
        <v>14937.5</v>
      </c>
      <c r="J618" s="67" t="s">
        <v>119</v>
      </c>
      <c r="K618" s="175" t="s">
        <v>1517</v>
      </c>
    </row>
    <row r="619" spans="1:11" ht="31.5" x14ac:dyDescent="0.2">
      <c r="A619" s="16">
        <v>336</v>
      </c>
      <c r="B619" s="175" t="s">
        <v>1518</v>
      </c>
      <c r="C619" s="23">
        <v>107550</v>
      </c>
      <c r="D619" s="23">
        <v>107550</v>
      </c>
      <c r="E619" s="16" t="s">
        <v>118</v>
      </c>
      <c r="F619" s="175" t="s">
        <v>1878</v>
      </c>
      <c r="G619" s="95">
        <v>107550</v>
      </c>
      <c r="H619" s="175" t="s">
        <v>1878</v>
      </c>
      <c r="I619" s="95">
        <v>107550</v>
      </c>
      <c r="J619" s="67" t="s">
        <v>119</v>
      </c>
      <c r="K619" s="175" t="s">
        <v>1519</v>
      </c>
    </row>
    <row r="620" spans="1:11" ht="31.5" x14ac:dyDescent="0.2">
      <c r="A620" s="67">
        <v>337</v>
      </c>
      <c r="B620" s="175" t="s">
        <v>1520</v>
      </c>
      <c r="C620" s="23">
        <v>7585</v>
      </c>
      <c r="D620" s="23">
        <v>7585</v>
      </c>
      <c r="E620" s="16" t="s">
        <v>118</v>
      </c>
      <c r="F620" s="175" t="s">
        <v>1879</v>
      </c>
      <c r="G620" s="95">
        <v>7585</v>
      </c>
      <c r="H620" s="175" t="s">
        <v>1879</v>
      </c>
      <c r="I620" s="95">
        <v>7585</v>
      </c>
      <c r="J620" s="67" t="s">
        <v>119</v>
      </c>
      <c r="K620" s="175" t="s">
        <v>1521</v>
      </c>
    </row>
    <row r="621" spans="1:11" ht="31.5" x14ac:dyDescent="0.2">
      <c r="A621" s="334">
        <v>338</v>
      </c>
      <c r="B621" s="203" t="s">
        <v>1005</v>
      </c>
      <c r="C621" s="271">
        <v>13000</v>
      </c>
      <c r="D621" s="271">
        <v>12000</v>
      </c>
      <c r="E621" s="78" t="s">
        <v>118</v>
      </c>
      <c r="F621" s="203" t="s">
        <v>1006</v>
      </c>
      <c r="G621" s="113">
        <v>12000</v>
      </c>
      <c r="H621" s="203" t="s">
        <v>1006</v>
      </c>
      <c r="I621" s="113">
        <v>12000</v>
      </c>
      <c r="J621" s="78" t="s">
        <v>463</v>
      </c>
      <c r="K621" s="203" t="s">
        <v>1007</v>
      </c>
    </row>
    <row r="622" spans="1:11" ht="31.5" x14ac:dyDescent="0.2">
      <c r="A622" s="80"/>
      <c r="B622" s="204" t="s">
        <v>1008</v>
      </c>
      <c r="C622" s="126"/>
      <c r="D622" s="126"/>
      <c r="E622" s="80"/>
      <c r="F622" s="345"/>
      <c r="G622" s="122"/>
      <c r="H622" s="345"/>
      <c r="I622" s="122"/>
      <c r="J622" s="165" t="s">
        <v>982</v>
      </c>
      <c r="K622" s="204"/>
    </row>
    <row r="623" spans="1:11" ht="31.5" x14ac:dyDescent="0.2">
      <c r="A623" s="334">
        <v>339</v>
      </c>
      <c r="B623" s="203" t="s">
        <v>1009</v>
      </c>
      <c r="C623" s="271">
        <v>10000</v>
      </c>
      <c r="D623" s="271">
        <v>9279.98</v>
      </c>
      <c r="E623" s="78" t="s">
        <v>118</v>
      </c>
      <c r="F623" s="203" t="s">
        <v>991</v>
      </c>
      <c r="G623" s="113">
        <v>9279.98</v>
      </c>
      <c r="H623" s="203" t="s">
        <v>991</v>
      </c>
      <c r="I623" s="113">
        <v>9279.98</v>
      </c>
      <c r="J623" s="78" t="s">
        <v>463</v>
      </c>
      <c r="K623" s="203" t="s">
        <v>1010</v>
      </c>
    </row>
    <row r="624" spans="1:11" ht="31.5" x14ac:dyDescent="0.2">
      <c r="A624" s="81"/>
      <c r="B624" s="205" t="s">
        <v>1011</v>
      </c>
      <c r="C624" s="125"/>
      <c r="D624" s="125"/>
      <c r="E624" s="81"/>
      <c r="F624" s="349"/>
      <c r="G624" s="123"/>
      <c r="H624" s="349"/>
      <c r="I624" s="123"/>
      <c r="J624" s="166" t="s">
        <v>982</v>
      </c>
      <c r="K624" s="205"/>
    </row>
    <row r="625" spans="1:11" ht="15.75" x14ac:dyDescent="0.2">
      <c r="A625" s="80"/>
      <c r="B625" s="204" t="s">
        <v>1012</v>
      </c>
      <c r="C625" s="126"/>
      <c r="D625" s="126"/>
      <c r="E625" s="80"/>
      <c r="F625" s="204"/>
      <c r="G625" s="122"/>
      <c r="H625" s="204"/>
      <c r="I625" s="122"/>
      <c r="J625" s="165"/>
      <c r="K625" s="204"/>
    </row>
    <row r="626" spans="1:11" ht="31.5" x14ac:dyDescent="0.2">
      <c r="A626" s="334">
        <v>340</v>
      </c>
      <c r="B626" s="203" t="s">
        <v>1009</v>
      </c>
      <c r="C626" s="271">
        <v>7200</v>
      </c>
      <c r="D626" s="271">
        <v>7161.38</v>
      </c>
      <c r="E626" s="78" t="s">
        <v>118</v>
      </c>
      <c r="F626" s="203" t="s">
        <v>991</v>
      </c>
      <c r="G626" s="113">
        <v>7161.38</v>
      </c>
      <c r="H626" s="203" t="s">
        <v>991</v>
      </c>
      <c r="I626" s="113">
        <v>7161.38</v>
      </c>
      <c r="J626" s="78" t="s">
        <v>463</v>
      </c>
      <c r="K626" s="203" t="s">
        <v>1013</v>
      </c>
    </row>
    <row r="627" spans="1:11" ht="31.5" x14ac:dyDescent="0.2">
      <c r="A627" s="81"/>
      <c r="B627" s="205" t="s">
        <v>992</v>
      </c>
      <c r="C627" s="125"/>
      <c r="D627" s="125"/>
      <c r="E627" s="81"/>
      <c r="F627" s="349"/>
      <c r="G627" s="123"/>
      <c r="H627" s="349"/>
      <c r="I627" s="123"/>
      <c r="J627" s="166" t="s">
        <v>982</v>
      </c>
      <c r="K627" s="205"/>
    </row>
    <row r="628" spans="1:11" ht="15.75" x14ac:dyDescent="0.2">
      <c r="A628" s="80"/>
      <c r="B628" s="204" t="s">
        <v>1014</v>
      </c>
      <c r="C628" s="126"/>
      <c r="D628" s="126"/>
      <c r="E628" s="80"/>
      <c r="F628" s="204"/>
      <c r="G628" s="122"/>
      <c r="H628" s="204"/>
      <c r="I628" s="122"/>
      <c r="J628" s="165"/>
      <c r="K628" s="204"/>
    </row>
    <row r="629" spans="1:11" ht="31.5" x14ac:dyDescent="0.2">
      <c r="A629" s="334">
        <v>341</v>
      </c>
      <c r="B629" s="203" t="s">
        <v>1009</v>
      </c>
      <c r="C629" s="271">
        <v>1800</v>
      </c>
      <c r="D629" s="271">
        <v>1785.83</v>
      </c>
      <c r="E629" s="78" t="s">
        <v>118</v>
      </c>
      <c r="F629" s="203" t="s">
        <v>991</v>
      </c>
      <c r="G629" s="113">
        <v>1785.83</v>
      </c>
      <c r="H629" s="203" t="s">
        <v>991</v>
      </c>
      <c r="I629" s="113">
        <v>1785.83</v>
      </c>
      <c r="J629" s="78" t="s">
        <v>463</v>
      </c>
      <c r="K629" s="203" t="s">
        <v>1015</v>
      </c>
    </row>
    <row r="630" spans="1:11" ht="31.5" x14ac:dyDescent="0.2">
      <c r="A630" s="81"/>
      <c r="B630" s="205" t="s">
        <v>1011</v>
      </c>
      <c r="C630" s="125"/>
      <c r="D630" s="125"/>
      <c r="E630" s="81"/>
      <c r="F630" s="349"/>
      <c r="G630" s="123"/>
      <c r="H630" s="349"/>
      <c r="I630" s="123"/>
      <c r="J630" s="166" t="s">
        <v>982</v>
      </c>
      <c r="K630" s="205"/>
    </row>
    <row r="631" spans="1:11" ht="15.75" x14ac:dyDescent="0.2">
      <c r="A631" s="80"/>
      <c r="B631" s="204" t="s">
        <v>1016</v>
      </c>
      <c r="C631" s="126"/>
      <c r="D631" s="126"/>
      <c r="E631" s="80"/>
      <c r="F631" s="204"/>
      <c r="G631" s="122"/>
      <c r="H631" s="204"/>
      <c r="I631" s="122"/>
      <c r="J631" s="165"/>
      <c r="K631" s="204"/>
    </row>
    <row r="632" spans="1:11" ht="31.5" x14ac:dyDescent="0.2">
      <c r="A632" s="334">
        <v>342</v>
      </c>
      <c r="B632" s="203" t="s">
        <v>1009</v>
      </c>
      <c r="C632" s="271">
        <v>1800</v>
      </c>
      <c r="D632" s="271">
        <v>1785.83</v>
      </c>
      <c r="E632" s="78" t="s">
        <v>118</v>
      </c>
      <c r="F632" s="203" t="s">
        <v>991</v>
      </c>
      <c r="G632" s="113">
        <v>1785.83</v>
      </c>
      <c r="H632" s="203" t="s">
        <v>991</v>
      </c>
      <c r="I632" s="113">
        <v>1785.83</v>
      </c>
      <c r="J632" s="78" t="s">
        <v>463</v>
      </c>
      <c r="K632" s="203" t="s">
        <v>1017</v>
      </c>
    </row>
    <row r="633" spans="1:11" ht="31.5" x14ac:dyDescent="0.2">
      <c r="A633" s="335"/>
      <c r="B633" s="205" t="s">
        <v>992</v>
      </c>
      <c r="C633" s="125"/>
      <c r="D633" s="125"/>
      <c r="E633" s="81"/>
      <c r="F633" s="349"/>
      <c r="G633" s="123"/>
      <c r="H633" s="349"/>
      <c r="I633" s="123"/>
      <c r="J633" s="166" t="s">
        <v>982</v>
      </c>
      <c r="K633" s="205"/>
    </row>
    <row r="634" spans="1:11" ht="15.75" x14ac:dyDescent="0.2">
      <c r="A634" s="336"/>
      <c r="B634" s="204" t="s">
        <v>1018</v>
      </c>
      <c r="C634" s="126"/>
      <c r="D634" s="126"/>
      <c r="E634" s="80"/>
      <c r="F634" s="204"/>
      <c r="G634" s="122"/>
      <c r="H634" s="204"/>
      <c r="I634" s="122"/>
      <c r="J634" s="80"/>
      <c r="K634" s="204"/>
    </row>
    <row r="635" spans="1:11" ht="31.5" x14ac:dyDescent="0.2">
      <c r="A635" s="334">
        <v>343</v>
      </c>
      <c r="B635" s="203" t="s">
        <v>985</v>
      </c>
      <c r="C635" s="271">
        <v>1800</v>
      </c>
      <c r="D635" s="271">
        <v>1794.8</v>
      </c>
      <c r="E635" s="78" t="s">
        <v>118</v>
      </c>
      <c r="F635" s="203" t="s">
        <v>983</v>
      </c>
      <c r="G635" s="113">
        <v>1794.8</v>
      </c>
      <c r="H635" s="203" t="s">
        <v>983</v>
      </c>
      <c r="I635" s="113">
        <v>1794.8</v>
      </c>
      <c r="J635" s="78" t="s">
        <v>463</v>
      </c>
      <c r="K635" s="203" t="s">
        <v>1019</v>
      </c>
    </row>
    <row r="636" spans="1:11" ht="15.75" x14ac:dyDescent="0.2">
      <c r="A636" s="80"/>
      <c r="B636" s="204" t="s">
        <v>996</v>
      </c>
      <c r="C636" s="126"/>
      <c r="D636" s="126"/>
      <c r="E636" s="80"/>
      <c r="F636" s="345"/>
      <c r="G636" s="122"/>
      <c r="H636" s="345"/>
      <c r="I636" s="122"/>
      <c r="J636" s="165" t="s">
        <v>982</v>
      </c>
      <c r="K636" s="204"/>
    </row>
    <row r="637" spans="1:11" ht="31.5" x14ac:dyDescent="0.2">
      <c r="A637" s="334">
        <v>344</v>
      </c>
      <c r="B637" s="203" t="s">
        <v>1020</v>
      </c>
      <c r="C637" s="271">
        <v>29560</v>
      </c>
      <c r="D637" s="271">
        <v>29560</v>
      </c>
      <c r="E637" s="78" t="s">
        <v>118</v>
      </c>
      <c r="F637" s="203" t="s">
        <v>1021</v>
      </c>
      <c r="G637" s="113">
        <v>29560</v>
      </c>
      <c r="H637" s="203" t="s">
        <v>1021</v>
      </c>
      <c r="I637" s="113">
        <v>29560</v>
      </c>
      <c r="J637" s="78" t="s">
        <v>463</v>
      </c>
      <c r="K637" s="203" t="s">
        <v>1022</v>
      </c>
    </row>
    <row r="638" spans="1:11" ht="31.5" x14ac:dyDescent="0.2">
      <c r="A638" s="81"/>
      <c r="B638" s="205" t="s">
        <v>1023</v>
      </c>
      <c r="C638" s="125"/>
      <c r="D638" s="125"/>
      <c r="E638" s="81"/>
      <c r="F638" s="349"/>
      <c r="G638" s="123"/>
      <c r="H638" s="349"/>
      <c r="I638" s="123"/>
      <c r="J638" s="166" t="s">
        <v>982</v>
      </c>
      <c r="K638" s="205" t="s">
        <v>1024</v>
      </c>
    </row>
    <row r="639" spans="1:11" ht="31.5" x14ac:dyDescent="0.2">
      <c r="A639" s="81"/>
      <c r="B639" s="205" t="s">
        <v>1025</v>
      </c>
      <c r="C639" s="125"/>
      <c r="D639" s="125"/>
      <c r="E639" s="81"/>
      <c r="F639" s="205"/>
      <c r="G639" s="123"/>
      <c r="H639" s="205"/>
      <c r="I639" s="123"/>
      <c r="J639" s="166"/>
      <c r="K639" s="205"/>
    </row>
    <row r="640" spans="1:11" ht="15.75" x14ac:dyDescent="0.2">
      <c r="A640" s="80"/>
      <c r="B640" s="204" t="s">
        <v>1026</v>
      </c>
      <c r="C640" s="126"/>
      <c r="D640" s="126"/>
      <c r="E640" s="80"/>
      <c r="F640" s="204"/>
      <c r="G640" s="122"/>
      <c r="H640" s="204"/>
      <c r="I640" s="122"/>
      <c r="J640" s="165"/>
      <c r="K640" s="204"/>
    </row>
    <row r="641" spans="1:11" ht="31.5" x14ac:dyDescent="0.2">
      <c r="A641" s="334">
        <v>345</v>
      </c>
      <c r="B641" s="203" t="s">
        <v>1027</v>
      </c>
      <c r="C641" s="271">
        <v>400</v>
      </c>
      <c r="D641" s="271">
        <v>374.85</v>
      </c>
      <c r="E641" s="78" t="s">
        <v>118</v>
      </c>
      <c r="F641" s="203" t="s">
        <v>983</v>
      </c>
      <c r="G641" s="113">
        <v>374.85</v>
      </c>
      <c r="H641" s="203" t="s">
        <v>983</v>
      </c>
      <c r="I641" s="113">
        <v>374.85</v>
      </c>
      <c r="J641" s="78" t="s">
        <v>463</v>
      </c>
      <c r="K641" s="203" t="s">
        <v>1028</v>
      </c>
    </row>
    <row r="642" spans="1:11" ht="31.5" x14ac:dyDescent="0.2">
      <c r="A642" s="80"/>
      <c r="B642" s="204" t="s">
        <v>1029</v>
      </c>
      <c r="C642" s="126"/>
      <c r="D642" s="126"/>
      <c r="E642" s="80"/>
      <c r="F642" s="345"/>
      <c r="G642" s="122"/>
      <c r="H642" s="345"/>
      <c r="I642" s="122"/>
      <c r="J642" s="165" t="s">
        <v>982</v>
      </c>
      <c r="K642" s="204"/>
    </row>
    <row r="643" spans="1:11" ht="31.5" x14ac:dyDescent="0.2">
      <c r="A643" s="334">
        <v>346</v>
      </c>
      <c r="B643" s="203" t="s">
        <v>984</v>
      </c>
      <c r="C643" s="271">
        <v>500</v>
      </c>
      <c r="D643" s="271">
        <v>498.75</v>
      </c>
      <c r="E643" s="78" t="s">
        <v>118</v>
      </c>
      <c r="F643" s="203" t="s">
        <v>983</v>
      </c>
      <c r="G643" s="113">
        <v>498.75</v>
      </c>
      <c r="H643" s="203" t="s">
        <v>983</v>
      </c>
      <c r="I643" s="113">
        <v>498.75</v>
      </c>
      <c r="J643" s="78" t="s">
        <v>463</v>
      </c>
      <c r="K643" s="203" t="s">
        <v>1030</v>
      </c>
    </row>
    <row r="644" spans="1:11" ht="15.75" x14ac:dyDescent="0.2">
      <c r="A644" s="80"/>
      <c r="B644" s="204" t="s">
        <v>996</v>
      </c>
      <c r="C644" s="126"/>
      <c r="D644" s="126"/>
      <c r="E644" s="80"/>
      <c r="F644" s="345"/>
      <c r="G644" s="122"/>
      <c r="H644" s="345"/>
      <c r="I644" s="122"/>
      <c r="J644" s="165" t="s">
        <v>982</v>
      </c>
      <c r="K644" s="204"/>
    </row>
    <row r="645" spans="1:11" ht="31.5" x14ac:dyDescent="0.2">
      <c r="A645" s="334">
        <v>347</v>
      </c>
      <c r="B645" s="203" t="s">
        <v>986</v>
      </c>
      <c r="C645" s="271">
        <v>10000</v>
      </c>
      <c r="D645" s="271">
        <v>10000</v>
      </c>
      <c r="E645" s="78" t="s">
        <v>118</v>
      </c>
      <c r="F645" s="203" t="s">
        <v>987</v>
      </c>
      <c r="G645" s="113">
        <v>10000</v>
      </c>
      <c r="H645" s="203" t="s">
        <v>987</v>
      </c>
      <c r="I645" s="113">
        <v>10000</v>
      </c>
      <c r="J645" s="78" t="s">
        <v>463</v>
      </c>
      <c r="K645" s="203" t="s">
        <v>1031</v>
      </c>
    </row>
    <row r="646" spans="1:11" ht="31.5" x14ac:dyDescent="0.2">
      <c r="A646" s="81"/>
      <c r="B646" s="205" t="s">
        <v>988</v>
      </c>
      <c r="C646" s="125"/>
      <c r="D646" s="125"/>
      <c r="E646" s="81"/>
      <c r="F646" s="349"/>
      <c r="G646" s="123"/>
      <c r="H646" s="349"/>
      <c r="I646" s="123"/>
      <c r="J646" s="166" t="s">
        <v>982</v>
      </c>
      <c r="K646" s="205" t="s">
        <v>1032</v>
      </c>
    </row>
    <row r="647" spans="1:11" ht="31.5" x14ac:dyDescent="0.2">
      <c r="A647" s="81"/>
      <c r="B647" s="205" t="s">
        <v>1033</v>
      </c>
      <c r="C647" s="125"/>
      <c r="D647" s="125"/>
      <c r="E647" s="81"/>
      <c r="F647" s="205"/>
      <c r="G647" s="123"/>
      <c r="H647" s="205"/>
      <c r="I647" s="123"/>
      <c r="J647" s="166"/>
      <c r="K647" s="205"/>
    </row>
    <row r="648" spans="1:11" ht="15.75" x14ac:dyDescent="0.2">
      <c r="A648" s="80"/>
      <c r="B648" s="204" t="s">
        <v>1034</v>
      </c>
      <c r="C648" s="126"/>
      <c r="D648" s="126"/>
      <c r="E648" s="80"/>
      <c r="F648" s="204"/>
      <c r="G648" s="122"/>
      <c r="H648" s="204"/>
      <c r="I648" s="122"/>
      <c r="J648" s="165"/>
      <c r="K648" s="204"/>
    </row>
    <row r="649" spans="1:11" ht="31.5" x14ac:dyDescent="0.2">
      <c r="A649" s="334">
        <v>348</v>
      </c>
      <c r="B649" s="203" t="s">
        <v>1020</v>
      </c>
      <c r="C649" s="271">
        <v>21100</v>
      </c>
      <c r="D649" s="271">
        <v>21100</v>
      </c>
      <c r="E649" s="78" t="s">
        <v>118</v>
      </c>
      <c r="F649" s="203" t="s">
        <v>1035</v>
      </c>
      <c r="G649" s="113">
        <v>21100</v>
      </c>
      <c r="H649" s="203" t="s">
        <v>1035</v>
      </c>
      <c r="I649" s="113">
        <v>21100</v>
      </c>
      <c r="J649" s="78" t="s">
        <v>463</v>
      </c>
      <c r="K649" s="203" t="s">
        <v>1036</v>
      </c>
    </row>
    <row r="650" spans="1:11" ht="31.5" x14ac:dyDescent="0.2">
      <c r="A650" s="81"/>
      <c r="B650" s="205" t="s">
        <v>1023</v>
      </c>
      <c r="C650" s="125"/>
      <c r="D650" s="125"/>
      <c r="E650" s="81"/>
      <c r="F650" s="349"/>
      <c r="G650" s="123"/>
      <c r="H650" s="349"/>
      <c r="I650" s="123"/>
      <c r="J650" s="166" t="s">
        <v>982</v>
      </c>
      <c r="K650" s="205" t="s">
        <v>1037</v>
      </c>
    </row>
    <row r="651" spans="1:11" ht="31.5" x14ac:dyDescent="0.2">
      <c r="A651" s="81"/>
      <c r="B651" s="205" t="s">
        <v>1025</v>
      </c>
      <c r="C651" s="125"/>
      <c r="D651" s="125"/>
      <c r="E651" s="81"/>
      <c r="F651" s="205"/>
      <c r="G651" s="123"/>
      <c r="H651" s="205"/>
      <c r="I651" s="123"/>
      <c r="J651" s="166"/>
      <c r="K651" s="205"/>
    </row>
    <row r="652" spans="1:11" ht="15.75" x14ac:dyDescent="0.2">
      <c r="A652" s="80"/>
      <c r="B652" s="204" t="s">
        <v>1038</v>
      </c>
      <c r="C652" s="126"/>
      <c r="D652" s="126"/>
      <c r="E652" s="80"/>
      <c r="F652" s="204"/>
      <c r="G652" s="122"/>
      <c r="H652" s="204"/>
      <c r="I652" s="122"/>
      <c r="J652" s="165"/>
      <c r="K652" s="204"/>
    </row>
    <row r="653" spans="1:11" ht="31.5" x14ac:dyDescent="0.2">
      <c r="A653" s="334">
        <v>349</v>
      </c>
      <c r="B653" s="203" t="s">
        <v>1020</v>
      </c>
      <c r="C653" s="271">
        <v>22250</v>
      </c>
      <c r="D653" s="271">
        <v>22250</v>
      </c>
      <c r="E653" s="78" t="s">
        <v>118</v>
      </c>
      <c r="F653" s="203" t="s">
        <v>1039</v>
      </c>
      <c r="G653" s="113">
        <v>22250</v>
      </c>
      <c r="H653" s="203" t="s">
        <v>1039</v>
      </c>
      <c r="I653" s="113">
        <v>22250</v>
      </c>
      <c r="J653" s="78" t="s">
        <v>463</v>
      </c>
      <c r="K653" s="203" t="s">
        <v>1040</v>
      </c>
    </row>
    <row r="654" spans="1:11" ht="31.5" x14ac:dyDescent="0.2">
      <c r="A654" s="335"/>
      <c r="B654" s="205" t="s">
        <v>1023</v>
      </c>
      <c r="C654" s="125"/>
      <c r="D654" s="125"/>
      <c r="E654" s="81"/>
      <c r="F654" s="349"/>
      <c r="G654" s="123"/>
      <c r="H654" s="349"/>
      <c r="I654" s="123"/>
      <c r="J654" s="81"/>
      <c r="K654" s="205" t="s">
        <v>1037</v>
      </c>
    </row>
    <row r="655" spans="1:11" ht="31.5" x14ac:dyDescent="0.2">
      <c r="A655" s="335"/>
      <c r="B655" s="205" t="s">
        <v>1025</v>
      </c>
      <c r="C655" s="125"/>
      <c r="D655" s="125"/>
      <c r="E655" s="81"/>
      <c r="F655" s="205"/>
      <c r="G655" s="123"/>
      <c r="H655" s="205"/>
      <c r="I655" s="123"/>
      <c r="J655" s="81"/>
      <c r="K655" s="205"/>
    </row>
    <row r="656" spans="1:11" ht="15.75" x14ac:dyDescent="0.2">
      <c r="A656" s="336"/>
      <c r="B656" s="204" t="s">
        <v>1041</v>
      </c>
      <c r="C656" s="126"/>
      <c r="D656" s="126"/>
      <c r="E656" s="80"/>
      <c r="F656" s="204"/>
      <c r="G656" s="122"/>
      <c r="H656" s="204"/>
      <c r="I656" s="122"/>
      <c r="J656" s="80"/>
      <c r="K656" s="204"/>
    </row>
    <row r="657" spans="1:11" ht="15.75" x14ac:dyDescent="0.2">
      <c r="A657" s="334">
        <v>350</v>
      </c>
      <c r="B657" s="203" t="s">
        <v>1044</v>
      </c>
      <c r="C657" s="271">
        <v>750</v>
      </c>
      <c r="D657" s="271">
        <v>750</v>
      </c>
      <c r="E657" s="78" t="s">
        <v>118</v>
      </c>
      <c r="F657" s="203" t="s">
        <v>1045</v>
      </c>
      <c r="G657" s="113">
        <v>750</v>
      </c>
      <c r="H657" s="203" t="s">
        <v>1045</v>
      </c>
      <c r="I657" s="113">
        <v>750</v>
      </c>
      <c r="J657" s="78" t="s">
        <v>463</v>
      </c>
      <c r="K657" s="203" t="s">
        <v>1046</v>
      </c>
    </row>
    <row r="658" spans="1:11" ht="15.75" x14ac:dyDescent="0.2">
      <c r="A658" s="80"/>
      <c r="B658" s="204"/>
      <c r="C658" s="126"/>
      <c r="D658" s="126"/>
      <c r="E658" s="80"/>
      <c r="F658" s="345"/>
      <c r="G658" s="122"/>
      <c r="H658" s="345"/>
      <c r="I658" s="122"/>
      <c r="J658" s="165" t="s">
        <v>982</v>
      </c>
      <c r="K658" s="204"/>
    </row>
    <row r="659" spans="1:11" ht="31.5" x14ac:dyDescent="0.2">
      <c r="A659" s="334">
        <v>351</v>
      </c>
      <c r="B659" s="203" t="s">
        <v>990</v>
      </c>
      <c r="C659" s="271">
        <v>2700</v>
      </c>
      <c r="D659" s="271">
        <v>2640.76</v>
      </c>
      <c r="E659" s="78" t="s">
        <v>118</v>
      </c>
      <c r="F659" s="203" t="s">
        <v>991</v>
      </c>
      <c r="G659" s="113">
        <v>2640.76</v>
      </c>
      <c r="H659" s="203" t="s">
        <v>991</v>
      </c>
      <c r="I659" s="113">
        <v>2640.76</v>
      </c>
      <c r="J659" s="78" t="s">
        <v>463</v>
      </c>
      <c r="K659" s="203" t="s">
        <v>1047</v>
      </c>
    </row>
    <row r="660" spans="1:11" ht="31.5" x14ac:dyDescent="0.2">
      <c r="A660" s="81"/>
      <c r="B660" s="205" t="s">
        <v>992</v>
      </c>
      <c r="C660" s="125"/>
      <c r="D660" s="125"/>
      <c r="E660" s="81"/>
      <c r="F660" s="350"/>
      <c r="G660" s="123"/>
      <c r="H660" s="350"/>
      <c r="I660" s="123"/>
      <c r="J660" s="166" t="s">
        <v>982</v>
      </c>
      <c r="K660" s="205"/>
    </row>
    <row r="661" spans="1:11" ht="15.75" x14ac:dyDescent="0.2">
      <c r="A661" s="80"/>
      <c r="B661" s="204" t="s">
        <v>1048</v>
      </c>
      <c r="C661" s="126"/>
      <c r="D661" s="126"/>
      <c r="E661" s="80"/>
      <c r="F661" s="204"/>
      <c r="G661" s="122"/>
      <c r="H661" s="204"/>
      <c r="I661" s="122"/>
      <c r="J661" s="165"/>
      <c r="K661" s="204"/>
    </row>
    <row r="662" spans="1:11" ht="31.5" x14ac:dyDescent="0.2">
      <c r="A662" s="334">
        <v>352</v>
      </c>
      <c r="B662" s="203" t="s">
        <v>1053</v>
      </c>
      <c r="C662" s="271">
        <v>111881</v>
      </c>
      <c r="D662" s="271">
        <v>111881</v>
      </c>
      <c r="E662" s="78" t="s">
        <v>118</v>
      </c>
      <c r="F662" s="203" t="s">
        <v>1054</v>
      </c>
      <c r="G662" s="113">
        <v>111881</v>
      </c>
      <c r="H662" s="203" t="s">
        <v>1054</v>
      </c>
      <c r="I662" s="113">
        <v>111881</v>
      </c>
      <c r="J662" s="78" t="s">
        <v>463</v>
      </c>
      <c r="K662" s="203" t="s">
        <v>1055</v>
      </c>
    </row>
    <row r="663" spans="1:11" ht="15.75" x14ac:dyDescent="0.2">
      <c r="A663" s="81"/>
      <c r="B663" s="205" t="s">
        <v>1081</v>
      </c>
      <c r="C663" s="125"/>
      <c r="D663" s="125"/>
      <c r="E663" s="81"/>
      <c r="F663" s="349"/>
      <c r="G663" s="123"/>
      <c r="H663" s="349"/>
      <c r="I663" s="123"/>
      <c r="J663" s="166" t="s">
        <v>982</v>
      </c>
      <c r="K663" s="205" t="s">
        <v>1056</v>
      </c>
    </row>
    <row r="664" spans="1:11" ht="15.75" x14ac:dyDescent="0.2">
      <c r="A664" s="80"/>
      <c r="B664" s="204" t="s">
        <v>1082</v>
      </c>
      <c r="C664" s="126"/>
      <c r="D664" s="126"/>
      <c r="E664" s="80"/>
      <c r="F664" s="204"/>
      <c r="G664" s="122"/>
      <c r="H664" s="204"/>
      <c r="I664" s="122"/>
      <c r="J664" s="165"/>
      <c r="K664" s="204"/>
    </row>
    <row r="665" spans="1:11" ht="31.5" x14ac:dyDescent="0.2">
      <c r="A665" s="334">
        <v>353</v>
      </c>
      <c r="B665" s="203" t="s">
        <v>1053</v>
      </c>
      <c r="C665" s="271">
        <v>101789</v>
      </c>
      <c r="D665" s="271">
        <v>101789</v>
      </c>
      <c r="E665" s="78" t="s">
        <v>118</v>
      </c>
      <c r="F665" s="203" t="s">
        <v>1054</v>
      </c>
      <c r="G665" s="124">
        <v>101789</v>
      </c>
      <c r="H665" s="203" t="s">
        <v>1054</v>
      </c>
      <c r="I665" s="124">
        <v>101789</v>
      </c>
      <c r="J665" s="78" t="s">
        <v>463</v>
      </c>
      <c r="K665" s="203" t="s">
        <v>1057</v>
      </c>
    </row>
    <row r="666" spans="1:11" ht="15.75" x14ac:dyDescent="0.2">
      <c r="A666" s="81"/>
      <c r="B666" s="205" t="s">
        <v>1081</v>
      </c>
      <c r="C666" s="125"/>
      <c r="D666" s="125"/>
      <c r="E666" s="81"/>
      <c r="F666" s="349"/>
      <c r="G666" s="125"/>
      <c r="H666" s="349"/>
      <c r="I666" s="149"/>
      <c r="J666" s="81"/>
      <c r="K666" s="205" t="s">
        <v>1058</v>
      </c>
    </row>
    <row r="667" spans="1:11" ht="15.75" x14ac:dyDescent="0.2">
      <c r="A667" s="80"/>
      <c r="B667" s="204" t="s">
        <v>1082</v>
      </c>
      <c r="C667" s="126"/>
      <c r="D667" s="126"/>
      <c r="E667" s="80"/>
      <c r="F667" s="150"/>
      <c r="G667" s="126"/>
      <c r="H667" s="150"/>
      <c r="I667" s="150"/>
      <c r="J667" s="80"/>
      <c r="K667" s="204"/>
    </row>
    <row r="668" spans="1:11" ht="31.5" x14ac:dyDescent="0.2">
      <c r="A668" s="334">
        <v>354</v>
      </c>
      <c r="B668" s="203" t="s">
        <v>1053</v>
      </c>
      <c r="C668" s="271">
        <v>203267</v>
      </c>
      <c r="D668" s="271">
        <v>203267</v>
      </c>
      <c r="E668" s="78" t="s">
        <v>118</v>
      </c>
      <c r="F668" s="203" t="s">
        <v>1054</v>
      </c>
      <c r="G668" s="124">
        <v>203267</v>
      </c>
      <c r="H668" s="203" t="s">
        <v>1054</v>
      </c>
      <c r="I668" s="124">
        <v>203267</v>
      </c>
      <c r="J668" s="78" t="s">
        <v>463</v>
      </c>
      <c r="K668" s="203" t="s">
        <v>1059</v>
      </c>
    </row>
    <row r="669" spans="1:11" ht="15.75" x14ac:dyDescent="0.2">
      <c r="A669" s="81"/>
      <c r="B669" s="205" t="s">
        <v>1081</v>
      </c>
      <c r="C669" s="125"/>
      <c r="D669" s="125"/>
      <c r="E669" s="81"/>
      <c r="F669" s="349"/>
      <c r="G669" s="125"/>
      <c r="H669" s="349"/>
      <c r="I669" s="149"/>
      <c r="J669" s="81"/>
      <c r="K669" s="205" t="s">
        <v>1058</v>
      </c>
    </row>
    <row r="670" spans="1:11" ht="15.75" x14ac:dyDescent="0.2">
      <c r="A670" s="80"/>
      <c r="B670" s="204" t="s">
        <v>1082</v>
      </c>
      <c r="C670" s="126"/>
      <c r="D670" s="126"/>
      <c r="E670" s="80"/>
      <c r="F670" s="150"/>
      <c r="G670" s="126"/>
      <c r="H670" s="150"/>
      <c r="I670" s="150"/>
      <c r="J670" s="80"/>
      <c r="K670" s="204"/>
    </row>
    <row r="671" spans="1:11" ht="31.5" x14ac:dyDescent="0.2">
      <c r="A671" s="334">
        <v>355</v>
      </c>
      <c r="B671" s="203" t="s">
        <v>1060</v>
      </c>
      <c r="C671" s="271">
        <v>79950</v>
      </c>
      <c r="D671" s="271">
        <v>79950</v>
      </c>
      <c r="E671" s="78" t="s">
        <v>118</v>
      </c>
      <c r="F671" s="203" t="s">
        <v>1054</v>
      </c>
      <c r="G671" s="124">
        <v>79950</v>
      </c>
      <c r="H671" s="203" t="s">
        <v>1054</v>
      </c>
      <c r="I671" s="124">
        <v>79950</v>
      </c>
      <c r="J671" s="78" t="s">
        <v>463</v>
      </c>
      <c r="K671" s="203" t="s">
        <v>1061</v>
      </c>
    </row>
    <row r="672" spans="1:11" ht="15.75" x14ac:dyDescent="0.2">
      <c r="A672" s="81"/>
      <c r="B672" s="205" t="s">
        <v>1081</v>
      </c>
      <c r="C672" s="125"/>
      <c r="D672" s="125"/>
      <c r="E672" s="81"/>
      <c r="F672" s="349"/>
      <c r="G672" s="125"/>
      <c r="H672" s="349"/>
      <c r="I672" s="149"/>
      <c r="J672" s="81"/>
      <c r="K672" s="205" t="s">
        <v>1058</v>
      </c>
    </row>
    <row r="673" spans="1:11" ht="15.75" x14ac:dyDescent="0.2">
      <c r="A673" s="80"/>
      <c r="B673" s="204" t="s">
        <v>1082</v>
      </c>
      <c r="C673" s="126"/>
      <c r="D673" s="126"/>
      <c r="E673" s="80"/>
      <c r="F673" s="150"/>
      <c r="G673" s="126"/>
      <c r="H673" s="150"/>
      <c r="I673" s="150"/>
      <c r="J673" s="80"/>
      <c r="K673" s="204"/>
    </row>
    <row r="674" spans="1:11" ht="31.5" x14ac:dyDescent="0.2">
      <c r="A674" s="334">
        <v>356</v>
      </c>
      <c r="B674" s="203" t="s">
        <v>1060</v>
      </c>
      <c r="C674" s="271">
        <v>79950</v>
      </c>
      <c r="D674" s="271">
        <v>79950</v>
      </c>
      <c r="E674" s="78" t="s">
        <v>118</v>
      </c>
      <c r="F674" s="203" t="s">
        <v>1054</v>
      </c>
      <c r="G674" s="124">
        <v>79950</v>
      </c>
      <c r="H674" s="203" t="s">
        <v>1054</v>
      </c>
      <c r="I674" s="124">
        <v>79950</v>
      </c>
      <c r="J674" s="78" t="s">
        <v>463</v>
      </c>
      <c r="K674" s="203" t="s">
        <v>1062</v>
      </c>
    </row>
    <row r="675" spans="1:11" ht="15.75" x14ac:dyDescent="0.2">
      <c r="A675" s="81"/>
      <c r="B675" s="205" t="s">
        <v>1081</v>
      </c>
      <c r="C675" s="125"/>
      <c r="D675" s="125"/>
      <c r="E675" s="81"/>
      <c r="F675" s="349"/>
      <c r="G675" s="125"/>
      <c r="H675" s="349"/>
      <c r="I675" s="149"/>
      <c r="J675" s="81"/>
      <c r="K675" s="205" t="s">
        <v>1058</v>
      </c>
    </row>
    <row r="676" spans="1:11" ht="15.75" x14ac:dyDescent="0.2">
      <c r="A676" s="80"/>
      <c r="B676" s="204" t="s">
        <v>1082</v>
      </c>
      <c r="C676" s="126"/>
      <c r="D676" s="126"/>
      <c r="E676" s="80"/>
      <c r="F676" s="150"/>
      <c r="G676" s="126"/>
      <c r="H676" s="150"/>
      <c r="I676" s="150"/>
      <c r="J676" s="80"/>
      <c r="K676" s="204"/>
    </row>
    <row r="677" spans="1:11" ht="31.5" x14ac:dyDescent="0.2">
      <c r="A677" s="334">
        <v>357</v>
      </c>
      <c r="B677" s="203" t="s">
        <v>1053</v>
      </c>
      <c r="C677" s="271">
        <v>125335</v>
      </c>
      <c r="D677" s="271">
        <v>125335</v>
      </c>
      <c r="E677" s="78" t="s">
        <v>118</v>
      </c>
      <c r="F677" s="203" t="s">
        <v>1054</v>
      </c>
      <c r="G677" s="124">
        <v>125335</v>
      </c>
      <c r="H677" s="203" t="s">
        <v>1054</v>
      </c>
      <c r="I677" s="124">
        <v>125335</v>
      </c>
      <c r="J677" s="78" t="s">
        <v>463</v>
      </c>
      <c r="K677" s="203" t="s">
        <v>1063</v>
      </c>
    </row>
    <row r="678" spans="1:11" ht="15.75" x14ac:dyDescent="0.2">
      <c r="A678" s="81"/>
      <c r="B678" s="205" t="s">
        <v>1081</v>
      </c>
      <c r="C678" s="125"/>
      <c r="D678" s="125"/>
      <c r="E678" s="81"/>
      <c r="F678" s="349"/>
      <c r="G678" s="125"/>
      <c r="H678" s="349"/>
      <c r="I678" s="149"/>
      <c r="J678" s="81"/>
      <c r="K678" s="205" t="s">
        <v>1058</v>
      </c>
    </row>
    <row r="679" spans="1:11" ht="15.75" x14ac:dyDescent="0.2">
      <c r="A679" s="80"/>
      <c r="B679" s="204" t="s">
        <v>1082</v>
      </c>
      <c r="C679" s="126"/>
      <c r="D679" s="126"/>
      <c r="E679" s="80"/>
      <c r="F679" s="150"/>
      <c r="G679" s="126"/>
      <c r="H679" s="150"/>
      <c r="I679" s="150"/>
      <c r="J679" s="80"/>
      <c r="K679" s="204"/>
    </row>
    <row r="680" spans="1:11" ht="31.5" x14ac:dyDescent="0.2">
      <c r="A680" s="334">
        <v>358</v>
      </c>
      <c r="B680" s="203" t="s">
        <v>1053</v>
      </c>
      <c r="C680" s="271">
        <v>101789</v>
      </c>
      <c r="D680" s="271">
        <v>101789</v>
      </c>
      <c r="E680" s="78" t="s">
        <v>118</v>
      </c>
      <c r="F680" s="203" t="s">
        <v>1054</v>
      </c>
      <c r="G680" s="124">
        <v>101789</v>
      </c>
      <c r="H680" s="203" t="s">
        <v>1054</v>
      </c>
      <c r="I680" s="124">
        <v>101789</v>
      </c>
      <c r="J680" s="78" t="s">
        <v>463</v>
      </c>
      <c r="K680" s="203" t="s">
        <v>1064</v>
      </c>
    </row>
    <row r="681" spans="1:11" ht="15.75" x14ac:dyDescent="0.2">
      <c r="A681" s="81"/>
      <c r="B681" s="205" t="s">
        <v>1081</v>
      </c>
      <c r="C681" s="125"/>
      <c r="D681" s="125"/>
      <c r="E681" s="81"/>
      <c r="F681" s="349"/>
      <c r="G681" s="125"/>
      <c r="H681" s="349"/>
      <c r="I681" s="149"/>
      <c r="J681" s="81"/>
      <c r="K681" s="205" t="s">
        <v>1058</v>
      </c>
    </row>
    <row r="682" spans="1:11" ht="15.75" x14ac:dyDescent="0.2">
      <c r="A682" s="80"/>
      <c r="B682" s="204" t="s">
        <v>1083</v>
      </c>
      <c r="C682" s="126"/>
      <c r="D682" s="126"/>
      <c r="E682" s="80"/>
      <c r="F682" s="150"/>
      <c r="G682" s="126"/>
      <c r="H682" s="150"/>
      <c r="I682" s="150"/>
      <c r="J682" s="80"/>
      <c r="K682" s="204"/>
    </row>
    <row r="683" spans="1:11" ht="31.5" x14ac:dyDescent="0.2">
      <c r="A683" s="334">
        <v>359</v>
      </c>
      <c r="B683" s="203" t="s">
        <v>1060</v>
      </c>
      <c r="C683" s="271">
        <v>79950</v>
      </c>
      <c r="D683" s="271">
        <v>79950</v>
      </c>
      <c r="E683" s="78" t="s">
        <v>118</v>
      </c>
      <c r="F683" s="203" t="s">
        <v>1054</v>
      </c>
      <c r="G683" s="124">
        <v>79950</v>
      </c>
      <c r="H683" s="203" t="s">
        <v>1054</v>
      </c>
      <c r="I683" s="124">
        <v>79950</v>
      </c>
      <c r="J683" s="78" t="s">
        <v>463</v>
      </c>
      <c r="K683" s="203" t="s">
        <v>1065</v>
      </c>
    </row>
    <row r="684" spans="1:11" ht="15.75" x14ac:dyDescent="0.2">
      <c r="A684" s="81"/>
      <c r="B684" s="205" t="s">
        <v>1081</v>
      </c>
      <c r="C684" s="125"/>
      <c r="D684" s="125"/>
      <c r="E684" s="81"/>
      <c r="F684" s="349"/>
      <c r="G684" s="125"/>
      <c r="H684" s="349"/>
      <c r="I684" s="149"/>
      <c r="J684" s="81"/>
      <c r="K684" s="205" t="s">
        <v>1058</v>
      </c>
    </row>
    <row r="685" spans="1:11" ht="15.75" x14ac:dyDescent="0.2">
      <c r="A685" s="80"/>
      <c r="B685" s="204" t="s">
        <v>1083</v>
      </c>
      <c r="C685" s="126"/>
      <c r="D685" s="126"/>
      <c r="E685" s="80"/>
      <c r="F685" s="150"/>
      <c r="G685" s="126"/>
      <c r="H685" s="150"/>
      <c r="I685" s="150"/>
      <c r="J685" s="80"/>
      <c r="K685" s="204"/>
    </row>
    <row r="686" spans="1:11" ht="15.75" x14ac:dyDescent="0.2">
      <c r="A686" s="391"/>
      <c r="B686" s="209"/>
      <c r="C686" s="392"/>
      <c r="D686" s="392"/>
      <c r="E686" s="391"/>
      <c r="F686" s="393"/>
      <c r="G686" s="392"/>
      <c r="H686" s="393"/>
      <c r="I686" s="393"/>
      <c r="J686" s="391"/>
      <c r="K686" s="209"/>
    </row>
    <row r="687" spans="1:11" ht="15.75" x14ac:dyDescent="0.2">
      <c r="A687" s="391"/>
      <c r="B687" s="209"/>
      <c r="C687" s="392"/>
      <c r="D687" s="392"/>
      <c r="E687" s="391"/>
      <c r="F687" s="393"/>
      <c r="G687" s="392"/>
      <c r="H687" s="393"/>
      <c r="I687" s="393"/>
      <c r="J687" s="391"/>
      <c r="K687" s="209"/>
    </row>
    <row r="688" spans="1:11" ht="15.75" x14ac:dyDescent="0.2">
      <c r="A688" s="391"/>
      <c r="B688" s="209"/>
      <c r="C688" s="392"/>
      <c r="D688" s="392"/>
      <c r="E688" s="391"/>
      <c r="F688" s="393"/>
      <c r="G688" s="392"/>
      <c r="H688" s="393"/>
      <c r="I688" s="393"/>
      <c r="J688" s="391"/>
      <c r="K688" s="209"/>
    </row>
    <row r="689" spans="1:11" ht="31.5" x14ac:dyDescent="0.2">
      <c r="A689" s="334">
        <v>360</v>
      </c>
      <c r="B689" s="203" t="s">
        <v>1060</v>
      </c>
      <c r="C689" s="271">
        <v>79950</v>
      </c>
      <c r="D689" s="271">
        <v>79950</v>
      </c>
      <c r="E689" s="78" t="s">
        <v>118</v>
      </c>
      <c r="F689" s="203" t="s">
        <v>1054</v>
      </c>
      <c r="G689" s="124">
        <v>79950</v>
      </c>
      <c r="H689" s="203" t="s">
        <v>1054</v>
      </c>
      <c r="I689" s="124">
        <v>79950</v>
      </c>
      <c r="J689" s="78" t="s">
        <v>463</v>
      </c>
      <c r="K689" s="203" t="s">
        <v>1066</v>
      </c>
    </row>
    <row r="690" spans="1:11" ht="15.75" x14ac:dyDescent="0.2">
      <c r="A690" s="81"/>
      <c r="B690" s="205" t="s">
        <v>1081</v>
      </c>
      <c r="C690" s="125"/>
      <c r="D690" s="125"/>
      <c r="E690" s="81"/>
      <c r="F690" s="349"/>
      <c r="G690" s="125"/>
      <c r="H690" s="349"/>
      <c r="I690" s="149"/>
      <c r="J690" s="81"/>
      <c r="K690" s="205" t="s">
        <v>1058</v>
      </c>
    </row>
    <row r="691" spans="1:11" ht="15.75" x14ac:dyDescent="0.2">
      <c r="A691" s="80"/>
      <c r="B691" s="204" t="s">
        <v>1083</v>
      </c>
      <c r="C691" s="126"/>
      <c r="D691" s="126"/>
      <c r="E691" s="80"/>
      <c r="F691" s="150"/>
      <c r="G691" s="126"/>
      <c r="H691" s="150"/>
      <c r="I691" s="150"/>
      <c r="J691" s="80"/>
      <c r="K691" s="204"/>
    </row>
    <row r="692" spans="1:11" ht="31.5" x14ac:dyDescent="0.2">
      <c r="A692" s="337">
        <v>361</v>
      </c>
      <c r="B692" s="206" t="s">
        <v>1053</v>
      </c>
      <c r="C692" s="282">
        <v>101789</v>
      </c>
      <c r="D692" s="282">
        <v>101789</v>
      </c>
      <c r="E692" s="82" t="s">
        <v>118</v>
      </c>
      <c r="F692" s="206" t="s">
        <v>1054</v>
      </c>
      <c r="G692" s="124">
        <v>101789</v>
      </c>
      <c r="H692" s="206" t="s">
        <v>1054</v>
      </c>
      <c r="I692" s="151">
        <v>101789</v>
      </c>
      <c r="J692" s="82" t="s">
        <v>463</v>
      </c>
      <c r="K692" s="206" t="s">
        <v>1067</v>
      </c>
    </row>
    <row r="693" spans="1:11" ht="15.75" x14ac:dyDescent="0.2">
      <c r="A693" s="81"/>
      <c r="B693" s="205" t="s">
        <v>1081</v>
      </c>
      <c r="C693" s="295"/>
      <c r="D693" s="283"/>
      <c r="E693" s="81"/>
      <c r="F693" s="343"/>
      <c r="G693" s="125"/>
      <c r="H693" s="350"/>
      <c r="I693" s="149"/>
      <c r="J693" s="167"/>
      <c r="K693" s="206" t="s">
        <v>1058</v>
      </c>
    </row>
    <row r="694" spans="1:11" ht="15.75" x14ac:dyDescent="0.2">
      <c r="A694" s="63"/>
      <c r="B694" s="341" t="s">
        <v>1083</v>
      </c>
      <c r="C694" s="295"/>
      <c r="D694" s="284"/>
      <c r="E694" s="167"/>
      <c r="F694" s="219"/>
      <c r="G694" s="128"/>
      <c r="H694" s="152"/>
      <c r="I694" s="152"/>
      <c r="J694" s="167"/>
      <c r="K694" s="207"/>
    </row>
    <row r="695" spans="1:11" ht="31.5" x14ac:dyDescent="0.2">
      <c r="A695" s="334">
        <v>362</v>
      </c>
      <c r="B695" s="203" t="s">
        <v>1060</v>
      </c>
      <c r="C695" s="271">
        <v>90675</v>
      </c>
      <c r="D695" s="271">
        <v>90675</v>
      </c>
      <c r="E695" s="78" t="s">
        <v>118</v>
      </c>
      <c r="F695" s="203" t="s">
        <v>1068</v>
      </c>
      <c r="G695" s="124" t="s">
        <v>993</v>
      </c>
      <c r="H695" s="203" t="s">
        <v>1068</v>
      </c>
      <c r="I695" s="124">
        <v>90675</v>
      </c>
      <c r="J695" s="78" t="s">
        <v>463</v>
      </c>
      <c r="K695" s="203" t="s">
        <v>1069</v>
      </c>
    </row>
    <row r="696" spans="1:11" ht="15.75" x14ac:dyDescent="0.2">
      <c r="A696" s="81"/>
      <c r="B696" s="205" t="s">
        <v>1081</v>
      </c>
      <c r="C696" s="125"/>
      <c r="D696" s="125"/>
      <c r="E696" s="81"/>
      <c r="F696" s="349"/>
      <c r="G696" s="125"/>
      <c r="H696" s="349"/>
      <c r="I696" s="149"/>
      <c r="J696" s="81"/>
      <c r="K696" s="205" t="s">
        <v>1058</v>
      </c>
    </row>
    <row r="697" spans="1:11" ht="15.75" x14ac:dyDescent="0.2">
      <c r="A697" s="80"/>
      <c r="B697" s="204" t="s">
        <v>1084</v>
      </c>
      <c r="C697" s="126"/>
      <c r="D697" s="126"/>
      <c r="E697" s="80"/>
      <c r="F697" s="150"/>
      <c r="G697" s="126"/>
      <c r="H697" s="150"/>
      <c r="I697" s="150"/>
      <c r="J697" s="80"/>
      <c r="K697" s="204"/>
    </row>
    <row r="698" spans="1:11" ht="31.5" x14ac:dyDescent="0.2">
      <c r="A698" s="334">
        <v>363</v>
      </c>
      <c r="B698" s="203" t="s">
        <v>1060</v>
      </c>
      <c r="C698" s="271">
        <v>79950</v>
      </c>
      <c r="D698" s="271">
        <v>79950</v>
      </c>
      <c r="E698" s="78" t="s">
        <v>118</v>
      </c>
      <c r="F698" s="203" t="s">
        <v>1068</v>
      </c>
      <c r="G698" s="124">
        <v>79950</v>
      </c>
      <c r="H698" s="203" t="s">
        <v>1068</v>
      </c>
      <c r="I698" s="124">
        <v>79950</v>
      </c>
      <c r="J698" s="78" t="s">
        <v>463</v>
      </c>
      <c r="K698" s="203" t="s">
        <v>1070</v>
      </c>
    </row>
    <row r="699" spans="1:11" ht="15.75" x14ac:dyDescent="0.2">
      <c r="A699" s="81"/>
      <c r="B699" s="205" t="s">
        <v>1081</v>
      </c>
      <c r="C699" s="125"/>
      <c r="D699" s="125"/>
      <c r="E699" s="81"/>
      <c r="F699" s="349"/>
      <c r="G699" s="125"/>
      <c r="H699" s="349"/>
      <c r="I699" s="149"/>
      <c r="J699" s="81"/>
      <c r="K699" s="205" t="s">
        <v>1058</v>
      </c>
    </row>
    <row r="700" spans="1:11" ht="15.75" x14ac:dyDescent="0.2">
      <c r="A700" s="80"/>
      <c r="B700" s="204" t="s">
        <v>1084</v>
      </c>
      <c r="C700" s="126"/>
      <c r="D700" s="126"/>
      <c r="E700" s="80"/>
      <c r="F700" s="150"/>
      <c r="G700" s="126"/>
      <c r="H700" s="150"/>
      <c r="I700" s="150"/>
      <c r="J700" s="80"/>
      <c r="K700" s="204"/>
    </row>
    <row r="701" spans="1:11" ht="31.5" x14ac:dyDescent="0.2">
      <c r="A701" s="334">
        <v>364</v>
      </c>
      <c r="B701" s="203" t="s">
        <v>1060</v>
      </c>
      <c r="C701" s="271">
        <v>79950</v>
      </c>
      <c r="D701" s="271">
        <v>79950</v>
      </c>
      <c r="E701" s="78" t="s">
        <v>118</v>
      </c>
      <c r="F701" s="203" t="s">
        <v>1068</v>
      </c>
      <c r="G701" s="124">
        <v>79950</v>
      </c>
      <c r="H701" s="203" t="s">
        <v>1068</v>
      </c>
      <c r="I701" s="124">
        <v>79950</v>
      </c>
      <c r="J701" s="78" t="s">
        <v>463</v>
      </c>
      <c r="K701" s="203" t="s">
        <v>1071</v>
      </c>
    </row>
    <row r="702" spans="1:11" ht="15.75" x14ac:dyDescent="0.2">
      <c r="A702" s="81"/>
      <c r="B702" s="205" t="s">
        <v>1081</v>
      </c>
      <c r="C702" s="125"/>
      <c r="D702" s="125"/>
      <c r="E702" s="81"/>
      <c r="F702" s="349"/>
      <c r="G702" s="125"/>
      <c r="H702" s="349"/>
      <c r="I702" s="149"/>
      <c r="J702" s="81"/>
      <c r="K702" s="205" t="s">
        <v>1058</v>
      </c>
    </row>
    <row r="703" spans="1:11" ht="15.75" x14ac:dyDescent="0.2">
      <c r="A703" s="80"/>
      <c r="B703" s="204" t="s">
        <v>1085</v>
      </c>
      <c r="C703" s="126"/>
      <c r="D703" s="126"/>
      <c r="E703" s="80"/>
      <c r="F703" s="150"/>
      <c r="G703" s="126"/>
      <c r="H703" s="150"/>
      <c r="I703" s="150"/>
      <c r="J703" s="80"/>
      <c r="K703" s="204"/>
    </row>
    <row r="704" spans="1:11" ht="31.5" x14ac:dyDescent="0.2">
      <c r="A704" s="334">
        <v>365</v>
      </c>
      <c r="B704" s="203" t="s">
        <v>1060</v>
      </c>
      <c r="C704" s="271">
        <v>79950</v>
      </c>
      <c r="D704" s="271">
        <v>79950</v>
      </c>
      <c r="E704" s="78" t="s">
        <v>118</v>
      </c>
      <c r="F704" s="203" t="s">
        <v>1068</v>
      </c>
      <c r="G704" s="124">
        <v>79950</v>
      </c>
      <c r="H704" s="203" t="s">
        <v>1068</v>
      </c>
      <c r="I704" s="124">
        <v>79950</v>
      </c>
      <c r="J704" s="78" t="s">
        <v>463</v>
      </c>
      <c r="K704" s="203" t="s">
        <v>1072</v>
      </c>
    </row>
    <row r="705" spans="1:11" ht="15.75" x14ac:dyDescent="0.2">
      <c r="A705" s="81"/>
      <c r="B705" s="205" t="s">
        <v>1081</v>
      </c>
      <c r="C705" s="125"/>
      <c r="D705" s="125"/>
      <c r="E705" s="81"/>
      <c r="F705" s="349"/>
      <c r="G705" s="125"/>
      <c r="H705" s="349"/>
      <c r="I705" s="149"/>
      <c r="J705" s="81"/>
      <c r="K705" s="205" t="s">
        <v>1058</v>
      </c>
    </row>
    <row r="706" spans="1:11" ht="15.75" x14ac:dyDescent="0.2">
      <c r="A706" s="80"/>
      <c r="B706" s="204" t="s">
        <v>1085</v>
      </c>
      <c r="C706" s="126"/>
      <c r="D706" s="126"/>
      <c r="E706" s="80"/>
      <c r="F706" s="150"/>
      <c r="G706" s="126"/>
      <c r="H706" s="150"/>
      <c r="I706" s="150"/>
      <c r="J706" s="80"/>
      <c r="K706" s="204"/>
    </row>
    <row r="707" spans="1:11" ht="31.5" x14ac:dyDescent="0.2">
      <c r="A707" s="334">
        <v>366</v>
      </c>
      <c r="B707" s="203" t="s">
        <v>1053</v>
      </c>
      <c r="C707" s="271">
        <v>40840</v>
      </c>
      <c r="D707" s="271">
        <v>40840</v>
      </c>
      <c r="E707" s="78" t="s">
        <v>118</v>
      </c>
      <c r="F707" s="203" t="s">
        <v>1073</v>
      </c>
      <c r="G707" s="124">
        <v>40840</v>
      </c>
      <c r="H707" s="203" t="s">
        <v>1073</v>
      </c>
      <c r="I707" s="124">
        <v>40840</v>
      </c>
      <c r="J707" s="78" t="s">
        <v>463</v>
      </c>
      <c r="K707" s="203" t="s">
        <v>1074</v>
      </c>
    </row>
    <row r="708" spans="1:11" ht="15.75" x14ac:dyDescent="0.2">
      <c r="A708" s="81"/>
      <c r="B708" s="205" t="s">
        <v>1081</v>
      </c>
      <c r="C708" s="125"/>
      <c r="D708" s="125"/>
      <c r="E708" s="81"/>
      <c r="F708" s="349"/>
      <c r="G708" s="125"/>
      <c r="H708" s="349"/>
      <c r="I708" s="149"/>
      <c r="J708" s="81"/>
      <c r="K708" s="205" t="s">
        <v>1058</v>
      </c>
    </row>
    <row r="709" spans="1:11" ht="15.75" x14ac:dyDescent="0.2">
      <c r="A709" s="80"/>
      <c r="B709" s="204" t="s">
        <v>1086</v>
      </c>
      <c r="C709" s="126"/>
      <c r="D709" s="126"/>
      <c r="E709" s="80"/>
      <c r="F709" s="150"/>
      <c r="G709" s="126"/>
      <c r="H709" s="150"/>
      <c r="I709" s="150"/>
      <c r="J709" s="80"/>
      <c r="K709" s="204"/>
    </row>
    <row r="710" spans="1:11" ht="31.5" x14ac:dyDescent="0.2">
      <c r="A710" s="334">
        <v>367</v>
      </c>
      <c r="B710" s="203" t="s">
        <v>1060</v>
      </c>
      <c r="C710" s="271">
        <v>79950</v>
      </c>
      <c r="D710" s="271">
        <v>79950</v>
      </c>
      <c r="E710" s="78" t="s">
        <v>118</v>
      </c>
      <c r="F710" s="203" t="s">
        <v>1073</v>
      </c>
      <c r="G710" s="124">
        <v>79950</v>
      </c>
      <c r="H710" s="203" t="s">
        <v>1073</v>
      </c>
      <c r="I710" s="124">
        <v>79950</v>
      </c>
      <c r="J710" s="78" t="s">
        <v>463</v>
      </c>
      <c r="K710" s="203" t="s">
        <v>1075</v>
      </c>
    </row>
    <row r="711" spans="1:11" ht="15.75" x14ac:dyDescent="0.2">
      <c r="A711" s="81"/>
      <c r="B711" s="205" t="s">
        <v>1081</v>
      </c>
      <c r="C711" s="125"/>
      <c r="D711" s="125"/>
      <c r="E711" s="81"/>
      <c r="F711" s="349"/>
      <c r="G711" s="125"/>
      <c r="H711" s="349"/>
      <c r="I711" s="149"/>
      <c r="J711" s="81"/>
      <c r="K711" s="205" t="s">
        <v>1058</v>
      </c>
    </row>
    <row r="712" spans="1:11" ht="15.75" x14ac:dyDescent="0.2">
      <c r="A712" s="80"/>
      <c r="B712" s="204" t="s">
        <v>1086</v>
      </c>
      <c r="C712" s="126"/>
      <c r="D712" s="126"/>
      <c r="E712" s="80"/>
      <c r="F712" s="150"/>
      <c r="G712" s="126"/>
      <c r="H712" s="150"/>
      <c r="I712" s="150"/>
      <c r="J712" s="80"/>
      <c r="K712" s="204"/>
    </row>
    <row r="713" spans="1:11" ht="15.75" x14ac:dyDescent="0.2">
      <c r="A713" s="391"/>
      <c r="B713" s="209"/>
      <c r="C713" s="392"/>
      <c r="D713" s="392"/>
      <c r="E713" s="391"/>
      <c r="F713" s="393"/>
      <c r="G713" s="392"/>
      <c r="H713" s="393"/>
      <c r="I713" s="393"/>
      <c r="J713" s="391"/>
      <c r="K713" s="209"/>
    </row>
    <row r="714" spans="1:11" ht="15.75" x14ac:dyDescent="0.2">
      <c r="A714" s="394"/>
      <c r="B714" s="395"/>
      <c r="C714" s="396"/>
      <c r="D714" s="396"/>
      <c r="E714" s="394"/>
      <c r="F714" s="397"/>
      <c r="G714" s="396"/>
      <c r="H714" s="397"/>
      <c r="I714" s="397"/>
      <c r="J714" s="394"/>
      <c r="K714" s="395"/>
    </row>
    <row r="715" spans="1:11" ht="31.5" x14ac:dyDescent="0.2">
      <c r="A715" s="390">
        <v>368</v>
      </c>
      <c r="B715" s="206" t="s">
        <v>1053</v>
      </c>
      <c r="C715" s="282">
        <v>152335</v>
      </c>
      <c r="D715" s="282">
        <v>152335</v>
      </c>
      <c r="E715" s="82" t="s">
        <v>118</v>
      </c>
      <c r="F715" s="206" t="s">
        <v>1054</v>
      </c>
      <c r="G715" s="151">
        <v>152335</v>
      </c>
      <c r="H715" s="206" t="s">
        <v>1054</v>
      </c>
      <c r="I715" s="151">
        <v>152335</v>
      </c>
      <c r="J715" s="82" t="s">
        <v>463</v>
      </c>
      <c r="K715" s="206" t="s">
        <v>1076</v>
      </c>
    </row>
    <row r="716" spans="1:11" ht="15.75" x14ac:dyDescent="0.2">
      <c r="A716" s="81"/>
      <c r="B716" s="205" t="s">
        <v>1081</v>
      </c>
      <c r="C716" s="125"/>
      <c r="D716" s="125"/>
      <c r="E716" s="81"/>
      <c r="F716" s="349"/>
      <c r="G716" s="125"/>
      <c r="H716" s="349"/>
      <c r="I716" s="149"/>
      <c r="J716" s="81"/>
      <c r="K716" s="205" t="s">
        <v>1058</v>
      </c>
    </row>
    <row r="717" spans="1:11" ht="15.75" x14ac:dyDescent="0.2">
      <c r="A717" s="80"/>
      <c r="B717" s="204" t="s">
        <v>1087</v>
      </c>
      <c r="C717" s="126"/>
      <c r="D717" s="126"/>
      <c r="E717" s="80"/>
      <c r="F717" s="150"/>
      <c r="G717" s="126"/>
      <c r="H717" s="150"/>
      <c r="I717" s="150"/>
      <c r="J717" s="80"/>
      <c r="K717" s="204"/>
    </row>
    <row r="718" spans="1:11" ht="31.5" x14ac:dyDescent="0.2">
      <c r="A718" s="334">
        <v>369</v>
      </c>
      <c r="B718" s="203" t="s">
        <v>1053</v>
      </c>
      <c r="C718" s="271">
        <v>152335</v>
      </c>
      <c r="D718" s="271">
        <v>152335</v>
      </c>
      <c r="E718" s="78" t="s">
        <v>118</v>
      </c>
      <c r="F718" s="203" t="s">
        <v>1077</v>
      </c>
      <c r="G718" s="124">
        <v>152335</v>
      </c>
      <c r="H718" s="203" t="s">
        <v>1077</v>
      </c>
      <c r="I718" s="124">
        <v>152335</v>
      </c>
      <c r="J718" s="78" t="s">
        <v>463</v>
      </c>
      <c r="K718" s="203" t="s">
        <v>1078</v>
      </c>
    </row>
    <row r="719" spans="1:11" ht="15.75" x14ac:dyDescent="0.2">
      <c r="A719" s="81"/>
      <c r="B719" s="205" t="s">
        <v>1081</v>
      </c>
      <c r="C719" s="125"/>
      <c r="D719" s="125"/>
      <c r="E719" s="81"/>
      <c r="F719" s="349"/>
      <c r="G719" s="125"/>
      <c r="H719" s="349"/>
      <c r="I719" s="149"/>
      <c r="J719" s="81"/>
      <c r="K719" s="205" t="s">
        <v>1058</v>
      </c>
    </row>
    <row r="720" spans="1:11" ht="15.75" x14ac:dyDescent="0.2">
      <c r="A720" s="80"/>
      <c r="B720" s="204" t="s">
        <v>1088</v>
      </c>
      <c r="C720" s="126"/>
      <c r="D720" s="126"/>
      <c r="E720" s="80"/>
      <c r="F720" s="150"/>
      <c r="G720" s="126"/>
      <c r="H720" s="150"/>
      <c r="I720" s="150"/>
      <c r="J720" s="80"/>
      <c r="K720" s="204"/>
    </row>
    <row r="721" spans="1:11" ht="31.5" x14ac:dyDescent="0.2">
      <c r="A721" s="337">
        <v>370</v>
      </c>
      <c r="B721" s="206" t="s">
        <v>1053</v>
      </c>
      <c r="C721" s="282">
        <v>142243</v>
      </c>
      <c r="D721" s="282">
        <v>142243</v>
      </c>
      <c r="E721" s="82" t="s">
        <v>118</v>
      </c>
      <c r="F721" s="206" t="s">
        <v>1077</v>
      </c>
      <c r="G721" s="127">
        <v>142243</v>
      </c>
      <c r="H721" s="206" t="s">
        <v>1077</v>
      </c>
      <c r="I721" s="151">
        <v>142243</v>
      </c>
      <c r="J721" s="82" t="s">
        <v>463</v>
      </c>
      <c r="K721" s="206" t="s">
        <v>1079</v>
      </c>
    </row>
    <row r="722" spans="1:11" ht="31.5" x14ac:dyDescent="0.2">
      <c r="A722" s="80"/>
      <c r="B722" s="204" t="s">
        <v>1080</v>
      </c>
      <c r="C722" s="126"/>
      <c r="D722" s="285"/>
      <c r="E722" s="80"/>
      <c r="F722" s="348"/>
      <c r="G722" s="126"/>
      <c r="H722" s="353"/>
      <c r="I722" s="153"/>
      <c r="J722" s="80"/>
      <c r="K722" s="204" t="s">
        <v>1058</v>
      </c>
    </row>
    <row r="723" spans="1:11" ht="94.5" x14ac:dyDescent="0.2">
      <c r="A723" s="18">
        <v>371</v>
      </c>
      <c r="B723" s="19" t="s">
        <v>152</v>
      </c>
      <c r="C723" s="235">
        <v>30000</v>
      </c>
      <c r="D723" s="243">
        <v>25178.49</v>
      </c>
      <c r="E723" s="20" t="s">
        <v>153</v>
      </c>
      <c r="F723" s="19" t="s">
        <v>1883</v>
      </c>
      <c r="G723" s="97">
        <v>25178.49</v>
      </c>
      <c r="H723" s="19" t="s">
        <v>1883</v>
      </c>
      <c r="I723" s="97">
        <v>25178.49</v>
      </c>
      <c r="J723" s="20" t="s">
        <v>119</v>
      </c>
      <c r="K723" s="187" t="s">
        <v>154</v>
      </c>
    </row>
    <row r="724" spans="1:11" ht="94.5" x14ac:dyDescent="0.2">
      <c r="A724" s="18">
        <v>372</v>
      </c>
      <c r="B724" s="19" t="s">
        <v>152</v>
      </c>
      <c r="C724" s="235">
        <v>30000</v>
      </c>
      <c r="D724" s="243">
        <v>25178.49</v>
      </c>
      <c r="E724" s="20" t="s">
        <v>153</v>
      </c>
      <c r="F724" s="19" t="s">
        <v>1884</v>
      </c>
      <c r="G724" s="97">
        <v>25178.49</v>
      </c>
      <c r="H724" s="19" t="s">
        <v>1884</v>
      </c>
      <c r="I724" s="97">
        <v>25178.49</v>
      </c>
      <c r="J724" s="20" t="s">
        <v>119</v>
      </c>
      <c r="K724" s="187" t="s">
        <v>155</v>
      </c>
    </row>
    <row r="725" spans="1:11" ht="94.5" x14ac:dyDescent="0.2">
      <c r="A725" s="18">
        <v>373</v>
      </c>
      <c r="B725" s="19" t="s">
        <v>152</v>
      </c>
      <c r="C725" s="235">
        <v>30000</v>
      </c>
      <c r="D725" s="243">
        <v>25178.49</v>
      </c>
      <c r="E725" s="20" t="s">
        <v>153</v>
      </c>
      <c r="F725" s="19" t="s">
        <v>1885</v>
      </c>
      <c r="G725" s="97">
        <v>25178.49</v>
      </c>
      <c r="H725" s="19" t="s">
        <v>1885</v>
      </c>
      <c r="I725" s="97">
        <v>25178.49</v>
      </c>
      <c r="J725" s="20" t="s">
        <v>119</v>
      </c>
      <c r="K725" s="187" t="s">
        <v>156</v>
      </c>
    </row>
    <row r="726" spans="1:11" ht="94.5" x14ac:dyDescent="0.2">
      <c r="A726" s="18">
        <v>374</v>
      </c>
      <c r="B726" s="19" t="s">
        <v>152</v>
      </c>
      <c r="C726" s="235">
        <v>30000</v>
      </c>
      <c r="D726" s="243">
        <v>25178.49</v>
      </c>
      <c r="E726" s="20" t="s">
        <v>153</v>
      </c>
      <c r="F726" s="19" t="s">
        <v>1886</v>
      </c>
      <c r="G726" s="97">
        <v>25178.49</v>
      </c>
      <c r="H726" s="19" t="s">
        <v>1887</v>
      </c>
      <c r="I726" s="97">
        <v>25178.49</v>
      </c>
      <c r="J726" s="20" t="s">
        <v>119</v>
      </c>
      <c r="K726" s="187" t="s">
        <v>157</v>
      </c>
    </row>
    <row r="727" spans="1:11" ht="78.75" x14ac:dyDescent="0.2">
      <c r="A727" s="18">
        <v>375</v>
      </c>
      <c r="B727" s="19" t="s">
        <v>158</v>
      </c>
      <c r="C727" s="235">
        <v>22400</v>
      </c>
      <c r="D727" s="243">
        <v>22400</v>
      </c>
      <c r="E727" s="20" t="s">
        <v>153</v>
      </c>
      <c r="F727" s="19" t="s">
        <v>1888</v>
      </c>
      <c r="G727" s="97">
        <v>22400</v>
      </c>
      <c r="H727" s="19" t="s">
        <v>1888</v>
      </c>
      <c r="I727" s="97">
        <v>22400</v>
      </c>
      <c r="J727" s="20" t="s">
        <v>119</v>
      </c>
      <c r="K727" s="187" t="s">
        <v>159</v>
      </c>
    </row>
    <row r="728" spans="1:11" ht="78.75" x14ac:dyDescent="0.2">
      <c r="A728" s="18">
        <v>376</v>
      </c>
      <c r="B728" s="19" t="s">
        <v>160</v>
      </c>
      <c r="C728" s="235">
        <v>27400</v>
      </c>
      <c r="D728" s="243">
        <v>27400</v>
      </c>
      <c r="E728" s="20" t="s">
        <v>153</v>
      </c>
      <c r="F728" s="19" t="s">
        <v>1889</v>
      </c>
      <c r="G728" s="97">
        <v>27400</v>
      </c>
      <c r="H728" s="19" t="s">
        <v>1890</v>
      </c>
      <c r="I728" s="97">
        <v>27400</v>
      </c>
      <c r="J728" s="20" t="s">
        <v>119</v>
      </c>
      <c r="K728" s="187" t="s">
        <v>161</v>
      </c>
    </row>
    <row r="729" spans="1:11" ht="63" x14ac:dyDescent="0.2">
      <c r="A729" s="18">
        <v>377</v>
      </c>
      <c r="B729" s="19" t="s">
        <v>175</v>
      </c>
      <c r="C729" s="235">
        <v>20000</v>
      </c>
      <c r="D729" s="243">
        <v>11674.77</v>
      </c>
      <c r="E729" s="20" t="s">
        <v>153</v>
      </c>
      <c r="F729" s="19" t="s">
        <v>1891</v>
      </c>
      <c r="G729" s="97">
        <v>11674.77</v>
      </c>
      <c r="H729" s="19" t="s">
        <v>1891</v>
      </c>
      <c r="I729" s="97">
        <v>11674.77</v>
      </c>
      <c r="J729" s="20" t="s">
        <v>119</v>
      </c>
      <c r="K729" s="187" t="s">
        <v>169</v>
      </c>
    </row>
    <row r="730" spans="1:11" ht="63" x14ac:dyDescent="0.2">
      <c r="A730" s="18">
        <v>378</v>
      </c>
      <c r="B730" s="19" t="s">
        <v>165</v>
      </c>
      <c r="C730" s="235">
        <v>20000</v>
      </c>
      <c r="D730" s="243">
        <v>18550</v>
      </c>
      <c r="E730" s="20" t="s">
        <v>153</v>
      </c>
      <c r="F730" s="19" t="s">
        <v>1892</v>
      </c>
      <c r="G730" s="97">
        <v>18550</v>
      </c>
      <c r="H730" s="19" t="s">
        <v>1892</v>
      </c>
      <c r="I730" s="97">
        <v>18550</v>
      </c>
      <c r="J730" s="20" t="s">
        <v>119</v>
      </c>
      <c r="K730" s="187" t="s">
        <v>170</v>
      </c>
    </row>
    <row r="731" spans="1:11" ht="63" x14ac:dyDescent="0.2">
      <c r="A731" s="18">
        <v>379</v>
      </c>
      <c r="B731" s="19" t="s">
        <v>176</v>
      </c>
      <c r="C731" s="235">
        <v>20000</v>
      </c>
      <c r="D731" s="243">
        <v>17830</v>
      </c>
      <c r="E731" s="20" t="s">
        <v>153</v>
      </c>
      <c r="F731" s="19" t="s">
        <v>1893</v>
      </c>
      <c r="G731" s="97">
        <v>17830</v>
      </c>
      <c r="H731" s="19" t="s">
        <v>1893</v>
      </c>
      <c r="I731" s="97">
        <v>17830</v>
      </c>
      <c r="J731" s="20" t="s">
        <v>119</v>
      </c>
      <c r="K731" s="187" t="s">
        <v>171</v>
      </c>
    </row>
    <row r="732" spans="1:11" ht="31.5" x14ac:dyDescent="0.2">
      <c r="A732" s="18">
        <v>380</v>
      </c>
      <c r="B732" s="19" t="s">
        <v>166</v>
      </c>
      <c r="C732" s="235">
        <v>6000</v>
      </c>
      <c r="D732" s="243">
        <v>5600</v>
      </c>
      <c r="E732" s="20" t="s">
        <v>153</v>
      </c>
      <c r="F732" s="19" t="s">
        <v>1894</v>
      </c>
      <c r="G732" s="97">
        <v>5600</v>
      </c>
      <c r="H732" s="19" t="s">
        <v>1894</v>
      </c>
      <c r="I732" s="97">
        <v>5600</v>
      </c>
      <c r="J732" s="20" t="s">
        <v>119</v>
      </c>
      <c r="K732" s="187" t="s">
        <v>172</v>
      </c>
    </row>
    <row r="733" spans="1:11" ht="31.5" x14ac:dyDescent="0.2">
      <c r="A733" s="18">
        <v>381</v>
      </c>
      <c r="B733" s="19" t="s">
        <v>167</v>
      </c>
      <c r="C733" s="235">
        <v>5000</v>
      </c>
      <c r="D733" s="243">
        <v>4500</v>
      </c>
      <c r="E733" s="20" t="s">
        <v>153</v>
      </c>
      <c r="F733" s="19" t="s">
        <v>1894</v>
      </c>
      <c r="G733" s="97">
        <v>4500</v>
      </c>
      <c r="H733" s="19" t="s">
        <v>1894</v>
      </c>
      <c r="I733" s="97">
        <v>4500</v>
      </c>
      <c r="J733" s="20" t="s">
        <v>119</v>
      </c>
      <c r="K733" s="187" t="s">
        <v>173</v>
      </c>
    </row>
    <row r="734" spans="1:11" ht="63" x14ac:dyDescent="0.2">
      <c r="A734" s="18">
        <v>382</v>
      </c>
      <c r="B734" s="19" t="s">
        <v>177</v>
      </c>
      <c r="C734" s="235">
        <v>5000</v>
      </c>
      <c r="D734" s="243">
        <v>2400</v>
      </c>
      <c r="E734" s="20" t="s">
        <v>153</v>
      </c>
      <c r="F734" s="19" t="s">
        <v>1895</v>
      </c>
      <c r="G734" s="97">
        <v>2400</v>
      </c>
      <c r="H734" s="19" t="s">
        <v>1895</v>
      </c>
      <c r="I734" s="97">
        <v>2400</v>
      </c>
      <c r="J734" s="20" t="s">
        <v>119</v>
      </c>
      <c r="K734" s="187" t="s">
        <v>174</v>
      </c>
    </row>
    <row r="735" spans="1:11" ht="47.25" x14ac:dyDescent="0.2">
      <c r="A735" s="18">
        <v>383</v>
      </c>
      <c r="B735" s="19" t="s">
        <v>617</v>
      </c>
      <c r="C735" s="296">
        <v>33000</v>
      </c>
      <c r="D735" s="243">
        <f t="shared" ref="D735:D798" si="12">C735</f>
        <v>33000</v>
      </c>
      <c r="E735" s="18" t="s">
        <v>118</v>
      </c>
      <c r="F735" s="17" t="s">
        <v>618</v>
      </c>
      <c r="G735" s="129">
        <v>33000</v>
      </c>
      <c r="H735" s="21" t="str">
        <f t="shared" ref="H735:H798" si="13">F735</f>
        <v>นางกฤษณา จันทะคุณ</v>
      </c>
      <c r="I735" s="129">
        <v>33000</v>
      </c>
      <c r="J735" s="18" t="s">
        <v>359</v>
      </c>
      <c r="K735" s="21" t="s">
        <v>619</v>
      </c>
    </row>
    <row r="736" spans="1:11" ht="31.5" x14ac:dyDescent="0.2">
      <c r="A736" s="18">
        <v>384</v>
      </c>
      <c r="B736" s="19" t="s">
        <v>620</v>
      </c>
      <c r="C736" s="296">
        <v>63900</v>
      </c>
      <c r="D736" s="243">
        <f t="shared" si="12"/>
        <v>63900</v>
      </c>
      <c r="E736" s="18" t="s">
        <v>118</v>
      </c>
      <c r="F736" s="17" t="s">
        <v>618</v>
      </c>
      <c r="G736" s="129">
        <v>63900</v>
      </c>
      <c r="H736" s="21" t="str">
        <f t="shared" si="13"/>
        <v>นางกฤษณา จันทะคุณ</v>
      </c>
      <c r="I736" s="129">
        <v>63900</v>
      </c>
      <c r="J736" s="18" t="s">
        <v>359</v>
      </c>
      <c r="K736" s="21" t="s">
        <v>621</v>
      </c>
    </row>
    <row r="737" spans="1:11" ht="31.5" x14ac:dyDescent="0.2">
      <c r="A737" s="18">
        <v>385</v>
      </c>
      <c r="B737" s="175" t="s">
        <v>622</v>
      </c>
      <c r="C737" s="296">
        <v>178900</v>
      </c>
      <c r="D737" s="243">
        <f t="shared" si="12"/>
        <v>178900</v>
      </c>
      <c r="E737" s="18" t="s">
        <v>118</v>
      </c>
      <c r="F737" s="17" t="s">
        <v>618</v>
      </c>
      <c r="G737" s="129">
        <v>178900</v>
      </c>
      <c r="H737" s="21" t="str">
        <f t="shared" si="13"/>
        <v>นางกฤษณา จันทะคุณ</v>
      </c>
      <c r="I737" s="129">
        <v>178900</v>
      </c>
      <c r="J737" s="18" t="s">
        <v>359</v>
      </c>
      <c r="K737" s="21" t="s">
        <v>623</v>
      </c>
    </row>
    <row r="738" spans="1:11" ht="31.5" x14ac:dyDescent="0.2">
      <c r="A738" s="18">
        <v>386</v>
      </c>
      <c r="B738" s="175" t="s">
        <v>625</v>
      </c>
      <c r="C738" s="296">
        <v>53410</v>
      </c>
      <c r="D738" s="243">
        <f t="shared" si="12"/>
        <v>53410</v>
      </c>
      <c r="E738" s="18" t="s">
        <v>118</v>
      </c>
      <c r="F738" s="21" t="s">
        <v>611</v>
      </c>
      <c r="G738" s="129">
        <v>53410</v>
      </c>
      <c r="H738" s="21" t="str">
        <f t="shared" si="13"/>
        <v>ร้านรุ่งเรืองการเกษตร</v>
      </c>
      <c r="I738" s="129">
        <v>53410</v>
      </c>
      <c r="J738" s="18" t="s">
        <v>359</v>
      </c>
      <c r="K738" s="21" t="s">
        <v>624</v>
      </c>
    </row>
    <row r="739" spans="1:11" ht="31.5" x14ac:dyDescent="0.2">
      <c r="A739" s="18">
        <v>387</v>
      </c>
      <c r="B739" s="175" t="s">
        <v>627</v>
      </c>
      <c r="C739" s="296">
        <v>11847.04</v>
      </c>
      <c r="D739" s="243">
        <f t="shared" si="12"/>
        <v>11847.04</v>
      </c>
      <c r="E739" s="18" t="s">
        <v>118</v>
      </c>
      <c r="F739" s="17" t="s">
        <v>628</v>
      </c>
      <c r="G739" s="129">
        <v>11847.04</v>
      </c>
      <c r="H739" s="21" t="str">
        <f t="shared" si="13"/>
        <v>บจก.อีซูซุพิษณุโลกฮกอันตึ้ง</v>
      </c>
      <c r="I739" s="129">
        <v>11847.04</v>
      </c>
      <c r="J739" s="18" t="s">
        <v>359</v>
      </c>
      <c r="K739" s="21" t="s">
        <v>626</v>
      </c>
    </row>
    <row r="740" spans="1:11" ht="31.5" x14ac:dyDescent="0.2">
      <c r="A740" s="18">
        <v>388</v>
      </c>
      <c r="B740" s="175" t="s">
        <v>629</v>
      </c>
      <c r="C740" s="296">
        <v>14712.5</v>
      </c>
      <c r="D740" s="243">
        <f t="shared" si="12"/>
        <v>14712.5</v>
      </c>
      <c r="E740" s="18" t="s">
        <v>118</v>
      </c>
      <c r="F740" s="21" t="s">
        <v>630</v>
      </c>
      <c r="G740" s="129">
        <v>14712.5</v>
      </c>
      <c r="H740" s="21" t="str">
        <f t="shared" si="13"/>
        <v>บริษัท ไอ.เอ.พริ้ตติ้งซัพพลาย จำกัด</v>
      </c>
      <c r="I740" s="129">
        <v>14712.5</v>
      </c>
      <c r="J740" s="18" t="s">
        <v>359</v>
      </c>
      <c r="K740" s="21" t="s">
        <v>631</v>
      </c>
    </row>
    <row r="741" spans="1:11" ht="31.5" x14ac:dyDescent="0.2">
      <c r="A741" s="18">
        <v>389</v>
      </c>
      <c r="B741" s="175" t="s">
        <v>632</v>
      </c>
      <c r="C741" s="296">
        <v>115200</v>
      </c>
      <c r="D741" s="243">
        <f t="shared" si="12"/>
        <v>115200</v>
      </c>
      <c r="E741" s="18" t="s">
        <v>118</v>
      </c>
      <c r="F741" s="21" t="s">
        <v>633</v>
      </c>
      <c r="G741" s="129">
        <v>115200</v>
      </c>
      <c r="H741" s="21" t="str">
        <f t="shared" si="13"/>
        <v>น.ส.กันยา บุญอาจ</v>
      </c>
      <c r="I741" s="129">
        <v>115200</v>
      </c>
      <c r="J741" s="18" t="s">
        <v>359</v>
      </c>
      <c r="K741" s="21" t="s">
        <v>634</v>
      </c>
    </row>
    <row r="742" spans="1:11" ht="31.5" x14ac:dyDescent="0.2">
      <c r="A742" s="18">
        <v>390</v>
      </c>
      <c r="B742" s="19" t="s">
        <v>641</v>
      </c>
      <c r="C742" s="296">
        <v>54700</v>
      </c>
      <c r="D742" s="243">
        <f t="shared" si="12"/>
        <v>54700</v>
      </c>
      <c r="E742" s="18" t="s">
        <v>118</v>
      </c>
      <c r="F742" s="17" t="s">
        <v>642</v>
      </c>
      <c r="G742" s="129">
        <v>54700</v>
      </c>
      <c r="H742" s="21" t="str">
        <f t="shared" si="13"/>
        <v>นายสุรินทร์ วันเที่ยง</v>
      </c>
      <c r="I742" s="129">
        <v>54700</v>
      </c>
      <c r="J742" s="18" t="s">
        <v>359</v>
      </c>
      <c r="K742" s="21" t="s">
        <v>643</v>
      </c>
    </row>
    <row r="743" spans="1:11" ht="31.5" x14ac:dyDescent="0.2">
      <c r="A743" s="18">
        <v>391</v>
      </c>
      <c r="B743" s="19" t="s">
        <v>644</v>
      </c>
      <c r="C743" s="296">
        <v>54700</v>
      </c>
      <c r="D743" s="243">
        <f t="shared" si="12"/>
        <v>54700</v>
      </c>
      <c r="E743" s="18" t="s">
        <v>118</v>
      </c>
      <c r="F743" s="21" t="s">
        <v>645</v>
      </c>
      <c r="G743" s="129">
        <v>54700</v>
      </c>
      <c r="H743" s="21" t="str">
        <f t="shared" si="13"/>
        <v>นางสาวิตรี สันทอง</v>
      </c>
      <c r="I743" s="129">
        <v>54700</v>
      </c>
      <c r="J743" s="18" t="s">
        <v>359</v>
      </c>
      <c r="K743" s="21" t="s">
        <v>646</v>
      </c>
    </row>
    <row r="744" spans="1:11" ht="31.5" x14ac:dyDescent="0.2">
      <c r="A744" s="18">
        <v>392</v>
      </c>
      <c r="B744" s="175" t="s">
        <v>647</v>
      </c>
      <c r="C744" s="296">
        <v>54700</v>
      </c>
      <c r="D744" s="243">
        <f t="shared" si="12"/>
        <v>54700</v>
      </c>
      <c r="E744" s="18" t="s">
        <v>118</v>
      </c>
      <c r="F744" s="21" t="s">
        <v>645</v>
      </c>
      <c r="G744" s="129">
        <v>54700</v>
      </c>
      <c r="H744" s="21" t="str">
        <f t="shared" si="13"/>
        <v>นางสาวิตรี สันทอง</v>
      </c>
      <c r="I744" s="129">
        <v>54700</v>
      </c>
      <c r="J744" s="18" t="s">
        <v>359</v>
      </c>
      <c r="K744" s="21" t="s">
        <v>643</v>
      </c>
    </row>
    <row r="745" spans="1:11" ht="31.5" x14ac:dyDescent="0.2">
      <c r="A745" s="18">
        <v>393</v>
      </c>
      <c r="B745" s="175" t="s">
        <v>648</v>
      </c>
      <c r="C745" s="296">
        <v>45000</v>
      </c>
      <c r="D745" s="243">
        <f t="shared" si="12"/>
        <v>45000</v>
      </c>
      <c r="E745" s="18" t="s">
        <v>118</v>
      </c>
      <c r="F745" s="21" t="s">
        <v>649</v>
      </c>
      <c r="G745" s="129">
        <v>45000</v>
      </c>
      <c r="H745" s="21" t="str">
        <f t="shared" si="13"/>
        <v>นายเสรี เพชรปุ่น</v>
      </c>
      <c r="I745" s="129">
        <v>45000</v>
      </c>
      <c r="J745" s="18" t="s">
        <v>359</v>
      </c>
      <c r="K745" s="21" t="s">
        <v>650</v>
      </c>
    </row>
    <row r="746" spans="1:11" ht="31.5" x14ac:dyDescent="0.2">
      <c r="A746" s="18">
        <v>394</v>
      </c>
      <c r="B746" s="19" t="s">
        <v>648</v>
      </c>
      <c r="C746" s="296">
        <v>45000</v>
      </c>
      <c r="D746" s="243">
        <f t="shared" si="12"/>
        <v>45000</v>
      </c>
      <c r="E746" s="18" t="s">
        <v>118</v>
      </c>
      <c r="F746" s="21" t="s">
        <v>651</v>
      </c>
      <c r="G746" s="129">
        <v>45000</v>
      </c>
      <c r="H746" s="21" t="str">
        <f t="shared" si="13"/>
        <v>น.ส.ทรายทอง เกาะแก้ว</v>
      </c>
      <c r="I746" s="129">
        <v>45000</v>
      </c>
      <c r="J746" s="18" t="s">
        <v>359</v>
      </c>
      <c r="K746" s="21" t="s">
        <v>652</v>
      </c>
    </row>
    <row r="747" spans="1:11" ht="31.5" x14ac:dyDescent="0.2">
      <c r="A747" s="18">
        <v>395</v>
      </c>
      <c r="B747" s="19" t="s">
        <v>648</v>
      </c>
      <c r="C747" s="296">
        <v>45000</v>
      </c>
      <c r="D747" s="243">
        <f t="shared" si="12"/>
        <v>45000</v>
      </c>
      <c r="E747" s="18" t="s">
        <v>118</v>
      </c>
      <c r="F747" s="21" t="s">
        <v>653</v>
      </c>
      <c r="G747" s="129">
        <v>45000</v>
      </c>
      <c r="H747" s="21" t="str">
        <f t="shared" si="13"/>
        <v>น.ส.กานต์ธิดา เกษมพงษ์</v>
      </c>
      <c r="I747" s="129">
        <v>45000</v>
      </c>
      <c r="J747" s="18" t="s">
        <v>359</v>
      </c>
      <c r="K747" s="21" t="s">
        <v>654</v>
      </c>
    </row>
    <row r="748" spans="1:11" ht="47.25" x14ac:dyDescent="0.2">
      <c r="A748" s="18">
        <v>396</v>
      </c>
      <c r="B748" s="19" t="s">
        <v>655</v>
      </c>
      <c r="C748" s="296">
        <v>437500</v>
      </c>
      <c r="D748" s="243">
        <f t="shared" si="12"/>
        <v>437500</v>
      </c>
      <c r="E748" s="18" t="s">
        <v>118</v>
      </c>
      <c r="F748" s="21" t="s">
        <v>656</v>
      </c>
      <c r="G748" s="129">
        <v>437500</v>
      </c>
      <c r="H748" s="21" t="str">
        <f t="shared" si="13"/>
        <v>นายพยงค์ เขาอิน</v>
      </c>
      <c r="I748" s="129">
        <v>437500</v>
      </c>
      <c r="J748" s="18" t="s">
        <v>359</v>
      </c>
      <c r="K748" s="21" t="s">
        <v>657</v>
      </c>
    </row>
    <row r="749" spans="1:11" ht="47.25" x14ac:dyDescent="0.2">
      <c r="A749" s="18">
        <v>397</v>
      </c>
      <c r="B749" s="175" t="s">
        <v>658</v>
      </c>
      <c r="C749" s="296">
        <v>11750</v>
      </c>
      <c r="D749" s="243">
        <f t="shared" si="12"/>
        <v>11750</v>
      </c>
      <c r="E749" s="18" t="s">
        <v>118</v>
      </c>
      <c r="F749" s="21" t="s">
        <v>659</v>
      </c>
      <c r="G749" s="129">
        <v>11750</v>
      </c>
      <c r="H749" s="21" t="str">
        <f t="shared" si="13"/>
        <v>นายสุนทร แสงเงิน</v>
      </c>
      <c r="I749" s="129">
        <v>11750</v>
      </c>
      <c r="J749" s="18" t="s">
        <v>359</v>
      </c>
      <c r="K749" s="21" t="s">
        <v>660</v>
      </c>
    </row>
    <row r="750" spans="1:11" ht="47.25" x14ac:dyDescent="0.2">
      <c r="A750" s="18">
        <v>398</v>
      </c>
      <c r="B750" s="175" t="s">
        <v>661</v>
      </c>
      <c r="C750" s="296">
        <v>11750</v>
      </c>
      <c r="D750" s="243">
        <f t="shared" si="12"/>
        <v>11750</v>
      </c>
      <c r="E750" s="18" t="s">
        <v>118</v>
      </c>
      <c r="F750" s="21" t="s">
        <v>659</v>
      </c>
      <c r="G750" s="129">
        <v>11750</v>
      </c>
      <c r="H750" s="21" t="str">
        <f t="shared" si="13"/>
        <v>นายสุนทร แสงเงิน</v>
      </c>
      <c r="I750" s="129">
        <v>11750</v>
      </c>
      <c r="J750" s="18" t="s">
        <v>359</v>
      </c>
      <c r="K750" s="21" t="s">
        <v>660</v>
      </c>
    </row>
    <row r="751" spans="1:11" ht="31.5" x14ac:dyDescent="0.2">
      <c r="A751" s="18">
        <v>399</v>
      </c>
      <c r="B751" s="175" t="s">
        <v>662</v>
      </c>
      <c r="C751" s="296">
        <v>18800</v>
      </c>
      <c r="D751" s="243">
        <f t="shared" si="12"/>
        <v>18800</v>
      </c>
      <c r="E751" s="18" t="s">
        <v>118</v>
      </c>
      <c r="F751" s="21" t="s">
        <v>663</v>
      </c>
      <c r="G751" s="129">
        <v>18800</v>
      </c>
      <c r="H751" s="21" t="str">
        <f t="shared" si="13"/>
        <v>นางอำไพ อินทร์คำ</v>
      </c>
      <c r="I751" s="129">
        <v>18800</v>
      </c>
      <c r="J751" s="18" t="s">
        <v>359</v>
      </c>
      <c r="K751" s="21" t="s">
        <v>660</v>
      </c>
    </row>
    <row r="752" spans="1:11" ht="31.5" x14ac:dyDescent="0.2">
      <c r="A752" s="18">
        <v>400</v>
      </c>
      <c r="B752" s="175" t="s">
        <v>664</v>
      </c>
      <c r="C752" s="296">
        <v>14000</v>
      </c>
      <c r="D752" s="243">
        <f t="shared" si="12"/>
        <v>14000</v>
      </c>
      <c r="E752" s="18" t="s">
        <v>118</v>
      </c>
      <c r="F752" s="21" t="s">
        <v>665</v>
      </c>
      <c r="G752" s="129">
        <v>14000</v>
      </c>
      <c r="H752" s="21" t="str">
        <f t="shared" si="13"/>
        <v>นายธงชัย เจริญ</v>
      </c>
      <c r="I752" s="129">
        <v>14000</v>
      </c>
      <c r="J752" s="18" t="s">
        <v>359</v>
      </c>
      <c r="K752" s="21" t="s">
        <v>666</v>
      </c>
    </row>
    <row r="753" spans="1:11" ht="31.5" x14ac:dyDescent="0.2">
      <c r="A753" s="18">
        <v>401</v>
      </c>
      <c r="B753" s="175" t="s">
        <v>664</v>
      </c>
      <c r="C753" s="296">
        <v>28000</v>
      </c>
      <c r="D753" s="243">
        <f t="shared" si="12"/>
        <v>28000</v>
      </c>
      <c r="E753" s="18" t="s">
        <v>118</v>
      </c>
      <c r="F753" s="21" t="s">
        <v>667</v>
      </c>
      <c r="G753" s="129">
        <v>28000</v>
      </c>
      <c r="H753" s="21" t="str">
        <f t="shared" si="13"/>
        <v>นายธีระ สีสุก</v>
      </c>
      <c r="I753" s="129">
        <v>28000</v>
      </c>
      <c r="J753" s="18" t="s">
        <v>359</v>
      </c>
      <c r="K753" s="21" t="s">
        <v>668</v>
      </c>
    </row>
    <row r="754" spans="1:11" ht="31.5" x14ac:dyDescent="0.2">
      <c r="A754" s="18">
        <v>402</v>
      </c>
      <c r="B754" s="175" t="s">
        <v>669</v>
      </c>
      <c r="C754" s="296">
        <v>37100</v>
      </c>
      <c r="D754" s="243">
        <f t="shared" si="12"/>
        <v>37100</v>
      </c>
      <c r="E754" s="18" t="s">
        <v>118</v>
      </c>
      <c r="F754" s="21" t="s">
        <v>670</v>
      </c>
      <c r="G754" s="129">
        <v>37100</v>
      </c>
      <c r="H754" s="21" t="str">
        <f>F754</f>
        <v>นายเรืองศักดิ์ ดีดน้อย</v>
      </c>
      <c r="I754" s="129">
        <v>37100</v>
      </c>
      <c r="J754" s="18" t="s">
        <v>359</v>
      </c>
      <c r="K754" s="21" t="s">
        <v>671</v>
      </c>
    </row>
    <row r="755" spans="1:11" ht="47.25" x14ac:dyDescent="0.2">
      <c r="A755" s="18">
        <v>403</v>
      </c>
      <c r="B755" s="175" t="s">
        <v>672</v>
      </c>
      <c r="C755" s="296">
        <v>147000</v>
      </c>
      <c r="D755" s="243">
        <f t="shared" si="12"/>
        <v>147000</v>
      </c>
      <c r="E755" s="18" t="s">
        <v>118</v>
      </c>
      <c r="F755" s="21" t="s">
        <v>670</v>
      </c>
      <c r="G755" s="129">
        <v>147000</v>
      </c>
      <c r="H755" s="21" t="str">
        <f>F755</f>
        <v>นายเรืองศักดิ์ ดีดน้อย</v>
      </c>
      <c r="I755" s="129">
        <v>147000</v>
      </c>
      <c r="J755" s="18" t="s">
        <v>359</v>
      </c>
      <c r="K755" s="21" t="s">
        <v>671</v>
      </c>
    </row>
    <row r="756" spans="1:11" ht="31.5" x14ac:dyDescent="0.2">
      <c r="A756" s="18">
        <v>404</v>
      </c>
      <c r="B756" s="175" t="s">
        <v>673</v>
      </c>
      <c r="C756" s="296">
        <v>147000</v>
      </c>
      <c r="D756" s="243">
        <f t="shared" si="12"/>
        <v>147000</v>
      </c>
      <c r="E756" s="18" t="s">
        <v>118</v>
      </c>
      <c r="F756" s="21" t="s">
        <v>670</v>
      </c>
      <c r="G756" s="129">
        <v>147000</v>
      </c>
      <c r="H756" s="21" t="str">
        <f t="shared" si="13"/>
        <v>นายเรืองศักดิ์ ดีดน้อย</v>
      </c>
      <c r="I756" s="129">
        <v>147000</v>
      </c>
      <c r="J756" s="18" t="s">
        <v>359</v>
      </c>
      <c r="K756" s="21" t="s">
        <v>652</v>
      </c>
    </row>
    <row r="757" spans="1:11" ht="31.5" x14ac:dyDescent="0.2">
      <c r="A757" s="18">
        <v>405</v>
      </c>
      <c r="B757" s="175" t="s">
        <v>674</v>
      </c>
      <c r="C757" s="296">
        <v>147000</v>
      </c>
      <c r="D757" s="243">
        <f t="shared" si="12"/>
        <v>147000</v>
      </c>
      <c r="E757" s="18" t="s">
        <v>118</v>
      </c>
      <c r="F757" s="21" t="s">
        <v>675</v>
      </c>
      <c r="G757" s="129">
        <v>147000</v>
      </c>
      <c r="H757" s="21" t="str">
        <f t="shared" si="13"/>
        <v>นายสุรสีห์ อารีพงษ์</v>
      </c>
      <c r="I757" s="129">
        <v>147000</v>
      </c>
      <c r="J757" s="18" t="s">
        <v>359</v>
      </c>
      <c r="K757" s="21" t="s">
        <v>671</v>
      </c>
    </row>
    <row r="758" spans="1:11" ht="31.5" x14ac:dyDescent="0.2">
      <c r="A758" s="18">
        <v>406</v>
      </c>
      <c r="B758" s="175" t="s">
        <v>674</v>
      </c>
      <c r="C758" s="296">
        <v>122500</v>
      </c>
      <c r="D758" s="243">
        <f t="shared" si="12"/>
        <v>122500</v>
      </c>
      <c r="E758" s="18" t="s">
        <v>118</v>
      </c>
      <c r="F758" s="21" t="s">
        <v>676</v>
      </c>
      <c r="G758" s="129">
        <v>122500</v>
      </c>
      <c r="H758" s="21" t="str">
        <f t="shared" si="13"/>
        <v>นางน้ำอ้อย น้อยชาวนา</v>
      </c>
      <c r="I758" s="129">
        <v>122500</v>
      </c>
      <c r="J758" s="18" t="s">
        <v>359</v>
      </c>
      <c r="K758" s="21" t="s">
        <v>650</v>
      </c>
    </row>
    <row r="759" spans="1:11" ht="31.5" x14ac:dyDescent="0.2">
      <c r="A759" s="18">
        <v>407</v>
      </c>
      <c r="B759" s="175" t="s">
        <v>677</v>
      </c>
      <c r="C759" s="296">
        <v>111230</v>
      </c>
      <c r="D759" s="243">
        <f t="shared" si="12"/>
        <v>111230</v>
      </c>
      <c r="E759" s="18" t="s">
        <v>118</v>
      </c>
      <c r="F759" s="21" t="s">
        <v>678</v>
      </c>
      <c r="G759" s="129">
        <v>111230</v>
      </c>
      <c r="H759" s="21" t="str">
        <f t="shared" si="13"/>
        <v>นางคำผอง บุญเกิด</v>
      </c>
      <c r="I759" s="129">
        <v>111230</v>
      </c>
      <c r="J759" s="18" t="s">
        <v>359</v>
      </c>
      <c r="K759" s="21" t="s">
        <v>679</v>
      </c>
    </row>
    <row r="760" spans="1:11" ht="31.5" x14ac:dyDescent="0.2">
      <c r="A760" s="18">
        <v>408</v>
      </c>
      <c r="B760" s="175" t="s">
        <v>680</v>
      </c>
      <c r="C760" s="296">
        <v>245000</v>
      </c>
      <c r="D760" s="243">
        <f t="shared" si="12"/>
        <v>245000</v>
      </c>
      <c r="E760" s="18" t="s">
        <v>118</v>
      </c>
      <c r="F760" s="21" t="s">
        <v>681</v>
      </c>
      <c r="G760" s="129">
        <v>245000</v>
      </c>
      <c r="H760" s="21" t="str">
        <f t="shared" si="13"/>
        <v>น.ส.ปนัฐดา ยอดศิลา</v>
      </c>
      <c r="I760" s="129">
        <v>245000</v>
      </c>
      <c r="J760" s="18" t="s">
        <v>359</v>
      </c>
      <c r="K760" s="21" t="s">
        <v>639</v>
      </c>
    </row>
    <row r="761" spans="1:11" ht="47.25" x14ac:dyDescent="0.2">
      <c r="A761" s="18">
        <v>409</v>
      </c>
      <c r="B761" s="175" t="s">
        <v>682</v>
      </c>
      <c r="C761" s="296">
        <v>111300</v>
      </c>
      <c r="D761" s="243">
        <f t="shared" si="12"/>
        <v>111300</v>
      </c>
      <c r="E761" s="18" t="s">
        <v>118</v>
      </c>
      <c r="F761" s="21" t="s">
        <v>678</v>
      </c>
      <c r="G761" s="129">
        <v>111300</v>
      </c>
      <c r="H761" s="21" t="str">
        <f t="shared" si="13"/>
        <v>นางคำผอง บุญเกิด</v>
      </c>
      <c r="I761" s="129">
        <v>111300</v>
      </c>
      <c r="J761" s="18" t="s">
        <v>359</v>
      </c>
      <c r="K761" s="21" t="s">
        <v>683</v>
      </c>
    </row>
    <row r="762" spans="1:11" ht="31.5" x14ac:dyDescent="0.2">
      <c r="A762" s="18">
        <v>410</v>
      </c>
      <c r="B762" s="175" t="s">
        <v>684</v>
      </c>
      <c r="C762" s="296">
        <v>7570</v>
      </c>
      <c r="D762" s="243">
        <f t="shared" si="12"/>
        <v>7570</v>
      </c>
      <c r="E762" s="18" t="s">
        <v>118</v>
      </c>
      <c r="F762" s="17" t="s">
        <v>635</v>
      </c>
      <c r="G762" s="129">
        <v>7570</v>
      </c>
      <c r="H762" s="21" t="str">
        <f t="shared" si="13"/>
        <v>ห้างหุ้นส่วนจำกัด วัฒนาไพร</v>
      </c>
      <c r="I762" s="129">
        <v>7570</v>
      </c>
      <c r="J762" s="18" t="s">
        <v>359</v>
      </c>
      <c r="K762" s="21" t="s">
        <v>685</v>
      </c>
    </row>
    <row r="763" spans="1:11" ht="31.5" x14ac:dyDescent="0.2">
      <c r="A763" s="18">
        <v>411</v>
      </c>
      <c r="B763" s="175" t="s">
        <v>686</v>
      </c>
      <c r="C763" s="296">
        <v>245000</v>
      </c>
      <c r="D763" s="243">
        <f t="shared" si="12"/>
        <v>245000</v>
      </c>
      <c r="E763" s="18" t="s">
        <v>118</v>
      </c>
      <c r="F763" s="17" t="s">
        <v>687</v>
      </c>
      <c r="G763" s="129">
        <v>245000</v>
      </c>
      <c r="H763" s="21" t="str">
        <f t="shared" si="13"/>
        <v>นายจำปา กันยาประสิทธิ์</v>
      </c>
      <c r="I763" s="129">
        <v>245000</v>
      </c>
      <c r="J763" s="18" t="s">
        <v>359</v>
      </c>
      <c r="K763" s="21" t="s">
        <v>668</v>
      </c>
    </row>
    <row r="764" spans="1:11" ht="31.5" x14ac:dyDescent="0.2">
      <c r="A764" s="18">
        <v>412</v>
      </c>
      <c r="B764" s="175" t="s">
        <v>688</v>
      </c>
      <c r="C764" s="296">
        <v>245000</v>
      </c>
      <c r="D764" s="243">
        <f t="shared" si="12"/>
        <v>245000</v>
      </c>
      <c r="E764" s="18" t="s">
        <v>118</v>
      </c>
      <c r="F764" s="17" t="s">
        <v>689</v>
      </c>
      <c r="G764" s="129">
        <v>245000</v>
      </c>
      <c r="H764" s="21" t="str">
        <f t="shared" si="13"/>
        <v>นายสมนึก เป็ดปลูก</v>
      </c>
      <c r="I764" s="129">
        <v>245000</v>
      </c>
      <c r="J764" s="18" t="s">
        <v>359</v>
      </c>
      <c r="K764" s="21" t="s">
        <v>668</v>
      </c>
    </row>
    <row r="765" spans="1:11" ht="47.25" x14ac:dyDescent="0.2">
      <c r="A765" s="18">
        <v>413</v>
      </c>
      <c r="B765" s="175" t="s">
        <v>690</v>
      </c>
      <c r="C765" s="296">
        <v>245000</v>
      </c>
      <c r="D765" s="243">
        <f t="shared" si="12"/>
        <v>245000</v>
      </c>
      <c r="E765" s="18" t="s">
        <v>118</v>
      </c>
      <c r="F765" s="17" t="s">
        <v>691</v>
      </c>
      <c r="G765" s="129">
        <v>245000</v>
      </c>
      <c r="H765" s="21" t="str">
        <f t="shared" si="13"/>
        <v>น.ส.สุพัฒนา เพ็งพรม</v>
      </c>
      <c r="I765" s="129">
        <v>245000</v>
      </c>
      <c r="J765" s="18" t="s">
        <v>359</v>
      </c>
      <c r="K765" s="21" t="s">
        <v>668</v>
      </c>
    </row>
    <row r="766" spans="1:11" ht="31.5" x14ac:dyDescent="0.2">
      <c r="A766" s="18">
        <v>414</v>
      </c>
      <c r="B766" s="175" t="s">
        <v>692</v>
      </c>
      <c r="C766" s="296">
        <v>166110</v>
      </c>
      <c r="D766" s="243">
        <f t="shared" si="12"/>
        <v>166110</v>
      </c>
      <c r="E766" s="18" t="s">
        <v>118</v>
      </c>
      <c r="F766" s="17" t="s">
        <v>687</v>
      </c>
      <c r="G766" s="129">
        <v>166110</v>
      </c>
      <c r="H766" s="21" t="str">
        <f t="shared" si="13"/>
        <v>นายจำปา กันยาประสิทธิ์</v>
      </c>
      <c r="I766" s="129">
        <v>166110</v>
      </c>
      <c r="J766" s="18" t="s">
        <v>359</v>
      </c>
      <c r="K766" s="21" t="s">
        <v>693</v>
      </c>
    </row>
    <row r="767" spans="1:11" ht="31.5" x14ac:dyDescent="0.2">
      <c r="A767" s="18">
        <v>415</v>
      </c>
      <c r="B767" s="175" t="s">
        <v>692</v>
      </c>
      <c r="C767" s="296">
        <v>54390</v>
      </c>
      <c r="D767" s="243">
        <f t="shared" si="12"/>
        <v>54390</v>
      </c>
      <c r="E767" s="18" t="s">
        <v>118</v>
      </c>
      <c r="F767" s="17" t="s">
        <v>687</v>
      </c>
      <c r="G767" s="129">
        <v>54390</v>
      </c>
      <c r="H767" s="21" t="str">
        <f t="shared" si="13"/>
        <v>นายจำปา กันยาประสิทธิ์</v>
      </c>
      <c r="I767" s="129">
        <v>54390</v>
      </c>
      <c r="J767" s="18" t="s">
        <v>359</v>
      </c>
      <c r="K767" s="21" t="s">
        <v>694</v>
      </c>
    </row>
    <row r="768" spans="1:11" ht="31.5" x14ac:dyDescent="0.2">
      <c r="A768" s="18">
        <v>416</v>
      </c>
      <c r="B768" s="175" t="s">
        <v>686</v>
      </c>
      <c r="C768" s="296">
        <v>245000</v>
      </c>
      <c r="D768" s="243">
        <f t="shared" si="12"/>
        <v>245000</v>
      </c>
      <c r="E768" s="18" t="s">
        <v>118</v>
      </c>
      <c r="F768" s="17" t="s">
        <v>687</v>
      </c>
      <c r="G768" s="129">
        <v>245000</v>
      </c>
      <c r="H768" s="21" t="str">
        <f t="shared" si="13"/>
        <v>นายจำปา กันยาประสิทธิ์</v>
      </c>
      <c r="I768" s="129">
        <v>245000</v>
      </c>
      <c r="J768" s="18" t="s">
        <v>359</v>
      </c>
      <c r="K768" s="21" t="s">
        <v>695</v>
      </c>
    </row>
    <row r="769" spans="1:11" ht="47.25" x14ac:dyDescent="0.2">
      <c r="A769" s="18">
        <v>417</v>
      </c>
      <c r="B769" s="175" t="s">
        <v>696</v>
      </c>
      <c r="C769" s="296">
        <v>129850</v>
      </c>
      <c r="D769" s="243">
        <f t="shared" si="12"/>
        <v>129850</v>
      </c>
      <c r="E769" s="18" t="s">
        <v>118</v>
      </c>
      <c r="F769" s="21" t="s">
        <v>697</v>
      </c>
      <c r="G769" s="129">
        <v>129850</v>
      </c>
      <c r="H769" s="21" t="str">
        <f t="shared" si="13"/>
        <v>นายศรีธนน กันยาประสิทธิ์</v>
      </c>
      <c r="I769" s="129">
        <v>129850</v>
      </c>
      <c r="J769" s="18" t="s">
        <v>359</v>
      </c>
      <c r="K769" s="21" t="s">
        <v>683</v>
      </c>
    </row>
    <row r="770" spans="1:11" ht="47.25" x14ac:dyDescent="0.2">
      <c r="A770" s="18">
        <v>418</v>
      </c>
      <c r="B770" s="19" t="s">
        <v>698</v>
      </c>
      <c r="C770" s="296">
        <v>129850</v>
      </c>
      <c r="D770" s="243">
        <f t="shared" si="12"/>
        <v>129850</v>
      </c>
      <c r="E770" s="18" t="s">
        <v>118</v>
      </c>
      <c r="F770" s="21" t="s">
        <v>699</v>
      </c>
      <c r="G770" s="129">
        <v>129850</v>
      </c>
      <c r="H770" s="21" t="str">
        <f t="shared" si="13"/>
        <v>น.ส.ทวิช เปียมี</v>
      </c>
      <c r="I770" s="129">
        <v>129850</v>
      </c>
      <c r="J770" s="18" t="s">
        <v>359</v>
      </c>
      <c r="K770" s="21" t="s">
        <v>683</v>
      </c>
    </row>
    <row r="771" spans="1:11" ht="31.5" x14ac:dyDescent="0.2">
      <c r="A771" s="18">
        <v>419</v>
      </c>
      <c r="B771" s="19" t="s">
        <v>700</v>
      </c>
      <c r="C771" s="296">
        <v>171500</v>
      </c>
      <c r="D771" s="243">
        <f t="shared" si="12"/>
        <v>171500</v>
      </c>
      <c r="E771" s="18" t="s">
        <v>118</v>
      </c>
      <c r="F771" s="21" t="s">
        <v>699</v>
      </c>
      <c r="G771" s="129">
        <v>171500</v>
      </c>
      <c r="H771" s="21" t="str">
        <f t="shared" si="13"/>
        <v>น.ส.ทวิช เปียมี</v>
      </c>
      <c r="I771" s="129">
        <v>171500</v>
      </c>
      <c r="J771" s="18" t="s">
        <v>359</v>
      </c>
      <c r="K771" s="21" t="s">
        <v>683</v>
      </c>
    </row>
    <row r="772" spans="1:11" ht="31.5" x14ac:dyDescent="0.2">
      <c r="A772" s="18">
        <v>420</v>
      </c>
      <c r="B772" s="19" t="s">
        <v>701</v>
      </c>
      <c r="C772" s="296">
        <v>245000</v>
      </c>
      <c r="D772" s="243">
        <f t="shared" si="12"/>
        <v>245000</v>
      </c>
      <c r="E772" s="18" t="s">
        <v>118</v>
      </c>
      <c r="F772" s="21" t="s">
        <v>702</v>
      </c>
      <c r="G772" s="129">
        <v>245000</v>
      </c>
      <c r="H772" s="21" t="str">
        <f t="shared" si="13"/>
        <v>นายสังเวียน น่วมหนอม</v>
      </c>
      <c r="I772" s="129">
        <v>245000</v>
      </c>
      <c r="J772" s="18" t="s">
        <v>359</v>
      </c>
      <c r="K772" s="21" t="s">
        <v>683</v>
      </c>
    </row>
    <row r="773" spans="1:11" ht="31.5" x14ac:dyDescent="0.2">
      <c r="A773" s="18">
        <v>421</v>
      </c>
      <c r="B773" s="19" t="s">
        <v>703</v>
      </c>
      <c r="C773" s="296">
        <v>148400</v>
      </c>
      <c r="D773" s="243">
        <f t="shared" si="12"/>
        <v>148400</v>
      </c>
      <c r="E773" s="18" t="s">
        <v>118</v>
      </c>
      <c r="F773" s="21" t="s">
        <v>704</v>
      </c>
      <c r="G773" s="129">
        <v>148400</v>
      </c>
      <c r="H773" s="21" t="str">
        <f t="shared" si="13"/>
        <v>นางสาคร แก้วนำมา</v>
      </c>
      <c r="I773" s="129">
        <v>148400</v>
      </c>
      <c r="J773" s="18" t="s">
        <v>359</v>
      </c>
      <c r="K773" s="21" t="s">
        <v>705</v>
      </c>
    </row>
    <row r="774" spans="1:11" ht="31.5" x14ac:dyDescent="0.2">
      <c r="A774" s="18">
        <v>422</v>
      </c>
      <c r="B774" s="175" t="s">
        <v>706</v>
      </c>
      <c r="C774" s="296">
        <v>98490</v>
      </c>
      <c r="D774" s="243">
        <f t="shared" si="12"/>
        <v>98490</v>
      </c>
      <c r="E774" s="18" t="s">
        <v>118</v>
      </c>
      <c r="F774" s="17" t="s">
        <v>707</v>
      </c>
      <c r="G774" s="129">
        <v>98490</v>
      </c>
      <c r="H774" s="21" t="str">
        <f t="shared" si="13"/>
        <v>น.ส.สุวิมล ฟองจางวาง</v>
      </c>
      <c r="I774" s="129">
        <v>98490</v>
      </c>
      <c r="J774" s="18" t="s">
        <v>359</v>
      </c>
      <c r="K774" s="21" t="s">
        <v>705</v>
      </c>
    </row>
    <row r="775" spans="1:11" ht="31.5" x14ac:dyDescent="0.2">
      <c r="A775" s="18">
        <v>423</v>
      </c>
      <c r="B775" s="175" t="s">
        <v>708</v>
      </c>
      <c r="C775" s="296">
        <v>137200</v>
      </c>
      <c r="D775" s="243">
        <f t="shared" si="12"/>
        <v>137200</v>
      </c>
      <c r="E775" s="18" t="s">
        <v>118</v>
      </c>
      <c r="F775" s="17" t="s">
        <v>709</v>
      </c>
      <c r="G775" s="129">
        <v>137200</v>
      </c>
      <c r="H775" s="21" t="str">
        <f>F775</f>
        <v>นายกล้อม แก้วสีทอง</v>
      </c>
      <c r="I775" s="129">
        <v>137200</v>
      </c>
      <c r="J775" s="18" t="s">
        <v>359</v>
      </c>
      <c r="K775" s="21" t="s">
        <v>705</v>
      </c>
    </row>
    <row r="776" spans="1:11" ht="31.5" x14ac:dyDescent="0.2">
      <c r="A776" s="18">
        <v>424</v>
      </c>
      <c r="B776" s="175" t="s">
        <v>710</v>
      </c>
      <c r="C776" s="296">
        <v>57330</v>
      </c>
      <c r="D776" s="243">
        <f t="shared" si="12"/>
        <v>57330</v>
      </c>
      <c r="E776" s="18" t="s">
        <v>118</v>
      </c>
      <c r="F776" s="17" t="s">
        <v>711</v>
      </c>
      <c r="G776" s="129">
        <v>57330</v>
      </c>
      <c r="H776" s="21" t="str">
        <f>F776</f>
        <v>นายปณชัย เปรมโพธิ์</v>
      </c>
      <c r="I776" s="129">
        <v>57330</v>
      </c>
      <c r="J776" s="18" t="s">
        <v>359</v>
      </c>
      <c r="K776" s="21" t="s">
        <v>705</v>
      </c>
    </row>
    <row r="777" spans="1:11" ht="31.5" x14ac:dyDescent="0.2">
      <c r="A777" s="18">
        <v>425</v>
      </c>
      <c r="B777" s="19" t="s">
        <v>712</v>
      </c>
      <c r="C777" s="296">
        <v>100640</v>
      </c>
      <c r="D777" s="243">
        <f t="shared" si="12"/>
        <v>100640</v>
      </c>
      <c r="E777" s="18" t="s">
        <v>118</v>
      </c>
      <c r="F777" s="21" t="s">
        <v>713</v>
      </c>
      <c r="G777" s="129">
        <v>100640</v>
      </c>
      <c r="H777" s="21" t="str">
        <f t="shared" si="13"/>
        <v>นางบุญครอง ปัดมา</v>
      </c>
      <c r="I777" s="129">
        <v>100640</v>
      </c>
      <c r="J777" s="18" t="s">
        <v>359</v>
      </c>
      <c r="K777" s="21" t="s">
        <v>714</v>
      </c>
    </row>
    <row r="778" spans="1:11" ht="31.5" x14ac:dyDescent="0.2">
      <c r="A778" s="18">
        <v>426</v>
      </c>
      <c r="B778" s="175" t="s">
        <v>712</v>
      </c>
      <c r="C778" s="296">
        <v>148000</v>
      </c>
      <c r="D778" s="243">
        <f t="shared" si="12"/>
        <v>148000</v>
      </c>
      <c r="E778" s="18" t="s">
        <v>118</v>
      </c>
      <c r="F778" s="21" t="s">
        <v>713</v>
      </c>
      <c r="G778" s="129">
        <v>148000</v>
      </c>
      <c r="H778" s="21" t="str">
        <f t="shared" si="13"/>
        <v>นางบุญครอง ปัดมา</v>
      </c>
      <c r="I778" s="129">
        <v>148000</v>
      </c>
      <c r="J778" s="18" t="s">
        <v>359</v>
      </c>
      <c r="K778" s="21" t="s">
        <v>646</v>
      </c>
    </row>
    <row r="779" spans="1:11" ht="31.5" x14ac:dyDescent="0.2">
      <c r="A779" s="18">
        <v>427</v>
      </c>
      <c r="B779" s="175" t="s">
        <v>715</v>
      </c>
      <c r="C779" s="296">
        <v>148000</v>
      </c>
      <c r="D779" s="243">
        <f t="shared" si="12"/>
        <v>148000</v>
      </c>
      <c r="E779" s="18" t="s">
        <v>118</v>
      </c>
      <c r="F779" s="21" t="s">
        <v>716</v>
      </c>
      <c r="G779" s="129">
        <v>148000</v>
      </c>
      <c r="H779" s="21" t="str">
        <f t="shared" si="13"/>
        <v>นางสมหมาย ขวัญพรม</v>
      </c>
      <c r="I779" s="129">
        <v>148000</v>
      </c>
      <c r="J779" s="18" t="s">
        <v>359</v>
      </c>
      <c r="K779" s="21" t="s">
        <v>717</v>
      </c>
    </row>
    <row r="780" spans="1:11" ht="31.5" x14ac:dyDescent="0.2">
      <c r="A780" s="18">
        <v>428</v>
      </c>
      <c r="B780" s="175" t="s">
        <v>715</v>
      </c>
      <c r="C780" s="296">
        <v>100640</v>
      </c>
      <c r="D780" s="243">
        <f t="shared" si="12"/>
        <v>100640</v>
      </c>
      <c r="E780" s="18" t="s">
        <v>118</v>
      </c>
      <c r="F780" s="21" t="s">
        <v>713</v>
      </c>
      <c r="G780" s="129">
        <v>100640</v>
      </c>
      <c r="H780" s="21" t="str">
        <f t="shared" si="13"/>
        <v>นางบุญครอง ปัดมา</v>
      </c>
      <c r="I780" s="129">
        <v>100640</v>
      </c>
      <c r="J780" s="18" t="s">
        <v>359</v>
      </c>
      <c r="K780" s="21" t="s">
        <v>718</v>
      </c>
    </row>
    <row r="781" spans="1:11" ht="31.5" x14ac:dyDescent="0.2">
      <c r="A781" s="18">
        <v>429</v>
      </c>
      <c r="B781" s="175" t="s">
        <v>719</v>
      </c>
      <c r="C781" s="296">
        <v>132790</v>
      </c>
      <c r="D781" s="243">
        <f t="shared" si="12"/>
        <v>132790</v>
      </c>
      <c r="E781" s="18" t="s">
        <v>118</v>
      </c>
      <c r="F781" s="21" t="s">
        <v>713</v>
      </c>
      <c r="G781" s="129">
        <v>132790</v>
      </c>
      <c r="H781" s="21" t="str">
        <f t="shared" si="13"/>
        <v>นางบุญครอง ปัดมา</v>
      </c>
      <c r="I781" s="129">
        <v>132790</v>
      </c>
      <c r="J781" s="18" t="s">
        <v>359</v>
      </c>
      <c r="K781" s="21" t="s">
        <v>720</v>
      </c>
    </row>
    <row r="782" spans="1:11" ht="31.5" x14ac:dyDescent="0.2">
      <c r="A782" s="18">
        <v>430</v>
      </c>
      <c r="B782" s="175" t="s">
        <v>721</v>
      </c>
      <c r="C782" s="296">
        <v>147000</v>
      </c>
      <c r="D782" s="243">
        <f t="shared" si="12"/>
        <v>147000</v>
      </c>
      <c r="E782" s="18" t="s">
        <v>118</v>
      </c>
      <c r="F782" s="21" t="s">
        <v>713</v>
      </c>
      <c r="G782" s="129">
        <v>147000</v>
      </c>
      <c r="H782" s="21" t="str">
        <f t="shared" si="13"/>
        <v>นางบุญครอง ปัดมา</v>
      </c>
      <c r="I782" s="129">
        <v>147000</v>
      </c>
      <c r="J782" s="18" t="s">
        <v>359</v>
      </c>
      <c r="K782" s="21" t="s">
        <v>722</v>
      </c>
    </row>
    <row r="783" spans="1:11" ht="31.5" x14ac:dyDescent="0.2">
      <c r="A783" s="18">
        <v>431</v>
      </c>
      <c r="B783" s="175" t="s">
        <v>721</v>
      </c>
      <c r="C783" s="296">
        <v>147000</v>
      </c>
      <c r="D783" s="243">
        <f t="shared" si="12"/>
        <v>147000</v>
      </c>
      <c r="E783" s="18" t="s">
        <v>118</v>
      </c>
      <c r="F783" s="17" t="s">
        <v>723</v>
      </c>
      <c r="G783" s="129">
        <v>147000</v>
      </c>
      <c r="H783" s="21" t="str">
        <f t="shared" si="13"/>
        <v>น.ส.เบญจมาภรณ์ พิลาบุตร</v>
      </c>
      <c r="I783" s="129">
        <v>147000</v>
      </c>
      <c r="J783" s="18" t="s">
        <v>359</v>
      </c>
      <c r="K783" s="21" t="s">
        <v>724</v>
      </c>
    </row>
    <row r="784" spans="1:11" ht="31.5" x14ac:dyDescent="0.2">
      <c r="A784" s="18">
        <v>432</v>
      </c>
      <c r="B784" s="175" t="s">
        <v>721</v>
      </c>
      <c r="C784" s="296">
        <v>98000</v>
      </c>
      <c r="D784" s="243">
        <f t="shared" si="12"/>
        <v>98000</v>
      </c>
      <c r="E784" s="18" t="s">
        <v>118</v>
      </c>
      <c r="F784" s="21" t="s">
        <v>713</v>
      </c>
      <c r="G784" s="129">
        <v>98000</v>
      </c>
      <c r="H784" s="21" t="str">
        <f t="shared" si="13"/>
        <v>นางบุญครอง ปัดมา</v>
      </c>
      <c r="I784" s="129">
        <v>98000</v>
      </c>
      <c r="J784" s="18" t="s">
        <v>359</v>
      </c>
      <c r="K784" s="21" t="s">
        <v>725</v>
      </c>
    </row>
    <row r="785" spans="1:11" ht="31.5" x14ac:dyDescent="0.2">
      <c r="A785" s="18">
        <v>433</v>
      </c>
      <c r="B785" s="175" t="s">
        <v>721</v>
      </c>
      <c r="C785" s="296">
        <v>196000</v>
      </c>
      <c r="D785" s="243">
        <f t="shared" si="12"/>
        <v>196000</v>
      </c>
      <c r="E785" s="18" t="s">
        <v>118</v>
      </c>
      <c r="F785" s="17" t="s">
        <v>726</v>
      </c>
      <c r="G785" s="129">
        <v>196000</v>
      </c>
      <c r="H785" s="21" t="str">
        <f t="shared" si="13"/>
        <v>นางรัชดาภรณ์ มาลา</v>
      </c>
      <c r="I785" s="129">
        <v>196000</v>
      </c>
      <c r="J785" s="18" t="s">
        <v>359</v>
      </c>
      <c r="K785" s="21" t="s">
        <v>727</v>
      </c>
    </row>
    <row r="786" spans="1:11" ht="31.5" x14ac:dyDescent="0.2">
      <c r="A786" s="18">
        <v>434</v>
      </c>
      <c r="B786" s="175" t="s">
        <v>728</v>
      </c>
      <c r="C786" s="296">
        <v>98000</v>
      </c>
      <c r="D786" s="243">
        <f t="shared" si="12"/>
        <v>98000</v>
      </c>
      <c r="E786" s="18" t="s">
        <v>118</v>
      </c>
      <c r="F786" s="17" t="s">
        <v>716</v>
      </c>
      <c r="G786" s="129">
        <v>98000</v>
      </c>
      <c r="H786" s="21" t="str">
        <f t="shared" si="13"/>
        <v>นางสมหมาย ขวัญพรม</v>
      </c>
      <c r="I786" s="129">
        <v>98000</v>
      </c>
      <c r="J786" s="18" t="s">
        <v>359</v>
      </c>
      <c r="K786" s="21" t="s">
        <v>643</v>
      </c>
    </row>
    <row r="787" spans="1:11" ht="47.25" x14ac:dyDescent="0.2">
      <c r="A787" s="18">
        <v>435</v>
      </c>
      <c r="B787" s="175" t="s">
        <v>916</v>
      </c>
      <c r="C787" s="296">
        <v>111300</v>
      </c>
      <c r="D787" s="243">
        <f t="shared" si="12"/>
        <v>111300</v>
      </c>
      <c r="E787" s="18" t="s">
        <v>118</v>
      </c>
      <c r="F787" s="21" t="s">
        <v>729</v>
      </c>
      <c r="G787" s="129">
        <v>111300</v>
      </c>
      <c r="H787" s="21" t="str">
        <f t="shared" si="13"/>
        <v>น.ส.ลัดดาวัลย์ บุญธรรม</v>
      </c>
      <c r="I787" s="129">
        <v>111300</v>
      </c>
      <c r="J787" s="18" t="s">
        <v>359</v>
      </c>
      <c r="K787" s="21" t="s">
        <v>730</v>
      </c>
    </row>
    <row r="788" spans="1:11" ht="31.5" x14ac:dyDescent="0.2">
      <c r="A788" s="18">
        <v>436</v>
      </c>
      <c r="B788" s="175" t="s">
        <v>731</v>
      </c>
      <c r="C788" s="296">
        <v>245000</v>
      </c>
      <c r="D788" s="243">
        <f t="shared" si="12"/>
        <v>245000</v>
      </c>
      <c r="E788" s="18" t="s">
        <v>118</v>
      </c>
      <c r="F788" s="17" t="s">
        <v>732</v>
      </c>
      <c r="G788" s="129">
        <v>245000</v>
      </c>
      <c r="H788" s="21" t="str">
        <f t="shared" si="13"/>
        <v>นายลำพูน บุญธรรม</v>
      </c>
      <c r="I788" s="129">
        <v>245000</v>
      </c>
      <c r="J788" s="18" t="s">
        <v>359</v>
      </c>
      <c r="K788" s="21" t="s">
        <v>733</v>
      </c>
    </row>
    <row r="789" spans="1:11" ht="31.5" x14ac:dyDescent="0.2">
      <c r="A789" s="18">
        <v>437</v>
      </c>
      <c r="B789" s="175" t="s">
        <v>734</v>
      </c>
      <c r="C789" s="296">
        <v>236180</v>
      </c>
      <c r="D789" s="243">
        <f t="shared" si="12"/>
        <v>236180</v>
      </c>
      <c r="E789" s="18" t="s">
        <v>118</v>
      </c>
      <c r="F789" s="17" t="s">
        <v>732</v>
      </c>
      <c r="G789" s="129">
        <v>236180</v>
      </c>
      <c r="H789" s="21" t="str">
        <f t="shared" si="13"/>
        <v>นายลำพูน บุญธรรม</v>
      </c>
      <c r="I789" s="129">
        <v>236180</v>
      </c>
      <c r="J789" s="18" t="s">
        <v>359</v>
      </c>
      <c r="K789" s="21" t="s">
        <v>735</v>
      </c>
    </row>
    <row r="790" spans="1:11" ht="31.5" x14ac:dyDescent="0.2">
      <c r="A790" s="18">
        <v>438</v>
      </c>
      <c r="B790" s="175" t="s">
        <v>734</v>
      </c>
      <c r="C790" s="296">
        <v>106820</v>
      </c>
      <c r="D790" s="243">
        <f t="shared" si="12"/>
        <v>106820</v>
      </c>
      <c r="E790" s="18" t="s">
        <v>118</v>
      </c>
      <c r="F790" s="17" t="s">
        <v>732</v>
      </c>
      <c r="G790" s="129">
        <v>106820</v>
      </c>
      <c r="H790" s="21" t="str">
        <f t="shared" si="13"/>
        <v>นายลำพูน บุญธรรม</v>
      </c>
      <c r="I790" s="129">
        <v>106820</v>
      </c>
      <c r="J790" s="18" t="s">
        <v>359</v>
      </c>
      <c r="K790" s="21" t="s">
        <v>736</v>
      </c>
    </row>
    <row r="791" spans="1:11" ht="31.5" x14ac:dyDescent="0.2">
      <c r="A791" s="18">
        <v>439</v>
      </c>
      <c r="B791" s="175" t="s">
        <v>737</v>
      </c>
      <c r="C791" s="296">
        <v>245000</v>
      </c>
      <c r="D791" s="243">
        <f t="shared" si="12"/>
        <v>245000</v>
      </c>
      <c r="E791" s="18" t="s">
        <v>118</v>
      </c>
      <c r="F791" s="17" t="s">
        <v>738</v>
      </c>
      <c r="G791" s="129">
        <v>245000</v>
      </c>
      <c r="H791" s="21" t="str">
        <f>F791</f>
        <v>นางเยี่ยม หุมเพียง</v>
      </c>
      <c r="I791" s="129">
        <v>245000</v>
      </c>
      <c r="J791" s="18" t="s">
        <v>359</v>
      </c>
      <c r="K791" s="21" t="s">
        <v>739</v>
      </c>
    </row>
    <row r="792" spans="1:11" ht="31.5" x14ac:dyDescent="0.2">
      <c r="A792" s="18">
        <v>440</v>
      </c>
      <c r="B792" s="175" t="s">
        <v>737</v>
      </c>
      <c r="C792" s="296">
        <v>245000</v>
      </c>
      <c r="D792" s="243">
        <f t="shared" si="12"/>
        <v>245000</v>
      </c>
      <c r="E792" s="18" t="s">
        <v>118</v>
      </c>
      <c r="F792" s="17" t="s">
        <v>738</v>
      </c>
      <c r="G792" s="129">
        <v>245000</v>
      </c>
      <c r="H792" s="21" t="str">
        <f>F792</f>
        <v>นางเยี่ยม หุมเพียง</v>
      </c>
      <c r="I792" s="129">
        <v>245000</v>
      </c>
      <c r="J792" s="18" t="s">
        <v>359</v>
      </c>
      <c r="K792" s="21" t="s">
        <v>624</v>
      </c>
    </row>
    <row r="793" spans="1:11" ht="31.5" x14ac:dyDescent="0.2">
      <c r="A793" s="18">
        <v>441</v>
      </c>
      <c r="B793" s="175" t="s">
        <v>740</v>
      </c>
      <c r="C793" s="296">
        <v>441000</v>
      </c>
      <c r="D793" s="243">
        <f t="shared" si="12"/>
        <v>441000</v>
      </c>
      <c r="E793" s="18" t="s">
        <v>118</v>
      </c>
      <c r="F793" s="21" t="s">
        <v>741</v>
      </c>
      <c r="G793" s="129">
        <v>441000</v>
      </c>
      <c r="H793" s="21" t="str">
        <f t="shared" si="13"/>
        <v>นางคำหมู่ บุญธรรม</v>
      </c>
      <c r="I793" s="129">
        <v>441000</v>
      </c>
      <c r="J793" s="18" t="s">
        <v>359</v>
      </c>
      <c r="K793" s="21" t="s">
        <v>739</v>
      </c>
    </row>
    <row r="794" spans="1:11" ht="31.5" x14ac:dyDescent="0.2">
      <c r="A794" s="18">
        <v>442</v>
      </c>
      <c r="B794" s="175" t="s">
        <v>740</v>
      </c>
      <c r="C794" s="296">
        <v>269500</v>
      </c>
      <c r="D794" s="243">
        <f t="shared" si="12"/>
        <v>269500</v>
      </c>
      <c r="E794" s="18" t="s">
        <v>118</v>
      </c>
      <c r="F794" s="21" t="s">
        <v>729</v>
      </c>
      <c r="G794" s="129">
        <v>269500</v>
      </c>
      <c r="H794" s="21" t="str">
        <f t="shared" si="13"/>
        <v>น.ส.ลัดดาวัลย์ บุญธรรม</v>
      </c>
      <c r="I794" s="129">
        <v>269500</v>
      </c>
      <c r="J794" s="18" t="s">
        <v>359</v>
      </c>
      <c r="K794" s="21" t="s">
        <v>624</v>
      </c>
    </row>
    <row r="795" spans="1:11" ht="47.25" x14ac:dyDescent="0.2">
      <c r="A795" s="18">
        <v>443</v>
      </c>
      <c r="B795" s="175" t="s">
        <v>742</v>
      </c>
      <c r="C795" s="296">
        <v>245000</v>
      </c>
      <c r="D795" s="243">
        <f t="shared" si="12"/>
        <v>245000</v>
      </c>
      <c r="E795" s="18" t="s">
        <v>118</v>
      </c>
      <c r="F795" s="21" t="s">
        <v>743</v>
      </c>
      <c r="G795" s="129">
        <v>245000</v>
      </c>
      <c r="H795" s="21" t="str">
        <f t="shared" si="13"/>
        <v>นายธีระวัฒน์ นันทะพรหม</v>
      </c>
      <c r="I795" s="129">
        <v>245000</v>
      </c>
      <c r="J795" s="18" t="s">
        <v>359</v>
      </c>
      <c r="K795" s="21" t="s">
        <v>624</v>
      </c>
    </row>
    <row r="796" spans="1:11" ht="47.25" x14ac:dyDescent="0.2">
      <c r="A796" s="18">
        <v>444</v>
      </c>
      <c r="B796" s="175" t="s">
        <v>744</v>
      </c>
      <c r="C796" s="296">
        <v>294000</v>
      </c>
      <c r="D796" s="243">
        <f t="shared" si="12"/>
        <v>294000</v>
      </c>
      <c r="E796" s="18" t="s">
        <v>118</v>
      </c>
      <c r="F796" s="21" t="s">
        <v>743</v>
      </c>
      <c r="G796" s="129">
        <v>294000</v>
      </c>
      <c r="H796" s="21" t="str">
        <f t="shared" si="13"/>
        <v>นายธีระวัฒน์ นันทะพรหม</v>
      </c>
      <c r="I796" s="129">
        <v>294000</v>
      </c>
      <c r="J796" s="18" t="s">
        <v>359</v>
      </c>
      <c r="K796" s="21" t="s">
        <v>624</v>
      </c>
    </row>
    <row r="797" spans="1:11" ht="31.5" x14ac:dyDescent="0.2">
      <c r="A797" s="18">
        <v>445</v>
      </c>
      <c r="B797" s="175" t="s">
        <v>745</v>
      </c>
      <c r="C797" s="296">
        <v>147000</v>
      </c>
      <c r="D797" s="243">
        <f t="shared" si="12"/>
        <v>147000</v>
      </c>
      <c r="E797" s="18" t="s">
        <v>118</v>
      </c>
      <c r="F797" s="17" t="s">
        <v>746</v>
      </c>
      <c r="G797" s="129">
        <v>147000</v>
      </c>
      <c r="H797" s="21" t="str">
        <f t="shared" si="13"/>
        <v>นายอาจ สิงห์ทอง</v>
      </c>
      <c r="I797" s="129">
        <v>147000</v>
      </c>
      <c r="J797" s="18" t="s">
        <v>359</v>
      </c>
      <c r="K797" s="21" t="s">
        <v>747</v>
      </c>
    </row>
    <row r="798" spans="1:11" ht="31.5" x14ac:dyDescent="0.2">
      <c r="A798" s="18">
        <v>446</v>
      </c>
      <c r="B798" s="175" t="s">
        <v>748</v>
      </c>
      <c r="C798" s="296">
        <v>245000</v>
      </c>
      <c r="D798" s="243">
        <f t="shared" si="12"/>
        <v>245000</v>
      </c>
      <c r="E798" s="18" t="s">
        <v>118</v>
      </c>
      <c r="F798" s="17" t="s">
        <v>746</v>
      </c>
      <c r="G798" s="129">
        <v>245000</v>
      </c>
      <c r="H798" s="21" t="str">
        <f t="shared" si="13"/>
        <v>นายอาจ สิงห์ทอง</v>
      </c>
      <c r="I798" s="129">
        <v>245000</v>
      </c>
      <c r="J798" s="18" t="s">
        <v>359</v>
      </c>
      <c r="K798" s="21" t="s">
        <v>747</v>
      </c>
    </row>
    <row r="799" spans="1:11" ht="31.5" x14ac:dyDescent="0.2">
      <c r="A799" s="18">
        <v>447</v>
      </c>
      <c r="B799" s="19" t="s">
        <v>749</v>
      </c>
      <c r="C799" s="296">
        <v>176400</v>
      </c>
      <c r="D799" s="243">
        <f t="shared" ref="D799:D862" si="14">C799</f>
        <v>176400</v>
      </c>
      <c r="E799" s="18" t="s">
        <v>118</v>
      </c>
      <c r="F799" s="17" t="s">
        <v>746</v>
      </c>
      <c r="G799" s="129">
        <v>176400</v>
      </c>
      <c r="H799" s="21" t="str">
        <f t="shared" ref="H799:H862" si="15">F799</f>
        <v>นายอาจ สิงห์ทอง</v>
      </c>
      <c r="I799" s="129">
        <v>176400</v>
      </c>
      <c r="J799" s="18" t="s">
        <v>359</v>
      </c>
      <c r="K799" s="21" t="s">
        <v>747</v>
      </c>
    </row>
    <row r="800" spans="1:11" ht="31.5" x14ac:dyDescent="0.2">
      <c r="A800" s="18">
        <v>448</v>
      </c>
      <c r="B800" s="19" t="s">
        <v>749</v>
      </c>
      <c r="C800" s="296">
        <v>68600</v>
      </c>
      <c r="D800" s="243">
        <f t="shared" si="14"/>
        <v>68600</v>
      </c>
      <c r="E800" s="18" t="s">
        <v>118</v>
      </c>
      <c r="F800" s="17" t="s">
        <v>746</v>
      </c>
      <c r="G800" s="129">
        <v>68600</v>
      </c>
      <c r="H800" s="21" t="str">
        <f t="shared" si="15"/>
        <v>นายอาจ สิงห์ทอง</v>
      </c>
      <c r="I800" s="129">
        <v>68600</v>
      </c>
      <c r="J800" s="18" t="s">
        <v>359</v>
      </c>
      <c r="K800" s="21" t="s">
        <v>750</v>
      </c>
    </row>
    <row r="801" spans="1:11" ht="47.25" x14ac:dyDescent="0.2">
      <c r="A801" s="18">
        <v>449</v>
      </c>
      <c r="B801" s="19" t="s">
        <v>751</v>
      </c>
      <c r="C801" s="296">
        <v>105350</v>
      </c>
      <c r="D801" s="243">
        <f t="shared" si="14"/>
        <v>105350</v>
      </c>
      <c r="E801" s="18" t="s">
        <v>118</v>
      </c>
      <c r="F801" s="17" t="s">
        <v>752</v>
      </c>
      <c r="G801" s="129">
        <v>105350</v>
      </c>
      <c r="H801" s="21" t="str">
        <f t="shared" si="15"/>
        <v>นายลอง ราชบุตร</v>
      </c>
      <c r="I801" s="129">
        <v>105350</v>
      </c>
      <c r="J801" s="18" t="s">
        <v>359</v>
      </c>
      <c r="K801" s="21" t="s">
        <v>705</v>
      </c>
    </row>
    <row r="802" spans="1:11" ht="47.25" x14ac:dyDescent="0.2">
      <c r="A802" s="18">
        <v>450</v>
      </c>
      <c r="B802" s="19" t="s">
        <v>753</v>
      </c>
      <c r="C802" s="296">
        <v>196000</v>
      </c>
      <c r="D802" s="243">
        <f t="shared" si="14"/>
        <v>196000</v>
      </c>
      <c r="E802" s="18" t="s">
        <v>118</v>
      </c>
      <c r="F802" s="17" t="s">
        <v>754</v>
      </c>
      <c r="G802" s="129">
        <v>196000</v>
      </c>
      <c r="H802" s="21" t="str">
        <f t="shared" si="15"/>
        <v>นางวันเพ็ญ ยอดเพชร</v>
      </c>
      <c r="I802" s="129">
        <v>196000</v>
      </c>
      <c r="J802" s="18" t="s">
        <v>359</v>
      </c>
      <c r="K802" s="21" t="s">
        <v>705</v>
      </c>
    </row>
    <row r="803" spans="1:11" ht="31.5" x14ac:dyDescent="0.2">
      <c r="A803" s="18">
        <v>451</v>
      </c>
      <c r="B803" s="19" t="s">
        <v>755</v>
      </c>
      <c r="C803" s="296">
        <v>245000</v>
      </c>
      <c r="D803" s="243">
        <f t="shared" si="14"/>
        <v>245000</v>
      </c>
      <c r="E803" s="18" t="s">
        <v>118</v>
      </c>
      <c r="F803" s="17" t="s">
        <v>756</v>
      </c>
      <c r="G803" s="129">
        <v>245000</v>
      </c>
      <c r="H803" s="21" t="str">
        <f t="shared" si="15"/>
        <v>นายชุมพล บาดาล</v>
      </c>
      <c r="I803" s="129">
        <v>245000</v>
      </c>
      <c r="J803" s="18" t="s">
        <v>359</v>
      </c>
      <c r="K803" s="21" t="s">
        <v>757</v>
      </c>
    </row>
    <row r="804" spans="1:11" ht="31.5" x14ac:dyDescent="0.2">
      <c r="A804" s="18">
        <v>452</v>
      </c>
      <c r="B804" s="19" t="s">
        <v>755</v>
      </c>
      <c r="C804" s="296">
        <v>245000</v>
      </c>
      <c r="D804" s="243">
        <f t="shared" si="14"/>
        <v>245000</v>
      </c>
      <c r="E804" s="18" t="s">
        <v>118</v>
      </c>
      <c r="F804" s="17" t="s">
        <v>756</v>
      </c>
      <c r="G804" s="129">
        <v>245000</v>
      </c>
      <c r="H804" s="21" t="str">
        <f t="shared" si="15"/>
        <v>นายชุมพล บาดาล</v>
      </c>
      <c r="I804" s="129">
        <v>245000</v>
      </c>
      <c r="J804" s="18" t="s">
        <v>359</v>
      </c>
      <c r="K804" s="21" t="s">
        <v>758</v>
      </c>
    </row>
    <row r="805" spans="1:11" ht="31.5" x14ac:dyDescent="0.2">
      <c r="A805" s="18">
        <v>453</v>
      </c>
      <c r="B805" s="19" t="s">
        <v>755</v>
      </c>
      <c r="C805" s="296">
        <v>98000</v>
      </c>
      <c r="D805" s="243">
        <f t="shared" si="14"/>
        <v>98000</v>
      </c>
      <c r="E805" s="18" t="s">
        <v>118</v>
      </c>
      <c r="F805" s="17" t="s">
        <v>756</v>
      </c>
      <c r="G805" s="129">
        <v>98000</v>
      </c>
      <c r="H805" s="21" t="str">
        <f t="shared" si="15"/>
        <v>นายชุมพล บาดาล</v>
      </c>
      <c r="I805" s="129">
        <v>98000</v>
      </c>
      <c r="J805" s="18" t="s">
        <v>359</v>
      </c>
      <c r="K805" s="21" t="s">
        <v>759</v>
      </c>
    </row>
    <row r="806" spans="1:11" ht="31.5" x14ac:dyDescent="0.2">
      <c r="A806" s="18">
        <v>454</v>
      </c>
      <c r="B806" s="19" t="s">
        <v>760</v>
      </c>
      <c r="C806" s="296">
        <v>156960</v>
      </c>
      <c r="D806" s="243">
        <f t="shared" si="14"/>
        <v>156960</v>
      </c>
      <c r="E806" s="18" t="s">
        <v>118</v>
      </c>
      <c r="F806" s="17" t="s">
        <v>761</v>
      </c>
      <c r="G806" s="129">
        <v>156960</v>
      </c>
      <c r="H806" s="21" t="str">
        <f t="shared" si="15"/>
        <v>น.ส.เรือน ใจสอน</v>
      </c>
      <c r="I806" s="129">
        <v>156960</v>
      </c>
      <c r="J806" s="18" t="s">
        <v>359</v>
      </c>
      <c r="K806" s="21" t="s">
        <v>705</v>
      </c>
    </row>
    <row r="807" spans="1:11" ht="31.5" x14ac:dyDescent="0.2">
      <c r="A807" s="18">
        <v>455</v>
      </c>
      <c r="B807" s="19" t="s">
        <v>762</v>
      </c>
      <c r="C807" s="296">
        <v>245000</v>
      </c>
      <c r="D807" s="243">
        <f t="shared" si="14"/>
        <v>245000</v>
      </c>
      <c r="E807" s="18" t="s">
        <v>118</v>
      </c>
      <c r="F807" s="17" t="s">
        <v>763</v>
      </c>
      <c r="G807" s="129">
        <v>245000</v>
      </c>
      <c r="H807" s="21" t="str">
        <f t="shared" si="15"/>
        <v>นายสมพร ยอดเพชร</v>
      </c>
      <c r="I807" s="129">
        <v>245000</v>
      </c>
      <c r="J807" s="18" t="s">
        <v>359</v>
      </c>
      <c r="K807" s="21" t="s">
        <v>764</v>
      </c>
    </row>
    <row r="808" spans="1:11" ht="31.5" x14ac:dyDescent="0.2">
      <c r="A808" s="18">
        <v>456</v>
      </c>
      <c r="B808" s="19" t="s">
        <v>762</v>
      </c>
      <c r="C808" s="296">
        <v>98000</v>
      </c>
      <c r="D808" s="243">
        <f t="shared" si="14"/>
        <v>98000</v>
      </c>
      <c r="E808" s="18" t="s">
        <v>118</v>
      </c>
      <c r="F808" s="17" t="s">
        <v>763</v>
      </c>
      <c r="G808" s="129">
        <v>98000</v>
      </c>
      <c r="H808" s="21" t="str">
        <f t="shared" si="15"/>
        <v>นายสมพร ยอดเพชร</v>
      </c>
      <c r="I808" s="129">
        <v>98000</v>
      </c>
      <c r="J808" s="18" t="s">
        <v>359</v>
      </c>
      <c r="K808" s="21" t="s">
        <v>705</v>
      </c>
    </row>
    <row r="809" spans="1:11" ht="31.5" x14ac:dyDescent="0.2">
      <c r="A809" s="18">
        <v>457</v>
      </c>
      <c r="B809" s="19" t="s">
        <v>762</v>
      </c>
      <c r="C809" s="296">
        <v>245000</v>
      </c>
      <c r="D809" s="243">
        <f t="shared" si="14"/>
        <v>245000</v>
      </c>
      <c r="E809" s="18" t="s">
        <v>118</v>
      </c>
      <c r="F809" s="17" t="s">
        <v>763</v>
      </c>
      <c r="G809" s="129">
        <v>245000</v>
      </c>
      <c r="H809" s="21" t="str">
        <f t="shared" si="15"/>
        <v>นายสมพร ยอดเพชร</v>
      </c>
      <c r="I809" s="129">
        <v>245000</v>
      </c>
      <c r="J809" s="18" t="s">
        <v>359</v>
      </c>
      <c r="K809" s="21" t="s">
        <v>758</v>
      </c>
    </row>
    <row r="810" spans="1:11" ht="31.5" x14ac:dyDescent="0.2">
      <c r="A810" s="18">
        <v>458</v>
      </c>
      <c r="B810" s="19" t="s">
        <v>765</v>
      </c>
      <c r="C810" s="296">
        <v>111300</v>
      </c>
      <c r="D810" s="243">
        <f t="shared" si="14"/>
        <v>111300</v>
      </c>
      <c r="E810" s="18" t="s">
        <v>118</v>
      </c>
      <c r="F810" s="17" t="s">
        <v>766</v>
      </c>
      <c r="G810" s="129">
        <v>111300</v>
      </c>
      <c r="H810" s="21" t="str">
        <f t="shared" si="15"/>
        <v>นางสิริรัตน์ ทิมเกลี้ยง</v>
      </c>
      <c r="I810" s="129">
        <v>111300</v>
      </c>
      <c r="J810" s="18" t="s">
        <v>359</v>
      </c>
      <c r="K810" s="21" t="s">
        <v>683</v>
      </c>
    </row>
    <row r="811" spans="1:11" ht="31.5" x14ac:dyDescent="0.2">
      <c r="A811" s="18">
        <v>459</v>
      </c>
      <c r="B811" s="19" t="s">
        <v>767</v>
      </c>
      <c r="C811" s="296">
        <v>148400</v>
      </c>
      <c r="D811" s="243">
        <f t="shared" si="14"/>
        <v>148400</v>
      </c>
      <c r="E811" s="18" t="s">
        <v>118</v>
      </c>
      <c r="F811" s="17" t="s">
        <v>697</v>
      </c>
      <c r="G811" s="129">
        <v>148400</v>
      </c>
      <c r="H811" s="21" t="str">
        <f t="shared" si="15"/>
        <v>นายศรีธนน กันยาประสิทธิ์</v>
      </c>
      <c r="I811" s="129">
        <v>148400</v>
      </c>
      <c r="J811" s="18" t="s">
        <v>359</v>
      </c>
      <c r="K811" s="21" t="s">
        <v>683</v>
      </c>
    </row>
    <row r="812" spans="1:11" ht="47.25" x14ac:dyDescent="0.2">
      <c r="A812" s="18">
        <v>460</v>
      </c>
      <c r="B812" s="19" t="s">
        <v>768</v>
      </c>
      <c r="C812" s="296">
        <v>122500</v>
      </c>
      <c r="D812" s="243">
        <f t="shared" si="14"/>
        <v>122500</v>
      </c>
      <c r="E812" s="18" t="s">
        <v>118</v>
      </c>
      <c r="F812" s="17" t="s">
        <v>769</v>
      </c>
      <c r="G812" s="129">
        <v>122500</v>
      </c>
      <c r="H812" s="21" t="str">
        <f t="shared" si="15"/>
        <v>นางถวิล น่วมหนอม</v>
      </c>
      <c r="I812" s="129">
        <v>122500</v>
      </c>
      <c r="J812" s="18" t="s">
        <v>359</v>
      </c>
      <c r="K812" s="21" t="s">
        <v>770</v>
      </c>
    </row>
    <row r="813" spans="1:11" ht="63" x14ac:dyDescent="0.2">
      <c r="A813" s="18">
        <v>461</v>
      </c>
      <c r="B813" s="19" t="s">
        <v>771</v>
      </c>
      <c r="C813" s="296">
        <v>111300</v>
      </c>
      <c r="D813" s="243">
        <f t="shared" si="14"/>
        <v>111300</v>
      </c>
      <c r="E813" s="18" t="s">
        <v>118</v>
      </c>
      <c r="F813" s="17" t="s">
        <v>769</v>
      </c>
      <c r="G813" s="129">
        <v>111300</v>
      </c>
      <c r="H813" s="21" t="str">
        <f t="shared" si="15"/>
        <v>นางถวิล น่วมหนอม</v>
      </c>
      <c r="I813" s="129">
        <v>111300</v>
      </c>
      <c r="J813" s="18" t="s">
        <v>359</v>
      </c>
      <c r="K813" s="21" t="s">
        <v>772</v>
      </c>
    </row>
    <row r="814" spans="1:11" ht="63" x14ac:dyDescent="0.2">
      <c r="A814" s="18">
        <v>462</v>
      </c>
      <c r="B814" s="175" t="s">
        <v>771</v>
      </c>
      <c r="C814" s="296">
        <v>111300</v>
      </c>
      <c r="D814" s="243">
        <f t="shared" si="14"/>
        <v>111300</v>
      </c>
      <c r="E814" s="18" t="s">
        <v>118</v>
      </c>
      <c r="F814" s="17" t="s">
        <v>769</v>
      </c>
      <c r="G814" s="129">
        <v>111300</v>
      </c>
      <c r="H814" s="21" t="str">
        <f t="shared" si="15"/>
        <v>นางถวิล น่วมหนอม</v>
      </c>
      <c r="I814" s="129">
        <v>111300</v>
      </c>
      <c r="J814" s="18" t="s">
        <v>359</v>
      </c>
      <c r="K814" s="21" t="s">
        <v>773</v>
      </c>
    </row>
    <row r="815" spans="1:11" ht="63" x14ac:dyDescent="0.2">
      <c r="A815" s="18">
        <v>463</v>
      </c>
      <c r="B815" s="175" t="s">
        <v>771</v>
      </c>
      <c r="C815" s="296">
        <v>92750</v>
      </c>
      <c r="D815" s="243">
        <f t="shared" si="14"/>
        <v>92750</v>
      </c>
      <c r="E815" s="18" t="s">
        <v>118</v>
      </c>
      <c r="F815" s="17" t="s">
        <v>769</v>
      </c>
      <c r="G815" s="129">
        <v>92750</v>
      </c>
      <c r="H815" s="21" t="str">
        <f t="shared" si="15"/>
        <v>นางถวิล น่วมหนอม</v>
      </c>
      <c r="I815" s="129">
        <v>92750</v>
      </c>
      <c r="J815" s="18" t="s">
        <v>359</v>
      </c>
      <c r="K815" s="21" t="s">
        <v>770</v>
      </c>
    </row>
    <row r="816" spans="1:11" ht="63" x14ac:dyDescent="0.2">
      <c r="A816" s="18">
        <v>464</v>
      </c>
      <c r="B816" s="175" t="s">
        <v>774</v>
      </c>
      <c r="C816" s="296">
        <v>129850</v>
      </c>
      <c r="D816" s="243">
        <f t="shared" si="14"/>
        <v>129850</v>
      </c>
      <c r="E816" s="18" t="s">
        <v>118</v>
      </c>
      <c r="F816" s="17" t="s">
        <v>769</v>
      </c>
      <c r="G816" s="129">
        <v>129850</v>
      </c>
      <c r="H816" s="21" t="str">
        <f t="shared" si="15"/>
        <v>นางถวิล น่วมหนอม</v>
      </c>
      <c r="I816" s="129">
        <v>129850</v>
      </c>
      <c r="J816" s="18" t="s">
        <v>359</v>
      </c>
      <c r="K816" s="21" t="s">
        <v>773</v>
      </c>
    </row>
    <row r="817" spans="1:11" ht="63" x14ac:dyDescent="0.2">
      <c r="A817" s="18">
        <v>465</v>
      </c>
      <c r="B817" s="175" t="s">
        <v>774</v>
      </c>
      <c r="C817" s="296">
        <v>92750</v>
      </c>
      <c r="D817" s="243">
        <f t="shared" si="14"/>
        <v>92750</v>
      </c>
      <c r="E817" s="18" t="s">
        <v>118</v>
      </c>
      <c r="F817" s="17" t="s">
        <v>769</v>
      </c>
      <c r="G817" s="129">
        <v>92750</v>
      </c>
      <c r="H817" s="21" t="str">
        <f t="shared" si="15"/>
        <v>นางถวิล น่วมหนอม</v>
      </c>
      <c r="I817" s="129">
        <v>92750</v>
      </c>
      <c r="J817" s="18" t="s">
        <v>359</v>
      </c>
      <c r="K817" s="21" t="s">
        <v>775</v>
      </c>
    </row>
    <row r="818" spans="1:11" ht="63" x14ac:dyDescent="0.2">
      <c r="A818" s="18">
        <v>466</v>
      </c>
      <c r="B818" s="19" t="s">
        <v>774</v>
      </c>
      <c r="C818" s="296">
        <v>111300</v>
      </c>
      <c r="D818" s="243">
        <f t="shared" si="14"/>
        <v>111300</v>
      </c>
      <c r="E818" s="18" t="s">
        <v>118</v>
      </c>
      <c r="F818" s="17" t="s">
        <v>769</v>
      </c>
      <c r="G818" s="129">
        <v>111300</v>
      </c>
      <c r="H818" s="21" t="str">
        <f t="shared" si="15"/>
        <v>นางถวิล น่วมหนอม</v>
      </c>
      <c r="I818" s="129">
        <v>111300</v>
      </c>
      <c r="J818" s="18" t="s">
        <v>359</v>
      </c>
      <c r="K818" s="21" t="s">
        <v>772</v>
      </c>
    </row>
    <row r="819" spans="1:11" ht="47.25" x14ac:dyDescent="0.2">
      <c r="A819" s="18">
        <v>467</v>
      </c>
      <c r="B819" s="19" t="s">
        <v>776</v>
      </c>
      <c r="C819" s="296">
        <v>74200</v>
      </c>
      <c r="D819" s="243">
        <f t="shared" si="14"/>
        <v>74200</v>
      </c>
      <c r="E819" s="18" t="s">
        <v>118</v>
      </c>
      <c r="F819" s="17" t="s">
        <v>777</v>
      </c>
      <c r="G819" s="129">
        <v>74200</v>
      </c>
      <c r="H819" s="21" t="str">
        <f t="shared" si="15"/>
        <v>นายสมรัก กันยาประสิทธิ์</v>
      </c>
      <c r="I819" s="129">
        <v>74200</v>
      </c>
      <c r="J819" s="18" t="s">
        <v>359</v>
      </c>
      <c r="K819" s="21" t="s">
        <v>778</v>
      </c>
    </row>
    <row r="820" spans="1:11" ht="47.25" x14ac:dyDescent="0.2">
      <c r="A820" s="18">
        <v>468</v>
      </c>
      <c r="B820" s="19" t="s">
        <v>776</v>
      </c>
      <c r="C820" s="296">
        <v>174370</v>
      </c>
      <c r="D820" s="243">
        <f t="shared" si="14"/>
        <v>174370</v>
      </c>
      <c r="E820" s="18" t="s">
        <v>118</v>
      </c>
      <c r="F820" s="17" t="s">
        <v>777</v>
      </c>
      <c r="G820" s="129">
        <v>174370</v>
      </c>
      <c r="H820" s="21" t="str">
        <f t="shared" si="15"/>
        <v>นายสมรัก กันยาประสิทธิ์</v>
      </c>
      <c r="I820" s="129">
        <v>174370</v>
      </c>
      <c r="J820" s="18" t="s">
        <v>359</v>
      </c>
      <c r="K820" s="21" t="s">
        <v>779</v>
      </c>
    </row>
    <row r="821" spans="1:11" ht="47.25" x14ac:dyDescent="0.2">
      <c r="A821" s="18">
        <v>469</v>
      </c>
      <c r="B821" s="19" t="s">
        <v>780</v>
      </c>
      <c r="C821" s="296">
        <v>176890</v>
      </c>
      <c r="D821" s="243">
        <f t="shared" si="14"/>
        <v>176890</v>
      </c>
      <c r="E821" s="18" t="s">
        <v>118</v>
      </c>
      <c r="F821" s="17" t="s">
        <v>687</v>
      </c>
      <c r="G821" s="129">
        <v>176890</v>
      </c>
      <c r="H821" s="21" t="str">
        <f t="shared" si="15"/>
        <v>นายจำปา กันยาประสิทธิ์</v>
      </c>
      <c r="I821" s="129">
        <v>176890</v>
      </c>
      <c r="J821" s="18" t="s">
        <v>359</v>
      </c>
      <c r="K821" s="21" t="s">
        <v>781</v>
      </c>
    </row>
    <row r="822" spans="1:11" ht="47.25" x14ac:dyDescent="0.2">
      <c r="A822" s="18">
        <v>470</v>
      </c>
      <c r="B822" s="19" t="s">
        <v>782</v>
      </c>
      <c r="C822" s="296">
        <v>74200</v>
      </c>
      <c r="D822" s="243">
        <f t="shared" si="14"/>
        <v>74200</v>
      </c>
      <c r="E822" s="18" t="s">
        <v>118</v>
      </c>
      <c r="F822" s="17" t="s">
        <v>777</v>
      </c>
      <c r="G822" s="129">
        <v>74200</v>
      </c>
      <c r="H822" s="21" t="str">
        <f t="shared" si="15"/>
        <v>นายสมรัก กันยาประสิทธิ์</v>
      </c>
      <c r="I822" s="129">
        <v>74200</v>
      </c>
      <c r="J822" s="18" t="s">
        <v>359</v>
      </c>
      <c r="K822" s="21" t="s">
        <v>783</v>
      </c>
    </row>
    <row r="823" spans="1:11" ht="47.25" x14ac:dyDescent="0.2">
      <c r="A823" s="18">
        <v>471</v>
      </c>
      <c r="B823" s="19" t="s">
        <v>782</v>
      </c>
      <c r="C823" s="296">
        <v>111300</v>
      </c>
      <c r="D823" s="243">
        <f t="shared" si="14"/>
        <v>111300</v>
      </c>
      <c r="E823" s="18" t="s">
        <v>118</v>
      </c>
      <c r="F823" s="17" t="s">
        <v>777</v>
      </c>
      <c r="G823" s="129">
        <v>111300</v>
      </c>
      <c r="H823" s="21" t="str">
        <f t="shared" si="15"/>
        <v>นายสมรัก กันยาประสิทธิ์</v>
      </c>
      <c r="I823" s="129">
        <v>111300</v>
      </c>
      <c r="J823" s="18" t="s">
        <v>359</v>
      </c>
      <c r="K823" s="21" t="s">
        <v>784</v>
      </c>
    </row>
    <row r="824" spans="1:11" ht="31.5" x14ac:dyDescent="0.2">
      <c r="A824" s="18">
        <v>472</v>
      </c>
      <c r="B824" s="19" t="s">
        <v>785</v>
      </c>
      <c r="C824" s="296">
        <v>13960</v>
      </c>
      <c r="D824" s="243">
        <f t="shared" si="14"/>
        <v>13960</v>
      </c>
      <c r="E824" s="18" t="s">
        <v>118</v>
      </c>
      <c r="F824" s="17" t="s">
        <v>786</v>
      </c>
      <c r="G824" s="129">
        <v>13960</v>
      </c>
      <c r="H824" s="21" t="str">
        <f t="shared" si="15"/>
        <v>บริษัท ค็อกพิท พิษณุไพศาลเซลส์แอนด์เซอร์วิส</v>
      </c>
      <c r="I824" s="129">
        <v>13960</v>
      </c>
      <c r="J824" s="18" t="s">
        <v>359</v>
      </c>
      <c r="K824" s="21" t="s">
        <v>787</v>
      </c>
    </row>
    <row r="825" spans="1:11" ht="47.25" x14ac:dyDescent="0.2">
      <c r="A825" s="18">
        <v>473</v>
      </c>
      <c r="B825" s="19" t="s">
        <v>788</v>
      </c>
      <c r="C825" s="296">
        <v>492199.2</v>
      </c>
      <c r="D825" s="243">
        <f t="shared" si="14"/>
        <v>492199.2</v>
      </c>
      <c r="E825" s="18" t="s">
        <v>118</v>
      </c>
      <c r="F825" s="17" t="s">
        <v>656</v>
      </c>
      <c r="G825" s="129">
        <v>492199.2</v>
      </c>
      <c r="H825" s="21" t="str">
        <f t="shared" si="15"/>
        <v>นายพยงค์ เขาอิน</v>
      </c>
      <c r="I825" s="129">
        <v>492199.2</v>
      </c>
      <c r="J825" s="18" t="s">
        <v>359</v>
      </c>
      <c r="K825" s="21" t="s">
        <v>789</v>
      </c>
    </row>
    <row r="826" spans="1:11" ht="31.5" x14ac:dyDescent="0.2">
      <c r="A826" s="18">
        <v>474</v>
      </c>
      <c r="B826" s="19" t="s">
        <v>790</v>
      </c>
      <c r="C826" s="296">
        <v>437500</v>
      </c>
      <c r="D826" s="243">
        <f t="shared" si="14"/>
        <v>437500</v>
      </c>
      <c r="E826" s="18" t="s">
        <v>118</v>
      </c>
      <c r="F826" s="17" t="s">
        <v>791</v>
      </c>
      <c r="G826" s="129">
        <v>437500</v>
      </c>
      <c r="H826" s="21" t="str">
        <f t="shared" si="15"/>
        <v>นายรุ่งเพชร เขาอิน</v>
      </c>
      <c r="I826" s="129">
        <v>437500</v>
      </c>
      <c r="J826" s="18" t="s">
        <v>359</v>
      </c>
      <c r="K826" s="21" t="s">
        <v>792</v>
      </c>
    </row>
    <row r="827" spans="1:11" ht="31.5" x14ac:dyDescent="0.2">
      <c r="A827" s="18">
        <v>475</v>
      </c>
      <c r="B827" s="175" t="s">
        <v>793</v>
      </c>
      <c r="C827" s="296">
        <v>99382</v>
      </c>
      <c r="D827" s="243">
        <f t="shared" si="14"/>
        <v>99382</v>
      </c>
      <c r="E827" s="18" t="s">
        <v>118</v>
      </c>
      <c r="F827" s="17" t="s">
        <v>729</v>
      </c>
      <c r="G827" s="129">
        <v>99382</v>
      </c>
      <c r="H827" s="21" t="str">
        <f t="shared" si="15"/>
        <v>น.ส.ลัดดาวัลย์ บุญธรรม</v>
      </c>
      <c r="I827" s="129">
        <v>99382</v>
      </c>
      <c r="J827" s="18" t="s">
        <v>359</v>
      </c>
      <c r="K827" s="21" t="s">
        <v>794</v>
      </c>
    </row>
    <row r="828" spans="1:11" ht="31.5" x14ac:dyDescent="0.2">
      <c r="A828" s="18">
        <v>476</v>
      </c>
      <c r="B828" s="19" t="s">
        <v>795</v>
      </c>
      <c r="C828" s="296">
        <v>210700</v>
      </c>
      <c r="D828" s="243">
        <f t="shared" si="14"/>
        <v>210700</v>
      </c>
      <c r="E828" s="18" t="s">
        <v>118</v>
      </c>
      <c r="F828" s="17" t="s">
        <v>796</v>
      </c>
      <c r="G828" s="129">
        <v>210700</v>
      </c>
      <c r="H828" s="21" t="str">
        <f t="shared" si="15"/>
        <v>นางสมคิด เขียวอ่อน</v>
      </c>
      <c r="I828" s="129">
        <v>210700</v>
      </c>
      <c r="J828" s="18" t="s">
        <v>359</v>
      </c>
      <c r="K828" s="21" t="s">
        <v>639</v>
      </c>
    </row>
    <row r="829" spans="1:11" ht="31.5" x14ac:dyDescent="0.2">
      <c r="A829" s="18">
        <v>477</v>
      </c>
      <c r="B829" s="19" t="s">
        <v>797</v>
      </c>
      <c r="C829" s="296">
        <v>245000</v>
      </c>
      <c r="D829" s="243">
        <f t="shared" si="14"/>
        <v>245000</v>
      </c>
      <c r="E829" s="18" t="s">
        <v>118</v>
      </c>
      <c r="F829" s="17" t="s">
        <v>798</v>
      </c>
      <c r="G829" s="129">
        <v>245000</v>
      </c>
      <c r="H829" s="21" t="str">
        <f t="shared" si="15"/>
        <v>นายทศพร พิมพล</v>
      </c>
      <c r="I829" s="129">
        <v>245000</v>
      </c>
      <c r="J829" s="18" t="s">
        <v>359</v>
      </c>
      <c r="K829" s="21" t="s">
        <v>624</v>
      </c>
    </row>
    <row r="830" spans="1:11" ht="31.5" x14ac:dyDescent="0.2">
      <c r="A830" s="18">
        <v>478</v>
      </c>
      <c r="B830" s="19" t="s">
        <v>799</v>
      </c>
      <c r="C830" s="296">
        <v>122500</v>
      </c>
      <c r="D830" s="243">
        <f t="shared" si="14"/>
        <v>122500</v>
      </c>
      <c r="E830" s="18" t="s">
        <v>118</v>
      </c>
      <c r="F830" s="17" t="s">
        <v>743</v>
      </c>
      <c r="G830" s="129">
        <v>122500</v>
      </c>
      <c r="H830" s="21" t="str">
        <f t="shared" si="15"/>
        <v>นายธีระวัฒน์ นันทะพรหม</v>
      </c>
      <c r="I830" s="129">
        <v>122500</v>
      </c>
      <c r="J830" s="18" t="s">
        <v>359</v>
      </c>
      <c r="K830" s="21" t="s">
        <v>646</v>
      </c>
    </row>
    <row r="831" spans="1:11" ht="31.5" x14ac:dyDescent="0.2">
      <c r="A831" s="18">
        <v>479</v>
      </c>
      <c r="B831" s="19" t="s">
        <v>800</v>
      </c>
      <c r="C831" s="296">
        <v>147000</v>
      </c>
      <c r="D831" s="243">
        <f t="shared" si="14"/>
        <v>147000</v>
      </c>
      <c r="E831" s="18" t="s">
        <v>118</v>
      </c>
      <c r="F831" s="17" t="s">
        <v>743</v>
      </c>
      <c r="G831" s="129">
        <v>147000</v>
      </c>
      <c r="H831" s="21" t="str">
        <f t="shared" si="15"/>
        <v>นายธีระวัฒน์ นันทะพรหม</v>
      </c>
      <c r="I831" s="129">
        <v>147000</v>
      </c>
      <c r="J831" s="18" t="s">
        <v>359</v>
      </c>
      <c r="K831" s="21" t="s">
        <v>801</v>
      </c>
    </row>
    <row r="832" spans="1:11" ht="31.5" x14ac:dyDescent="0.2">
      <c r="A832" s="18">
        <v>480</v>
      </c>
      <c r="B832" s="19" t="s">
        <v>802</v>
      </c>
      <c r="C832" s="296">
        <v>63070</v>
      </c>
      <c r="D832" s="243">
        <f t="shared" si="14"/>
        <v>63070</v>
      </c>
      <c r="E832" s="18" t="s">
        <v>118</v>
      </c>
      <c r="F832" s="17" t="s">
        <v>743</v>
      </c>
      <c r="G832" s="129">
        <v>63070</v>
      </c>
      <c r="H832" s="21" t="str">
        <f t="shared" si="15"/>
        <v>นายธีระวัฒน์ นันทะพรหม</v>
      </c>
      <c r="I832" s="129">
        <v>63070</v>
      </c>
      <c r="J832" s="18" t="s">
        <v>359</v>
      </c>
      <c r="K832" s="21" t="s">
        <v>803</v>
      </c>
    </row>
    <row r="833" spans="1:11" ht="31.5" x14ac:dyDescent="0.2">
      <c r="A833" s="18">
        <v>481</v>
      </c>
      <c r="B833" s="19" t="s">
        <v>804</v>
      </c>
      <c r="C833" s="296">
        <v>129850</v>
      </c>
      <c r="D833" s="243">
        <f t="shared" si="14"/>
        <v>129850</v>
      </c>
      <c r="E833" s="18" t="s">
        <v>118</v>
      </c>
      <c r="F833" s="17" t="s">
        <v>743</v>
      </c>
      <c r="G833" s="129">
        <v>129850</v>
      </c>
      <c r="H833" s="21" t="str">
        <f t="shared" si="15"/>
        <v>นายธีระวัฒน์ นันทะพรหม</v>
      </c>
      <c r="I833" s="129">
        <v>129850</v>
      </c>
      <c r="J833" s="18" t="s">
        <v>359</v>
      </c>
      <c r="K833" s="21" t="s">
        <v>639</v>
      </c>
    </row>
    <row r="834" spans="1:11" ht="31.5" x14ac:dyDescent="0.2">
      <c r="A834" s="18">
        <v>482</v>
      </c>
      <c r="B834" s="19" t="s">
        <v>805</v>
      </c>
      <c r="C834" s="296">
        <v>37100</v>
      </c>
      <c r="D834" s="243">
        <f t="shared" si="14"/>
        <v>37100</v>
      </c>
      <c r="E834" s="18" t="s">
        <v>118</v>
      </c>
      <c r="F834" s="17" t="s">
        <v>806</v>
      </c>
      <c r="G834" s="129">
        <v>37100</v>
      </c>
      <c r="H834" s="21" t="str">
        <f t="shared" si="15"/>
        <v>น.ส.วราพร พาครุฑ</v>
      </c>
      <c r="I834" s="129">
        <v>37100</v>
      </c>
      <c r="J834" s="18" t="s">
        <v>359</v>
      </c>
      <c r="K834" s="21" t="s">
        <v>639</v>
      </c>
    </row>
    <row r="835" spans="1:11" ht="31.5" x14ac:dyDescent="0.2">
      <c r="A835" s="18">
        <v>483</v>
      </c>
      <c r="B835" s="19" t="s">
        <v>807</v>
      </c>
      <c r="C835" s="296">
        <v>37100</v>
      </c>
      <c r="D835" s="243">
        <f t="shared" si="14"/>
        <v>37100</v>
      </c>
      <c r="E835" s="18" t="s">
        <v>118</v>
      </c>
      <c r="F835" s="17" t="s">
        <v>808</v>
      </c>
      <c r="G835" s="129">
        <v>37100</v>
      </c>
      <c r="H835" s="21" t="str">
        <f t="shared" si="15"/>
        <v>นายพรสวรรค์ บุญธรรม</v>
      </c>
      <c r="I835" s="129">
        <v>37100</v>
      </c>
      <c r="J835" s="18" t="s">
        <v>359</v>
      </c>
      <c r="K835" s="21" t="s">
        <v>639</v>
      </c>
    </row>
    <row r="836" spans="1:11" ht="31.5" x14ac:dyDescent="0.2">
      <c r="A836" s="18">
        <v>484</v>
      </c>
      <c r="B836" s="19" t="s">
        <v>809</v>
      </c>
      <c r="C836" s="296">
        <v>92750</v>
      </c>
      <c r="D836" s="243">
        <f t="shared" si="14"/>
        <v>92750</v>
      </c>
      <c r="E836" s="18" t="s">
        <v>118</v>
      </c>
      <c r="F836" s="17" t="s">
        <v>729</v>
      </c>
      <c r="G836" s="129">
        <v>92750</v>
      </c>
      <c r="H836" s="21" t="str">
        <f t="shared" si="15"/>
        <v>น.ส.ลัดดาวัลย์ บุญธรรม</v>
      </c>
      <c r="I836" s="129">
        <v>92750</v>
      </c>
      <c r="J836" s="18" t="s">
        <v>359</v>
      </c>
      <c r="K836" s="21" t="s">
        <v>679</v>
      </c>
    </row>
    <row r="837" spans="1:11" ht="31.5" x14ac:dyDescent="0.2">
      <c r="A837" s="18">
        <v>485</v>
      </c>
      <c r="B837" s="19" t="s">
        <v>810</v>
      </c>
      <c r="C837" s="296">
        <v>94080</v>
      </c>
      <c r="D837" s="243">
        <f t="shared" si="14"/>
        <v>94080</v>
      </c>
      <c r="E837" s="18" t="s">
        <v>118</v>
      </c>
      <c r="F837" s="17" t="s">
        <v>796</v>
      </c>
      <c r="G837" s="129">
        <v>94080</v>
      </c>
      <c r="H837" s="21" t="str">
        <f t="shared" si="15"/>
        <v>นางสมคิด เขียวอ่อน</v>
      </c>
      <c r="I837" s="129">
        <v>94080</v>
      </c>
      <c r="J837" s="18" t="s">
        <v>359</v>
      </c>
      <c r="K837" s="21" t="s">
        <v>730</v>
      </c>
    </row>
    <row r="838" spans="1:11" ht="31.5" x14ac:dyDescent="0.2">
      <c r="A838" s="18">
        <v>486</v>
      </c>
      <c r="B838" s="19" t="s">
        <v>811</v>
      </c>
      <c r="C838" s="296">
        <v>148400</v>
      </c>
      <c r="D838" s="243">
        <f t="shared" si="14"/>
        <v>148400</v>
      </c>
      <c r="E838" s="18" t="s">
        <v>118</v>
      </c>
      <c r="F838" s="17" t="s">
        <v>729</v>
      </c>
      <c r="G838" s="129">
        <v>148400</v>
      </c>
      <c r="H838" s="21" t="str">
        <f t="shared" si="15"/>
        <v>น.ส.ลัดดาวัลย์ บุญธรรม</v>
      </c>
      <c r="I838" s="129">
        <v>148400</v>
      </c>
      <c r="J838" s="18" t="s">
        <v>359</v>
      </c>
      <c r="K838" s="21" t="s">
        <v>730</v>
      </c>
    </row>
    <row r="839" spans="1:11" ht="31.5" x14ac:dyDescent="0.2">
      <c r="A839" s="18">
        <v>487</v>
      </c>
      <c r="B839" s="19" t="s">
        <v>812</v>
      </c>
      <c r="C839" s="296">
        <v>148400</v>
      </c>
      <c r="D839" s="243">
        <f t="shared" si="14"/>
        <v>148400</v>
      </c>
      <c r="E839" s="18" t="s">
        <v>118</v>
      </c>
      <c r="F839" s="17" t="s">
        <v>729</v>
      </c>
      <c r="G839" s="129">
        <v>148400</v>
      </c>
      <c r="H839" s="21" t="str">
        <f t="shared" si="15"/>
        <v>น.ส.ลัดดาวัลย์ บุญธรรม</v>
      </c>
      <c r="I839" s="129">
        <v>148400</v>
      </c>
      <c r="J839" s="18" t="s">
        <v>359</v>
      </c>
      <c r="K839" s="21" t="s">
        <v>730</v>
      </c>
    </row>
    <row r="840" spans="1:11" ht="31.5" x14ac:dyDescent="0.2">
      <c r="A840" s="18">
        <v>488</v>
      </c>
      <c r="B840" s="19" t="s">
        <v>813</v>
      </c>
      <c r="C840" s="296">
        <v>63070</v>
      </c>
      <c r="D840" s="243">
        <f t="shared" si="14"/>
        <v>63070</v>
      </c>
      <c r="E840" s="18" t="s">
        <v>118</v>
      </c>
      <c r="F840" s="17" t="s">
        <v>806</v>
      </c>
      <c r="G840" s="129">
        <v>63070</v>
      </c>
      <c r="H840" s="21" t="str">
        <f t="shared" si="15"/>
        <v>น.ส.วราพร พาครุฑ</v>
      </c>
      <c r="I840" s="129">
        <v>63070</v>
      </c>
      <c r="J840" s="18" t="s">
        <v>359</v>
      </c>
      <c r="K840" s="21" t="s">
        <v>730</v>
      </c>
    </row>
    <row r="841" spans="1:11" ht="31.5" x14ac:dyDescent="0.2">
      <c r="A841" s="18">
        <v>489</v>
      </c>
      <c r="B841" s="19" t="s">
        <v>814</v>
      </c>
      <c r="C841" s="296">
        <v>74200</v>
      </c>
      <c r="D841" s="243">
        <f t="shared" si="14"/>
        <v>74200</v>
      </c>
      <c r="E841" s="18" t="s">
        <v>118</v>
      </c>
      <c r="F841" s="17" t="s">
        <v>798</v>
      </c>
      <c r="G841" s="129">
        <v>74200</v>
      </c>
      <c r="H841" s="21" t="str">
        <f t="shared" si="15"/>
        <v>นายทศพร พิมพล</v>
      </c>
      <c r="I841" s="129">
        <v>74200</v>
      </c>
      <c r="J841" s="18" t="s">
        <v>359</v>
      </c>
      <c r="K841" s="21" t="s">
        <v>730</v>
      </c>
    </row>
    <row r="842" spans="1:11" ht="31.5" x14ac:dyDescent="0.2">
      <c r="A842" s="18">
        <v>490</v>
      </c>
      <c r="B842" s="19" t="s">
        <v>815</v>
      </c>
      <c r="C842" s="296">
        <v>74200</v>
      </c>
      <c r="D842" s="243">
        <f t="shared" si="14"/>
        <v>74200</v>
      </c>
      <c r="E842" s="18" t="s">
        <v>118</v>
      </c>
      <c r="F842" s="17" t="s">
        <v>806</v>
      </c>
      <c r="G842" s="129">
        <v>74200</v>
      </c>
      <c r="H842" s="21" t="str">
        <f t="shared" si="15"/>
        <v>น.ส.วราพร พาครุฑ</v>
      </c>
      <c r="I842" s="129">
        <v>74200</v>
      </c>
      <c r="J842" s="18" t="s">
        <v>359</v>
      </c>
      <c r="K842" s="21" t="s">
        <v>816</v>
      </c>
    </row>
    <row r="843" spans="1:11" ht="31.5" x14ac:dyDescent="0.2">
      <c r="A843" s="18">
        <v>491</v>
      </c>
      <c r="B843" s="19" t="s">
        <v>817</v>
      </c>
      <c r="C843" s="296">
        <v>111300</v>
      </c>
      <c r="D843" s="243">
        <f t="shared" si="14"/>
        <v>111300</v>
      </c>
      <c r="E843" s="18" t="s">
        <v>118</v>
      </c>
      <c r="F843" s="17" t="s">
        <v>769</v>
      </c>
      <c r="G843" s="129">
        <v>111300</v>
      </c>
      <c r="H843" s="21" t="str">
        <f t="shared" si="15"/>
        <v>นางถวิล น่วมหนอม</v>
      </c>
      <c r="I843" s="129">
        <v>111300</v>
      </c>
      <c r="J843" s="18" t="s">
        <v>359</v>
      </c>
      <c r="K843" s="21" t="s">
        <v>770</v>
      </c>
    </row>
    <row r="844" spans="1:11" ht="31.5" x14ac:dyDescent="0.2">
      <c r="A844" s="18">
        <v>492</v>
      </c>
      <c r="B844" s="19" t="s">
        <v>818</v>
      </c>
      <c r="C844" s="296">
        <v>55650</v>
      </c>
      <c r="D844" s="243">
        <f t="shared" si="14"/>
        <v>55650</v>
      </c>
      <c r="E844" s="18" t="s">
        <v>118</v>
      </c>
      <c r="F844" s="17" t="s">
        <v>766</v>
      </c>
      <c r="G844" s="129">
        <v>55650</v>
      </c>
      <c r="H844" s="21" t="str">
        <f t="shared" si="15"/>
        <v>นางสิริรัตน์ ทิมเกลี้ยง</v>
      </c>
      <c r="I844" s="129">
        <v>55650</v>
      </c>
      <c r="J844" s="18" t="s">
        <v>359</v>
      </c>
      <c r="K844" s="21" t="s">
        <v>770</v>
      </c>
    </row>
    <row r="845" spans="1:11" ht="31.5" x14ac:dyDescent="0.2">
      <c r="A845" s="18">
        <v>493</v>
      </c>
      <c r="B845" s="19" t="s">
        <v>819</v>
      </c>
      <c r="C845" s="296">
        <v>74200</v>
      </c>
      <c r="D845" s="243">
        <f t="shared" si="14"/>
        <v>74200</v>
      </c>
      <c r="E845" s="18" t="s">
        <v>118</v>
      </c>
      <c r="F845" s="17" t="s">
        <v>766</v>
      </c>
      <c r="G845" s="129">
        <v>74200</v>
      </c>
      <c r="H845" s="21" t="str">
        <f t="shared" si="15"/>
        <v>นางสิริรัตน์ ทิมเกลี้ยง</v>
      </c>
      <c r="I845" s="129">
        <v>74200</v>
      </c>
      <c r="J845" s="18" t="s">
        <v>359</v>
      </c>
      <c r="K845" s="21" t="s">
        <v>770</v>
      </c>
    </row>
    <row r="846" spans="1:11" ht="31.5" x14ac:dyDescent="0.2">
      <c r="A846" s="18">
        <v>494</v>
      </c>
      <c r="B846" s="19" t="s">
        <v>820</v>
      </c>
      <c r="C846" s="296">
        <v>63070</v>
      </c>
      <c r="D846" s="243">
        <f t="shared" si="14"/>
        <v>63070</v>
      </c>
      <c r="E846" s="18" t="s">
        <v>118</v>
      </c>
      <c r="F846" s="17" t="s">
        <v>766</v>
      </c>
      <c r="G846" s="129">
        <v>63070</v>
      </c>
      <c r="H846" s="21" t="str">
        <f t="shared" si="15"/>
        <v>นางสิริรัตน์ ทิมเกลี้ยง</v>
      </c>
      <c r="I846" s="129">
        <v>63070</v>
      </c>
      <c r="J846" s="18" t="s">
        <v>359</v>
      </c>
      <c r="K846" s="21" t="s">
        <v>770</v>
      </c>
    </row>
    <row r="847" spans="1:11" ht="31.5" x14ac:dyDescent="0.2">
      <c r="A847" s="18">
        <v>495</v>
      </c>
      <c r="B847" s="19" t="s">
        <v>821</v>
      </c>
      <c r="C847" s="296">
        <v>66150</v>
      </c>
      <c r="D847" s="243">
        <f t="shared" si="14"/>
        <v>66150</v>
      </c>
      <c r="E847" s="18" t="s">
        <v>118</v>
      </c>
      <c r="F847" s="17" t="s">
        <v>766</v>
      </c>
      <c r="G847" s="129">
        <v>66150</v>
      </c>
      <c r="H847" s="21" t="str">
        <f t="shared" si="15"/>
        <v>นางสิริรัตน์ ทิมเกลี้ยง</v>
      </c>
      <c r="I847" s="129">
        <v>66150</v>
      </c>
      <c r="J847" s="18" t="s">
        <v>359</v>
      </c>
      <c r="K847" s="21" t="s">
        <v>772</v>
      </c>
    </row>
    <row r="848" spans="1:11" ht="31.5" x14ac:dyDescent="0.2">
      <c r="A848" s="18">
        <v>496</v>
      </c>
      <c r="B848" s="19" t="s">
        <v>821</v>
      </c>
      <c r="C848" s="296">
        <v>167590</v>
      </c>
      <c r="D848" s="243">
        <f t="shared" si="14"/>
        <v>167590</v>
      </c>
      <c r="E848" s="18" t="s">
        <v>118</v>
      </c>
      <c r="F848" s="17" t="s">
        <v>766</v>
      </c>
      <c r="G848" s="129">
        <v>167590</v>
      </c>
      <c r="H848" s="21" t="str">
        <f t="shared" si="15"/>
        <v>นางสิริรัตน์ ทิมเกลี้ยง</v>
      </c>
      <c r="I848" s="129">
        <v>167590</v>
      </c>
      <c r="J848" s="18" t="s">
        <v>359</v>
      </c>
      <c r="K848" s="21" t="s">
        <v>773</v>
      </c>
    </row>
    <row r="849" spans="1:11" ht="31.5" x14ac:dyDescent="0.2">
      <c r="A849" s="18">
        <v>497</v>
      </c>
      <c r="B849" s="19" t="s">
        <v>822</v>
      </c>
      <c r="C849" s="296">
        <v>100640</v>
      </c>
      <c r="D849" s="243">
        <f t="shared" si="14"/>
        <v>100640</v>
      </c>
      <c r="E849" s="18" t="s">
        <v>118</v>
      </c>
      <c r="F849" s="17" t="s">
        <v>823</v>
      </c>
      <c r="G849" s="129">
        <v>100640</v>
      </c>
      <c r="H849" s="21" t="str">
        <f t="shared" si="15"/>
        <v>นายรุ่งโรจน์ กันยาประสิทธิ์</v>
      </c>
      <c r="I849" s="129">
        <v>100640</v>
      </c>
      <c r="J849" s="18" t="s">
        <v>359</v>
      </c>
      <c r="K849" s="21" t="s">
        <v>668</v>
      </c>
    </row>
    <row r="850" spans="1:11" ht="31.5" x14ac:dyDescent="0.2">
      <c r="A850" s="18">
        <v>498</v>
      </c>
      <c r="B850" s="19" t="s">
        <v>824</v>
      </c>
      <c r="C850" s="296">
        <v>111300</v>
      </c>
      <c r="D850" s="243">
        <f t="shared" si="14"/>
        <v>111300</v>
      </c>
      <c r="E850" s="18" t="s">
        <v>118</v>
      </c>
      <c r="F850" s="17" t="s">
        <v>689</v>
      </c>
      <c r="G850" s="129">
        <v>111300</v>
      </c>
      <c r="H850" s="21" t="str">
        <f t="shared" si="15"/>
        <v>นายสมนึก เป็ดปลูก</v>
      </c>
      <c r="I850" s="129">
        <v>111300</v>
      </c>
      <c r="J850" s="18" t="s">
        <v>359</v>
      </c>
      <c r="K850" s="21" t="s">
        <v>668</v>
      </c>
    </row>
    <row r="851" spans="1:11" ht="31.5" x14ac:dyDescent="0.2">
      <c r="A851" s="18">
        <v>499</v>
      </c>
      <c r="B851" s="19" t="s">
        <v>825</v>
      </c>
      <c r="C851" s="296">
        <v>19200</v>
      </c>
      <c r="D851" s="243">
        <f t="shared" si="14"/>
        <v>19200</v>
      </c>
      <c r="E851" s="18" t="s">
        <v>118</v>
      </c>
      <c r="F851" s="17" t="s">
        <v>689</v>
      </c>
      <c r="G851" s="129">
        <v>19200</v>
      </c>
      <c r="H851" s="21" t="str">
        <f t="shared" si="15"/>
        <v>นายสมนึก เป็ดปลูก</v>
      </c>
      <c r="I851" s="129">
        <v>19200</v>
      </c>
      <c r="J851" s="18" t="s">
        <v>359</v>
      </c>
      <c r="K851" s="21" t="s">
        <v>668</v>
      </c>
    </row>
    <row r="852" spans="1:11" ht="31.5" x14ac:dyDescent="0.2">
      <c r="A852" s="18">
        <v>500</v>
      </c>
      <c r="B852" s="19" t="s">
        <v>826</v>
      </c>
      <c r="C852" s="296">
        <v>63070</v>
      </c>
      <c r="D852" s="243">
        <f t="shared" si="14"/>
        <v>63070</v>
      </c>
      <c r="E852" s="18" t="s">
        <v>118</v>
      </c>
      <c r="F852" s="17" t="s">
        <v>689</v>
      </c>
      <c r="G852" s="129">
        <v>63070</v>
      </c>
      <c r="H852" s="21" t="str">
        <f t="shared" si="15"/>
        <v>นายสมนึก เป็ดปลูก</v>
      </c>
      <c r="I852" s="129">
        <v>63070</v>
      </c>
      <c r="J852" s="18" t="s">
        <v>359</v>
      </c>
      <c r="K852" s="21" t="s">
        <v>668</v>
      </c>
    </row>
    <row r="853" spans="1:11" ht="31.5" x14ac:dyDescent="0.2">
      <c r="A853" s="18">
        <v>501</v>
      </c>
      <c r="B853" s="19" t="s">
        <v>827</v>
      </c>
      <c r="C853" s="296">
        <v>166950</v>
      </c>
      <c r="D853" s="243">
        <f t="shared" si="14"/>
        <v>166950</v>
      </c>
      <c r="E853" s="18" t="s">
        <v>118</v>
      </c>
      <c r="F853" s="17" t="s">
        <v>689</v>
      </c>
      <c r="G853" s="129">
        <v>166950</v>
      </c>
      <c r="H853" s="21" t="str">
        <f t="shared" si="15"/>
        <v>นายสมนึก เป็ดปลูก</v>
      </c>
      <c r="I853" s="129">
        <v>166950</v>
      </c>
      <c r="J853" s="18" t="s">
        <v>359</v>
      </c>
      <c r="K853" s="21" t="s">
        <v>781</v>
      </c>
    </row>
    <row r="854" spans="1:11" ht="31.5" x14ac:dyDescent="0.2">
      <c r="A854" s="18">
        <v>502</v>
      </c>
      <c r="B854" s="19" t="s">
        <v>828</v>
      </c>
      <c r="C854" s="296">
        <v>97000</v>
      </c>
      <c r="D854" s="243">
        <f t="shared" si="14"/>
        <v>97000</v>
      </c>
      <c r="E854" s="18" t="s">
        <v>118</v>
      </c>
      <c r="F854" s="17" t="s">
        <v>823</v>
      </c>
      <c r="G854" s="129">
        <v>97000</v>
      </c>
      <c r="H854" s="21" t="str">
        <f t="shared" si="15"/>
        <v>นายรุ่งโรจน์ กันยาประสิทธิ์</v>
      </c>
      <c r="I854" s="129">
        <v>97000</v>
      </c>
      <c r="J854" s="18" t="s">
        <v>359</v>
      </c>
      <c r="K854" s="21" t="s">
        <v>668</v>
      </c>
    </row>
    <row r="855" spans="1:11" ht="31.5" x14ac:dyDescent="0.2">
      <c r="A855" s="18">
        <v>503</v>
      </c>
      <c r="B855" s="175" t="s">
        <v>829</v>
      </c>
      <c r="C855" s="296">
        <v>245000</v>
      </c>
      <c r="D855" s="243">
        <f t="shared" si="14"/>
        <v>245000</v>
      </c>
      <c r="E855" s="18" t="s">
        <v>118</v>
      </c>
      <c r="F855" s="17" t="s">
        <v>689</v>
      </c>
      <c r="G855" s="129">
        <v>245000</v>
      </c>
      <c r="H855" s="21" t="str">
        <f t="shared" si="15"/>
        <v>นายสมนึก เป็ดปลูก</v>
      </c>
      <c r="I855" s="129">
        <v>245000</v>
      </c>
      <c r="J855" s="18" t="s">
        <v>359</v>
      </c>
      <c r="K855" s="21" t="s">
        <v>668</v>
      </c>
    </row>
    <row r="856" spans="1:11" ht="31.5" x14ac:dyDescent="0.2">
      <c r="A856" s="18">
        <v>504</v>
      </c>
      <c r="B856" s="175" t="s">
        <v>830</v>
      </c>
      <c r="C856" s="296">
        <v>147000</v>
      </c>
      <c r="D856" s="243">
        <f t="shared" si="14"/>
        <v>147000</v>
      </c>
      <c r="E856" s="18" t="s">
        <v>118</v>
      </c>
      <c r="F856" s="17" t="s">
        <v>777</v>
      </c>
      <c r="G856" s="129">
        <v>147000</v>
      </c>
      <c r="H856" s="21" t="str">
        <f t="shared" si="15"/>
        <v>นายสมรัก กันยาประสิทธิ์</v>
      </c>
      <c r="I856" s="129">
        <v>147000</v>
      </c>
      <c r="J856" s="18" t="s">
        <v>359</v>
      </c>
      <c r="K856" s="21" t="s">
        <v>668</v>
      </c>
    </row>
    <row r="857" spans="1:11" ht="31.5" x14ac:dyDescent="0.2">
      <c r="A857" s="18">
        <v>505</v>
      </c>
      <c r="B857" s="19" t="s">
        <v>831</v>
      </c>
      <c r="C857" s="296">
        <v>43200</v>
      </c>
      <c r="D857" s="243">
        <f t="shared" si="14"/>
        <v>43200</v>
      </c>
      <c r="E857" s="18" t="s">
        <v>118</v>
      </c>
      <c r="F857" s="17" t="s">
        <v>832</v>
      </c>
      <c r="G857" s="129">
        <v>43200</v>
      </c>
      <c r="H857" s="21" t="str">
        <f t="shared" si="15"/>
        <v>นางมณี แซ่ฟุ้ง</v>
      </c>
      <c r="I857" s="129">
        <v>43200</v>
      </c>
      <c r="J857" s="18" t="s">
        <v>359</v>
      </c>
      <c r="K857" s="21" t="s">
        <v>833</v>
      </c>
    </row>
    <row r="858" spans="1:11" ht="63" x14ac:dyDescent="0.2">
      <c r="A858" s="18">
        <v>506</v>
      </c>
      <c r="B858" s="19" t="s">
        <v>834</v>
      </c>
      <c r="C858" s="296">
        <v>86250</v>
      </c>
      <c r="D858" s="243">
        <f t="shared" si="14"/>
        <v>86250</v>
      </c>
      <c r="E858" s="18" t="s">
        <v>118</v>
      </c>
      <c r="F858" s="17" t="s">
        <v>832</v>
      </c>
      <c r="G858" s="129">
        <v>86250</v>
      </c>
      <c r="H858" s="21" t="str">
        <f t="shared" si="15"/>
        <v>นางมณี แซ่ฟุ้ง</v>
      </c>
      <c r="I858" s="129">
        <v>86250</v>
      </c>
      <c r="J858" s="18" t="s">
        <v>359</v>
      </c>
      <c r="K858" s="21" t="s">
        <v>835</v>
      </c>
    </row>
    <row r="859" spans="1:11" ht="31.5" x14ac:dyDescent="0.2">
      <c r="A859" s="18">
        <v>507</v>
      </c>
      <c r="B859" s="19" t="s">
        <v>836</v>
      </c>
      <c r="C859" s="296">
        <v>54700</v>
      </c>
      <c r="D859" s="243">
        <f t="shared" si="14"/>
        <v>54700</v>
      </c>
      <c r="E859" s="18" t="s">
        <v>118</v>
      </c>
      <c r="F859" s="17" t="s">
        <v>837</v>
      </c>
      <c r="G859" s="129">
        <v>54700</v>
      </c>
      <c r="H859" s="21" t="str">
        <f t="shared" si="15"/>
        <v>นางปวีณา ทองคำ</v>
      </c>
      <c r="I859" s="129">
        <v>54700</v>
      </c>
      <c r="J859" s="18" t="s">
        <v>359</v>
      </c>
      <c r="K859" s="21" t="s">
        <v>838</v>
      </c>
    </row>
    <row r="860" spans="1:11" ht="31.5" x14ac:dyDescent="0.2">
      <c r="A860" s="18">
        <v>508</v>
      </c>
      <c r="B860" s="19" t="s">
        <v>839</v>
      </c>
      <c r="C860" s="296">
        <v>14100</v>
      </c>
      <c r="D860" s="243">
        <f t="shared" si="14"/>
        <v>14100</v>
      </c>
      <c r="E860" s="18" t="s">
        <v>118</v>
      </c>
      <c r="F860" s="17" t="s">
        <v>840</v>
      </c>
      <c r="G860" s="129">
        <v>14100</v>
      </c>
      <c r="H860" s="21" t="str">
        <f t="shared" si="15"/>
        <v>นางจันทัก คำอ่าง</v>
      </c>
      <c r="I860" s="129">
        <v>14100</v>
      </c>
      <c r="J860" s="18" t="s">
        <v>359</v>
      </c>
      <c r="K860" s="21" t="s">
        <v>841</v>
      </c>
    </row>
    <row r="861" spans="1:11" ht="47.25" x14ac:dyDescent="0.2">
      <c r="A861" s="18">
        <v>509</v>
      </c>
      <c r="B861" s="19" t="s">
        <v>842</v>
      </c>
      <c r="C861" s="296">
        <v>7050</v>
      </c>
      <c r="D861" s="243">
        <f t="shared" si="14"/>
        <v>7050</v>
      </c>
      <c r="E861" s="18" t="s">
        <v>118</v>
      </c>
      <c r="F861" s="17" t="s">
        <v>723</v>
      </c>
      <c r="G861" s="129">
        <v>7050</v>
      </c>
      <c r="H861" s="21" t="str">
        <f t="shared" si="15"/>
        <v>น.ส.เบญจมาภรณ์ พิลาบุตร</v>
      </c>
      <c r="I861" s="129">
        <v>7050</v>
      </c>
      <c r="J861" s="18" t="s">
        <v>359</v>
      </c>
      <c r="K861" s="21" t="s">
        <v>843</v>
      </c>
    </row>
    <row r="862" spans="1:11" ht="47.25" x14ac:dyDescent="0.2">
      <c r="A862" s="18">
        <v>510</v>
      </c>
      <c r="B862" s="175" t="s">
        <v>844</v>
      </c>
      <c r="C862" s="296">
        <v>16450</v>
      </c>
      <c r="D862" s="243">
        <f t="shared" si="14"/>
        <v>16450</v>
      </c>
      <c r="E862" s="18" t="s">
        <v>118</v>
      </c>
      <c r="F862" s="17" t="s">
        <v>840</v>
      </c>
      <c r="G862" s="129">
        <v>16450</v>
      </c>
      <c r="H862" s="21" t="str">
        <f t="shared" si="15"/>
        <v>นางจันทัก คำอ่าง</v>
      </c>
      <c r="I862" s="129">
        <v>16450</v>
      </c>
      <c r="J862" s="18" t="s">
        <v>359</v>
      </c>
      <c r="K862" s="21" t="s">
        <v>845</v>
      </c>
    </row>
    <row r="863" spans="1:11" ht="31.5" x14ac:dyDescent="0.2">
      <c r="A863" s="18">
        <v>511</v>
      </c>
      <c r="B863" s="19" t="s">
        <v>846</v>
      </c>
      <c r="C863" s="296">
        <v>81900</v>
      </c>
      <c r="D863" s="243">
        <f t="shared" ref="D863:D910" si="16">C863</f>
        <v>81900</v>
      </c>
      <c r="E863" s="18" t="s">
        <v>118</v>
      </c>
      <c r="F863" s="17" t="s">
        <v>847</v>
      </c>
      <c r="G863" s="129">
        <v>81900</v>
      </c>
      <c r="H863" s="21" t="str">
        <f t="shared" ref="H863:H910" si="17">F863</f>
        <v>นายเกรียงไกร พรมฟู</v>
      </c>
      <c r="I863" s="129">
        <v>81900</v>
      </c>
      <c r="J863" s="18" t="s">
        <v>359</v>
      </c>
      <c r="K863" s="21" t="s">
        <v>848</v>
      </c>
    </row>
    <row r="864" spans="1:11" ht="31.5" x14ac:dyDescent="0.2">
      <c r="A864" s="18">
        <v>512</v>
      </c>
      <c r="B864" s="175" t="s">
        <v>846</v>
      </c>
      <c r="C864" s="296">
        <v>6300</v>
      </c>
      <c r="D864" s="243">
        <f t="shared" si="16"/>
        <v>6300</v>
      </c>
      <c r="E864" s="18" t="s">
        <v>118</v>
      </c>
      <c r="F864" s="17" t="s">
        <v>840</v>
      </c>
      <c r="G864" s="129">
        <v>6300</v>
      </c>
      <c r="H864" s="21" t="str">
        <f t="shared" si="17"/>
        <v>นางจันทัก คำอ่าง</v>
      </c>
      <c r="I864" s="129">
        <v>6300</v>
      </c>
      <c r="J864" s="18" t="s">
        <v>359</v>
      </c>
      <c r="K864" s="21" t="s">
        <v>849</v>
      </c>
    </row>
    <row r="865" spans="1:11" ht="31.5" x14ac:dyDescent="0.2">
      <c r="A865" s="18">
        <v>513</v>
      </c>
      <c r="B865" s="19" t="s">
        <v>850</v>
      </c>
      <c r="C865" s="296">
        <v>159250</v>
      </c>
      <c r="D865" s="243">
        <f t="shared" si="16"/>
        <v>159250</v>
      </c>
      <c r="E865" s="18" t="s">
        <v>118</v>
      </c>
      <c r="F865" s="17" t="s">
        <v>851</v>
      </c>
      <c r="G865" s="129">
        <v>159250</v>
      </c>
      <c r="H865" s="21" t="str">
        <f t="shared" si="17"/>
        <v>นายชัชวาลย์ ขวัญนาง</v>
      </c>
      <c r="I865" s="129">
        <v>159250</v>
      </c>
      <c r="J865" s="18" t="s">
        <v>359</v>
      </c>
      <c r="K865" s="21" t="s">
        <v>849</v>
      </c>
    </row>
    <row r="866" spans="1:11" ht="31.5" x14ac:dyDescent="0.2">
      <c r="A866" s="18">
        <v>514</v>
      </c>
      <c r="B866" s="175" t="s">
        <v>850</v>
      </c>
      <c r="C866" s="296">
        <v>12250</v>
      </c>
      <c r="D866" s="243">
        <f t="shared" si="16"/>
        <v>12250</v>
      </c>
      <c r="E866" s="18" t="s">
        <v>118</v>
      </c>
      <c r="F866" s="17" t="s">
        <v>840</v>
      </c>
      <c r="G866" s="129">
        <v>12250</v>
      </c>
      <c r="H866" s="21" t="str">
        <f t="shared" si="17"/>
        <v>นางจันทัก คำอ่าง</v>
      </c>
      <c r="I866" s="129">
        <v>12250</v>
      </c>
      <c r="J866" s="18" t="s">
        <v>359</v>
      </c>
      <c r="K866" s="21" t="s">
        <v>852</v>
      </c>
    </row>
    <row r="867" spans="1:11" ht="31.5" x14ac:dyDescent="0.2">
      <c r="A867" s="18">
        <v>515</v>
      </c>
      <c r="B867" s="19" t="s">
        <v>853</v>
      </c>
      <c r="C867" s="296">
        <v>10500</v>
      </c>
      <c r="D867" s="243">
        <f t="shared" si="16"/>
        <v>10500</v>
      </c>
      <c r="E867" s="18" t="s">
        <v>118</v>
      </c>
      <c r="F867" s="17" t="s">
        <v>840</v>
      </c>
      <c r="G867" s="129">
        <v>10500</v>
      </c>
      <c r="H867" s="21" t="str">
        <f t="shared" si="17"/>
        <v>นางจันทัก คำอ่าง</v>
      </c>
      <c r="I867" s="129">
        <v>10500</v>
      </c>
      <c r="J867" s="18" t="s">
        <v>359</v>
      </c>
      <c r="K867" s="21" t="s">
        <v>841</v>
      </c>
    </row>
    <row r="868" spans="1:11" ht="31.5" x14ac:dyDescent="0.2">
      <c r="A868" s="18">
        <v>516</v>
      </c>
      <c r="B868" s="19" t="s">
        <v>853</v>
      </c>
      <c r="C868" s="296">
        <v>159250</v>
      </c>
      <c r="D868" s="243">
        <f t="shared" si="16"/>
        <v>159250</v>
      </c>
      <c r="E868" s="18" t="s">
        <v>118</v>
      </c>
      <c r="F868" s="17" t="s">
        <v>723</v>
      </c>
      <c r="G868" s="129">
        <v>159250</v>
      </c>
      <c r="H868" s="21" t="str">
        <f t="shared" si="17"/>
        <v>น.ส.เบญจมาภรณ์ พิลาบุตร</v>
      </c>
      <c r="I868" s="129">
        <v>159250</v>
      </c>
      <c r="J868" s="18" t="s">
        <v>359</v>
      </c>
      <c r="K868" s="21" t="s">
        <v>854</v>
      </c>
    </row>
    <row r="869" spans="1:11" ht="31.5" x14ac:dyDescent="0.2">
      <c r="A869" s="18">
        <v>517</v>
      </c>
      <c r="B869" s="19" t="s">
        <v>855</v>
      </c>
      <c r="C869" s="296">
        <v>182000</v>
      </c>
      <c r="D869" s="243">
        <f t="shared" si="16"/>
        <v>182000</v>
      </c>
      <c r="E869" s="18" t="s">
        <v>118</v>
      </c>
      <c r="F869" s="17" t="s">
        <v>847</v>
      </c>
      <c r="G869" s="129">
        <v>182000</v>
      </c>
      <c r="H869" s="21" t="str">
        <f t="shared" si="17"/>
        <v>นายเกรียงไกร พรมฟู</v>
      </c>
      <c r="I869" s="129">
        <v>182000</v>
      </c>
      <c r="J869" s="18" t="s">
        <v>359</v>
      </c>
      <c r="K869" s="21" t="s">
        <v>856</v>
      </c>
    </row>
    <row r="870" spans="1:11" ht="31.5" x14ac:dyDescent="0.2">
      <c r="A870" s="18">
        <v>518</v>
      </c>
      <c r="B870" s="19" t="s">
        <v>855</v>
      </c>
      <c r="C870" s="296">
        <v>14000</v>
      </c>
      <c r="D870" s="243">
        <f t="shared" si="16"/>
        <v>14000</v>
      </c>
      <c r="E870" s="18" t="s">
        <v>118</v>
      </c>
      <c r="F870" s="17" t="s">
        <v>840</v>
      </c>
      <c r="G870" s="129">
        <v>14000</v>
      </c>
      <c r="H870" s="21" t="str">
        <f t="shared" si="17"/>
        <v>นางจันทัก คำอ่าง</v>
      </c>
      <c r="I870" s="129">
        <v>14000</v>
      </c>
      <c r="J870" s="18" t="s">
        <v>359</v>
      </c>
      <c r="K870" s="21" t="s">
        <v>857</v>
      </c>
    </row>
    <row r="871" spans="1:11" ht="31.5" x14ac:dyDescent="0.2">
      <c r="A871" s="18">
        <v>519</v>
      </c>
      <c r="B871" s="19" t="s">
        <v>855</v>
      </c>
      <c r="C871" s="296">
        <v>159250</v>
      </c>
      <c r="D871" s="243">
        <f t="shared" si="16"/>
        <v>159250</v>
      </c>
      <c r="E871" s="18" t="s">
        <v>118</v>
      </c>
      <c r="F871" s="17" t="s">
        <v>723</v>
      </c>
      <c r="G871" s="129">
        <v>159250</v>
      </c>
      <c r="H871" s="21" t="str">
        <f t="shared" si="17"/>
        <v>น.ส.เบญจมาภรณ์ พิลาบุตร</v>
      </c>
      <c r="I871" s="129">
        <v>159250</v>
      </c>
      <c r="J871" s="18" t="s">
        <v>359</v>
      </c>
      <c r="K871" s="21" t="s">
        <v>858</v>
      </c>
    </row>
    <row r="872" spans="1:11" ht="31.5" x14ac:dyDescent="0.2">
      <c r="A872" s="18">
        <v>520</v>
      </c>
      <c r="B872" s="19" t="s">
        <v>855</v>
      </c>
      <c r="C872" s="296">
        <v>12250</v>
      </c>
      <c r="D872" s="243">
        <f t="shared" si="16"/>
        <v>12250</v>
      </c>
      <c r="E872" s="18" t="s">
        <v>118</v>
      </c>
      <c r="F872" s="17" t="s">
        <v>840</v>
      </c>
      <c r="G872" s="129">
        <v>12250</v>
      </c>
      <c r="H872" s="21" t="str">
        <f t="shared" si="17"/>
        <v>นางจันทัก คำอ่าง</v>
      </c>
      <c r="I872" s="129">
        <v>12250</v>
      </c>
      <c r="J872" s="18" t="s">
        <v>359</v>
      </c>
      <c r="K872" s="21" t="s">
        <v>859</v>
      </c>
    </row>
    <row r="873" spans="1:11" ht="31.5" x14ac:dyDescent="0.2">
      <c r="A873" s="18">
        <v>521</v>
      </c>
      <c r="B873" s="19" t="s">
        <v>855</v>
      </c>
      <c r="C873" s="296">
        <v>10500</v>
      </c>
      <c r="D873" s="243">
        <f t="shared" si="16"/>
        <v>10500</v>
      </c>
      <c r="E873" s="18" t="s">
        <v>118</v>
      </c>
      <c r="F873" s="17" t="s">
        <v>840</v>
      </c>
      <c r="G873" s="129">
        <v>10500</v>
      </c>
      <c r="H873" s="21" t="str">
        <f t="shared" si="17"/>
        <v>นางจันทัก คำอ่าง</v>
      </c>
      <c r="I873" s="129">
        <v>10500</v>
      </c>
      <c r="J873" s="18" t="s">
        <v>359</v>
      </c>
      <c r="K873" s="21" t="s">
        <v>848</v>
      </c>
    </row>
    <row r="874" spans="1:11" ht="31.5" x14ac:dyDescent="0.2">
      <c r="A874" s="18">
        <v>522</v>
      </c>
      <c r="B874" s="19" t="s">
        <v>855</v>
      </c>
      <c r="C874" s="296">
        <v>136500</v>
      </c>
      <c r="D874" s="243">
        <f t="shared" si="16"/>
        <v>136500</v>
      </c>
      <c r="E874" s="18" t="s">
        <v>118</v>
      </c>
      <c r="F874" s="17" t="s">
        <v>851</v>
      </c>
      <c r="G874" s="129">
        <v>136500</v>
      </c>
      <c r="H874" s="21" t="str">
        <f t="shared" si="17"/>
        <v>นายชัชวาลย์ ขวัญนาง</v>
      </c>
      <c r="I874" s="129">
        <v>136500</v>
      </c>
      <c r="J874" s="18" t="s">
        <v>359</v>
      </c>
      <c r="K874" s="21" t="s">
        <v>860</v>
      </c>
    </row>
    <row r="875" spans="1:11" ht="31.5" x14ac:dyDescent="0.2">
      <c r="A875" s="18">
        <v>523</v>
      </c>
      <c r="B875" s="19" t="s">
        <v>861</v>
      </c>
      <c r="C875" s="296">
        <v>138775</v>
      </c>
      <c r="D875" s="243">
        <f t="shared" si="16"/>
        <v>138775</v>
      </c>
      <c r="E875" s="18" t="s">
        <v>118</v>
      </c>
      <c r="F875" s="17" t="s">
        <v>663</v>
      </c>
      <c r="G875" s="129">
        <v>138775</v>
      </c>
      <c r="H875" s="21" t="str">
        <f t="shared" si="17"/>
        <v>นางอำไพ อินทร์คำ</v>
      </c>
      <c r="I875" s="129">
        <v>138775</v>
      </c>
      <c r="J875" s="18" t="s">
        <v>359</v>
      </c>
      <c r="K875" s="21" t="s">
        <v>862</v>
      </c>
    </row>
    <row r="876" spans="1:11" ht="31.5" x14ac:dyDescent="0.2">
      <c r="A876" s="18">
        <v>524</v>
      </c>
      <c r="B876" s="19" t="s">
        <v>861</v>
      </c>
      <c r="C876" s="296">
        <v>10675</v>
      </c>
      <c r="D876" s="243">
        <f t="shared" si="16"/>
        <v>10675</v>
      </c>
      <c r="E876" s="18" t="s">
        <v>118</v>
      </c>
      <c r="F876" s="17" t="s">
        <v>863</v>
      </c>
      <c r="G876" s="129">
        <v>10675</v>
      </c>
      <c r="H876" s="21" t="str">
        <f t="shared" si="17"/>
        <v>นายสายสุริยัน แสนเรืองเดช</v>
      </c>
      <c r="I876" s="129">
        <v>10675</v>
      </c>
      <c r="J876" s="18" t="s">
        <v>359</v>
      </c>
      <c r="K876" s="21" t="s">
        <v>864</v>
      </c>
    </row>
    <row r="877" spans="1:11" ht="31.5" x14ac:dyDescent="0.2">
      <c r="A877" s="18">
        <v>525</v>
      </c>
      <c r="B877" s="175" t="s">
        <v>865</v>
      </c>
      <c r="C877" s="296">
        <v>12075</v>
      </c>
      <c r="D877" s="243">
        <f t="shared" si="16"/>
        <v>12075</v>
      </c>
      <c r="E877" s="18" t="s">
        <v>118</v>
      </c>
      <c r="F877" s="17" t="s">
        <v>863</v>
      </c>
      <c r="G877" s="129">
        <v>12075</v>
      </c>
      <c r="H877" s="21" t="str">
        <f t="shared" si="17"/>
        <v>นายสายสุริยัน แสนเรืองเดช</v>
      </c>
      <c r="I877" s="129">
        <v>12075</v>
      </c>
      <c r="J877" s="18" t="s">
        <v>359</v>
      </c>
      <c r="K877" s="21" t="s">
        <v>864</v>
      </c>
    </row>
    <row r="878" spans="1:11" ht="31.5" x14ac:dyDescent="0.2">
      <c r="A878" s="18">
        <v>526</v>
      </c>
      <c r="B878" s="175" t="s">
        <v>865</v>
      </c>
      <c r="C878" s="296">
        <v>156975</v>
      </c>
      <c r="D878" s="243">
        <f t="shared" si="16"/>
        <v>156975</v>
      </c>
      <c r="E878" s="18" t="s">
        <v>118</v>
      </c>
      <c r="F878" s="17" t="s">
        <v>866</v>
      </c>
      <c r="G878" s="129">
        <v>156975</v>
      </c>
      <c r="H878" s="21" t="str">
        <f t="shared" si="17"/>
        <v>นายศักดิ์ดา สิทธิสงคราม</v>
      </c>
      <c r="I878" s="129">
        <v>156975</v>
      </c>
      <c r="J878" s="18" t="s">
        <v>359</v>
      </c>
      <c r="K878" s="21" t="s">
        <v>862</v>
      </c>
    </row>
    <row r="879" spans="1:11" ht="47.25" x14ac:dyDescent="0.2">
      <c r="A879" s="18">
        <v>527</v>
      </c>
      <c r="B879" s="175" t="s">
        <v>867</v>
      </c>
      <c r="C879" s="296">
        <v>125125</v>
      </c>
      <c r="D879" s="243">
        <f t="shared" si="16"/>
        <v>125125</v>
      </c>
      <c r="E879" s="18" t="s">
        <v>118</v>
      </c>
      <c r="F879" s="17" t="s">
        <v>868</v>
      </c>
      <c r="G879" s="129">
        <v>125125</v>
      </c>
      <c r="H879" s="21" t="str">
        <f t="shared" si="17"/>
        <v>นายชัยนาจ แก้วเจิม</v>
      </c>
      <c r="I879" s="129">
        <v>125125</v>
      </c>
      <c r="J879" s="18" t="s">
        <v>359</v>
      </c>
      <c r="K879" s="21" t="s">
        <v>869</v>
      </c>
    </row>
    <row r="880" spans="1:11" ht="47.25" x14ac:dyDescent="0.2">
      <c r="A880" s="18">
        <v>528</v>
      </c>
      <c r="B880" s="19" t="s">
        <v>867</v>
      </c>
      <c r="C880" s="296">
        <v>9625</v>
      </c>
      <c r="D880" s="243">
        <f t="shared" si="16"/>
        <v>9625</v>
      </c>
      <c r="E880" s="18" t="s">
        <v>118</v>
      </c>
      <c r="F880" s="17" t="s">
        <v>870</v>
      </c>
      <c r="G880" s="129">
        <v>9625</v>
      </c>
      <c r="H880" s="21" t="str">
        <f t="shared" si="17"/>
        <v>นายคมเพชร อินทร์คำ</v>
      </c>
      <c r="I880" s="129">
        <v>9625</v>
      </c>
      <c r="J880" s="18" t="s">
        <v>359</v>
      </c>
      <c r="K880" s="21" t="s">
        <v>871</v>
      </c>
    </row>
    <row r="881" spans="1:11" ht="31.5" x14ac:dyDescent="0.2">
      <c r="A881" s="18">
        <v>529</v>
      </c>
      <c r="B881" s="175" t="s">
        <v>872</v>
      </c>
      <c r="C881" s="296">
        <v>7050</v>
      </c>
      <c r="D881" s="243">
        <f t="shared" si="16"/>
        <v>7050</v>
      </c>
      <c r="E881" s="18" t="s">
        <v>118</v>
      </c>
      <c r="F881" s="17" t="s">
        <v>863</v>
      </c>
      <c r="G881" s="129">
        <v>7050</v>
      </c>
      <c r="H881" s="21" t="str">
        <f t="shared" si="17"/>
        <v>นายสายสุริยัน แสนเรืองเดช</v>
      </c>
      <c r="I881" s="129">
        <v>7050</v>
      </c>
      <c r="J881" s="18" t="s">
        <v>359</v>
      </c>
      <c r="K881" s="21" t="s">
        <v>660</v>
      </c>
    </row>
    <row r="882" spans="1:11" ht="31.5" x14ac:dyDescent="0.2">
      <c r="A882" s="18">
        <v>530</v>
      </c>
      <c r="B882" s="175" t="s">
        <v>873</v>
      </c>
      <c r="C882" s="296">
        <v>18800</v>
      </c>
      <c r="D882" s="243">
        <f t="shared" si="16"/>
        <v>18800</v>
      </c>
      <c r="E882" s="18" t="s">
        <v>118</v>
      </c>
      <c r="F882" s="17" t="s">
        <v>874</v>
      </c>
      <c r="G882" s="129">
        <v>18800</v>
      </c>
      <c r="H882" s="21" t="str">
        <f t="shared" si="17"/>
        <v>นายแสวง คำตุ้ม</v>
      </c>
      <c r="I882" s="129">
        <v>18800</v>
      </c>
      <c r="J882" s="18" t="s">
        <v>359</v>
      </c>
      <c r="K882" s="21" t="s">
        <v>660</v>
      </c>
    </row>
    <row r="883" spans="1:11" ht="31.5" x14ac:dyDescent="0.2">
      <c r="A883" s="18">
        <v>531</v>
      </c>
      <c r="B883" s="19" t="s">
        <v>872</v>
      </c>
      <c r="C883" s="296">
        <v>28200</v>
      </c>
      <c r="D883" s="243">
        <f t="shared" si="16"/>
        <v>28200</v>
      </c>
      <c r="E883" s="18" t="s">
        <v>118</v>
      </c>
      <c r="F883" s="17" t="s">
        <v>863</v>
      </c>
      <c r="G883" s="129">
        <v>28200</v>
      </c>
      <c r="H883" s="21" t="str">
        <f t="shared" si="17"/>
        <v>นายสายสุริยัน แสนเรืองเดช</v>
      </c>
      <c r="I883" s="129">
        <v>28200</v>
      </c>
      <c r="J883" s="18" t="s">
        <v>359</v>
      </c>
      <c r="K883" s="21" t="s">
        <v>660</v>
      </c>
    </row>
    <row r="884" spans="1:11" ht="47.25" x14ac:dyDescent="0.2">
      <c r="A884" s="18">
        <v>532</v>
      </c>
      <c r="B884" s="175" t="s">
        <v>875</v>
      </c>
      <c r="C884" s="296">
        <v>14100</v>
      </c>
      <c r="D884" s="243">
        <f t="shared" si="16"/>
        <v>14100</v>
      </c>
      <c r="E884" s="18" t="s">
        <v>118</v>
      </c>
      <c r="F884" s="17" t="s">
        <v>863</v>
      </c>
      <c r="G884" s="129">
        <v>14100</v>
      </c>
      <c r="H884" s="21" t="str">
        <f t="shared" si="17"/>
        <v>นายสายสุริยัน แสนเรืองเดช</v>
      </c>
      <c r="I884" s="129">
        <v>14100</v>
      </c>
      <c r="J884" s="18" t="s">
        <v>359</v>
      </c>
      <c r="K884" s="21" t="s">
        <v>876</v>
      </c>
    </row>
    <row r="885" spans="1:11" ht="47.25" x14ac:dyDescent="0.2">
      <c r="A885" s="18">
        <v>533</v>
      </c>
      <c r="B885" s="19" t="s">
        <v>875</v>
      </c>
      <c r="C885" s="296">
        <v>14100</v>
      </c>
      <c r="D885" s="243">
        <f t="shared" si="16"/>
        <v>14100</v>
      </c>
      <c r="E885" s="18" t="s">
        <v>118</v>
      </c>
      <c r="F885" s="17" t="s">
        <v>863</v>
      </c>
      <c r="G885" s="129">
        <v>14100</v>
      </c>
      <c r="H885" s="21" t="str">
        <f t="shared" si="17"/>
        <v>นายสายสุริยัน แสนเรืองเดช</v>
      </c>
      <c r="I885" s="129">
        <v>14100</v>
      </c>
      <c r="J885" s="18" t="s">
        <v>359</v>
      </c>
      <c r="K885" s="21" t="s">
        <v>877</v>
      </c>
    </row>
    <row r="886" spans="1:11" ht="63" x14ac:dyDescent="0.2">
      <c r="A886" s="18">
        <v>534</v>
      </c>
      <c r="B886" s="19" t="s">
        <v>878</v>
      </c>
      <c r="C886" s="296">
        <v>14100</v>
      </c>
      <c r="D886" s="243">
        <f t="shared" si="16"/>
        <v>14100</v>
      </c>
      <c r="E886" s="18" t="s">
        <v>118</v>
      </c>
      <c r="F886" s="17" t="s">
        <v>659</v>
      </c>
      <c r="G886" s="129">
        <v>14100</v>
      </c>
      <c r="H886" s="21" t="str">
        <f t="shared" si="17"/>
        <v>นายสุนทร แสงเงิน</v>
      </c>
      <c r="I886" s="129">
        <v>14100</v>
      </c>
      <c r="J886" s="18" t="s">
        <v>359</v>
      </c>
      <c r="K886" s="21" t="s">
        <v>879</v>
      </c>
    </row>
    <row r="887" spans="1:11" ht="63" x14ac:dyDescent="0.2">
      <c r="A887" s="18">
        <v>535</v>
      </c>
      <c r="B887" s="19" t="s">
        <v>878</v>
      </c>
      <c r="C887" s="296">
        <v>14100</v>
      </c>
      <c r="D887" s="243">
        <f t="shared" si="16"/>
        <v>14100</v>
      </c>
      <c r="E887" s="18" t="s">
        <v>118</v>
      </c>
      <c r="F887" s="17" t="s">
        <v>659</v>
      </c>
      <c r="G887" s="129">
        <v>14100</v>
      </c>
      <c r="H887" s="21" t="str">
        <f t="shared" si="17"/>
        <v>นายสุนทร แสงเงิน</v>
      </c>
      <c r="I887" s="129">
        <v>14100</v>
      </c>
      <c r="J887" s="18" t="s">
        <v>359</v>
      </c>
      <c r="K887" s="21" t="s">
        <v>880</v>
      </c>
    </row>
    <row r="888" spans="1:11" ht="63" x14ac:dyDescent="0.2">
      <c r="A888" s="18">
        <v>536</v>
      </c>
      <c r="B888" s="19" t="s">
        <v>881</v>
      </c>
      <c r="C888" s="296">
        <v>14100</v>
      </c>
      <c r="D888" s="243">
        <f t="shared" si="16"/>
        <v>14100</v>
      </c>
      <c r="E888" s="18" t="s">
        <v>118</v>
      </c>
      <c r="F888" s="17" t="s">
        <v>663</v>
      </c>
      <c r="G888" s="129">
        <v>14100</v>
      </c>
      <c r="H888" s="21" t="str">
        <f t="shared" si="17"/>
        <v>นางอำไพ อินทร์คำ</v>
      </c>
      <c r="I888" s="129">
        <v>14100</v>
      </c>
      <c r="J888" s="18" t="s">
        <v>359</v>
      </c>
      <c r="K888" s="21" t="s">
        <v>660</v>
      </c>
    </row>
    <row r="889" spans="1:11" ht="31.5" x14ac:dyDescent="0.2">
      <c r="A889" s="18">
        <v>537</v>
      </c>
      <c r="B889" s="19" t="s">
        <v>882</v>
      </c>
      <c r="C889" s="296">
        <v>159250</v>
      </c>
      <c r="D889" s="243">
        <f t="shared" si="16"/>
        <v>159250</v>
      </c>
      <c r="E889" s="18" t="s">
        <v>118</v>
      </c>
      <c r="F889" s="17" t="s">
        <v>675</v>
      </c>
      <c r="G889" s="129">
        <v>159250</v>
      </c>
      <c r="H889" s="21" t="str">
        <f t="shared" si="17"/>
        <v>นายสุรสีห์ อารีพงษ์</v>
      </c>
      <c r="I889" s="129">
        <v>159250</v>
      </c>
      <c r="J889" s="18" t="s">
        <v>359</v>
      </c>
      <c r="K889" s="21" t="s">
        <v>854</v>
      </c>
    </row>
    <row r="890" spans="1:11" ht="31.5" x14ac:dyDescent="0.2">
      <c r="A890" s="18">
        <v>538</v>
      </c>
      <c r="B890" s="19" t="s">
        <v>882</v>
      </c>
      <c r="C890" s="296">
        <v>12250</v>
      </c>
      <c r="D890" s="243">
        <f t="shared" si="16"/>
        <v>12250</v>
      </c>
      <c r="E890" s="18" t="s">
        <v>118</v>
      </c>
      <c r="F890" s="17" t="s">
        <v>883</v>
      </c>
      <c r="G890" s="129">
        <v>12250</v>
      </c>
      <c r="H890" s="21" t="str">
        <f t="shared" si="17"/>
        <v>น.ส.อำไพร สร้อยศรี</v>
      </c>
      <c r="I890" s="129">
        <v>12250</v>
      </c>
      <c r="J890" s="18" t="s">
        <v>359</v>
      </c>
      <c r="K890" s="21" t="s">
        <v>841</v>
      </c>
    </row>
    <row r="891" spans="1:11" ht="47.25" x14ac:dyDescent="0.2">
      <c r="A891" s="18">
        <v>539</v>
      </c>
      <c r="B891" s="19" t="s">
        <v>884</v>
      </c>
      <c r="C891" s="296">
        <v>63070</v>
      </c>
      <c r="D891" s="243">
        <f t="shared" si="16"/>
        <v>63070</v>
      </c>
      <c r="E891" s="18" t="s">
        <v>118</v>
      </c>
      <c r="F891" s="17" t="s">
        <v>885</v>
      </c>
      <c r="G891" s="129">
        <v>63070</v>
      </c>
      <c r="H891" s="21" t="str">
        <f t="shared" si="17"/>
        <v>นายสรพงษ์ ขุนโต</v>
      </c>
      <c r="I891" s="129">
        <v>63070</v>
      </c>
      <c r="J891" s="18" t="s">
        <v>359</v>
      </c>
      <c r="K891" s="21" t="s">
        <v>671</v>
      </c>
    </row>
    <row r="892" spans="1:11" ht="31.5" x14ac:dyDescent="0.2">
      <c r="A892" s="18">
        <v>540</v>
      </c>
      <c r="B892" s="19" t="s">
        <v>886</v>
      </c>
      <c r="C892" s="296">
        <v>122500</v>
      </c>
      <c r="D892" s="243">
        <f t="shared" si="16"/>
        <v>122500</v>
      </c>
      <c r="E892" s="18" t="s">
        <v>118</v>
      </c>
      <c r="F892" s="17" t="s">
        <v>675</v>
      </c>
      <c r="G892" s="129">
        <v>122500</v>
      </c>
      <c r="H892" s="21" t="str">
        <f t="shared" si="17"/>
        <v>นายสุรสีห์ อารีพงษ์</v>
      </c>
      <c r="I892" s="129">
        <v>122500</v>
      </c>
      <c r="J892" s="18" t="s">
        <v>359</v>
      </c>
      <c r="K892" s="21" t="s">
        <v>650</v>
      </c>
    </row>
    <row r="893" spans="1:11" ht="31.5" x14ac:dyDescent="0.2">
      <c r="A893" s="18">
        <v>541</v>
      </c>
      <c r="B893" s="175" t="s">
        <v>886</v>
      </c>
      <c r="C893" s="296">
        <v>147000</v>
      </c>
      <c r="D893" s="243">
        <f t="shared" si="16"/>
        <v>147000</v>
      </c>
      <c r="E893" s="18" t="s">
        <v>118</v>
      </c>
      <c r="F893" s="17" t="s">
        <v>885</v>
      </c>
      <c r="G893" s="129">
        <v>147000</v>
      </c>
      <c r="H893" s="21" t="str">
        <f t="shared" si="17"/>
        <v>นายสรพงษ์ ขุนโต</v>
      </c>
      <c r="I893" s="129">
        <v>147000</v>
      </c>
      <c r="J893" s="18" t="s">
        <v>359</v>
      </c>
      <c r="K893" s="21" t="s">
        <v>671</v>
      </c>
    </row>
    <row r="894" spans="1:11" ht="31.5" x14ac:dyDescent="0.2">
      <c r="A894" s="18">
        <v>542</v>
      </c>
      <c r="B894" s="175" t="s">
        <v>887</v>
      </c>
      <c r="C894" s="296">
        <v>14032.26</v>
      </c>
      <c r="D894" s="243">
        <f t="shared" si="16"/>
        <v>14032.26</v>
      </c>
      <c r="E894" s="18" t="s">
        <v>118</v>
      </c>
      <c r="F894" s="17" t="s">
        <v>888</v>
      </c>
      <c r="G894" s="129">
        <v>14032.26</v>
      </c>
      <c r="H894" s="21" t="str">
        <f t="shared" si="17"/>
        <v>น.ส.ศิริภัทร เอี่ยมละออ</v>
      </c>
      <c r="I894" s="129">
        <v>14032.26</v>
      </c>
      <c r="J894" s="18" t="s">
        <v>359</v>
      </c>
      <c r="K894" s="21" t="s">
        <v>889</v>
      </c>
    </row>
    <row r="895" spans="1:11" ht="47.25" x14ac:dyDescent="0.2">
      <c r="A895" s="18">
        <v>543</v>
      </c>
      <c r="B895" s="175" t="s">
        <v>890</v>
      </c>
      <c r="C895" s="296">
        <v>75000</v>
      </c>
      <c r="D895" s="243">
        <f t="shared" si="16"/>
        <v>75000</v>
      </c>
      <c r="E895" s="18" t="s">
        <v>118</v>
      </c>
      <c r="F895" s="17" t="s">
        <v>891</v>
      </c>
      <c r="G895" s="129">
        <v>75000</v>
      </c>
      <c r="H895" s="21" t="str">
        <f t="shared" si="17"/>
        <v>นางจำรัส รินจังหรีด</v>
      </c>
      <c r="I895" s="129">
        <v>75000</v>
      </c>
      <c r="J895" s="18" t="s">
        <v>359</v>
      </c>
      <c r="K895" s="21" t="s">
        <v>892</v>
      </c>
    </row>
    <row r="896" spans="1:11" ht="31.5" x14ac:dyDescent="0.2">
      <c r="A896" s="18">
        <v>544</v>
      </c>
      <c r="B896" s="175" t="s">
        <v>893</v>
      </c>
      <c r="C896" s="296">
        <v>220500</v>
      </c>
      <c r="D896" s="243">
        <f t="shared" si="16"/>
        <v>220500</v>
      </c>
      <c r="E896" s="18" t="s">
        <v>118</v>
      </c>
      <c r="F896" s="17" t="s">
        <v>676</v>
      </c>
      <c r="G896" s="129">
        <v>220500</v>
      </c>
      <c r="H896" s="21" t="str">
        <f t="shared" si="17"/>
        <v>นางน้ำอ้อย น้อยชาวนา</v>
      </c>
      <c r="I896" s="129">
        <v>220500</v>
      </c>
      <c r="J896" s="18" t="s">
        <v>359</v>
      </c>
      <c r="K896" s="21" t="s">
        <v>894</v>
      </c>
    </row>
    <row r="897" spans="1:11" ht="31.5" x14ac:dyDescent="0.2">
      <c r="A897" s="18">
        <v>545</v>
      </c>
      <c r="B897" s="175" t="s">
        <v>895</v>
      </c>
      <c r="C897" s="296">
        <v>81900</v>
      </c>
      <c r="D897" s="243">
        <f t="shared" si="16"/>
        <v>81900</v>
      </c>
      <c r="E897" s="18" t="s">
        <v>118</v>
      </c>
      <c r="F897" s="17" t="s">
        <v>676</v>
      </c>
      <c r="G897" s="129">
        <v>81900</v>
      </c>
      <c r="H897" s="21" t="str">
        <f t="shared" si="17"/>
        <v>นางน้ำอ้อย น้อยชาวนา</v>
      </c>
      <c r="I897" s="129">
        <v>81900</v>
      </c>
      <c r="J897" s="18" t="s">
        <v>359</v>
      </c>
      <c r="K897" s="21" t="s">
        <v>896</v>
      </c>
    </row>
    <row r="898" spans="1:11" ht="31.5" x14ac:dyDescent="0.2">
      <c r="A898" s="18">
        <v>546</v>
      </c>
      <c r="B898" s="175" t="s">
        <v>895</v>
      </c>
      <c r="C898" s="296">
        <v>6300</v>
      </c>
      <c r="D898" s="243">
        <f t="shared" si="16"/>
        <v>6300</v>
      </c>
      <c r="E898" s="18" t="s">
        <v>118</v>
      </c>
      <c r="F898" s="17" t="s">
        <v>883</v>
      </c>
      <c r="G898" s="129">
        <v>6300</v>
      </c>
      <c r="H898" s="21" t="str">
        <f t="shared" si="17"/>
        <v>น.ส.อำไพร สร้อยศรี</v>
      </c>
      <c r="I898" s="129">
        <v>6300</v>
      </c>
      <c r="J898" s="18" t="s">
        <v>359</v>
      </c>
      <c r="K898" s="21" t="s">
        <v>841</v>
      </c>
    </row>
    <row r="899" spans="1:11" ht="47.25" x14ac:dyDescent="0.2">
      <c r="A899" s="18">
        <v>547</v>
      </c>
      <c r="B899" s="175" t="s">
        <v>897</v>
      </c>
      <c r="C899" s="296">
        <v>7050</v>
      </c>
      <c r="D899" s="243">
        <f t="shared" si="16"/>
        <v>7050</v>
      </c>
      <c r="E899" s="18" t="s">
        <v>118</v>
      </c>
      <c r="F899" s="17" t="s">
        <v>676</v>
      </c>
      <c r="G899" s="129">
        <v>7050</v>
      </c>
      <c r="H899" s="21" t="str">
        <f t="shared" si="17"/>
        <v>นางน้ำอ้อย น้อยชาวนา</v>
      </c>
      <c r="I899" s="129">
        <v>7050</v>
      </c>
      <c r="J899" s="18" t="s">
        <v>359</v>
      </c>
      <c r="K899" s="21" t="s">
        <v>841</v>
      </c>
    </row>
    <row r="900" spans="1:11" ht="31.5" x14ac:dyDescent="0.2">
      <c r="A900" s="18">
        <v>548</v>
      </c>
      <c r="B900" s="175" t="s">
        <v>898</v>
      </c>
      <c r="C900" s="296">
        <v>14100</v>
      </c>
      <c r="D900" s="243">
        <f t="shared" si="16"/>
        <v>14100</v>
      </c>
      <c r="E900" s="18" t="s">
        <v>118</v>
      </c>
      <c r="F900" s="17" t="s">
        <v>883</v>
      </c>
      <c r="G900" s="129">
        <v>14100</v>
      </c>
      <c r="H900" s="21" t="str">
        <f t="shared" si="17"/>
        <v>น.ส.อำไพร สร้อยศรี</v>
      </c>
      <c r="I900" s="129">
        <v>14100</v>
      </c>
      <c r="J900" s="18" t="s">
        <v>359</v>
      </c>
      <c r="K900" s="21" t="s">
        <v>841</v>
      </c>
    </row>
    <row r="901" spans="1:11" ht="31.5" x14ac:dyDescent="0.2">
      <c r="A901" s="18">
        <v>549</v>
      </c>
      <c r="B901" s="175" t="s">
        <v>899</v>
      </c>
      <c r="C901" s="296">
        <v>18800</v>
      </c>
      <c r="D901" s="243">
        <f t="shared" si="16"/>
        <v>18800</v>
      </c>
      <c r="E901" s="18" t="s">
        <v>118</v>
      </c>
      <c r="F901" s="17" t="s">
        <v>883</v>
      </c>
      <c r="G901" s="129">
        <v>18800</v>
      </c>
      <c r="H901" s="21" t="str">
        <f t="shared" si="17"/>
        <v>น.ส.อำไพร สร้อยศรี</v>
      </c>
      <c r="I901" s="129">
        <v>18800</v>
      </c>
      <c r="J901" s="18" t="s">
        <v>359</v>
      </c>
      <c r="K901" s="21" t="s">
        <v>841</v>
      </c>
    </row>
    <row r="902" spans="1:11" ht="31.5" x14ac:dyDescent="0.2">
      <c r="A902" s="18">
        <v>550</v>
      </c>
      <c r="B902" s="175" t="s">
        <v>900</v>
      </c>
      <c r="C902" s="296">
        <v>294000</v>
      </c>
      <c r="D902" s="243">
        <f t="shared" si="16"/>
        <v>294000</v>
      </c>
      <c r="E902" s="18" t="s">
        <v>118</v>
      </c>
      <c r="F902" s="17" t="s">
        <v>868</v>
      </c>
      <c r="G902" s="129">
        <v>294000</v>
      </c>
      <c r="H902" s="21" t="str">
        <f t="shared" si="17"/>
        <v>นายชัยนาจ แก้วเจิม</v>
      </c>
      <c r="I902" s="129">
        <v>294000</v>
      </c>
      <c r="J902" s="18" t="s">
        <v>359</v>
      </c>
      <c r="K902" s="21" t="s">
        <v>901</v>
      </c>
    </row>
    <row r="903" spans="1:11" ht="31.5" x14ac:dyDescent="0.2">
      <c r="A903" s="18">
        <v>551</v>
      </c>
      <c r="B903" s="175" t="s">
        <v>900</v>
      </c>
      <c r="C903" s="296">
        <v>164900</v>
      </c>
      <c r="D903" s="243">
        <f t="shared" si="16"/>
        <v>164900</v>
      </c>
      <c r="E903" s="18" t="s">
        <v>118</v>
      </c>
      <c r="F903" s="17" t="s">
        <v>863</v>
      </c>
      <c r="G903" s="129">
        <v>164900</v>
      </c>
      <c r="H903" s="21" t="str">
        <f t="shared" si="17"/>
        <v>นายสายสุริยัน แสนเรืองเดช</v>
      </c>
      <c r="I903" s="129">
        <v>164900</v>
      </c>
      <c r="J903" s="18" t="s">
        <v>359</v>
      </c>
      <c r="K903" s="21" t="s">
        <v>720</v>
      </c>
    </row>
    <row r="904" spans="1:11" ht="31.5" x14ac:dyDescent="0.2">
      <c r="A904" s="18">
        <v>552</v>
      </c>
      <c r="B904" s="175" t="s">
        <v>900</v>
      </c>
      <c r="C904" s="296">
        <v>98000</v>
      </c>
      <c r="D904" s="243">
        <f t="shared" si="16"/>
        <v>98000</v>
      </c>
      <c r="E904" s="18" t="s">
        <v>118</v>
      </c>
      <c r="F904" s="17" t="s">
        <v>902</v>
      </c>
      <c r="G904" s="129">
        <v>98000</v>
      </c>
      <c r="H904" s="21" t="str">
        <f t="shared" si="17"/>
        <v>นายกองเมือง คำเพียร</v>
      </c>
      <c r="I904" s="129">
        <v>98000</v>
      </c>
      <c r="J904" s="18" t="s">
        <v>359</v>
      </c>
      <c r="K904" s="21" t="s">
        <v>903</v>
      </c>
    </row>
    <row r="905" spans="1:11" ht="47.25" x14ac:dyDescent="0.2">
      <c r="A905" s="18">
        <v>553</v>
      </c>
      <c r="B905" s="19" t="s">
        <v>904</v>
      </c>
      <c r="C905" s="296">
        <v>111300</v>
      </c>
      <c r="D905" s="243">
        <f t="shared" si="16"/>
        <v>111300</v>
      </c>
      <c r="E905" s="18" t="s">
        <v>118</v>
      </c>
      <c r="F905" s="17" t="s">
        <v>874</v>
      </c>
      <c r="G905" s="129">
        <v>111300</v>
      </c>
      <c r="H905" s="21" t="str">
        <f t="shared" si="17"/>
        <v>นายแสวง คำตุ้ม</v>
      </c>
      <c r="I905" s="129">
        <v>111300</v>
      </c>
      <c r="J905" s="18" t="s">
        <v>359</v>
      </c>
      <c r="K905" s="21" t="s">
        <v>905</v>
      </c>
    </row>
    <row r="906" spans="1:11" ht="47.25" x14ac:dyDescent="0.2">
      <c r="A906" s="18">
        <v>554</v>
      </c>
      <c r="B906" s="19" t="s">
        <v>904</v>
      </c>
      <c r="C906" s="296">
        <v>74200</v>
      </c>
      <c r="D906" s="243">
        <f t="shared" si="16"/>
        <v>74200</v>
      </c>
      <c r="E906" s="18" t="s">
        <v>118</v>
      </c>
      <c r="F906" s="17" t="s">
        <v>906</v>
      </c>
      <c r="G906" s="129">
        <v>74200</v>
      </c>
      <c r="H906" s="21" t="str">
        <f t="shared" si="17"/>
        <v>นายหนูจันทร์ บุญสายยัง</v>
      </c>
      <c r="I906" s="129">
        <v>74200</v>
      </c>
      <c r="J906" s="18" t="s">
        <v>359</v>
      </c>
      <c r="K906" s="21" t="s">
        <v>907</v>
      </c>
    </row>
    <row r="907" spans="1:11" ht="47.25" x14ac:dyDescent="0.2">
      <c r="A907" s="18">
        <v>555</v>
      </c>
      <c r="B907" s="19" t="s">
        <v>908</v>
      </c>
      <c r="C907" s="296">
        <v>74200</v>
      </c>
      <c r="D907" s="243">
        <f t="shared" si="16"/>
        <v>74200</v>
      </c>
      <c r="E907" s="18" t="s">
        <v>118</v>
      </c>
      <c r="F907" s="17" t="s">
        <v>863</v>
      </c>
      <c r="G907" s="129">
        <v>74200</v>
      </c>
      <c r="H907" s="21" t="str">
        <f t="shared" si="17"/>
        <v>นายสายสุริยัน แสนเรืองเดช</v>
      </c>
      <c r="I907" s="129">
        <v>74200</v>
      </c>
      <c r="J907" s="18" t="s">
        <v>359</v>
      </c>
      <c r="K907" s="21" t="s">
        <v>909</v>
      </c>
    </row>
    <row r="908" spans="1:11" ht="47.25" x14ac:dyDescent="0.2">
      <c r="A908" s="18">
        <v>556</v>
      </c>
      <c r="B908" s="19" t="s">
        <v>908</v>
      </c>
      <c r="C908" s="296">
        <v>111300</v>
      </c>
      <c r="D908" s="243">
        <f t="shared" si="16"/>
        <v>111300</v>
      </c>
      <c r="E908" s="18" t="s">
        <v>118</v>
      </c>
      <c r="F908" s="17" t="s">
        <v>910</v>
      </c>
      <c r="G908" s="129">
        <v>111300</v>
      </c>
      <c r="H908" s="21" t="str">
        <f t="shared" si="17"/>
        <v>นายสมทบ ดีสา</v>
      </c>
      <c r="I908" s="129">
        <v>111300</v>
      </c>
      <c r="J908" s="18" t="s">
        <v>359</v>
      </c>
      <c r="K908" s="21" t="s">
        <v>911</v>
      </c>
    </row>
    <row r="909" spans="1:11" ht="47.25" x14ac:dyDescent="0.2">
      <c r="A909" s="18">
        <v>557</v>
      </c>
      <c r="B909" s="19" t="s">
        <v>912</v>
      </c>
      <c r="C909" s="296">
        <v>111300</v>
      </c>
      <c r="D909" s="243">
        <f t="shared" si="16"/>
        <v>111300</v>
      </c>
      <c r="E909" s="18" t="s">
        <v>118</v>
      </c>
      <c r="F909" s="17" t="s">
        <v>913</v>
      </c>
      <c r="G909" s="129">
        <v>111300</v>
      </c>
      <c r="H909" s="21" t="str">
        <f t="shared" si="17"/>
        <v>นายพงษ์ศักดิ์ สีชมพู</v>
      </c>
      <c r="I909" s="129">
        <v>111300</v>
      </c>
      <c r="J909" s="18" t="s">
        <v>359</v>
      </c>
      <c r="K909" s="21" t="s">
        <v>914</v>
      </c>
    </row>
    <row r="910" spans="1:11" ht="47.25" x14ac:dyDescent="0.2">
      <c r="A910" s="18">
        <v>558</v>
      </c>
      <c r="B910" s="19" t="s">
        <v>915</v>
      </c>
      <c r="C910" s="296">
        <v>90240</v>
      </c>
      <c r="D910" s="243">
        <f t="shared" si="16"/>
        <v>90240</v>
      </c>
      <c r="E910" s="18" t="s">
        <v>118</v>
      </c>
      <c r="F910" s="17" t="s">
        <v>663</v>
      </c>
      <c r="G910" s="129">
        <v>90240</v>
      </c>
      <c r="H910" s="21" t="str">
        <f t="shared" si="17"/>
        <v>นางอำไพ อินทร์คำ</v>
      </c>
      <c r="I910" s="129">
        <v>90240</v>
      </c>
      <c r="J910" s="18" t="s">
        <v>359</v>
      </c>
      <c r="K910" s="21" t="s">
        <v>643</v>
      </c>
    </row>
    <row r="911" spans="1:11" ht="47.25" x14ac:dyDescent="0.2">
      <c r="A911" s="18">
        <v>559</v>
      </c>
      <c r="B911" s="19" t="s">
        <v>241</v>
      </c>
      <c r="C911" s="243">
        <v>49770</v>
      </c>
      <c r="D911" s="243">
        <v>49770</v>
      </c>
      <c r="E911" s="18" t="s">
        <v>118</v>
      </c>
      <c r="F911" s="21" t="s">
        <v>1909</v>
      </c>
      <c r="G911" s="130">
        <v>49770</v>
      </c>
      <c r="H911" s="21" t="s">
        <v>1909</v>
      </c>
      <c r="I911" s="130">
        <v>49770</v>
      </c>
      <c r="J911" s="168" t="s">
        <v>179</v>
      </c>
      <c r="K911" s="176" t="s">
        <v>242</v>
      </c>
    </row>
    <row r="912" spans="1:11" ht="47.25" x14ac:dyDescent="0.2">
      <c r="A912" s="18">
        <v>560</v>
      </c>
      <c r="B912" s="19" t="s">
        <v>243</v>
      </c>
      <c r="C912" s="243">
        <v>90000</v>
      </c>
      <c r="D912" s="243">
        <v>90000</v>
      </c>
      <c r="E912" s="18" t="s">
        <v>118</v>
      </c>
      <c r="F912" s="21" t="s">
        <v>1910</v>
      </c>
      <c r="G912" s="130">
        <v>90000</v>
      </c>
      <c r="H912" s="21" t="s">
        <v>1956</v>
      </c>
      <c r="I912" s="130">
        <v>90000</v>
      </c>
      <c r="J912" s="168" t="s">
        <v>179</v>
      </c>
      <c r="K912" s="176" t="s">
        <v>244</v>
      </c>
    </row>
    <row r="913" spans="1:11" ht="47.25" x14ac:dyDescent="0.2">
      <c r="A913" s="18">
        <v>561</v>
      </c>
      <c r="B913" s="19" t="s">
        <v>245</v>
      </c>
      <c r="C913" s="243">
        <v>161250</v>
      </c>
      <c r="D913" s="243">
        <v>161250</v>
      </c>
      <c r="E913" s="18" t="s">
        <v>118</v>
      </c>
      <c r="F913" s="21" t="s">
        <v>1911</v>
      </c>
      <c r="G913" s="130">
        <v>161250</v>
      </c>
      <c r="H913" s="21" t="s">
        <v>1955</v>
      </c>
      <c r="I913" s="130">
        <v>161250</v>
      </c>
      <c r="J913" s="168" t="s">
        <v>179</v>
      </c>
      <c r="K913" s="176" t="s">
        <v>246</v>
      </c>
    </row>
    <row r="914" spans="1:11" ht="47.25" x14ac:dyDescent="0.2">
      <c r="A914" s="18">
        <v>562</v>
      </c>
      <c r="B914" s="19" t="s">
        <v>247</v>
      </c>
      <c r="C914" s="243">
        <v>31300</v>
      </c>
      <c r="D914" s="243">
        <v>31300</v>
      </c>
      <c r="E914" s="18" t="s">
        <v>118</v>
      </c>
      <c r="F914" s="21" t="s">
        <v>1911</v>
      </c>
      <c r="G914" s="130">
        <v>31300</v>
      </c>
      <c r="H914" s="21" t="s">
        <v>1955</v>
      </c>
      <c r="I914" s="130">
        <v>31300</v>
      </c>
      <c r="J914" s="168" t="s">
        <v>179</v>
      </c>
      <c r="K914" s="176" t="s">
        <v>248</v>
      </c>
    </row>
    <row r="915" spans="1:11" ht="47.25" x14ac:dyDescent="0.2">
      <c r="A915" s="18">
        <v>563</v>
      </c>
      <c r="B915" s="19" t="s">
        <v>249</v>
      </c>
      <c r="C915" s="243">
        <v>11150</v>
      </c>
      <c r="D915" s="243">
        <v>11150</v>
      </c>
      <c r="E915" s="18" t="s">
        <v>118</v>
      </c>
      <c r="F915" s="21" t="s">
        <v>1912</v>
      </c>
      <c r="G915" s="130">
        <v>11150</v>
      </c>
      <c r="H915" s="21" t="s">
        <v>1912</v>
      </c>
      <c r="I915" s="130">
        <v>11150</v>
      </c>
      <c r="J915" s="168" t="s">
        <v>179</v>
      </c>
      <c r="K915" s="176" t="s">
        <v>250</v>
      </c>
    </row>
    <row r="916" spans="1:11" ht="47.25" x14ac:dyDescent="0.2">
      <c r="A916" s="18">
        <v>564</v>
      </c>
      <c r="B916" s="19" t="s">
        <v>251</v>
      </c>
      <c r="C916" s="243">
        <v>5470</v>
      </c>
      <c r="D916" s="243">
        <v>5470</v>
      </c>
      <c r="E916" s="18" t="s">
        <v>118</v>
      </c>
      <c r="F916" s="21" t="s">
        <v>1913</v>
      </c>
      <c r="G916" s="130">
        <v>5470</v>
      </c>
      <c r="H916" s="21" t="s">
        <v>1913</v>
      </c>
      <c r="I916" s="130">
        <v>5470</v>
      </c>
      <c r="J916" s="168" t="s">
        <v>179</v>
      </c>
      <c r="K916" s="176" t="s">
        <v>252</v>
      </c>
    </row>
    <row r="917" spans="1:11" ht="47.25" x14ac:dyDescent="0.2">
      <c r="A917" s="18">
        <v>565</v>
      </c>
      <c r="B917" s="19" t="s">
        <v>253</v>
      </c>
      <c r="C917" s="243">
        <v>10960</v>
      </c>
      <c r="D917" s="243">
        <v>10960</v>
      </c>
      <c r="E917" s="18" t="s">
        <v>118</v>
      </c>
      <c r="F917" s="21" t="s">
        <v>1913</v>
      </c>
      <c r="G917" s="130">
        <v>10960</v>
      </c>
      <c r="H917" s="21" t="s">
        <v>1913</v>
      </c>
      <c r="I917" s="130">
        <v>10960</v>
      </c>
      <c r="J917" s="168" t="s">
        <v>179</v>
      </c>
      <c r="K917" s="176" t="s">
        <v>254</v>
      </c>
    </row>
    <row r="918" spans="1:11" ht="47.25" x14ac:dyDescent="0.2">
      <c r="A918" s="18">
        <v>566</v>
      </c>
      <c r="B918" s="19" t="s">
        <v>255</v>
      </c>
      <c r="C918" s="243">
        <v>193300</v>
      </c>
      <c r="D918" s="243">
        <v>193300</v>
      </c>
      <c r="E918" s="18" t="s">
        <v>118</v>
      </c>
      <c r="F918" s="19" t="s">
        <v>1914</v>
      </c>
      <c r="G918" s="97">
        <v>193300</v>
      </c>
      <c r="H918" s="19" t="s">
        <v>1914</v>
      </c>
      <c r="I918" s="97">
        <v>193300</v>
      </c>
      <c r="J918" s="168" t="s">
        <v>179</v>
      </c>
      <c r="K918" s="176" t="s">
        <v>256</v>
      </c>
    </row>
    <row r="919" spans="1:11" ht="47.25" x14ac:dyDescent="0.2">
      <c r="A919" s="18">
        <v>567</v>
      </c>
      <c r="B919" s="19" t="s">
        <v>257</v>
      </c>
      <c r="C919" s="243">
        <v>54700</v>
      </c>
      <c r="D919" s="243">
        <v>54700</v>
      </c>
      <c r="E919" s="18" t="s">
        <v>118</v>
      </c>
      <c r="F919" s="21" t="s">
        <v>1915</v>
      </c>
      <c r="G919" s="130">
        <v>54700</v>
      </c>
      <c r="H919" s="21" t="s">
        <v>1915</v>
      </c>
      <c r="I919" s="130">
        <v>54700</v>
      </c>
      <c r="J919" s="168" t="s">
        <v>179</v>
      </c>
      <c r="K919" s="176" t="s">
        <v>258</v>
      </c>
    </row>
    <row r="920" spans="1:11" ht="47.25" x14ac:dyDescent="0.2">
      <c r="A920" s="18">
        <v>568</v>
      </c>
      <c r="B920" s="19" t="s">
        <v>259</v>
      </c>
      <c r="C920" s="243">
        <v>27350</v>
      </c>
      <c r="D920" s="243">
        <v>27350</v>
      </c>
      <c r="E920" s="18" t="s">
        <v>118</v>
      </c>
      <c r="F920" s="19" t="s">
        <v>1916</v>
      </c>
      <c r="G920" s="97">
        <v>27350</v>
      </c>
      <c r="H920" s="19" t="s">
        <v>1916</v>
      </c>
      <c r="I920" s="97">
        <v>27350</v>
      </c>
      <c r="J920" s="168" t="s">
        <v>179</v>
      </c>
      <c r="K920" s="176" t="s">
        <v>260</v>
      </c>
    </row>
    <row r="921" spans="1:11" ht="47.25" x14ac:dyDescent="0.2">
      <c r="A921" s="18">
        <v>569</v>
      </c>
      <c r="B921" s="19" t="s">
        <v>261</v>
      </c>
      <c r="C921" s="243">
        <v>54700</v>
      </c>
      <c r="D921" s="243">
        <v>54700</v>
      </c>
      <c r="E921" s="18" t="s">
        <v>118</v>
      </c>
      <c r="F921" s="19" t="s">
        <v>1917</v>
      </c>
      <c r="G921" s="97">
        <v>27350</v>
      </c>
      <c r="H921" s="19" t="s">
        <v>1917</v>
      </c>
      <c r="I921" s="97">
        <v>27350</v>
      </c>
      <c r="J921" s="168" t="s">
        <v>179</v>
      </c>
      <c r="K921" s="176" t="s">
        <v>262</v>
      </c>
    </row>
    <row r="922" spans="1:11" ht="47.25" x14ac:dyDescent="0.2">
      <c r="A922" s="18">
        <v>570</v>
      </c>
      <c r="B922" s="19" t="s">
        <v>261</v>
      </c>
      <c r="C922" s="243">
        <v>54800</v>
      </c>
      <c r="D922" s="243">
        <v>54800</v>
      </c>
      <c r="E922" s="18" t="s">
        <v>118</v>
      </c>
      <c r="F922" s="21" t="s">
        <v>1918</v>
      </c>
      <c r="G922" s="130">
        <v>54800</v>
      </c>
      <c r="H922" s="21" t="s">
        <v>1954</v>
      </c>
      <c r="I922" s="130">
        <v>54800</v>
      </c>
      <c r="J922" s="168" t="s">
        <v>179</v>
      </c>
      <c r="K922" s="176" t="s">
        <v>263</v>
      </c>
    </row>
    <row r="923" spans="1:11" ht="47.25" x14ac:dyDescent="0.2">
      <c r="A923" s="18">
        <v>571</v>
      </c>
      <c r="B923" s="19" t="s">
        <v>264</v>
      </c>
      <c r="C923" s="243">
        <v>170900</v>
      </c>
      <c r="D923" s="243">
        <v>170900</v>
      </c>
      <c r="E923" s="18" t="s">
        <v>118</v>
      </c>
      <c r="F923" s="19" t="s">
        <v>1919</v>
      </c>
      <c r="G923" s="97">
        <v>170900</v>
      </c>
      <c r="H923" s="19" t="s">
        <v>1919</v>
      </c>
      <c r="I923" s="97">
        <v>170900</v>
      </c>
      <c r="J923" s="168" t="s">
        <v>179</v>
      </c>
      <c r="K923" s="176" t="s">
        <v>265</v>
      </c>
    </row>
    <row r="924" spans="1:11" ht="47.25" x14ac:dyDescent="0.2">
      <c r="A924" s="18">
        <v>572</v>
      </c>
      <c r="B924" s="19" t="s">
        <v>266</v>
      </c>
      <c r="C924" s="243">
        <v>160200</v>
      </c>
      <c r="D924" s="243">
        <v>160200</v>
      </c>
      <c r="E924" s="18" t="s">
        <v>118</v>
      </c>
      <c r="F924" s="19" t="s">
        <v>1920</v>
      </c>
      <c r="G924" s="97">
        <v>160200</v>
      </c>
      <c r="H924" s="19" t="s">
        <v>1920</v>
      </c>
      <c r="I924" s="97">
        <v>160200</v>
      </c>
      <c r="J924" s="168" t="s">
        <v>179</v>
      </c>
      <c r="K924" s="176" t="s">
        <v>267</v>
      </c>
    </row>
    <row r="925" spans="1:11" ht="47.25" x14ac:dyDescent="0.2">
      <c r="A925" s="18">
        <v>573</v>
      </c>
      <c r="B925" s="19" t="s">
        <v>268</v>
      </c>
      <c r="C925" s="243">
        <v>160200</v>
      </c>
      <c r="D925" s="243">
        <v>160200</v>
      </c>
      <c r="E925" s="18" t="s">
        <v>118</v>
      </c>
      <c r="F925" s="19" t="s">
        <v>1921</v>
      </c>
      <c r="G925" s="97">
        <v>160200</v>
      </c>
      <c r="H925" s="19" t="s">
        <v>1921</v>
      </c>
      <c r="I925" s="97">
        <v>160200</v>
      </c>
      <c r="J925" s="168" t="s">
        <v>179</v>
      </c>
      <c r="K925" s="176" t="s">
        <v>269</v>
      </c>
    </row>
    <row r="926" spans="1:11" ht="47.25" x14ac:dyDescent="0.2">
      <c r="A926" s="18">
        <v>574</v>
      </c>
      <c r="B926" s="19" t="s">
        <v>270</v>
      </c>
      <c r="C926" s="243">
        <v>160200</v>
      </c>
      <c r="D926" s="243">
        <v>160200</v>
      </c>
      <c r="E926" s="18" t="s">
        <v>118</v>
      </c>
      <c r="F926" s="21" t="s">
        <v>1922</v>
      </c>
      <c r="G926" s="130">
        <v>160200</v>
      </c>
      <c r="H926" s="21" t="s">
        <v>1923</v>
      </c>
      <c r="I926" s="130">
        <v>160200</v>
      </c>
      <c r="J926" s="168" t="s">
        <v>179</v>
      </c>
      <c r="K926" s="176" t="s">
        <v>271</v>
      </c>
    </row>
    <row r="927" spans="1:11" ht="47.25" x14ac:dyDescent="0.2">
      <c r="A927" s="18">
        <v>575</v>
      </c>
      <c r="B927" s="19" t="s">
        <v>272</v>
      </c>
      <c r="C927" s="243">
        <v>160200</v>
      </c>
      <c r="D927" s="243">
        <v>160200</v>
      </c>
      <c r="E927" s="18" t="s">
        <v>118</v>
      </c>
      <c r="F927" s="21" t="s">
        <v>1923</v>
      </c>
      <c r="G927" s="130">
        <v>160200</v>
      </c>
      <c r="H927" s="21" t="s">
        <v>1922</v>
      </c>
      <c r="I927" s="130">
        <v>160200</v>
      </c>
      <c r="J927" s="168" t="s">
        <v>179</v>
      </c>
      <c r="K927" s="176" t="s">
        <v>273</v>
      </c>
    </row>
    <row r="928" spans="1:11" ht="47.25" x14ac:dyDescent="0.2">
      <c r="A928" s="18">
        <v>576</v>
      </c>
      <c r="B928" s="19" t="s">
        <v>274</v>
      </c>
      <c r="C928" s="243">
        <v>159900</v>
      </c>
      <c r="D928" s="243">
        <v>159900</v>
      </c>
      <c r="E928" s="18" t="s">
        <v>118</v>
      </c>
      <c r="F928" s="19" t="s">
        <v>1924</v>
      </c>
      <c r="G928" s="97">
        <v>159900</v>
      </c>
      <c r="H928" s="19" t="s">
        <v>1924</v>
      </c>
      <c r="I928" s="97">
        <v>159900</v>
      </c>
      <c r="J928" s="168" t="s">
        <v>179</v>
      </c>
      <c r="K928" s="176" t="s">
        <v>275</v>
      </c>
    </row>
    <row r="929" spans="1:11" ht="47.25" x14ac:dyDescent="0.2">
      <c r="A929" s="18">
        <v>577</v>
      </c>
      <c r="B929" s="19" t="s">
        <v>276</v>
      </c>
      <c r="C929" s="243">
        <v>159900</v>
      </c>
      <c r="D929" s="243">
        <v>159900</v>
      </c>
      <c r="E929" s="18" t="s">
        <v>118</v>
      </c>
      <c r="F929" s="19" t="s">
        <v>1925</v>
      </c>
      <c r="G929" s="97">
        <v>159900</v>
      </c>
      <c r="H929" s="19" t="s">
        <v>1925</v>
      </c>
      <c r="I929" s="97">
        <v>159900</v>
      </c>
      <c r="J929" s="168" t="s">
        <v>179</v>
      </c>
      <c r="K929" s="176" t="s">
        <v>277</v>
      </c>
    </row>
    <row r="930" spans="1:11" ht="47.25" x14ac:dyDescent="0.2">
      <c r="A930" s="18">
        <v>578</v>
      </c>
      <c r="B930" s="19" t="s">
        <v>278</v>
      </c>
      <c r="C930" s="243">
        <v>170560</v>
      </c>
      <c r="D930" s="243">
        <v>170560</v>
      </c>
      <c r="E930" s="18" t="s">
        <v>118</v>
      </c>
      <c r="F930" s="21" t="s">
        <v>1926</v>
      </c>
      <c r="G930" s="130">
        <v>170560</v>
      </c>
      <c r="H930" s="21" t="s">
        <v>1953</v>
      </c>
      <c r="I930" s="130">
        <v>170560</v>
      </c>
      <c r="J930" s="168" t="s">
        <v>179</v>
      </c>
      <c r="K930" s="176" t="s">
        <v>279</v>
      </c>
    </row>
    <row r="931" spans="1:11" ht="47.25" x14ac:dyDescent="0.2">
      <c r="A931" s="18">
        <v>579</v>
      </c>
      <c r="B931" s="19" t="s">
        <v>280</v>
      </c>
      <c r="C931" s="243">
        <v>170560</v>
      </c>
      <c r="D931" s="243">
        <v>170560</v>
      </c>
      <c r="E931" s="18" t="s">
        <v>118</v>
      </c>
      <c r="F931" s="21" t="s">
        <v>1927</v>
      </c>
      <c r="G931" s="130">
        <v>170560</v>
      </c>
      <c r="H931" s="21" t="s">
        <v>1927</v>
      </c>
      <c r="I931" s="130">
        <v>170560</v>
      </c>
      <c r="J931" s="168" t="s">
        <v>179</v>
      </c>
      <c r="K931" s="176" t="s">
        <v>281</v>
      </c>
    </row>
    <row r="932" spans="1:11" ht="47.25" x14ac:dyDescent="0.2">
      <c r="A932" s="18">
        <v>580</v>
      </c>
      <c r="B932" s="19" t="s">
        <v>282</v>
      </c>
      <c r="C932" s="243">
        <v>159900</v>
      </c>
      <c r="D932" s="243">
        <v>159900</v>
      </c>
      <c r="E932" s="18" t="s">
        <v>118</v>
      </c>
      <c r="F932" s="21" t="s">
        <v>1926</v>
      </c>
      <c r="G932" s="130">
        <v>159900</v>
      </c>
      <c r="H932" s="21" t="s">
        <v>1926</v>
      </c>
      <c r="I932" s="130">
        <v>159900</v>
      </c>
      <c r="J932" s="168" t="s">
        <v>179</v>
      </c>
      <c r="K932" s="176" t="s">
        <v>283</v>
      </c>
    </row>
    <row r="933" spans="1:11" ht="47.25" x14ac:dyDescent="0.2">
      <c r="A933" s="18">
        <v>581</v>
      </c>
      <c r="B933" s="19" t="s">
        <v>284</v>
      </c>
      <c r="C933" s="243">
        <v>159900</v>
      </c>
      <c r="D933" s="243">
        <v>159900</v>
      </c>
      <c r="E933" s="18" t="s">
        <v>118</v>
      </c>
      <c r="F933" s="19" t="s">
        <v>1925</v>
      </c>
      <c r="G933" s="97">
        <v>159900</v>
      </c>
      <c r="H933" s="19" t="s">
        <v>1925</v>
      </c>
      <c r="I933" s="97">
        <v>159900</v>
      </c>
      <c r="J933" s="168" t="s">
        <v>179</v>
      </c>
      <c r="K933" s="176" t="s">
        <v>285</v>
      </c>
    </row>
    <row r="934" spans="1:11" ht="47.25" x14ac:dyDescent="0.2">
      <c r="A934" s="18">
        <v>582</v>
      </c>
      <c r="B934" s="19" t="s">
        <v>266</v>
      </c>
      <c r="C934" s="243">
        <v>170560</v>
      </c>
      <c r="D934" s="243">
        <v>170560</v>
      </c>
      <c r="E934" s="18" t="s">
        <v>118</v>
      </c>
      <c r="F934" s="21" t="s">
        <v>1927</v>
      </c>
      <c r="G934" s="130">
        <v>170560</v>
      </c>
      <c r="H934" s="21" t="s">
        <v>1927</v>
      </c>
      <c r="I934" s="130">
        <v>170560</v>
      </c>
      <c r="J934" s="168" t="s">
        <v>179</v>
      </c>
      <c r="K934" s="176" t="s">
        <v>286</v>
      </c>
    </row>
    <row r="935" spans="1:11" ht="47.25" x14ac:dyDescent="0.2">
      <c r="A935" s="18">
        <v>583</v>
      </c>
      <c r="B935" s="19" t="s">
        <v>287</v>
      </c>
      <c r="C935" s="243">
        <v>159900</v>
      </c>
      <c r="D935" s="243">
        <v>159900</v>
      </c>
      <c r="E935" s="18" t="s">
        <v>118</v>
      </c>
      <c r="F935" s="19" t="s">
        <v>1924</v>
      </c>
      <c r="G935" s="97">
        <v>159900</v>
      </c>
      <c r="H935" s="19" t="s">
        <v>1924</v>
      </c>
      <c r="I935" s="97">
        <v>159900</v>
      </c>
      <c r="J935" s="168" t="s">
        <v>179</v>
      </c>
      <c r="K935" s="176" t="s">
        <v>288</v>
      </c>
    </row>
    <row r="936" spans="1:11" ht="47.25" x14ac:dyDescent="0.2">
      <c r="A936" s="18">
        <v>584</v>
      </c>
      <c r="B936" s="19" t="s">
        <v>289</v>
      </c>
      <c r="C936" s="243">
        <v>159900</v>
      </c>
      <c r="D936" s="243">
        <v>159900</v>
      </c>
      <c r="E936" s="18" t="s">
        <v>118</v>
      </c>
      <c r="F936" s="21" t="s">
        <v>1922</v>
      </c>
      <c r="G936" s="130">
        <v>159900</v>
      </c>
      <c r="H936" s="21" t="s">
        <v>1923</v>
      </c>
      <c r="I936" s="130">
        <v>159900</v>
      </c>
      <c r="J936" s="168" t="s">
        <v>179</v>
      </c>
      <c r="K936" s="176" t="s">
        <v>290</v>
      </c>
    </row>
    <row r="937" spans="1:11" ht="47.25" x14ac:dyDescent="0.2">
      <c r="A937" s="18">
        <v>585</v>
      </c>
      <c r="B937" s="19" t="s">
        <v>291</v>
      </c>
      <c r="C937" s="243">
        <v>106600</v>
      </c>
      <c r="D937" s="243">
        <v>106600</v>
      </c>
      <c r="E937" s="18" t="s">
        <v>118</v>
      </c>
      <c r="F937" s="21" t="s">
        <v>1929</v>
      </c>
      <c r="G937" s="130">
        <v>106600</v>
      </c>
      <c r="H937" s="21" t="s">
        <v>1928</v>
      </c>
      <c r="I937" s="130">
        <v>106600</v>
      </c>
      <c r="J937" s="168" t="s">
        <v>179</v>
      </c>
      <c r="K937" s="176" t="s">
        <v>292</v>
      </c>
    </row>
    <row r="938" spans="1:11" ht="47.25" x14ac:dyDescent="0.2">
      <c r="A938" s="18">
        <v>586</v>
      </c>
      <c r="B938" s="19" t="s">
        <v>293</v>
      </c>
      <c r="C938" s="243">
        <v>170600</v>
      </c>
      <c r="D938" s="243">
        <v>170600</v>
      </c>
      <c r="E938" s="18" t="s">
        <v>118</v>
      </c>
      <c r="F938" s="21" t="s">
        <v>1930</v>
      </c>
      <c r="G938" s="130">
        <v>170600</v>
      </c>
      <c r="H938" s="21" t="s">
        <v>1930</v>
      </c>
      <c r="I938" s="130">
        <v>170600</v>
      </c>
      <c r="J938" s="168" t="s">
        <v>179</v>
      </c>
      <c r="K938" s="176" t="s">
        <v>294</v>
      </c>
    </row>
    <row r="939" spans="1:11" ht="47.25" x14ac:dyDescent="0.2">
      <c r="A939" s="18">
        <v>587</v>
      </c>
      <c r="B939" s="19" t="s">
        <v>295</v>
      </c>
      <c r="C939" s="243">
        <v>159900</v>
      </c>
      <c r="D939" s="243">
        <v>159900</v>
      </c>
      <c r="E939" s="18" t="s">
        <v>118</v>
      </c>
      <c r="F939" s="21" t="s">
        <v>1931</v>
      </c>
      <c r="G939" s="130">
        <v>159900</v>
      </c>
      <c r="H939" s="21" t="s">
        <v>1931</v>
      </c>
      <c r="I939" s="130">
        <v>159900</v>
      </c>
      <c r="J939" s="168" t="s">
        <v>179</v>
      </c>
      <c r="K939" s="176" t="s">
        <v>296</v>
      </c>
    </row>
    <row r="940" spans="1:11" ht="47.25" x14ac:dyDescent="0.2">
      <c r="A940" s="18">
        <v>588</v>
      </c>
      <c r="B940" s="19" t="s">
        <v>297</v>
      </c>
      <c r="C940" s="243">
        <v>159900</v>
      </c>
      <c r="D940" s="243">
        <v>159900</v>
      </c>
      <c r="E940" s="18" t="s">
        <v>118</v>
      </c>
      <c r="F940" s="21" t="s">
        <v>1931</v>
      </c>
      <c r="G940" s="130">
        <v>159900</v>
      </c>
      <c r="H940" s="21" t="s">
        <v>1931</v>
      </c>
      <c r="I940" s="130">
        <v>159900</v>
      </c>
      <c r="J940" s="168" t="s">
        <v>179</v>
      </c>
      <c r="K940" s="176" t="s">
        <v>298</v>
      </c>
    </row>
    <row r="941" spans="1:11" ht="47.25" x14ac:dyDescent="0.2">
      <c r="A941" s="18">
        <v>589</v>
      </c>
      <c r="B941" s="19" t="s">
        <v>299</v>
      </c>
      <c r="C941" s="243">
        <v>106600</v>
      </c>
      <c r="D941" s="243">
        <v>106600</v>
      </c>
      <c r="E941" s="18" t="s">
        <v>118</v>
      </c>
      <c r="F941" s="21" t="s">
        <v>1932</v>
      </c>
      <c r="G941" s="130">
        <v>106600</v>
      </c>
      <c r="H941" s="21" t="s">
        <v>1931</v>
      </c>
      <c r="I941" s="130">
        <v>106600</v>
      </c>
      <c r="J941" s="168" t="s">
        <v>179</v>
      </c>
      <c r="K941" s="176" t="s">
        <v>300</v>
      </c>
    </row>
    <row r="942" spans="1:11" ht="47.25" x14ac:dyDescent="0.2">
      <c r="A942" s="18">
        <v>590</v>
      </c>
      <c r="B942" s="19" t="s">
        <v>301</v>
      </c>
      <c r="C942" s="243">
        <v>160200</v>
      </c>
      <c r="D942" s="243">
        <v>160200</v>
      </c>
      <c r="E942" s="18" t="s">
        <v>118</v>
      </c>
      <c r="F942" s="21" t="s">
        <v>1913</v>
      </c>
      <c r="G942" s="130">
        <v>160200</v>
      </c>
      <c r="H942" s="21" t="s">
        <v>1913</v>
      </c>
      <c r="I942" s="130">
        <v>160200</v>
      </c>
      <c r="J942" s="168" t="s">
        <v>179</v>
      </c>
      <c r="K942" s="176" t="s">
        <v>302</v>
      </c>
    </row>
    <row r="943" spans="1:11" ht="47.25" x14ac:dyDescent="0.2">
      <c r="A943" s="18">
        <v>591</v>
      </c>
      <c r="B943" s="19" t="s">
        <v>303</v>
      </c>
      <c r="C943" s="243">
        <v>106800</v>
      </c>
      <c r="D943" s="243">
        <v>106800</v>
      </c>
      <c r="E943" s="18" t="s">
        <v>118</v>
      </c>
      <c r="F943" s="21" t="s">
        <v>1913</v>
      </c>
      <c r="G943" s="130">
        <v>106800</v>
      </c>
      <c r="H943" s="21" t="s">
        <v>1913</v>
      </c>
      <c r="I943" s="130">
        <v>106800</v>
      </c>
      <c r="J943" s="168" t="s">
        <v>179</v>
      </c>
      <c r="K943" s="176" t="s">
        <v>304</v>
      </c>
    </row>
    <row r="944" spans="1:11" ht="47.25" x14ac:dyDescent="0.2">
      <c r="A944" s="18">
        <v>592</v>
      </c>
      <c r="B944" s="19" t="s">
        <v>305</v>
      </c>
      <c r="C944" s="243">
        <v>159900</v>
      </c>
      <c r="D944" s="243">
        <v>159900</v>
      </c>
      <c r="E944" s="18" t="s">
        <v>118</v>
      </c>
      <c r="F944" s="19" t="s">
        <v>1933</v>
      </c>
      <c r="G944" s="97">
        <v>159900</v>
      </c>
      <c r="H944" s="19" t="s">
        <v>1933</v>
      </c>
      <c r="I944" s="97">
        <v>159900</v>
      </c>
      <c r="J944" s="168" t="s">
        <v>179</v>
      </c>
      <c r="K944" s="176" t="s">
        <v>306</v>
      </c>
    </row>
    <row r="945" spans="1:11" ht="47.25" x14ac:dyDescent="0.2">
      <c r="A945" s="18">
        <v>593</v>
      </c>
      <c r="B945" s="19" t="s">
        <v>307</v>
      </c>
      <c r="C945" s="243">
        <v>159900</v>
      </c>
      <c r="D945" s="243">
        <v>159900</v>
      </c>
      <c r="E945" s="18" t="s">
        <v>118</v>
      </c>
      <c r="F945" s="19" t="s">
        <v>1933</v>
      </c>
      <c r="G945" s="97">
        <v>159900</v>
      </c>
      <c r="H945" s="19" t="s">
        <v>1933</v>
      </c>
      <c r="I945" s="97">
        <v>159900</v>
      </c>
      <c r="J945" s="168" t="s">
        <v>179</v>
      </c>
      <c r="K945" s="176" t="s">
        <v>308</v>
      </c>
    </row>
    <row r="946" spans="1:11" ht="47.25" x14ac:dyDescent="0.2">
      <c r="A946" s="18">
        <v>594</v>
      </c>
      <c r="B946" s="19" t="s">
        <v>309</v>
      </c>
      <c r="C946" s="243">
        <v>159900</v>
      </c>
      <c r="D946" s="243">
        <v>159900</v>
      </c>
      <c r="E946" s="18" t="s">
        <v>118</v>
      </c>
      <c r="F946" s="19" t="s">
        <v>1933</v>
      </c>
      <c r="G946" s="97">
        <v>159900</v>
      </c>
      <c r="H946" s="19" t="s">
        <v>1933</v>
      </c>
      <c r="I946" s="97">
        <v>159900</v>
      </c>
      <c r="J946" s="168" t="s">
        <v>179</v>
      </c>
      <c r="K946" s="176" t="s">
        <v>310</v>
      </c>
    </row>
    <row r="947" spans="1:11" ht="47.25" x14ac:dyDescent="0.2">
      <c r="A947" s="18">
        <v>595</v>
      </c>
      <c r="B947" s="19" t="s">
        <v>311</v>
      </c>
      <c r="C947" s="243">
        <v>77700</v>
      </c>
      <c r="D947" s="243">
        <v>77700</v>
      </c>
      <c r="E947" s="18" t="s">
        <v>118</v>
      </c>
      <c r="F947" s="21" t="s">
        <v>1934</v>
      </c>
      <c r="G947" s="130">
        <v>77700</v>
      </c>
      <c r="H947" s="21" t="s">
        <v>1934</v>
      </c>
      <c r="I947" s="130">
        <v>77700</v>
      </c>
      <c r="J947" s="168" t="s">
        <v>179</v>
      </c>
      <c r="K947" s="176" t="s">
        <v>312</v>
      </c>
    </row>
    <row r="948" spans="1:11" ht="47.25" x14ac:dyDescent="0.2">
      <c r="A948" s="18">
        <v>596</v>
      </c>
      <c r="B948" s="19" t="s">
        <v>313</v>
      </c>
      <c r="C948" s="243">
        <v>143800</v>
      </c>
      <c r="D948" s="243">
        <v>143800</v>
      </c>
      <c r="E948" s="18" t="s">
        <v>118</v>
      </c>
      <c r="F948" s="21" t="s">
        <v>1935</v>
      </c>
      <c r="G948" s="130">
        <v>143800</v>
      </c>
      <c r="H948" s="21" t="s">
        <v>1952</v>
      </c>
      <c r="I948" s="130">
        <v>143800</v>
      </c>
      <c r="J948" s="168" t="s">
        <v>179</v>
      </c>
      <c r="K948" s="176" t="s">
        <v>314</v>
      </c>
    </row>
    <row r="949" spans="1:11" ht="63" x14ac:dyDescent="0.2">
      <c r="A949" s="18">
        <v>597</v>
      </c>
      <c r="B949" s="19" t="s">
        <v>315</v>
      </c>
      <c r="C949" s="243">
        <v>13800</v>
      </c>
      <c r="D949" s="243">
        <v>13800</v>
      </c>
      <c r="E949" s="18" t="s">
        <v>118</v>
      </c>
      <c r="F949" s="21" t="s">
        <v>1936</v>
      </c>
      <c r="G949" s="130">
        <v>13800</v>
      </c>
      <c r="H949" s="21" t="s">
        <v>1937</v>
      </c>
      <c r="I949" s="130">
        <v>13800</v>
      </c>
      <c r="J949" s="168" t="s">
        <v>179</v>
      </c>
      <c r="K949" s="176" t="s">
        <v>316</v>
      </c>
    </row>
    <row r="950" spans="1:11" ht="47.25" x14ac:dyDescent="0.2">
      <c r="A950" s="18">
        <v>598</v>
      </c>
      <c r="B950" s="19" t="s">
        <v>317</v>
      </c>
      <c r="C950" s="243">
        <v>331200</v>
      </c>
      <c r="D950" s="243">
        <v>331200</v>
      </c>
      <c r="E950" s="18" t="s">
        <v>118</v>
      </c>
      <c r="F950" s="21" t="s">
        <v>1937</v>
      </c>
      <c r="G950" s="130">
        <v>331200</v>
      </c>
      <c r="H950" s="21" t="s">
        <v>1937</v>
      </c>
      <c r="I950" s="130">
        <v>331200</v>
      </c>
      <c r="J950" s="168" t="s">
        <v>179</v>
      </c>
      <c r="K950" s="176" t="s">
        <v>318</v>
      </c>
    </row>
    <row r="951" spans="1:11" ht="47.25" x14ac:dyDescent="0.2">
      <c r="A951" s="18">
        <v>599</v>
      </c>
      <c r="B951" s="19" t="s">
        <v>319</v>
      </c>
      <c r="C951" s="243">
        <v>27600</v>
      </c>
      <c r="D951" s="243">
        <v>27600</v>
      </c>
      <c r="E951" s="18" t="s">
        <v>118</v>
      </c>
      <c r="F951" s="21" t="s">
        <v>1937</v>
      </c>
      <c r="G951" s="130">
        <v>27600</v>
      </c>
      <c r="H951" s="21" t="s">
        <v>1937</v>
      </c>
      <c r="I951" s="130">
        <v>27600</v>
      </c>
      <c r="J951" s="168" t="s">
        <v>179</v>
      </c>
      <c r="K951" s="176" t="s">
        <v>320</v>
      </c>
    </row>
    <row r="952" spans="1:11" ht="47.25" x14ac:dyDescent="0.2">
      <c r="A952" s="18">
        <v>600</v>
      </c>
      <c r="B952" s="19" t="s">
        <v>321</v>
      </c>
      <c r="C952" s="243">
        <v>80000</v>
      </c>
      <c r="D952" s="243">
        <v>80000</v>
      </c>
      <c r="E952" s="18" t="s">
        <v>118</v>
      </c>
      <c r="F952" s="21" t="s">
        <v>1938</v>
      </c>
      <c r="G952" s="130">
        <v>80000</v>
      </c>
      <c r="H952" s="21" t="s">
        <v>1938</v>
      </c>
      <c r="I952" s="130">
        <v>80000</v>
      </c>
      <c r="J952" s="168" t="s">
        <v>179</v>
      </c>
      <c r="K952" s="176" t="s">
        <v>322</v>
      </c>
    </row>
    <row r="953" spans="1:11" ht="47.25" x14ac:dyDescent="0.2">
      <c r="A953" s="18">
        <v>601</v>
      </c>
      <c r="B953" s="19" t="s">
        <v>323</v>
      </c>
      <c r="C953" s="243">
        <v>46000</v>
      </c>
      <c r="D953" s="243">
        <v>46000</v>
      </c>
      <c r="E953" s="18" t="s">
        <v>118</v>
      </c>
      <c r="F953" s="21" t="s">
        <v>1939</v>
      </c>
      <c r="G953" s="130">
        <v>46000</v>
      </c>
      <c r="H953" s="21" t="s">
        <v>1939</v>
      </c>
      <c r="I953" s="130">
        <v>46000</v>
      </c>
      <c r="J953" s="168" t="s">
        <v>179</v>
      </c>
      <c r="K953" s="176" t="s">
        <v>324</v>
      </c>
    </row>
    <row r="954" spans="1:11" ht="47.25" x14ac:dyDescent="0.2">
      <c r="A954" s="18">
        <v>602</v>
      </c>
      <c r="B954" s="19" t="s">
        <v>325</v>
      </c>
      <c r="C954" s="243">
        <v>17261.68</v>
      </c>
      <c r="D954" s="243">
        <v>17261.68</v>
      </c>
      <c r="E954" s="18" t="s">
        <v>118</v>
      </c>
      <c r="F954" s="19" t="s">
        <v>1940</v>
      </c>
      <c r="G954" s="97">
        <v>17261.68</v>
      </c>
      <c r="H954" s="19" t="s">
        <v>1940</v>
      </c>
      <c r="I954" s="97">
        <v>17261.68</v>
      </c>
      <c r="J954" s="168" t="s">
        <v>179</v>
      </c>
      <c r="K954" s="176" t="s">
        <v>326</v>
      </c>
    </row>
    <row r="955" spans="1:11" ht="47.25" x14ac:dyDescent="0.2">
      <c r="A955" s="18">
        <v>603</v>
      </c>
      <c r="B955" s="19" t="s">
        <v>327</v>
      </c>
      <c r="C955" s="243">
        <v>254400</v>
      </c>
      <c r="D955" s="243">
        <v>254400</v>
      </c>
      <c r="E955" s="18" t="s">
        <v>118</v>
      </c>
      <c r="F955" s="21" t="s">
        <v>1909</v>
      </c>
      <c r="G955" s="130">
        <v>254400</v>
      </c>
      <c r="H955" s="21" t="s">
        <v>1909</v>
      </c>
      <c r="I955" s="130">
        <v>254400</v>
      </c>
      <c r="J955" s="168" t="s">
        <v>179</v>
      </c>
      <c r="K955" s="176" t="s">
        <v>328</v>
      </c>
    </row>
    <row r="956" spans="1:11" ht="47.25" x14ac:dyDescent="0.2">
      <c r="A956" s="18">
        <v>604</v>
      </c>
      <c r="B956" s="19" t="s">
        <v>329</v>
      </c>
      <c r="C956" s="243">
        <v>30780</v>
      </c>
      <c r="D956" s="243">
        <v>30780</v>
      </c>
      <c r="E956" s="18" t="s">
        <v>118</v>
      </c>
      <c r="F956" s="21" t="s">
        <v>1939</v>
      </c>
      <c r="G956" s="130">
        <v>30780</v>
      </c>
      <c r="H956" s="21" t="s">
        <v>1939</v>
      </c>
      <c r="I956" s="130">
        <v>30780</v>
      </c>
      <c r="J956" s="168" t="s">
        <v>179</v>
      </c>
      <c r="K956" s="176" t="s">
        <v>330</v>
      </c>
    </row>
    <row r="957" spans="1:11" ht="47.25" x14ac:dyDescent="0.2">
      <c r="A957" s="18">
        <v>605</v>
      </c>
      <c r="B957" s="19" t="s">
        <v>331</v>
      </c>
      <c r="C957" s="243">
        <v>30780</v>
      </c>
      <c r="D957" s="243">
        <v>30780</v>
      </c>
      <c r="E957" s="18" t="s">
        <v>118</v>
      </c>
      <c r="F957" s="21" t="s">
        <v>1909</v>
      </c>
      <c r="G957" s="130">
        <v>30780</v>
      </c>
      <c r="H957" s="21" t="s">
        <v>1909</v>
      </c>
      <c r="I957" s="130">
        <v>30780</v>
      </c>
      <c r="J957" s="168" t="s">
        <v>179</v>
      </c>
      <c r="K957" s="176" t="s">
        <v>332</v>
      </c>
    </row>
    <row r="958" spans="1:11" ht="47.25" x14ac:dyDescent="0.2">
      <c r="A958" s="18">
        <v>606</v>
      </c>
      <c r="B958" s="19" t="s">
        <v>333</v>
      </c>
      <c r="C958" s="243">
        <v>164870</v>
      </c>
      <c r="D958" s="243">
        <v>164870</v>
      </c>
      <c r="E958" s="18" t="s">
        <v>118</v>
      </c>
      <c r="F958" s="19" t="s">
        <v>1941</v>
      </c>
      <c r="G958" s="97">
        <v>164870</v>
      </c>
      <c r="H958" s="19" t="s">
        <v>1941</v>
      </c>
      <c r="I958" s="97">
        <v>164870</v>
      </c>
      <c r="J958" s="168" t="s">
        <v>179</v>
      </c>
      <c r="K958" s="176" t="s">
        <v>334</v>
      </c>
    </row>
    <row r="959" spans="1:11" ht="47.25" x14ac:dyDescent="0.2">
      <c r="A959" s="18">
        <v>607</v>
      </c>
      <c r="B959" s="19" t="s">
        <v>335</v>
      </c>
      <c r="C959" s="243">
        <v>30780</v>
      </c>
      <c r="D959" s="243">
        <v>30780</v>
      </c>
      <c r="E959" s="18" t="s">
        <v>118</v>
      </c>
      <c r="F959" s="21" t="s">
        <v>1942</v>
      </c>
      <c r="G959" s="130">
        <v>30780</v>
      </c>
      <c r="H959" s="21" t="s">
        <v>1942</v>
      </c>
      <c r="I959" s="130">
        <v>30780</v>
      </c>
      <c r="J959" s="168" t="s">
        <v>179</v>
      </c>
      <c r="K959" s="176" t="s">
        <v>336</v>
      </c>
    </row>
    <row r="960" spans="1:11" ht="47.25" x14ac:dyDescent="0.2">
      <c r="A960" s="18">
        <v>608</v>
      </c>
      <c r="B960" s="19" t="s">
        <v>337</v>
      </c>
      <c r="C960" s="243">
        <v>46000</v>
      </c>
      <c r="D960" s="243">
        <v>46000</v>
      </c>
      <c r="E960" s="18" t="s">
        <v>118</v>
      </c>
      <c r="F960" s="21" t="s">
        <v>1912</v>
      </c>
      <c r="G960" s="130">
        <v>46000</v>
      </c>
      <c r="H960" s="21" t="s">
        <v>1912</v>
      </c>
      <c r="I960" s="130">
        <v>46000</v>
      </c>
      <c r="J960" s="168" t="s">
        <v>179</v>
      </c>
      <c r="K960" s="176" t="s">
        <v>338</v>
      </c>
    </row>
    <row r="961" spans="1:11" ht="47.25" x14ac:dyDescent="0.2">
      <c r="A961" s="18">
        <v>609</v>
      </c>
      <c r="B961" s="19" t="s">
        <v>339</v>
      </c>
      <c r="C961" s="243">
        <v>214860</v>
      </c>
      <c r="D961" s="243">
        <v>214860</v>
      </c>
      <c r="E961" s="18" t="s">
        <v>118</v>
      </c>
      <c r="F961" s="21" t="s">
        <v>1943</v>
      </c>
      <c r="G961" s="130">
        <v>214860</v>
      </c>
      <c r="H961" s="21" t="s">
        <v>1943</v>
      </c>
      <c r="I961" s="130">
        <v>214860</v>
      </c>
      <c r="J961" s="168" t="s">
        <v>179</v>
      </c>
      <c r="K961" s="176" t="s">
        <v>340</v>
      </c>
    </row>
    <row r="962" spans="1:11" ht="47.25" x14ac:dyDescent="0.2">
      <c r="A962" s="18">
        <v>610</v>
      </c>
      <c r="B962" s="19" t="s">
        <v>341</v>
      </c>
      <c r="C962" s="243">
        <v>23750</v>
      </c>
      <c r="D962" s="243">
        <v>23750</v>
      </c>
      <c r="E962" s="18" t="s">
        <v>118</v>
      </c>
      <c r="F962" s="19" t="s">
        <v>1944</v>
      </c>
      <c r="G962" s="97">
        <v>23750</v>
      </c>
      <c r="H962" s="19" t="s">
        <v>1944</v>
      </c>
      <c r="I962" s="97">
        <v>23750</v>
      </c>
      <c r="J962" s="168" t="s">
        <v>179</v>
      </c>
      <c r="K962" s="176" t="s">
        <v>342</v>
      </c>
    </row>
    <row r="963" spans="1:11" ht="47.25" x14ac:dyDescent="0.2">
      <c r="A963" s="18">
        <v>611</v>
      </c>
      <c r="B963" s="19" t="s">
        <v>343</v>
      </c>
      <c r="C963" s="243">
        <v>35900</v>
      </c>
      <c r="D963" s="243">
        <v>35900</v>
      </c>
      <c r="E963" s="18" t="s">
        <v>118</v>
      </c>
      <c r="F963" s="21" t="s">
        <v>1945</v>
      </c>
      <c r="G963" s="130">
        <v>35900</v>
      </c>
      <c r="H963" s="21" t="s">
        <v>1945</v>
      </c>
      <c r="I963" s="130">
        <v>35900</v>
      </c>
      <c r="J963" s="168" t="s">
        <v>179</v>
      </c>
      <c r="K963" s="176" t="s">
        <v>344</v>
      </c>
    </row>
    <row r="964" spans="1:11" ht="47.25" x14ac:dyDescent="0.2">
      <c r="A964" s="18">
        <v>612</v>
      </c>
      <c r="B964" s="19" t="s">
        <v>345</v>
      </c>
      <c r="C964" s="243">
        <v>175680</v>
      </c>
      <c r="D964" s="243">
        <v>175680</v>
      </c>
      <c r="E964" s="18" t="s">
        <v>118</v>
      </c>
      <c r="F964" s="21" t="s">
        <v>1946</v>
      </c>
      <c r="G964" s="130">
        <v>175680</v>
      </c>
      <c r="H964" s="21" t="s">
        <v>1951</v>
      </c>
      <c r="I964" s="130">
        <v>175680</v>
      </c>
      <c r="J964" s="168" t="s">
        <v>179</v>
      </c>
      <c r="K964" s="176" t="s">
        <v>346</v>
      </c>
    </row>
    <row r="965" spans="1:11" ht="47.25" x14ac:dyDescent="0.2">
      <c r="A965" s="18">
        <v>613</v>
      </c>
      <c r="B965" s="19" t="s">
        <v>347</v>
      </c>
      <c r="C965" s="243">
        <v>30780</v>
      </c>
      <c r="D965" s="243">
        <v>30780</v>
      </c>
      <c r="E965" s="18" t="s">
        <v>118</v>
      </c>
      <c r="F965" s="21" t="s">
        <v>1947</v>
      </c>
      <c r="G965" s="130">
        <v>30780</v>
      </c>
      <c r="H965" s="21" t="s">
        <v>1947</v>
      </c>
      <c r="I965" s="130">
        <v>30780</v>
      </c>
      <c r="J965" s="168" t="s">
        <v>179</v>
      </c>
      <c r="K965" s="176" t="s">
        <v>348</v>
      </c>
    </row>
    <row r="966" spans="1:11" ht="47.25" x14ac:dyDescent="0.2">
      <c r="A966" s="18">
        <v>614</v>
      </c>
      <c r="B966" s="19" t="s">
        <v>349</v>
      </c>
      <c r="C966" s="243">
        <v>33180</v>
      </c>
      <c r="D966" s="243">
        <v>33180</v>
      </c>
      <c r="E966" s="18" t="s">
        <v>118</v>
      </c>
      <c r="F966" s="21" t="s">
        <v>1948</v>
      </c>
      <c r="G966" s="130">
        <v>33180</v>
      </c>
      <c r="H966" s="21" t="s">
        <v>1948</v>
      </c>
      <c r="I966" s="130">
        <v>33180</v>
      </c>
      <c r="J966" s="168" t="s">
        <v>179</v>
      </c>
      <c r="K966" s="176" t="s">
        <v>350</v>
      </c>
    </row>
    <row r="967" spans="1:11" ht="47.25" x14ac:dyDescent="0.2">
      <c r="A967" s="18">
        <v>615</v>
      </c>
      <c r="B967" s="19" t="s">
        <v>351</v>
      </c>
      <c r="C967" s="243">
        <v>5479600</v>
      </c>
      <c r="D967" s="243">
        <v>5479600</v>
      </c>
      <c r="E967" s="18" t="s">
        <v>352</v>
      </c>
      <c r="F967" s="21"/>
      <c r="G967" s="131"/>
      <c r="H967" s="21"/>
      <c r="I967" s="154">
        <v>5479600</v>
      </c>
      <c r="J967" s="168" t="s">
        <v>179</v>
      </c>
      <c r="K967" s="176" t="s">
        <v>353</v>
      </c>
    </row>
    <row r="968" spans="1:11" ht="47.25" x14ac:dyDescent="0.2">
      <c r="A968" s="18">
        <v>616</v>
      </c>
      <c r="B968" s="19" t="s">
        <v>354</v>
      </c>
      <c r="C968" s="243">
        <v>777800</v>
      </c>
      <c r="D968" s="243">
        <v>777800</v>
      </c>
      <c r="E968" s="18" t="s">
        <v>352</v>
      </c>
      <c r="F968" s="19" t="s">
        <v>1949</v>
      </c>
      <c r="G968" s="132">
        <v>650900</v>
      </c>
      <c r="H968" s="19" t="s">
        <v>1949</v>
      </c>
      <c r="I968" s="155">
        <v>650900</v>
      </c>
      <c r="J968" s="168" t="s">
        <v>179</v>
      </c>
      <c r="K968" s="176" t="s">
        <v>355</v>
      </c>
    </row>
    <row r="969" spans="1:11" ht="47.25" x14ac:dyDescent="0.2">
      <c r="A969" s="18">
        <v>617</v>
      </c>
      <c r="B969" s="19" t="s">
        <v>356</v>
      </c>
      <c r="C969" s="243">
        <v>2082400</v>
      </c>
      <c r="D969" s="243">
        <v>2082400</v>
      </c>
      <c r="E969" s="18" t="s">
        <v>352</v>
      </c>
      <c r="F969" s="19" t="s">
        <v>1950</v>
      </c>
      <c r="G969" s="132">
        <v>1780000</v>
      </c>
      <c r="H969" s="19" t="s">
        <v>1950</v>
      </c>
      <c r="I969" s="155">
        <v>1780000</v>
      </c>
      <c r="J969" s="168" t="s">
        <v>179</v>
      </c>
      <c r="K969" s="176" t="s">
        <v>357</v>
      </c>
    </row>
    <row r="970" spans="1:11" ht="31.5" x14ac:dyDescent="0.2">
      <c r="A970" s="18">
        <v>618</v>
      </c>
      <c r="B970" s="181" t="s">
        <v>1637</v>
      </c>
      <c r="C970" s="242">
        <v>2500</v>
      </c>
      <c r="D970" s="242" t="s">
        <v>1638</v>
      </c>
      <c r="E970" s="83" t="s">
        <v>118</v>
      </c>
      <c r="F970" s="351" t="s">
        <v>1960</v>
      </c>
      <c r="G970" s="102">
        <v>2500</v>
      </c>
      <c r="H970" s="351" t="s">
        <v>1960</v>
      </c>
      <c r="I970" s="102">
        <v>2500</v>
      </c>
      <c r="J970" s="83" t="s">
        <v>1639</v>
      </c>
      <c r="K970" s="188" t="s">
        <v>1640</v>
      </c>
    </row>
    <row r="971" spans="1:11" ht="31.5" x14ac:dyDescent="0.2">
      <c r="A971" s="18">
        <v>619</v>
      </c>
      <c r="B971" s="175" t="s">
        <v>1641</v>
      </c>
      <c r="C971" s="23">
        <v>3000</v>
      </c>
      <c r="D971" s="23" t="s">
        <v>1638</v>
      </c>
      <c r="E971" s="77" t="s">
        <v>118</v>
      </c>
      <c r="F971" s="346" t="s">
        <v>1960</v>
      </c>
      <c r="G971" s="59">
        <v>3000</v>
      </c>
      <c r="H971" s="346" t="s">
        <v>1960</v>
      </c>
      <c r="I971" s="59">
        <v>3000</v>
      </c>
      <c r="J971" s="77" t="s">
        <v>1639</v>
      </c>
      <c r="K971" s="208" t="s">
        <v>1642</v>
      </c>
    </row>
    <row r="972" spans="1:11" ht="47.25" x14ac:dyDescent="0.2">
      <c r="A972" s="18">
        <v>620</v>
      </c>
      <c r="B972" s="181" t="s">
        <v>1646</v>
      </c>
      <c r="C972" s="242">
        <v>20330</v>
      </c>
      <c r="D972" s="242">
        <v>20330</v>
      </c>
      <c r="E972" s="83" t="s">
        <v>118</v>
      </c>
      <c r="F972" s="351" t="s">
        <v>1961</v>
      </c>
      <c r="G972" s="102">
        <v>20330</v>
      </c>
      <c r="H972" s="351" t="s">
        <v>1961</v>
      </c>
      <c r="I972" s="102">
        <v>20330</v>
      </c>
      <c r="J972" s="83" t="s">
        <v>1639</v>
      </c>
      <c r="K972" s="188" t="s">
        <v>1647</v>
      </c>
    </row>
    <row r="973" spans="1:11" ht="47.25" x14ac:dyDescent="0.2">
      <c r="A973" s="18">
        <v>621</v>
      </c>
      <c r="B973" s="181" t="s">
        <v>1648</v>
      </c>
      <c r="C973" s="242">
        <v>3561.33</v>
      </c>
      <c r="D973" s="242">
        <v>3561.33</v>
      </c>
      <c r="E973" s="83" t="s">
        <v>118</v>
      </c>
      <c r="F973" s="351" t="s">
        <v>1962</v>
      </c>
      <c r="G973" s="102">
        <v>3561.33</v>
      </c>
      <c r="H973" s="351" t="s">
        <v>1962</v>
      </c>
      <c r="I973" s="102">
        <v>3561.33</v>
      </c>
      <c r="J973" s="83" t="s">
        <v>1639</v>
      </c>
      <c r="K973" s="188" t="s">
        <v>1649</v>
      </c>
    </row>
    <row r="974" spans="1:11" ht="31.5" x14ac:dyDescent="0.2">
      <c r="A974" s="18">
        <v>622</v>
      </c>
      <c r="B974" s="181" t="s">
        <v>1651</v>
      </c>
      <c r="C974" s="242">
        <v>2500</v>
      </c>
      <c r="D974" s="242" t="s">
        <v>1638</v>
      </c>
      <c r="E974" s="83" t="s">
        <v>118</v>
      </c>
      <c r="F974" s="351" t="s">
        <v>1959</v>
      </c>
      <c r="G974" s="102">
        <v>2500</v>
      </c>
      <c r="H974" s="351" t="s">
        <v>1960</v>
      </c>
      <c r="I974" s="102">
        <v>2500</v>
      </c>
      <c r="J974" s="83" t="s">
        <v>1639</v>
      </c>
      <c r="K974" s="188" t="s">
        <v>1652</v>
      </c>
    </row>
    <row r="975" spans="1:11" ht="31.5" x14ac:dyDescent="0.2">
      <c r="A975" s="18">
        <v>623</v>
      </c>
      <c r="B975" s="175" t="s">
        <v>1653</v>
      </c>
      <c r="C975" s="23">
        <v>3000</v>
      </c>
      <c r="D975" s="23" t="s">
        <v>1638</v>
      </c>
      <c r="E975" s="77" t="s">
        <v>118</v>
      </c>
      <c r="F975" s="346" t="s">
        <v>1960</v>
      </c>
      <c r="G975" s="59">
        <v>3000</v>
      </c>
      <c r="H975" s="346" t="s">
        <v>1960</v>
      </c>
      <c r="I975" s="59">
        <v>3000</v>
      </c>
      <c r="J975" s="77" t="s">
        <v>1639</v>
      </c>
      <c r="K975" s="208" t="s">
        <v>1654</v>
      </c>
    </row>
    <row r="976" spans="1:11" ht="31.5" x14ac:dyDescent="0.2">
      <c r="A976" s="53">
        <v>624</v>
      </c>
      <c r="B976" s="169" t="s">
        <v>144</v>
      </c>
      <c r="C976" s="234">
        <v>4700</v>
      </c>
      <c r="D976" s="234">
        <v>4700</v>
      </c>
      <c r="E976" s="53" t="s">
        <v>118</v>
      </c>
      <c r="F976" s="169" t="s">
        <v>142</v>
      </c>
      <c r="G976" s="98">
        <f>+C976</f>
        <v>4700</v>
      </c>
      <c r="H976" s="169" t="str">
        <f t="shared" ref="H976:H978" si="18">+F976</f>
        <v>หจก.เอส.วี.คาร์เซอร์วิส</v>
      </c>
      <c r="I976" s="98">
        <f>+G976</f>
        <v>4700</v>
      </c>
      <c r="J976" s="53" t="s">
        <v>140</v>
      </c>
      <c r="K976" s="169" t="s">
        <v>145</v>
      </c>
    </row>
    <row r="977" spans="1:11" ht="15.75" x14ac:dyDescent="0.2">
      <c r="A977" s="15"/>
      <c r="B977" s="14" t="s">
        <v>146</v>
      </c>
      <c r="C977" s="27"/>
      <c r="D977" s="27"/>
      <c r="E977" s="141"/>
      <c r="F977" s="352"/>
      <c r="G977" s="46"/>
      <c r="H977" s="352"/>
      <c r="I977" s="156"/>
      <c r="J977" s="15"/>
      <c r="K977" s="14" t="s">
        <v>147</v>
      </c>
    </row>
    <row r="978" spans="1:11" ht="31.5" x14ac:dyDescent="0.2">
      <c r="A978" s="53">
        <v>625</v>
      </c>
      <c r="B978" s="169" t="s">
        <v>148</v>
      </c>
      <c r="C978" s="234">
        <v>105000</v>
      </c>
      <c r="D978" s="234">
        <v>105000</v>
      </c>
      <c r="E978" s="53" t="s">
        <v>118</v>
      </c>
      <c r="F978" s="169" t="s">
        <v>149</v>
      </c>
      <c r="G978" s="98">
        <f>+C978</f>
        <v>105000</v>
      </c>
      <c r="H978" s="169" t="str">
        <f t="shared" si="18"/>
        <v>น.ส.จิราภรณ์ สาและ</v>
      </c>
      <c r="I978" s="98">
        <f>+G978</f>
        <v>105000</v>
      </c>
      <c r="J978" s="53" t="s">
        <v>140</v>
      </c>
      <c r="K978" s="169" t="s">
        <v>150</v>
      </c>
    </row>
    <row r="979" spans="1:11" ht="15.75" x14ac:dyDescent="0.2">
      <c r="A979" s="213"/>
      <c r="B979" s="14"/>
      <c r="C979" s="27"/>
      <c r="D979" s="46"/>
      <c r="E979" s="141"/>
      <c r="F979" s="352"/>
      <c r="G979" s="46"/>
      <c r="H979" s="352"/>
      <c r="I979" s="141"/>
      <c r="J979" s="15"/>
      <c r="K979" s="14" t="s">
        <v>151</v>
      </c>
    </row>
    <row r="980" spans="1:11" x14ac:dyDescent="0.2">
      <c r="C980" s="142"/>
      <c r="D980" s="108"/>
      <c r="G980" s="108"/>
      <c r="I980" s="142"/>
    </row>
    <row r="981" spans="1:11" x14ac:dyDescent="0.2">
      <c r="C981" s="142"/>
      <c r="D981" s="108"/>
      <c r="G981" s="108"/>
      <c r="I981" s="142"/>
    </row>
    <row r="982" spans="1:11" x14ac:dyDescent="0.2">
      <c r="G982" s="108"/>
      <c r="I982" s="142"/>
    </row>
    <row r="983" spans="1:11" x14ac:dyDescent="0.2">
      <c r="G983" s="108"/>
      <c r="I983" s="142"/>
    </row>
    <row r="984" spans="1:11" x14ac:dyDescent="0.2">
      <c r="G984" s="108"/>
      <c r="I984" s="142"/>
    </row>
    <row r="985" spans="1:11" x14ac:dyDescent="0.2">
      <c r="G985" s="108"/>
      <c r="I985" s="142"/>
    </row>
  </sheetData>
  <autoFilter ref="E2:E985" xr:uid="{47C6845C-82E8-440F-880E-01BA47AD3734}"/>
  <mergeCells count="189">
    <mergeCell ref="A18:A20"/>
    <mergeCell ref="A21:A23"/>
    <mergeCell ref="A46:A48"/>
    <mergeCell ref="A344:A345"/>
    <mergeCell ref="B344:B345"/>
    <mergeCell ref="C344:C345"/>
    <mergeCell ref="A2:K2"/>
    <mergeCell ref="A3:K3"/>
    <mergeCell ref="A9:A11"/>
    <mergeCell ref="A12:A14"/>
    <mergeCell ref="A15:A17"/>
    <mergeCell ref="J344:J345"/>
    <mergeCell ref="D344:D345"/>
    <mergeCell ref="E344:E345"/>
    <mergeCell ref="F344:F345"/>
    <mergeCell ref="G344:G345"/>
    <mergeCell ref="H344:H345"/>
    <mergeCell ref="I344:I345"/>
    <mergeCell ref="J346:J347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J348:J349"/>
    <mergeCell ref="A346:A347"/>
    <mergeCell ref="B346:B347"/>
    <mergeCell ref="C346:C347"/>
    <mergeCell ref="D346:D347"/>
    <mergeCell ref="E346:E347"/>
    <mergeCell ref="F346:F347"/>
    <mergeCell ref="G346:G347"/>
    <mergeCell ref="H346:H347"/>
    <mergeCell ref="I346:I347"/>
    <mergeCell ref="J350:J351"/>
    <mergeCell ref="A352:A353"/>
    <mergeCell ref="B352:B353"/>
    <mergeCell ref="C352:C353"/>
    <mergeCell ref="D352:D353"/>
    <mergeCell ref="E352:E353"/>
    <mergeCell ref="F352:F353"/>
    <mergeCell ref="G352:G353"/>
    <mergeCell ref="H352:H353"/>
    <mergeCell ref="I352:I353"/>
    <mergeCell ref="J352:J353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I350:I351"/>
    <mergeCell ref="J354:J355"/>
    <mergeCell ref="A356:A357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J356:J357"/>
    <mergeCell ref="A354:A355"/>
    <mergeCell ref="B354:B355"/>
    <mergeCell ref="C354:C355"/>
    <mergeCell ref="D354:D355"/>
    <mergeCell ref="E354:E355"/>
    <mergeCell ref="F354:F355"/>
    <mergeCell ref="G354:G355"/>
    <mergeCell ref="H354:H355"/>
    <mergeCell ref="I354:I355"/>
    <mergeCell ref="J358:J359"/>
    <mergeCell ref="A360:A361"/>
    <mergeCell ref="B360:B361"/>
    <mergeCell ref="C360:C361"/>
    <mergeCell ref="D360:D361"/>
    <mergeCell ref="E360:E361"/>
    <mergeCell ref="F360:F361"/>
    <mergeCell ref="G360:G361"/>
    <mergeCell ref="H360:H361"/>
    <mergeCell ref="I360:I361"/>
    <mergeCell ref="J360:J361"/>
    <mergeCell ref="A358:A359"/>
    <mergeCell ref="B358:B359"/>
    <mergeCell ref="C358:C359"/>
    <mergeCell ref="D358:D359"/>
    <mergeCell ref="E358:E359"/>
    <mergeCell ref="F358:F359"/>
    <mergeCell ref="G358:G359"/>
    <mergeCell ref="H358:H359"/>
    <mergeCell ref="I358:I359"/>
    <mergeCell ref="J362:J363"/>
    <mergeCell ref="A364:A365"/>
    <mergeCell ref="B364:B365"/>
    <mergeCell ref="C364:C365"/>
    <mergeCell ref="D364:D365"/>
    <mergeCell ref="E364:E365"/>
    <mergeCell ref="F364:F365"/>
    <mergeCell ref="G364:G365"/>
    <mergeCell ref="H364:H365"/>
    <mergeCell ref="I364:I365"/>
    <mergeCell ref="J364:J365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I362:I363"/>
    <mergeCell ref="J366:J367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I368:I369"/>
    <mergeCell ref="J368:J369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I366:I367"/>
    <mergeCell ref="J370:J371"/>
    <mergeCell ref="A372:A373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J372:J373"/>
    <mergeCell ref="A370:A371"/>
    <mergeCell ref="B370:B371"/>
    <mergeCell ref="C370:C371"/>
    <mergeCell ref="D370:D371"/>
    <mergeCell ref="E370:E371"/>
    <mergeCell ref="F370:F371"/>
    <mergeCell ref="G370:G371"/>
    <mergeCell ref="H370:H371"/>
    <mergeCell ref="I370:I371"/>
    <mergeCell ref="J374:J375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I376:I377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I374:I375"/>
    <mergeCell ref="J378:J379"/>
    <mergeCell ref="A383:A384"/>
    <mergeCell ref="J376:J377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I378:I379"/>
  </mergeCells>
  <pageMargins left="0.23599999999999999" right="0.19600000000000001" top="0.157" bottom="0.157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ก.พ. 68</vt:lpstr>
      <vt:lpstr>'สรุป ก.พ. 68'!Print_Area</vt:lpstr>
      <vt:lpstr>'สรุป ก.พ.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2026-05-27T07:22:31Z</cp:lastPrinted>
  <dcterms:created xsi:type="dcterms:W3CDTF">2019-02-06T10:10:03Z</dcterms:created>
  <dcterms:modified xsi:type="dcterms:W3CDTF">2026-05-29T05:03:29Z</dcterms:modified>
</cp:coreProperties>
</file>