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ฝ่ายพิทักษ์ กคจ\Downloads\สขร ไฟล์ excel-20260529T042422Z-3-001\สขร ไฟล์ excel\"/>
    </mc:Choice>
  </mc:AlternateContent>
  <xr:revisionPtr revIDLastSave="0" documentId="13_ncr:1_{BA62959C-E252-4A6C-A96A-988B04161706}" xr6:coauthVersionLast="47" xr6:coauthVersionMax="47" xr10:uidLastSave="{00000000-0000-0000-0000-000000000000}"/>
  <bookViews>
    <workbookView xWindow="-120" yWindow="-120" windowWidth="29040" windowHeight="15720" xr2:uid="{38B23C82-CCA7-41DD-84C4-512CFA2F5DD2}"/>
  </bookViews>
  <sheets>
    <sheet name="สรุป ก.ค. 68" sheetId="77" r:id="rId1"/>
  </sheets>
  <definedNames>
    <definedName name="_xlnm.Print_Titles" localSheetId="0">'สรุป ก.ค. 68'!$1:$2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77" l="1"/>
  <c r="O5" i="77"/>
  <c r="O6" i="77" s="1"/>
  <c r="N5" i="77"/>
  <c r="O3" i="77"/>
  <c r="N3" i="77"/>
  <c r="I597" i="77"/>
  <c r="I577" i="77"/>
  <c r="I113" i="77"/>
</calcChain>
</file>

<file path=xl/sharedStrings.xml><?xml version="1.0" encoding="utf-8"?>
<sst xmlns="http://schemas.openxmlformats.org/spreadsheetml/2006/main" count="3548" uniqueCount="1462">
  <si>
    <t>งานที่จัดซื้อหรือจัดจ้าง</t>
  </si>
  <si>
    <t>ราคากลาง</t>
  </si>
  <si>
    <t>วิธีซื้อหรือจ้าง</t>
  </si>
  <si>
    <t>รวมทั้งสิ้น</t>
  </si>
  <si>
    <t>การจัดซื้อ</t>
  </si>
  <si>
    <t>การจัดจ้าง</t>
  </si>
  <si>
    <t>เฉพาะเจาะจง</t>
  </si>
  <si>
    <t>บริษัท อีซูซุ เมโทร จำกัด</t>
  </si>
  <si>
    <t>เกณฑ์ราคา</t>
  </si>
  <si>
    <t>ร้านพัฒนยนต์ 1987</t>
  </si>
  <si>
    <t>สะดวกบริการรวดเร็ว</t>
  </si>
  <si>
    <t xml:space="preserve">จ้างทำตรายาง         </t>
  </si>
  <si>
    <t xml:space="preserve">บริษัท แม่พุธ 89 จำกัด </t>
  </si>
  <si>
    <t>ทดแทนของเดิมที่หมดไป และมีความจำเป็นที่ต้องใช้ในการปฏิบัติงาน</t>
  </si>
  <si>
    <t>จ้างตรวจเช็คและซ่อมบำรุงรถยนต์ราชการ หมายเลขทะเบียน 2กฐ 3965</t>
  </si>
  <si>
    <t>ซื้อกระเป๋าใส่เอกสารสำหรับผู้เข้าร่วมโครงการอบรม</t>
  </si>
  <si>
    <t>จ้างเปลี่ยนยางรถยนต์ราชการ</t>
  </si>
  <si>
    <t>ร้านมิดไนท์  ไซเบอร์เนต</t>
  </si>
  <si>
    <t>ซื้อวัสดุสำนักงานและ วัสดุคอมพิวเตอร์</t>
  </si>
  <si>
    <t>บริษัท เจ้าแม่ การ์เม้นท์ จำกัด</t>
  </si>
  <si>
    <t>จ้างเอกชนดำเนินงานทำความสะอาด</t>
  </si>
  <si>
    <t>ราคาเหมาะสม บริการรวดเร็ว</t>
  </si>
  <si>
    <t>จ้างเอกชนดำเนินงานนักจัดการงานทั่วไป</t>
  </si>
  <si>
    <t>เช่าเครื่องถ่ายเอกสาร จำนวน 2 เครื่อง</t>
  </si>
  <si>
    <t>เช่าเครื่องถ่ายเอกสารประจำส่วนวิจัยความหลากหลายทางชีวภาพด้านป่าไม้ จำนวน 1 เครื่อง</t>
  </si>
  <si>
    <t>เช่าเครื่องถ่ายเอกสาร จำนวน 1 เครื่อง</t>
  </si>
  <si>
    <t>จ้างเอกชนดำเนินงานตำแหน่งนักวิชาการภูมิสารสนเทศ</t>
  </si>
  <si>
    <t>จ้างเอกชนดำเนินงานตำแหน่งผู้ช่วยนักวิจัย</t>
  </si>
  <si>
    <t>จ้างซ่อมเก้าอี้ 9 รายการ</t>
  </si>
  <si>
    <t>จ้างซ่อมแซมหลังคาอาคารเก็บสารเคมี สวพ.</t>
  </si>
  <si>
    <t xml:space="preserve">จ้างเหมาเก็บข้อมูลการเติบโตดูแลบำรุงรักษาแปลงทดลองปลูกหอมแก่นจันทน์ </t>
  </si>
  <si>
    <t>จ้างล้างทำความสะอาดเครื่องปรับอากาศ จำนวน 1 เครื่อง</t>
  </si>
  <si>
    <t>จ้างเหมาจัดเก็บเมล็ดไม้สายพันธุ์ดี จำนวน 4 ชนิด</t>
  </si>
  <si>
    <t>ซื้อวัสดุคอมพิวเตอร์ จำนวน 6 รายการ</t>
  </si>
  <si>
    <t>ซื้อวัสดุวิทยาศาสตรื จำนวน 65 รายการ</t>
  </si>
  <si>
    <t>จ้างซ่อมบำรุงรถยนต์ราชการ ทะเบียน 2กฎ 5391 กทม.</t>
  </si>
  <si>
    <t>จ้างเหมาเก็บข้อมูลการเติบโตดูแลบำรุงรักษาแปลงทดลองปลูกหอมแก่นจันทน์ ท้องที่สงขลา</t>
  </si>
  <si>
    <t>ซื้อวัสดุงานบ้านงานครัว จำนวน 9 รายการ</t>
  </si>
  <si>
    <t>จ้างซ่อมเครื่องปรับอากาศ จำนวน 5 เครื่อง</t>
  </si>
  <si>
    <t xml:space="preserve">จ้างซ่อมแซมห้องปฏิบัติการเทคโนโลยีชีวภาพและชีวโมเลกุลของกรมป่าไม้ </t>
  </si>
  <si>
    <t>จ้างซ่อมบำรุงรถยนต์ราชการ ทะเบียน ฎส 9021 กทม.</t>
  </si>
  <si>
    <t>จ้างเหมาจัดทำแปลงทดลองในพื้นที่ คทช. แปลงที่ 1</t>
  </si>
  <si>
    <t>จ้างเหมาจัดทำแปลงทดลองในพื้นที่ คทช. แปลงที่ 2</t>
  </si>
  <si>
    <t>จ้างเหมาจัดทำแปลงทดลองในพื้นที่ คทช. แปลงที่ 4</t>
  </si>
  <si>
    <t>จ้างเหมาจัดทำแปลงทดลองในพื้นที่ คทช. แปลงที่ 5</t>
  </si>
  <si>
    <t>จ้างเหมาจัดทำแปลงทดลองในพื้นที่ คทช. แปลงที่ 6</t>
  </si>
  <si>
    <t>จ้างเหมาจัดทำแปลงทดลองในพื้นที่ คทช. แปลงที่ 7</t>
  </si>
  <si>
    <t>จ้างเหมาจัดทำแปลงทดลองในพื้นที่ คทช. แปลงที่ 8</t>
  </si>
  <si>
    <t>จ้างเหมาจัดทำแปลงทดลองในพื้นที่ คทช. แปลงที่ 9</t>
  </si>
  <si>
    <t>จ้างเหมาจัดทำแปลงทดลองในพื้นที่ คทช. แปลงที่ 11</t>
  </si>
  <si>
    <t>จ้างเหมาจัดทำแปลงทดลองในพื้นที่ คทช. แปลงที่ 12</t>
  </si>
  <si>
    <t>จ้างซ่อมกล้องดิจิตอล จำนวน 1 เครื่อง</t>
  </si>
  <si>
    <t>จ้างล้างทำความสะอาดเครื่องปรับอากาศ จำนวน 13 เครื่อง</t>
  </si>
  <si>
    <t xml:space="preserve">ซื้อวัสดุวิทยาศาสตร์ จำนวน 5 รายการ </t>
  </si>
  <si>
    <t xml:space="preserve">จ้างซ่อมบำรุงเครื่องปรับอากาศ </t>
  </si>
  <si>
    <t>ซื้อวัสดุวิทยาศาสตร์ จำนวน 1 รายการ</t>
  </si>
  <si>
    <t>จ้างเหมาจัดทำแปลงทดลองในพื้นที่ คทช. แปลงที่ 10</t>
  </si>
  <si>
    <t>จ้างเหมาจัดทำแปลงทดลองในพื้นที่ คทช. แปลงที่ 3</t>
  </si>
  <si>
    <t xml:space="preserve">ซื้อวัสดุวิทยาศาสตร์ จำนวน 9 รายการ </t>
  </si>
  <si>
    <t>ซื้อวัสดุวิทยาศาสตร์ จำนวน 5 รายการ</t>
  </si>
  <si>
    <t>จ้างเหมานำทางช่วยเก็บข้อมูลพืช สัตว์ แมลง เห็รา และไลเคน เส้นทางป่าสะเดา อ.ลานสัก จ.อุทัยธานี</t>
  </si>
  <si>
    <t>จ้างซ่อมตู้ควบคุมอุณหภูมิ และความชื้นของตัวอย่างวัสดุทดแทนไม้</t>
  </si>
  <si>
    <t>จ้างเหมานำทางช่วยเก็บข้อมูลพืช สัตว์ แมลง เห็รา และไลเคน อ.บ้านไร่ จ.อุทัยธานี</t>
  </si>
  <si>
    <t>ซื้อกระดาษ A4 จำนวน 650 รีม</t>
  </si>
  <si>
    <t>ใช้เกณฑ์ราคา</t>
  </si>
  <si>
    <t>บริษัท สยามนิสสัน จำกัด</t>
  </si>
  <si>
    <t xml:space="preserve">จ้างซ่อมบำรุง และล้างเครื่องปรับอากาศ จำนวน ๑๐ เครื่อง </t>
  </si>
  <si>
    <t>มีคุณสมบัติถูกต้องตรงตามข้อกำหนด</t>
  </si>
  <si>
    <t>จ้างจัดทำตรายาง เพื่อใช้ในราชการประจำสำนักจัดการป่านันทนาการ ประจำปีงบประมาณ พ.ศ. 2568</t>
  </si>
  <si>
    <t>จ้างซ่อมบำรุงเครื่องปริ้นเตอร์ brother DCP-T720DW lnk Tank ประจำปีงบประมาณ พ.ศ. 2568</t>
  </si>
  <si>
    <t>วิธีเฉพาะเจาะจง</t>
  </si>
  <si>
    <t>ซื้อวัสดุคอมพิวเตอร์</t>
  </si>
  <si>
    <t>ซื้อวัสดุสำนักงาน</t>
  </si>
  <si>
    <t>จ้างเหมาบริการบุคคลภายนอก เพื่อจัดทำแนวกันไฟป้องกันไฟป่าในพื้นที่ป่าสงวนแห่งชาติประจำปีงบประมาณ พ.ศ. ๒๕๖๘</t>
  </si>
  <si>
    <t>ข้อตกลง ที่ ทส 1626/101/2568   ลงวันที่ 7 ก.ค. 2568</t>
  </si>
  <si>
    <t>จ้างเหมาบริการบุคคลภายนอกผู้ช่วยงานสำรวจการครอบครองที่ดินในพื้นที่ป่าสงวนแห่งชาติ เพื่อปฏิบัติงานกิจกรรมสำรวจการถือครองที่ดินในพื้นป่าสงวนแห่งชาติ ในท้องที่จังหวัดสงขลา</t>
  </si>
  <si>
    <t>ข้อตกลง ที่ ทส 1626/102/2568  ลงวันที่ 23 ก.ค. 2568</t>
  </si>
  <si>
    <t>จ้างเหมาทำพื้นที่รองรับลานกางเต็นท์ ๑ จุด</t>
  </si>
  <si>
    <t>ข้อตกลง ที่ ทส 1626/103/2568  ลงวันที่ 25 ก.ค. 2568</t>
  </si>
  <si>
    <t>จ้างจัดทำเส้นทางตรวจการ/การลาดตระเวน ระยะทาง 1 กิโลเมตร</t>
  </si>
  <si>
    <t>ข้อตกลง ที่ ทส 1626/104/2568  ลงวันที่ 25 ก.ค. 2568</t>
  </si>
  <si>
    <t>ใบสั่งซื้อเลขที่ ทส 1626/108/2568  ลงวันที่ 8 ก.ค. 2568</t>
  </si>
  <si>
    <t>จ้างเปลี่ยนถ่ายน้ำมันเครื่อง และบำรุงรักษารถยนต์ราชการ หมายเลขทะเบียน ศร ๖๑๖๗ กรุงเทพมหานคร (ปม.๔๘-๐๗๐๑-๐๖-๐๐๔๔)</t>
  </si>
  <si>
    <t>ใบสั่งซื้อเลขที่ ทส 1626/109/2568  ลงวันที่ 8 ก.ค. 2568</t>
  </si>
  <si>
    <t>ซื้อวัสดุสำนักงาน จำนวน ๑๕ รายการ</t>
  </si>
  <si>
    <t>ใบสั่งซื้อเลขที่ ทส 1626/110/2568  ลงวันที่ 8 ก.ค. 2568</t>
  </si>
  <si>
    <t>จ้างทำตรายาง</t>
  </si>
  <si>
    <t>ใบสั่งซื้อเลขที่ ทส 1626/111/2568  ลงวันที่ 14 ก.ค. 2568</t>
  </si>
  <si>
    <t>จ้างเปลี่ยนยาง รถยนต์ราชการหมายเลขทะเบียน ๓ฒฆ ๗๒๐ กรุงเทพมหานคร (ปม. ๖๓-๒๓๒๐-๐๐๔-๐๕๐๓-๐๐๗-๐๑๑๑)</t>
  </si>
  <si>
    <t>ใบสั่งจ้างเลขที่ ทส 1626/112/2568  ลงวันที่ 22 ก.ค. 2568</t>
  </si>
  <si>
    <t>จ้างซ่อมและบำรุงรักษารถยนต์ราชการหมายเลขทะเบียน ๓ฒฆ 482 กรุงเทพมหานคร (ปม. ๖๓-๒๓๒๐-๐๐๔-๐๕๐๓-๐๐๗-๐072)</t>
  </si>
  <si>
    <t>ใบสั่งจ้างเลขที่ ทส 1626/113/2568  ลงวันที่ 25 ก.ค. 2568</t>
  </si>
  <si>
    <t>ใบสั่งจ้างเลขที่ ทส 1626/114/2568  ลงวันที่ 29 ก.ค. 2568</t>
  </si>
  <si>
    <t>ซื้อวัสดุสำนักงาน จำนวน ๑ รายการ</t>
  </si>
  <si>
    <t>ใบสั่งซื้อเลขที่ ทส 1626/115/2568  ลงวันที่ 30 ก.ค. 2568</t>
  </si>
  <si>
    <t>ร้านเทียนโชค เซอร์วิส</t>
  </si>
  <si>
    <t>ราคาเหมาะสม</t>
  </si>
  <si>
    <t>-</t>
  </si>
  <si>
    <t>บริษัท พี.ซี.ออยล์ (1984) จำกัด</t>
  </si>
  <si>
    <t>ช.ทรัพย์มั่งมี แอร์บ้าน</t>
  </si>
  <si>
    <t>ขออนุมัติจัดซื้อหมึกพิมพ์เลเซอร์</t>
  </si>
  <si>
    <t>บริษัท สยามพี.พี.ซีออโตเมชั่น จำกัด</t>
  </si>
  <si>
    <t>ขออนุมัติจ้างทำตรายาง</t>
  </si>
  <si>
    <t>ร้านเอกศิลป์</t>
  </si>
  <si>
    <t>ขออนุมัติจัดซื้อผ้าผูกประดับ</t>
  </si>
  <si>
    <t>บริษัท เอ็มไพร์ สเตชั่นเนอรี่ จำกัด</t>
  </si>
  <si>
    <t>ขออนุมัติจ้างทำแผ่นป้ายไวนิล</t>
  </si>
  <si>
    <t>โมเดิร์น อาร์ต</t>
  </si>
  <si>
    <t>บริษัท โตโยต้าสุราษฎร์ธานี</t>
  </si>
  <si>
    <t>ขออนุมัติซ่อมเครื่องปรับอากาศ (แอร์)</t>
  </si>
  <si>
    <t>ขออนุมัติซื้อวัสดุสำนักงาน ศูนย์ป่าไม้ระนอง</t>
  </si>
  <si>
    <t>ห้างหุ้นส่วนจำกัดศูนย์ศึกษาและเครื่องเขียน</t>
  </si>
  <si>
    <t xml:space="preserve">ห้างหุ้นส่วนจำกัดศูนย์ศึกษาและเครื่องเขียน </t>
  </si>
  <si>
    <t>จัดซื้อวัสดุก่อสร้าง</t>
  </si>
  <si>
    <t>เสนอราคาต่ำสุด</t>
  </si>
  <si>
    <t>จัดซื้อวัสดุการเกษตร</t>
  </si>
  <si>
    <t xml:space="preserve">มีคุณสมบัติเหมาะสม </t>
  </si>
  <si>
    <t>เสนอราคาต่ำสุดบริการรวดเร็ว</t>
  </si>
  <si>
    <t>ใบสั่งซื้อ/สั่งจ้าง ที่ ทส 1634.3/2.19/2568 ลงวันที่ 2 กรกฎาคม พ.ศ. 2568</t>
  </si>
  <si>
    <t>รายงานขอซื้อขอจ้าง ที่ ทส 1634.3/66 ลงวันที่ 2 กรกฎาคม พ.ศ. 2568</t>
  </si>
  <si>
    <t>จัดจ้างถ่ายเอกสาร ส่วนจัดการป่าชุมชน (เดือน ก.ค. 68)</t>
  </si>
  <si>
    <t>รายงานขอซื้อขอจ้าง ที่ ทส 1634.3/67 ลงวันที่ 8 กรกฎาคม พ.ศ. 2568</t>
  </si>
  <si>
    <t xml:space="preserve">จ้างเหมาปฏิบัติงานจัดทำเส้นทางศึกษาธรรมชาติระยะทาง 2 กิโลเมตร ในพื้นที่ป่าชุมชนบ้านโค้งตาบาง หมู่ที่ 10 ตำบลท่าไม้รวก อำเภอท่ายาง จังหวัดเพชรบุรี </t>
  </si>
  <si>
    <t xml:space="preserve">ข้อตกลงเลขที่  1634.3/1.20/2568 ลงวันที่ 15 กรกฎาคม พ.ศ. 2567  </t>
  </si>
  <si>
    <t>จัดจ้างถ่ายเอกสารส่วนการอนุญาต(เดือน ส.ค. 68)</t>
  </si>
  <si>
    <t>รายงานขอซื้อขอจ้าง ที่ ทส 1634.11/69 ลงวันที่ 22 กรกฎาคม พ.ศ. 2568</t>
  </si>
  <si>
    <t>จัดจ้างถ่ายเอกสาร ส่วนป้องกันรักษาป่าฯ (เดือน ส.ค. 68)</t>
  </si>
  <si>
    <t xml:space="preserve">รายงานขอซื้อขอจ้าง ที่ ทส 1634.4/70 ลงวันที่ 23 กรกฎาคม พ.ศ. 2568 </t>
  </si>
  <si>
    <t>ร้านพีพีเค</t>
  </si>
  <si>
    <t>นายสุวิทย์ วังกาญจน์สิริกุล</t>
  </si>
  <si>
    <t>นายสมเกียรติ จงประสิทธิ์</t>
  </si>
  <si>
    <t>นายสงกรานต์ เมาศรี</t>
  </si>
  <si>
    <t>นางสาวทองใบ สังขบุญนาค</t>
  </si>
  <si>
    <t>ขออนุมัติจัดซื้อวัสดุการเกษตร เพื่อใช้ปรับปรุงภูมิทัศน์ภายในบริเวณโครงการของโครงการฟื้นฟูสภาพป่าเหนืออ่างเก็บน้ำลำห้วยบอนอันเนื่องมาจากพระราชดำริ จำนวน 4 รายการ</t>
  </si>
  <si>
    <t>เป็นราคาที่เหมาะสม</t>
  </si>
  <si>
    <t>ใบสั่งซื้อ เลขที่ทส 1632/480/2568 ลงวันที่ 9 ก.ค.2568</t>
  </si>
  <si>
    <t>ขออนุมัติจัดซื้อวัสดุสำนักงานและวัสดุคอมพิวเตอร์ของส่วนอนุญาต จำนวน 22 รายการ</t>
  </si>
  <si>
    <t>ใบสั่งซื้อ เลขที่ทส 1632/481/2568 ลงวันที่ 15 ก.ค.2568</t>
  </si>
  <si>
    <t>ขออนุมัติซื้อครุภัฑณ์สำนักงาน ของส่วนอำนวยการ จำนวน 13 รายการ</t>
  </si>
  <si>
    <t>ใบสั่งซื้อ เลขที่ทส 1632/482/2568 ลงวันที่ 21 ก.ค.2568</t>
  </si>
  <si>
    <t>ขออนุมัติซื้อวัสดุสำนักงาน ของหน่วยป้องกันและพัฒนาป่าไม้ดอนมดแดง (ส่วนจัดการที่ดินป่าไม้) จำนวน 54 รายการ</t>
  </si>
  <si>
    <t>ใบสั่งซื้อ เลขที่ทส 1632/503/2568 ลงวันที่ 21 ก.ค.2568</t>
  </si>
  <si>
    <t>ขออนุมัติซื้อวัสดุคอมพิวเตอร์ ของส่วนจัดการที่ดินป่าไม้ จำนวน 12 รายการ</t>
  </si>
  <si>
    <t>ร้านไฮเทค</t>
  </si>
  <si>
    <t>ใบสั่งซื้อ เลขที่ทส 1632/504/2568 ลงวันที่ 29 ก.ค.2568</t>
  </si>
  <si>
    <t>ใบสั่งจ้าง เลขที่ ทส 1632/473/2568 ลงวันที่ 30 มิ.ย. 2568</t>
  </si>
  <si>
    <t>ใบสั่งจ้าง เลขที่ ทส 1632/474/2568 ลงวันที่ 30 มิ.ย. 2568</t>
  </si>
  <si>
    <t>ใบสั่งจ้าง เลขที่ทส 1632/475/2568 ลงวันที่ 30 มิ.ย. 2568</t>
  </si>
  <si>
    <t>ใบสั่งจ้าง เลขที่ทส 1632/476/2568 ลงวันที่ 30 มิ.ย. 2568</t>
  </si>
  <si>
    <t>ขออนุมัติจ้างเหมารถยนต์ ของส่วนจัดการที่ดินป่าไม้</t>
  </si>
  <si>
    <t>ใบสั่งจ้าง เลขที่ทส 1632/477/2568 ลงวันที่ 30 มิ.ย. 2568</t>
  </si>
  <si>
    <t>ใบสั่งจ้าง เลขที่ ทส 1632/478/2568 ลงวันที่ 30 มิ.ย. 2568</t>
  </si>
  <si>
    <t>ใบสั่งจ้าง เลขที่ ทส 1632/479/2568 ลงวันที่ 30 มิ.ย. 2568</t>
  </si>
  <si>
    <t>จ้างเหมาบุคคลภายนอกฝังหมุดหลักฐาน GPS กรมป่าไม้ ในพื้นที่ป่าสงวนห่งชาติหรือบริเวณที่มั่งคงไม่ถูกทำลายง่ายในท้องที่ จ.ศรีสะเกษ</t>
  </si>
  <si>
    <t>ใบสั่งจ้าง เลขที่ ทส 1632/483/2568 ลงวันที่ 21 ก.ค. 2568</t>
  </si>
  <si>
    <t>จ้างเหมาบุคคลภายนอกเพื่อช่วยปฏิบัติงานสำรวจเก็บตำแหน่งหลักเขต และตำแหน่งแนวเขตป่าสงวนแห่งชาติ ป่าดงแดง จ.ศรีสะเกษ ระยะทาง 13 กิโลเมตร</t>
  </si>
  <si>
    <t>ใบสั่งจ้าง เลขที่ ทส 1632/484/2568 ลงวันที่ 21 ก.ค. 2568</t>
  </si>
  <si>
    <t>จ้างเหมาบุคคลภายนอกเพื่อช่วยปฏิบัติงานสำรวจเก็บตำแหน่งหลักเขต และตำแหน่งแนวเขตป่าสงวนแห่งชาติ ป่าป่าโนนลาน ระยะทาง 16 กิโลเมตร</t>
  </si>
  <si>
    <t>ใบสั่งจ้าง เลขที่ ทส 1632/485/2568 ลงวันที่ 21 ก.ค. 2568</t>
  </si>
  <si>
    <t>จ้างเหมาบุคคลภายนอกเพื่อช่วยปฏิบัติงานสำรวจเก็บตำแหน่งหลักเขต และตำแหน่งแนวเขตป่าสงวนแห่งชาติ ป่าป่าพระวิหาร ระยะทาง 104 กิโลเมตร</t>
  </si>
  <si>
    <t>ใบสั่งจ้าง เลขที่ ทส 1632/486/2568 ลงวันที่ 21 ก.ค. 2568</t>
  </si>
  <si>
    <t>จ้างเหมาบุคคลภายนอกเพื่อช่วยปฏิบัติงานสำรวจเก็บตำแหน่งหลักเขต และตำแหน่งแนวเขตป่าสงวนแห่งชาติ ป่าโนนจาน ระยะทาง 5 กิโลเมตร</t>
  </si>
  <si>
    <t>ใบสั่งจ้าง เลขที่ ทส 1632/487/2568 ลงวันที่ 21 ก.ค. 2568</t>
  </si>
  <si>
    <t>จ้างเหมาบุคคลภายนอกเพื่อช่วยปฏิบัติงานสำรวจเก็บตำแหน่งหลักเขต และตำแหน่งแนวเขตป่าสงวนแห่งชาติป่าดงใหญ่ (E3.015) ระยะทาง 4 กิโลเมตร</t>
  </si>
  <si>
    <t>ใบสั่งจ้าง เลขที่ ทส 1632/488/2568 ลงวันที่ 21 ก.ค. 2568</t>
  </si>
  <si>
    <t>จ้างเหมาบุคคลภายนอกเพื่อช่วยปฏิบัติงานสำรวจเก็บตำแหน่งหลักเขต และตำแหน่งแนวเขตป่าสงวนแห่งชาติ ป่าโนนหัวถู ระยะทาง 3 กิโลเมตร</t>
  </si>
  <si>
    <t>ใบสั่งจ้าง เลขที่ ทส 1632/489/2568 ลงวันที่ 21 ก.ค. 2568</t>
  </si>
  <si>
    <t>จ้างเหมาบุคคลภายนอกเพื่อช่วยปฏิบัติงานสำรวจเก็บตำแหน่งหลักเขต และตำแหน่งแนวเขตป่าสงวนแห่งชาติ ป่าดงถู ระยะทาง 6 กิโลเมตร</t>
  </si>
  <si>
    <t>ใบสั่งจ้าง เลขที่ ทส 1632/490/2568 ลงวันที่ 21 ก.ค. 2568</t>
  </si>
  <si>
    <t>จ้างเหมาบุคคลภายนอกเพื่อช่วยปฏิบัติงานสำรวจเก็บตำแหน่งหลักเขต และตำแหน่งแนวเขตป่าสงวนแห่งชาติ ป่าโนนซาด ระยะทาง 9 กิโลเมตร</t>
  </si>
  <si>
    <t>ใบสั่งจ้าง เลขที่ ทส 1632/491/2568 ลงวันที่ 21 ก.ค. 2568</t>
  </si>
  <si>
    <t>จ้างเหมาบุคคลภายนอกเพื่อช่วยปฏิบัติงานสำรวจเก็บตำแหน่งหลักเขต และตำแหน่งแนวเขตป่าสงวนแห่งชาติ ป่าโนนทราย ระยะทาง 12 กิโลเมตร</t>
  </si>
  <si>
    <t>ใบสั่งจ้าง เลขที่ ทส 1632/492/2568 ลงวันที่ 21 ก.ค. 2568</t>
  </si>
  <si>
    <t>จ้างเหมาบุคคลภายนอกเพื่อช่วยปฏิบัติงานสำรวจเก็บตำแหน่งหลักเขต และตำแหน่งแนวเขตป่าสงวนแห่งชาติ ป่าห้วยสำราญ แปลงที่สี่ ระยะทาง 8 กิโลเมตร</t>
  </si>
  <si>
    <t>ใบสั่งจ้าง เลขที่ ทส 1632/493/2568 ลงวันที่ 21 ก.ค. 2568</t>
  </si>
  <si>
    <t>จ้างเหมาบุคคลภายนอกเพื่อช่วยปฏิบัติงานสำรวจเก็บตำแหน่งหลักเขต และตำแหน่งแนวเขตป่าสงวนแห่งชาติ ป่าสนบุสูง ระยะทาง 3 กิโลเมตร</t>
  </si>
  <si>
    <t>ใบสั่งจ้าง เลขที่ ทส 1632/494/2568 ลงวันที่ 21 ก.ค. 2568</t>
  </si>
  <si>
    <t>จ้างเหมาบุคคลภายนอกเพื่อช่วยปฏิบัติงานสำรวจเก็บตำแหน่งหลักเขต และตำแหน่งแนวเขตป่าสงวนแห่งชาติ ป่าฝั่งขวาห้วยทับทัน ระยะทาง 62 กิโลเมตร</t>
  </si>
  <si>
    <t>ใบสั่งจ้าง เลขที่ ทส 1632/495/2568 ลงวันที่ 21 ก.ค. 2568</t>
  </si>
  <si>
    <t>จ้างเหมาบุคคลภายนอกเพื่อช่วยปฏิบัติงานสำรวจเก็บตำแหน่งหลักเขต และตำแหน่งแนวเขตป่าสงวนแห่งชาติ ป่าดงใหญ่(E3.016) ระยะทาง 5 กิโลเมตร</t>
  </si>
  <si>
    <t>ใบสั่งจ้าง เลขที่ ทส 1632/496/2568 ลงวันที่ 21 ก.ค. 2568</t>
  </si>
  <si>
    <t>จ้างเหมาบุคคลภายนอกเพื่อช่วยปฏิบัติงานสำรวจเก็บตำแหน่งหลักเขต และตำแหน่งแนวเขตป่าสงวนแห่งชาติ ป่าดงใหญ่(E3.013) ระยะทาง 4 กิโลเมตร</t>
  </si>
  <si>
    <t>ใบสั่งจ้าง เลขที่ ทส 1632/497/2568 ลงวันที่ 21 ก.ค. 2568</t>
  </si>
  <si>
    <t>จ้างเหมาบุคคลภายนอกเพื่อช่วยปฏิบัติงานสำรวจเก็บตำแหน่งหลักเขต และตำแหน่งแนวเขตป่าสงวนแห่งชาติ ป่าห้วยสำราญ แปลงที่สาม ระยะทาง 22 กิโลเมตร</t>
  </si>
  <si>
    <t>ใบสั่งจ้าง เลขที่ ทส 1632/498/2568 ลงวันที่ 21 ก.ค. 2568</t>
  </si>
  <si>
    <t>จ้างเหมาบุคคลภายนอกเพื่อช่วยปฏิบัติงานสำรวจเก็บตำแหน่งหลักเขต และตำแหน่งแนวเขตป่าสงวนแห่งชาติ ป่าบ้านหนองม่วง ระยะทาง 32 กิโลเมตร</t>
  </si>
  <si>
    <t>ใบสั่งจ้าง เลขที่ ทส 1632/499/2568 ลงวันที่ 21 ก.ค. 2568</t>
  </si>
  <si>
    <t>จ้างเหมาบุคคลภายนอกเพื่อช่วยปฏิบัติงานสำรวจเก็บตำแหน่งหลักเขต และตำแหน่งแนวเขตป่าสงวนแห่งชาติ ป่าบ้านพอก ระยะทาง 1 กิโลเมตร</t>
  </si>
  <si>
    <t>ใบสั่งจ้าง เลขที่ ทส 1632/500/2568 ลงวันที่ 21 ก.ค. 2568</t>
  </si>
  <si>
    <t>จ้างเหมาบุคคลภายนอกเพื่อช่วยปฏิบัติงานสำรวจเก็บตำแหน่งหลักเขต และตำแหน่งแนวเขตป่าสงวนแห่งชาติ ป่าห้วยทาและป่าห้วยขะยูง ระยะทาง 7 กิโลเมตร</t>
  </si>
  <si>
    <t>ใบสั่งจ้าง เลขที่ ทส 1632/501/2568 ลงวันที่ 21 ก.ค. 2568</t>
  </si>
  <si>
    <t>จ้างเหมาบุคคลภายนอกเพื่อช่วยปฏิบัติงานสำรวจเก็บตำแหน่งหลักเขต และตำแหน่งแนวเขตป่าสงวนแห่งชาติ ป่าฝั่งห้วยขะยูง ระยะทาง 4 กิโลเมตร</t>
  </si>
  <si>
    <t>ใบสั่งจ้าง เลขที่ ทส 1632/502/2568 ลงวันที่ 21 ก.ค. 2568</t>
  </si>
  <si>
    <t>จ้างซ่อมแซมครุภัฑณ์คอมพิวเตอร์ ปม.66-7440-001-0006-034-0138 ของส่วนจัดการที่ดินป่าไม้</t>
  </si>
  <si>
    <t>ใบสั่งจ้าง เลขที่ ทส 1632/505/2568 ลงวันที่ 29 ก.ค. 2568</t>
  </si>
  <si>
    <t xml:space="preserve">จ้างเหมาบุคคลภายนอกช่วยปกิบัติงานรังวัดเก็บข้อมูลค่าพิกัด หมุดหลักฐานแผนที่ GPS กรมป่าไม้ในพื้นที่ป่าสงวนแห่งชาติ จ.ศรีสะเกษ </t>
  </si>
  <si>
    <t>ใบสั่งจ้าง เลขที่ ทส 1632/506/2568 ลงวันที่ 30 ก.ค. 2568</t>
  </si>
  <si>
    <t>ใบสั่งจ้าง เลขที่ ทส 1632/507/2568 ลงวันที่ 21 ก.ค. 2568</t>
  </si>
  <si>
    <t>ใบสั่งจ้าง เลขที่ ทส 1632/508/2568 ลงวันที่ 30 ก.ค. 2568</t>
  </si>
  <si>
    <t>ใบสั่งจ้าง เลขที่ ทส 1632/509/2568 ลงวันที่ 30 ก.ค. 2568</t>
  </si>
  <si>
    <t>ใบสั่งจ้าง เลขที่ ทส 1632/510/2568 ลงวันที่ 30 ก.ค. 2568</t>
  </si>
  <si>
    <t xml:space="preserve">นายอนุชา 
กริบกระโทก 452,400
</t>
  </si>
  <si>
    <t>จ้างเหมาบุคคลภายนอกเพื่อช่วยปฏิบัติงานจัดทำเครื่องหมายแสดงแนวเขตป่าสงวนแห่งชาติ ภายหลังจากการปรับปรุงแนวเขตแบบบูรณาการ (One Map)</t>
  </si>
  <si>
    <t>ซื้อกล้าไม้ จำนวน 10 ชนิด สำหรับปลูกป่า จำนวน 350 ไร่ ของหน่วยฟื้นฟูสภาพป่าสงวนแห่งชาติ ป่าดงหมู ที่ 4 จังหวัดมุกดาหาร </t>
  </si>
  <si>
    <t>ราคาต่ำสุด</t>
  </si>
  <si>
    <t>ซื้อวัสดุการเกษตร จำนวน 2 รายการ สำหรับปลูกป่า จำนวน 350 ไร่ ของหน่วยฟื้นฟูสภาพป่าสงวนแห่งชาติ ป่าดงหมู ที่ 4 จังหวัดมุกดาหาร</t>
  </si>
  <si>
    <t>36,200.00 </t>
  </si>
  <si>
    <t>ซื้อหลักหมายแนวปลูก จำนวน 70,000 หลัก สำหรับปลูกป่า จำนวน 350 ไร่ ของหน่วยฟื้นฟูสภาพป่าสงวนแห่งชาติ ป่าดงหมู ที่ 4 จังหวัดมุกดาหาร</t>
  </si>
  <si>
    <t>ซื้อกล้าไม้ จำนวน 10 ชนิด สำหรับปลูกป่า จำนวน 345 ไร่ ของหน่วยฟื้นฟูสภาพป่าสงวนแห่งชาติ ป่าดงหมู ที่ 5 จังหวัดมุกดาหาร</t>
  </si>
  <si>
    <t>ซื้อวัสดุการเกษตร จำนวน 2 รายการ สำหรับปลูกป่า จำนวน 345 ไร่ ของหน่วยฟื้นฟูสภาพป่าสงวนแห่งชาติ ป่าดงหมู ที่ 5 จังหวัดมุกดาหาร</t>
  </si>
  <si>
    <t>35,400.00 </t>
  </si>
  <si>
    <t>จ้างเหมาบำรุงป่า เนื้อที่ 920 ไร่ (เงินนอกงบประมาณ) ของหน่วยฟื้นฟูสภาพป่าสงวนแห่งชาติ ป่าดงภูสีฐาน ที่ 2 จังหวัดมุกดาหาร</t>
  </si>
  <si>
    <t>จ้างเหมาบำรุงป่า เนื้อที่ 80 ไร่ (เบิกแทนกันกรมชลประทาน) ของหน่วยฟื้นฟูสภาพป่าสงวนแห่งชาติ ป่าดงภูสีฐาน ที่ 2 จังหวัดมุกดาหาร </t>
  </si>
  <si>
    <t>39,667.80 </t>
  </si>
  <si>
    <t>จ้างเหมาตรวจสภาพรถยนต์ราชการหมายเลขทะเบียน 3 ฒษ 8639 กรุงเทพมหานคร ส่วนจัดการที่ดินป่าไม้</t>
  </si>
  <si>
    <t>จ้างเหมาตรวจสภาพรถยนต์ราชการหมายเลขทะเบียน 1 ฒฬ 8559 กรุงเทพมหานคร (ปม.60-009-03-0304-016) ส่วนจัดการที่ดินป่าไม้ </t>
  </si>
  <si>
    <t>3,740.72 </t>
  </si>
  <si>
    <t>ซื้อวัสดุงานบ้านและงานครัว           จำนวน 20 รายการ ประจำส่วนจัดการที่ดินป่าไม้ </t>
  </si>
  <si>
    <t>10,000.00 </t>
  </si>
  <si>
    <t>ทส 1620.10.2.17/30 ลงวันที่ 15/07 /2568</t>
  </si>
  <si>
    <t>ทส 1620.10.2.17/29 ลงวันที่ 15/07 /2568</t>
  </si>
  <si>
    <t>ทส 1620.10.2.17/31 ลงวันที่ 15/07 /2568</t>
  </si>
  <si>
    <t>ทส 1620.10.2.18/30 ลงวันที่ 15/07 /2568</t>
  </si>
  <si>
    <t>ทส 1620.10.2.18/29 ลงวันที่ 15/07 /2568</t>
  </si>
  <si>
    <t>ทส 1620.10.2.18/31 ลงวันที่ 15/07 /2568</t>
  </si>
  <si>
    <t>ซื้อหลักหมายแนวปลูก จำนวน 69,000 หลัก สำหรับปลูกป่า จำนวน 345 ไร่ ของหน่วยฟื้นฟูสภาพป่าสงวนแห่งชาติ ป่าดงหมูที่ 5 จังหวัดมุกดาหาร</t>
  </si>
  <si>
    <t>ทส 1620.10.2.9/111 ลงวันที่ 14/07/2568</t>
  </si>
  <si>
    <t>ทส 1620.10.2.9/95 ลงวันที่ 09/07/2568</t>
  </si>
  <si>
    <t>ทส 1620.1/1164 ลงวันที่ 23/07/2568</t>
  </si>
  <si>
    <t>ทส 1620.1/1171 ลงวันที่ 24/07/2568</t>
  </si>
  <si>
    <t>ทส 1620.1/1198 ลงวันที่ 30/07/2568</t>
  </si>
  <si>
    <t>หจก.ลิ่มหมงเชียง (สำนักงานใหญ่)</t>
  </si>
  <si>
    <t>ศรีสุขศูนย์ล้อ</t>
  </si>
  <si>
    <t>เจ๊อ้อม</t>
  </si>
  <si>
    <t>เปลี่ยนถ่ายน้ำมันเครื่องและซ่อมบำรุงรถยนต์ของทางราชการหมายเลขทะเบียน กบ 5452 พล. จำนวน 35 รายการ</t>
  </si>
  <si>
    <t>บจก.อีซูซุพิษณุโลกฮกอันติ้ง</t>
  </si>
  <si>
    <t>เลขที่ 21/2568 ลว. 11 มิ.ย. 68</t>
  </si>
  <si>
    <t>ค่าจ้างเหมาปฏิบัติงานเพาะชำหญ้าแฝกพื้นที่ 6 ลุ่มน้ำห้วยเล็ง จ.เพชรบูรณ์</t>
  </si>
  <si>
    <t>นางกำไร ภราดร</t>
  </si>
  <si>
    <t>เลขที่ 6/2568 ลว. 13 พ.ค. 68</t>
  </si>
  <si>
    <t>ค่าจ้างเหมาปฏิบัติงานเพาะชำหญ้าแฝกพื้นที่ 3 ลุ่มน้ำห้วยป่าเลา จ.เพชรบูรณ์</t>
  </si>
  <si>
    <t>น.ส.เกศรา ฉิมพาลี</t>
  </si>
  <si>
    <t>เลขที่ 5/2568 ลว. 13 พ.ค. 68</t>
  </si>
  <si>
    <t>ค่าจ้างเหมาปฏิบัติงานเพาะชำหญ้าแฝกพื้นที่ 5 ลุ่มน้ำคลองลำกง จ.เพชรบูรณ์</t>
  </si>
  <si>
    <t>นางคำผอง บุญเกิด</t>
  </si>
  <si>
    <t>เลขที่ 7/2568 ลว. 13 พ.ค. 68</t>
  </si>
  <si>
    <t>ค่าวัสดุสำนักงาน จำนวน 15 รายการ</t>
  </si>
  <si>
    <t>หจก. พีพีเวิร์คเมท กรุ๊ป</t>
  </si>
  <si>
    <t>เลขที่ 18/2568 ลว. 5 มิ.ย. 68</t>
  </si>
  <si>
    <t>จ้างเหมาปฏิบัติงานเพาะชำกล้าไม้มีค่าพื้นที่ 4 ลุ่มน้ำห้วยนา จ.เพชรบูรณ์</t>
  </si>
  <si>
    <t>นางยุพิน ทับทิมโต</t>
  </si>
  <si>
    <t>เลขที่ 12/2568 ลว. 8 ม.ค. 68</t>
  </si>
  <si>
    <t>เปลี่ยนถ่ายน้ำมันเครื่องและซ่อมบำรุงรถยนต์ของทางราชการหมายเลขทะเบียน 1 ฒฬ 8564 กทม. จำนวน 19 รายการ</t>
  </si>
  <si>
    <t>บจ.โตโยต้าพิษณุโลก</t>
  </si>
  <si>
    <t>เลขที่ 22/2568 ลว. 19 มิ.ย. 68</t>
  </si>
  <si>
    <t xml:space="preserve">จ้างเหมาบริการเจ้าหน้าที่ด้านระบบสารสนเทศภูมิศาสตร์ GIS </t>
  </si>
  <si>
    <t>น.ส.นัฐธิดา พนมพจน์</t>
  </si>
  <si>
    <t>เลขที่ 24/2568 ลว. 6 มิ.ย. 68</t>
  </si>
  <si>
    <t>จ้างเหมาปฏิบัติงานปลูกป่าทั่วไปหน่วยฟื้นฟูสภาพป่าสงวนแห่งชาติ ป่าเนินเพิ่มที่ 17 จ.พิษณุโลก</t>
  </si>
  <si>
    <t>นายสุพรชัย ทาช้าง</t>
  </si>
  <si>
    <t>เลขที่ 4/2568 ลว. 20 พ.ย. 67</t>
  </si>
  <si>
    <t>จ้างเหมาปฏิบัติงานปลูกป่าทั่วไปหน่วยฟื้นฟูสภาพป่าสงวนแห่งชาติ ป่าเนินเพิ่มที่ 16 จ.พิษณุโลก</t>
  </si>
  <si>
    <t>นายสมพาน เสวิสิทธิ์</t>
  </si>
  <si>
    <t>เลขที่ 3/2568 ลว. 2 ธ.ค. 67</t>
  </si>
  <si>
    <t>ค่าจ้างเหมาปฏิบัติงานเพาะชำหญ้าแฝกส่วนที่ 2 จ.พิษณุโลก</t>
  </si>
  <si>
    <t>น.ส.อำพร กลมพั้ว</t>
  </si>
  <si>
    <t>เลขที่ 20/2568 ลว. 20 เม.ย. 68</t>
  </si>
  <si>
    <t>จ้างเหมาปฏิบัติงานปลูกป่าทั่วไป ป่าลุ่มน้ำป่าสักที่ 2 จ.เพชรบูรณ์</t>
  </si>
  <si>
    <t>นางจันทัก คำอ่าง</t>
  </si>
  <si>
    <t>เลขที่ 16/2568 ลว. 20 พ.ย. 67</t>
  </si>
  <si>
    <t>จ้างเหมาบำรุงรักษาป่าแปลงสร้างป่าสร้างรายได้ปีที่ 2 จ.เพชรบูรณ์</t>
  </si>
  <si>
    <t>นายปรีชา บุญอาจ</t>
  </si>
  <si>
    <t>เลขที่ 1/2568 ลว. 7 มี.ค. 68</t>
  </si>
  <si>
    <t>จ้างเหมาปฏิบัติงานบำรุงรักษาป่าปีที่ 2-6 ป่าสองฝั่งลำน้ำแควน้อยที่ 7 จ.พิษณุโลก</t>
  </si>
  <si>
    <t>นายเอกชัย จันทร์ดี</t>
  </si>
  <si>
    <t>เลขที่ 4/2568 ลว. 12 มี.ค. 68</t>
  </si>
  <si>
    <t>จ้างเหมาปฏิบัติงานบำรุงป่าปีที่ 2-6 ป่าโป่งแคที่ 4 จ.พิษณุโลก</t>
  </si>
  <si>
    <t>นายรุ่งโรจน์ กันยาประสิทธิ์</t>
  </si>
  <si>
    <t>เลขที่ 2/2568 ลว. 6 ม.ค. 68</t>
  </si>
  <si>
    <t>จ้างเหมาปฏิบัติงานบำรุงป่าปีที่ 2-6 ป่าสองฝั่งลำแควน้อยที่ 7 จ.พิษณุโลก</t>
  </si>
  <si>
    <t>เลขที่ 6/2568 ลว. 12 มี.ค. 68</t>
  </si>
  <si>
    <t>จ้างเหมาปฏิบัติงานบำรุงป่าปีที่ 2-6 ป่าสองฝั่งลำน้ำแควน้อยที่ 12 จ.พิษณุโลก</t>
  </si>
  <si>
    <t>นายศุภฤกษ์ เพ็งพุ่ม</t>
  </si>
  <si>
    <t>จ้างเหมาปฏิบัติงานบำรุงป่าปีที่ 2-6 ป่าน้ำภาคและป่าลำแควน้อยฝั่งซ้ายที่ 13 จ.พิษณุโลก</t>
  </si>
  <si>
    <t>น.ส.จิราพัชร ไม้หอม</t>
  </si>
  <si>
    <t>เลขที่ 2/2568 ลว. 15 ม.ค. 68</t>
  </si>
  <si>
    <t>จ้างเหมาปฏิบัติงานบำรุงป่าปีที่ 7-10 ป่าลุ่มน้ำวังทองฝั่งซ้ายที่ 6 จ.พิษณุโลก</t>
  </si>
  <si>
    <t>เลขที่ 2/2568 ลว. 14 ม.ค. 68</t>
  </si>
  <si>
    <t>จ้างเหมาปฏิบัติงานบำรุงป่าปีที่ 2-6 ป่าลุ่มน้ำวังทองฝั่งซ้ายที่ 6 จ.พิษณุโลก</t>
  </si>
  <si>
    <t>นางบัวลอง นวลพุ่ม</t>
  </si>
  <si>
    <t>เลขที่ 15/2568 ลว. 17 ม.ค. 68</t>
  </si>
  <si>
    <t>จ้างเหมาปฏิบัติงานบำรุงรักษาป่าปีที่ 2-6  ป่าห้วยทินและป่าคลองตีบที่ 16 จ.เพชรบูรณ์</t>
  </si>
  <si>
    <t>นายเพชรรุ่ง ศรีชู</t>
  </si>
  <si>
    <t>เลขที่ 2/2568 ลว. 20 ธ.ค. 67</t>
  </si>
  <si>
    <t>จ้างเหมาปฏิบัติงานกิจกรรมบำรุงรักษาป่าปีที 2-6 ป่าลุ่มน้ำวังทองฝั่งขวาที่ 6 จ.พิษณุโลก</t>
  </si>
  <si>
    <t>เลขที่ 2/2568 ลว. 3 ธ.ค. 67</t>
  </si>
  <si>
    <t>จ้างเหมาปฏิบัติงานบำรุงป่าปีที่ 2-6 ป่าห้วยทินและป่าคลองตีบที่ 17 จ.เพชรบูรณ์</t>
  </si>
  <si>
    <t>นายสมทรง แสงปัญญา</t>
  </si>
  <si>
    <t>เลขที่ 4/2568 ลว. 14 ม.ค. 68</t>
  </si>
  <si>
    <t>จ้างเหมาปฏิบัติงานบำรุงป่าปีที่ 2-6 ป่าห้วยทินและป่าคลองตีบที่ 16 จ.เพชรบูรณ์</t>
  </si>
  <si>
    <t>นายนเรศ ศรีวรกุล</t>
  </si>
  <si>
    <t>เลขที่ 8/2568 ลว. 15 ม.ค. 68</t>
  </si>
  <si>
    <t>เลขที่ 6/2568 ลว. 15 ม.ค. 68</t>
  </si>
  <si>
    <t>จ้างเหมาปฏิบัติงานบำรุงป่าปีที่ 2-6 ป่าลุ่มน้ำวังทองฝั่งขวาที่ 6 จ.พิษณุโลก</t>
  </si>
  <si>
    <t>เลขที่ 17/2568 ลว. 14 ม.ค. 68</t>
  </si>
  <si>
    <t>เลขที่ 18/2568 ลว. 14 มี.ค. 68</t>
  </si>
  <si>
    <t>จ้างเหมาปฏิบัติงานบำรุงป่าปีที่ 2-6 ป่าน้ำภาคและป่าลำแควน้อยฝั่งซ้ายที่ 12 จ.พิษณุโลก</t>
  </si>
  <si>
    <t>จ้างเหมาปฏิบัติงานบำรุงรักษาป่า 7-10 ป่าห้วยทินและป่าคลองตีบที่ 7 จ.เพชรบูรณ์</t>
  </si>
  <si>
    <t>นายทรงยศ เปี่ยมอ่อน</t>
  </si>
  <si>
    <t>จ้างเหมาปฏิบัติงานบำรุงป่าปีที่ 2-6 ป่าเขากระยางที่ 13 จ.พิษณุโลก</t>
  </si>
  <si>
    <t>นายธนากร ละมุดต้น</t>
  </si>
  <si>
    <t>เลขที่ 2/2568 ลว. 4 ก.พ. 68</t>
  </si>
  <si>
    <t>จ้างเหมาปฏิบัติงานบำรุงป่าปีที่ 2-6 ป่าเนินเพิ่มที่ 16 จ.พิษณุโลก</t>
  </si>
  <si>
    <t>เลขที่ 6/2568 ลว. 4 ก.พ. 68</t>
  </si>
  <si>
    <t>จ้างเหมาปฏิบัติงานบำรุงป่าปีที่ 2-6 ป่าห้วยทินและป่าคลองตีบที่ 7 จ.เพชรบูรณ์</t>
  </si>
  <si>
    <t>เลขที่ 4/2568 ลว. 4 ก.พ. 68</t>
  </si>
  <si>
    <t>จ้างเหมาปฏิบัติงานบำรุงป่าปีที่ 7-10 ป่าห้วยทินและป่าคลองตีบที่ 7 จ.เพชรบูรณ์</t>
  </si>
  <si>
    <t>เลขที่ 7/2568 ลว. 4 ก.พ. 68</t>
  </si>
  <si>
    <t>เลขที่ 8/2568 ลว. 4 ก.พ. 68</t>
  </si>
  <si>
    <t>จ้างเหมาปฏิบัติงานบำรุงป่าปีที่ 2-6 ป่าห้วยทินและป่าคลองตีบที่ 18 จ.เพชรบูรณ์</t>
  </si>
  <si>
    <t>เลขที่ 4/2568 ลว. 23 ม.ค. 68</t>
  </si>
  <si>
    <t>เลขที่ 2/2568 ลว. 17 ม.ค. 68</t>
  </si>
  <si>
    <t>จ้างเหมาปฏิบัติงานบำรุงป่าปีที่ 2-6 ป่าห้วยทินและป่าคลองตีบที่ 19 จ.เพชรบูรณ์</t>
  </si>
  <si>
    <t>จ้างเหมาปฏิบัติงานบำรุงรักษาป่าปีที่ 2-6 ป่าลุ่มน้ำป่าสักที่ 15 จ.เพชรบูรณ์</t>
  </si>
  <si>
    <t>น.ส.ภัคชญา เพชรไกรศรี</t>
  </si>
  <si>
    <t>เลขที่ 10/2568 ลว. 14 มี.ค. 68</t>
  </si>
  <si>
    <t>จ้างเหมาปฏิบัติงานบำรุงรักษาป่าปีที่ 2-6  ป่าลุ่มน้ำป่าสักที่ 15 จ.เพชรบูรณ์</t>
  </si>
  <si>
    <t>เลขที่ 15/2568 ลว. 21 มี.ค. 68</t>
  </si>
  <si>
    <t>เลขที่ 16/2568 ลว. 21 มี.ค. 68</t>
  </si>
  <si>
    <t>เลขที่ 14/2568 ลว. 21 มี.ค. 68</t>
  </si>
  <si>
    <t>จ้างเหมาปฏิบัติงานบำรุงป่าปีที่ 2-6 ป่าภูเปือย ป่าภูขี้เถ้า และป่าภูเรือที่ 15 จ.เพชรบูรณ์</t>
  </si>
  <si>
    <t>นายทัตพล นวลปัน</t>
  </si>
  <si>
    <t>เลขที่ 2/2568 ลว. 14 มี.ค. 68</t>
  </si>
  <si>
    <t>จ้างเหมาปฏิบัติงานบำรุงป่าปีที่ 2-6 ป่าเนินเพิ่มที่ 15 จ.พิษณุโลก</t>
  </si>
  <si>
    <t>จ้างเหมาปฏิบัติงานบำรุงป่าปีที่ 2-6 ป่าห้วยทินและป่าคลองตีบที่ 25 จ.เพชรบูรณ์</t>
  </si>
  <si>
    <t>จ้างเหมาปฏิบัติงานบำรุงป่าปีที่ 2-6 ป่าลุ่มน้ำวังทองฝั่งขวาที่ 10 จ.พิษณุโลก</t>
  </si>
  <si>
    <t>จ้างเหมาปฏิบัติงานบำรุงเพื่อการวิจัยแควน้อยที่ 1 จ.พิษณุโลก</t>
  </si>
  <si>
    <t>จ้างเหมาปฏิบัติงานปลูกป่าทั่วไปหน่วยฟื้นฟูสภาพป่าสงวนแห่งชาติ ป่าลุ่มน้ำวังทองฝั่งขวาที่ 6 จ.พิษณุโลก</t>
  </si>
  <si>
    <t>เลขที่ 12/2568 ลว. 3 ธ.ค. 67</t>
  </si>
  <si>
    <t>เลขที่ 10/2568 ลว. 3 ธ.ค. 67</t>
  </si>
  <si>
    <t>เลขที่ 11/2568 ลว. 3 ธ.ค. 67</t>
  </si>
  <si>
    <t>จ้างเหมาปฏิบัติงานบำรุงป่าปีที่ 2-6 ป่าลุ่มน้ำป่าสักที่ 15 จ.เพชรบูรณ์</t>
  </si>
  <si>
    <t>เลขที่ 8/2568 ลว. 14 มี.ค. 68</t>
  </si>
  <si>
    <t>จ้างเหมาปฏิบัติงานบำรุงป่าปีที่ 2-6 ป่าสองข้างทางสายชัยวิบูล์ที่ 6 จ.เพชรบูรณ์</t>
  </si>
  <si>
    <t>จ้างเหมาปฏิบัติงานบำรุงรักษาป่าปีที่ 2-6  ป่าภูเปือย ป่าภูขี้เถ้า และป่าภูเรือที่ 5 จ.เพชรบูรณ์</t>
  </si>
  <si>
    <t>นายศรีธนน กันยาประสิทธิ์</t>
  </si>
  <si>
    <t>เลขที่ 3/2568 ลว. 6 ธ.ค. 67</t>
  </si>
  <si>
    <t>จ้างเหมาปฏิบัติงานบำรุงป่าปีที่ 7-10 ป่าภูเปือย ป่าภูขี้เถ้าและป่าภูเรือที่ 5 จ.เพชรบูรณ์</t>
  </si>
  <si>
    <t>นายสมนึก เป็ดปลูก</t>
  </si>
  <si>
    <t>เลขที่ 16/2568 ลว. 6 ม.ค. 68</t>
  </si>
  <si>
    <t>เลขที่ 14/2568 ลว. 6 ม.ค. 68</t>
  </si>
  <si>
    <t>จ้างเหมาปฏิบัติงานบำรุงป่าปีที่ 7-10 ป่าภูเปือย ป่าภูขี้เถ้าและป่าภูเรือที่ 7 จ.เพชรบูรณ์</t>
  </si>
  <si>
    <t>เลขที่ 13/2568 ลว. 6 ม.ค. 68</t>
  </si>
  <si>
    <t>เลขที่ 15/2568 ลว. 6 ม.ค. 68</t>
  </si>
  <si>
    <t>จ้างเหมาปฏิบัติงานบำรุงป่าปีที่ 2-6 ป่าภูเปือย ป่าภูขี้เถ้าและป่าภูเรือที่ 7 จ.เพชรบูรณ์</t>
  </si>
  <si>
    <t>นายวันทา กันยาประสิทธิ์</t>
  </si>
  <si>
    <t>เลขที่ 11/2568 ลว. 6 ม.ค. 68</t>
  </si>
  <si>
    <t>จ้างเหมาปฏิบัติงานบำรุงรักษาป่า 7-10 ของหน่วยฟื้นฟูสภาพป่าสงวนแห่งชาติ ป่าภูเปือย ป่าภูขี้เถ้า และป่าภูเรือที่ 5 จ.เพชรบูรณ์</t>
  </si>
  <si>
    <t>เลขที่ 6/2568 ลว. 6 ธ.ค. 67</t>
  </si>
  <si>
    <t>เลขที่ 9/2568 ลว. 6 ธ.ค. 67</t>
  </si>
  <si>
    <t>เลขที่ 12/2568 ลว. 6 ธ.ค. 67</t>
  </si>
  <si>
    <t>จ้างเหมาปฏิบัติงานบำรุงรักษาป่า 7-10 ของหน่วยฟื้นฟูสภาพป่าสงวนแห่งชาติ ป่าภูเปือย ป่าภูขี้เถ้า และป่าภูเรือที่ 7 จ.เพชรบูรณ์</t>
  </si>
  <si>
    <t>จ้างเหมาปฏิบัติงานกิจกรรมเพาะชำกล้าไม้ทั่วไปโครงการเขื่อนแควน้อยส่วนที่ 1 จ.พิษณุโลก</t>
  </si>
  <si>
    <t>นางไพทูล รอดมา</t>
  </si>
  <si>
    <t>เลขที่ 10/2568 ลว. 5 มี.ค. 68</t>
  </si>
  <si>
    <t>ค่าจ้างเหมาปฏิบัติงานเพาะชำหญ้าแฝกส่วนที่ 4 จ.พิษณุโลก</t>
  </si>
  <si>
    <t>นางหนูลัน โพตะกาว</t>
  </si>
  <si>
    <t>เลขที่ 17/2568 ลว. 16 พ.ค. 68</t>
  </si>
  <si>
    <t>ค่าจ้างเหมาปฏิบัติงานเพาะชำหญ้าแฝกพื้นที่ 4 ลุ่มน้ำห้วยนา จ.เพชรบูรณ์</t>
  </si>
  <si>
    <t>เลขที่ 14/2568 ลว. 15 พ.ค. 68</t>
  </si>
  <si>
    <t>น.ส.วิรอน ต้นคำ</t>
  </si>
  <si>
    <t>เลขที่ 13/2568 ลว. 15 พ.ค. 68</t>
  </si>
  <si>
    <t>จ้างเหมาปฏิบัติงานกิจกรรมเพาะชำหญ้าแฝกโครงการเขื่อนแควน้อยส่วนที่ 1 จ.พิษณุโลก</t>
  </si>
  <si>
    <t>เลขที่ 8/2568 ลว. 5 มี.ค. 68</t>
  </si>
  <si>
    <t>จ้างเหมาปฏิบัติงานบำรุงป่าปีที่ 7-10 ป่าเขากระยางที่ 6 จ.พิษณุโลก</t>
  </si>
  <si>
    <t>นางวิง เปรมโพธิ์</t>
  </si>
  <si>
    <t>เลขที่ 2/2568 ลว. 21 ก.พ. 68</t>
  </si>
  <si>
    <t>จ้างเหมาปฏิบัติงานบำรุงป่าปีที่ 2-6 ป่าเขากระยางที่ 14 จ.พิษณุโลก</t>
  </si>
  <si>
    <t>เลขที่ 3/2568 ลว. 21 ก.พ. 68</t>
  </si>
  <si>
    <t>จ้างเหมาปฏิบัติงานกิจกรรมบำรุงรักษาป่าปีที 2-6 ป่าเขากระยางที่ 12 จ.พิษณุโลก</t>
  </si>
  <si>
    <t>จ้างเหมาปฏิบัติงานกิจกรรมบำรุงรักษาป่าปีที 2-6 ป่าเขากระยางที่ 11 จ.พิษณุโลก</t>
  </si>
  <si>
    <t>น.ส.ธนาพร ตันเยี่ยม</t>
  </si>
  <si>
    <t>จ้างเหมาปฏิบัติงานบำรุงป่าปีที่ 2-6 ป่าห้วยทินและป่าคลองตีบที่ 6 จ.เพชรบูรณ์</t>
  </si>
  <si>
    <t>นายดอกรัก ประทุมทอง</t>
  </si>
  <si>
    <t>จ้างเหมาปฏิบัติงานบำรุงป่าปีที่ 2-6 ป่าลุ่มน้ำป่าสักที่ 8 จ.เพชรบูรณ์</t>
  </si>
  <si>
    <t>จ้างเหมาปฏิบัติงานบำรุงป่าปีที่ 2-6 ป่าลุ่มน้ำวังทองฝั่งขวาที่ 8 จ.พิษณุโลก</t>
  </si>
  <si>
    <t>นายน้อย จันทร์ทรง</t>
  </si>
  <si>
    <t>เลขที่ 2/2568 ลว. 3 มี.ค. 68</t>
  </si>
  <si>
    <t>จ้างเหมาปฏิบัติงานบำรุงป่าปีที่ 2-6 ป่าห้วยทินและป่าคลองตีบที่ 21 จ.เพชรบูรณ์</t>
  </si>
  <si>
    <t>นายเหมภาส แก้วประเสริฐ</t>
  </si>
  <si>
    <t>จ้างเหมาปฏิบัติงานบำรุงป่าปีที่ 2-6 ป่าห้วยทินและป่าคลองตีบที่ 20 จ.เพชรบูรณ์</t>
  </si>
  <si>
    <t>จ้างเหมาปฏิบัติงานปลูกป่าทั่วไปหน่วยฟื้นฟูสภาพป่าสงวนแห่งชาติ ป่าเนินเพิ่มที่ 18 จ.พิษณุโลก</t>
  </si>
  <si>
    <t>น.ส.วราภรณ์ หลำแสงกุล</t>
  </si>
  <si>
    <t>เลขที่ 5/2568 ลว. 11 ก.พ. 68</t>
  </si>
  <si>
    <t>จ้างเหมาบริการเพื่อช่วยปฏิบัติงานจัดทำสมุดประจำตัวฯ</t>
  </si>
  <si>
    <t>นางนฤมล  พลนรัตน์</t>
  </si>
  <si>
    <t>ตรงตามข้อตกลงในใบสั่งจ้าง</t>
  </si>
  <si>
    <t>หจก. เฉลิมชัยการเกษตร2131</t>
  </si>
  <si>
    <t>นายสวาท พรมไชย</t>
  </si>
  <si>
    <t>ที่ 1615.1/2.155/2568 ลงวันที่ 1/8/2568</t>
  </si>
  <si>
    <t>ที่ 1615.1/2.151/2568 ลงวันที่ 20/6/2568</t>
  </si>
  <si>
    <t>จ้างเหมาบริการเพื่อช่วยปฏิบัติงานปลูกป่า3อย่าง ประโยชน์ 4 อย่าง</t>
  </si>
  <si>
    <t>วงเงินไม่เกินกฎกระทรวง</t>
  </si>
  <si>
    <t>ซื้อวัสดุหมึกพิมพ์ จำนวน 8 รายการ (ส่วนภูมิฯ)</t>
  </si>
  <si>
    <t>ซื้อวัสดุสำนักงาน จำนวน 10 รายการ (ส่วนภูมิฯ)</t>
  </si>
  <si>
    <t>ซื้อวัสดุคอมพิวเตอร์ จำนวน 6 รายการ (ส่วนภูมิฯ)</t>
  </si>
  <si>
    <t>จ้างซ่อมเก้าอี้ จำนวน 3 ตัว (ส่วนอำนวยการ)</t>
  </si>
  <si>
    <t>จ้างซ่อมแซมสายเมนไฟ 3 เฟส</t>
  </si>
  <si>
    <t>จ้างซ่อมเครื่องปรับอากาศ ปม. 55-009-01-0140-0008 (ส่วนจัดการสิทธิ์ฯ)</t>
  </si>
  <si>
    <t>จ้างซ่อมเครื่องปรับอากาศ ปม. 55-009-01-0140-0016 (ส่วนจัดการสิทธิ์ฯ)</t>
  </si>
  <si>
    <t>จ้างเปลี่ยนแบตเตอรี่ Apple iPad Air 2. (ส่วนจัดการสิทธิ์ฯ)</t>
  </si>
  <si>
    <t>จัดทำแผ่นป้าย Roll-up จำนวน 2 อัน (ส่วนภูมิฯ)</t>
  </si>
  <si>
    <t>จ้างซ่อมรถยนต์ราชการ หมายเลขทะเบียน ศร 6176 กทม.</t>
  </si>
  <si>
    <t>จ้างออกแบบ</t>
  </si>
  <si>
    <t>จุฬาลงกรณ์มหาวิทยาลัย</t>
  </si>
  <si>
    <t>เป็นเกณฑ์ราคา</t>
  </si>
  <si>
    <t>นายกฤษฎา ศรีสวัสดิ์</t>
  </si>
  <si>
    <t>จัดทำแบบฝึกหัด</t>
  </si>
  <si>
    <t>ซ่อมแซมรถยนต์ราชการ 9657 กทม.</t>
  </si>
  <si>
    <t>ซ่อมแซมรถยนต์ราชการ 6184 กทม.</t>
  </si>
  <si>
    <t>ซ่อมแซมรถยนต์ราชการ 4310 กทม.</t>
  </si>
  <si>
    <t>บริษัท พี เอส พริ้นดิ้งแอนด์ ดีไซน์ จำกัด</t>
  </si>
  <si>
    <t>นางสาวญานี  โพธิ์เวียง</t>
  </si>
  <si>
    <t>นายประสิทธิชัย วนเวียน</t>
  </si>
  <si>
    <t>นายประโยชน์  ก้านจันทร์</t>
  </si>
  <si>
    <t>จ้างทำกระดานไวท์บอร์ด</t>
  </si>
  <si>
    <t>ร้านเจริญเทรดดิ้ง</t>
  </si>
  <si>
    <t>จ้างทำตรายาง จำนวน 20 อัน</t>
  </si>
  <si>
    <t>ร้านนิธิภัณฑ์</t>
  </si>
  <si>
    <t>ร้านสุรพล แอร์เซอร์วิส</t>
  </si>
  <si>
    <t>จ้างซ่อมเครื่องพิมพ์</t>
  </si>
  <si>
    <t>จ้างทำตรายางชุดประกอบเลขไทย</t>
  </si>
  <si>
    <t>เอ็มทีม</t>
  </si>
  <si>
    <t>นางศิริพร  แฮนเกตุ</t>
  </si>
  <si>
    <t>นางสมพร  ก๋าขัติ</t>
  </si>
  <si>
    <t>จ้างล้างทำความสะอาด และซ่อมเครื่องปรับอากาศ ของทางราชการ จำนวน 2 เครื่อง  กิจกรรมอำนวยการ งานแผนงานและสารสนเทศ</t>
  </si>
  <si>
    <t xml:space="preserve">ราคาเหมาะสมบริการรวดเร็ว </t>
  </si>
  <si>
    <t>ตามใบสั่งจ้างเลขที่ 25/256 ลงวันที่ 30 กรกฎาคม 2568</t>
  </si>
  <si>
    <t>ซื้อวัสดุสำนักงาน กิจกรรมผลิตกล้าไม้ (งานผลิตกล้าไม้) โดยวิธีเฉพาะเจาะจง</t>
  </si>
  <si>
    <t>ใบสั่งซื้อเลขที่ 7/2568
ลว. 25 กรกฎาคม 256๘</t>
  </si>
  <si>
    <t>ซื้อวัสดุสำนักงาน กิจกรรมเครือข่ายชุมชนฟื้นฟูป่า ส่วนส่งเสริมการปลูกป่า</t>
  </si>
  <si>
    <t xml:space="preserve">มีคุณสมบัติครบถ้วนและราคาเหมาะสม </t>
  </si>
  <si>
    <t xml:space="preserve">ใบสั่งซื้อ เลขที่ 65/2568 ลงวันที่ 8 ก.ค.25689 </t>
  </si>
  <si>
    <t>ซื้อวัสดุสำนักงาน กิจกรรมอำนวยการงานแผนงานและสารสนเทศ (ส่วนกลาง) ฝ่ายการเงิน 'และบัญชี ส่วนอำนวยการ</t>
  </si>
  <si>
    <t>ใบสั่งซื้อ เลขที่ 68/2568 ลงวันที่ 8 ก.ค.2568</t>
  </si>
  <si>
    <t>ใบสั่งซื้อ เลขที่ 71/2568 ลงวันที่ 8 ก.ค.2568</t>
  </si>
  <si>
    <t>ใบสั่งซื้อ เลขที่ 72/2568 ลงวันที่ 8 ก.ค.2568</t>
  </si>
  <si>
    <t>ใบสั่งซื้อ เลขที่ 76/2568 ลงวันที่ 22 ก.ค.2568</t>
  </si>
  <si>
    <t>ใบสั่งซื้อ เลขที่ 81/2568 ลงวันที่ 25 ก.ค. 2568</t>
  </si>
  <si>
    <t>ใบสั่งจ้าง เลขที่ 62/2568 ลงวันที่ 1 ก.ค.2568</t>
  </si>
  <si>
    <t>ใบสั่งจ้าง เลขที่ 74/2568 ลงวันที่ 16 ก.ค.2568</t>
  </si>
  <si>
    <t xml:space="preserve">ใบสั่งจ้าง เลขที่ 75/2568 </t>
  </si>
  <si>
    <t>ใบสั่งจ้าง เลขที่ 77/2568 ลงวันที่ 23 ก.ค.2568</t>
  </si>
  <si>
    <t>ร้านจิรวัฒน์</t>
  </si>
  <si>
    <t>ราคาที่เหมาะสม</t>
  </si>
  <si>
    <t>ชื้อวัสดุสำนักงาน จำนวน 11 รายการ กิจกรรมบริการด้านการอนุญาติศูนย์ป่าไม้ชัยนาท</t>
  </si>
  <si>
    <t>บริษัท คลังวิทยาศึกษา จำกัด</t>
  </si>
  <si>
    <t>ใบสั่งซื้อ เลขที่ 63/2568 ลงวันที่ 1  ก.ค.2568</t>
  </si>
  <si>
    <t>นายชิษณุพงศ์  สวัสดิมิลินท์</t>
  </si>
  <si>
    <t>ทส 1612.1/1.01/2568
วันที่ 18 ตุลาคม 2567</t>
  </si>
  <si>
    <t xml:space="preserve">จ้างเหมาบริการ นายเอกรัตน์ คำพระยา 
งานด้านเครื่องคอมพิวเตอร์ </t>
  </si>
  <si>
    <t xml:space="preserve">นายเอกรัตน์ คำพระยา </t>
  </si>
  <si>
    <t>ทส 1612.1/1.02/2568
วันที่ 18 ตุลาคม 2567</t>
  </si>
  <si>
    <t>จ้างเหมาบริการ นางสาวนวรัตน์ คะณา 
งานด้านธุรการ</t>
  </si>
  <si>
    <t xml:space="preserve">นางสาวนวรัตน์ คะณา </t>
  </si>
  <si>
    <t>ทส 1612.1/1.03/2568
วันที่ 18 ตุลาคม 2567</t>
  </si>
  <si>
    <t>เช่าเครื่องสำรองข้อมูลระบบเครื่องแม่ข่าย</t>
  </si>
  <si>
    <t>ทส 1612.1/1.04/2568
วันที่ 29 ตุลาคม 2567</t>
  </si>
  <si>
    <t>จ้างบำรุงรักษาระบบเครื่องแม่ข่ายเสมือน</t>
  </si>
  <si>
    <t>ทส 1612.1/1.05/2568
วันที่ 29 ตุลาคม 2567</t>
  </si>
  <si>
    <t>จ้างบำรุงรักษาระบบบริหารจัดการเรื่องร้องเรียน</t>
  </si>
  <si>
    <t>ทส 1612.1/1.06/2568
วันที่ 29 ตุลาคม 2567</t>
  </si>
  <si>
    <t>จ้างบำรุงรักษาระบบติดตามการบุกรุกทำลายป่า</t>
  </si>
  <si>
    <t>ทส 1612.1/1.07/2568
วันที่ 29 ตุลาคม 2567</t>
  </si>
  <si>
    <t>จ้างบำรุงรักษางานบุคลากรกรมป่าไม้</t>
  </si>
  <si>
    <t>ทส 1612.1/1.08/2568
วันที่ 29 ตุลาคม 2567</t>
  </si>
  <si>
    <t>จ้างบำรุงรักษาระบบแจกจ่ายกล้าไม้</t>
  </si>
  <si>
    <t>ทส 1612.1/1.09/2568
วันที่ 29 ตุลาคม 2567</t>
  </si>
  <si>
    <t xml:space="preserve">จ้างบำรุงรักษาระบบแผนงาน งบประมาณ และการติดตามประเมินผล </t>
  </si>
  <si>
    <t>ทส 1612.1/1.10/2568
วันที่ 29 ตุลาคม 2567</t>
  </si>
  <si>
    <t>จ้างบำรุงรักษาระบบงานด่านป่าไม้ ระบบรับรองไม้ผลิตภัณฑ์ไม้และถ่านไม้ และระบบการส่งออกสินค้าไม้ และผลิตภัณฑ์จากไม้ของกรมป่าไม้</t>
  </si>
  <si>
    <t>ทส 1612.1/1.11/2568
วันที่ 29 ตุลาคม 2567</t>
  </si>
  <si>
    <t xml:space="preserve">จ้างบำรุงรักษาระบบฐานข้อมูลเชิงแผนที่กรมป่าไม้ </t>
  </si>
  <si>
    <t>ทส 1612.1/1.12/2568
วันที่ 29 ตุลาคม 2567</t>
  </si>
  <si>
    <t>จ้างเช่าเครื่องถ่ายเอกสาร</t>
  </si>
  <si>
    <t>ทส 1612.1/1.13/2568
วันที่ 31 ตุลาคม 2567</t>
  </si>
  <si>
    <t>จ้างเช่าระบบ Zoom Meeting</t>
  </si>
  <si>
    <t>ทส 1612.1/1.14/2568
วันที่ 30 ตุลาคม 2567</t>
  </si>
  <si>
    <t>จ้างเช่าสัญญาณเครือข่าย</t>
  </si>
  <si>
    <t>ทส 1612.1/1.15/2568
วันที่ 30 ตุลาคม 2567</t>
  </si>
  <si>
    <t>จ้างเช่าสื่อสัญญาณเครือข่าย</t>
  </si>
  <si>
    <t>ทส 1612.1/1.16/2568
วันที่ 29 ตุลาคม 2567</t>
  </si>
  <si>
    <t>จ้างเช่าระบบ Cloud Server</t>
  </si>
  <si>
    <t>ทส 1612.1/1.17/2568
วันที่ 29 ตุลาคม 2567</t>
  </si>
  <si>
    <t>จ้างบำรุงรักษาเครื่องกำเนิดไฟฟ้า (Generator)</t>
  </si>
  <si>
    <t>ทส 1612.1/1.18/2568
วันที่ 30 ตุลาคม 2567</t>
  </si>
  <si>
    <t xml:space="preserve">จ้างบำรุงรักษาเครื่องปรับอากาศควบคุมอุณหภูมิและ ความชื้น </t>
  </si>
  <si>
    <t>ทส 1612.1/1.19/2568
วันที่ 30 ตุลาคม 2567</t>
  </si>
  <si>
    <t>ซื้อกระดาษถ่ายเอกสาร ขนาด A4 จำนวน 100 รีม</t>
  </si>
  <si>
    <t>ทส 1612.1/2.01/2568
วันที่ 1 พฤศจิกายน 2567</t>
  </si>
  <si>
    <t>จ้างต่ออายุการใช้งานโปรแกรมป้องกันไวรัสคอมพิวเตอร์</t>
  </si>
  <si>
    <t>ทส 1612.1/2.02/2568
วันที่ 27 พฤศจิกายน 2567</t>
  </si>
  <si>
    <t>จ้างบำรุงรักษาระบบการแลกเปลี่ยนข้อมูลอิเล็กทรอนิกส์ตามระบบ NSW สำหรับการนำเข้าส่งออกสินค้าไม้</t>
  </si>
  <si>
    <t>ทส 1612.1/1.20/2568
วันที่ 26 ธันวาคม 2567</t>
  </si>
  <si>
    <t>ซื้อเครื่องปรับอากาศแบบแขวน</t>
  </si>
  <si>
    <t>ทส 1612.1/2.03/2568
วันที่ 8 มกราคม 2568</t>
  </si>
  <si>
    <t>ซื้อหมึกเครื่องพิมพ์พล๊อตเตอร์ จำนวน 3 รายการ</t>
  </si>
  <si>
    <t>ทส 1612.1/2.04/2568
วันที่ 21 มกราคม 2568</t>
  </si>
  <si>
    <t>ซื้อหมึกเครื่องพิมพ์ จำนวน 4 รายการ</t>
  </si>
  <si>
    <t>ทส 1612.1/2.05/2568
วันที่ 22 มกราคม 2568</t>
  </si>
  <si>
    <t>ทส 1612.1/1.21/2568
วันที่ 22 มกราคม 2568</t>
  </si>
  <si>
    <t>ประกวดราคาจ้างเพิ่มประสิทธิภาพระบบงานสวนป่าออนไลน์ เพื่อรองรับการออกหนังสือรับรองและใบอนุญาตอิเล็กทรอนิกส์ (e-License) กรมป่าไม้ (ครั้งที่ ๒) ด้วยวิธีประกวดราคาอิเล็กทรอนิกส์ (e-bidding)</t>
  </si>
  <si>
    <t>ทส 1612.1/1.22/2568
วันที่ 14 กุมภาพันธ์ 2568</t>
  </si>
  <si>
    <t>ทส 1612.1/2.07/2568
วันที่ 11 มีนาคม 2568</t>
  </si>
  <si>
    <t>ทส 1612.1/1.23/2568
วันที่ 13 มีนาคม 2568</t>
  </si>
  <si>
    <t>จ้างซ่อมรถยนต์ราชการ หมายเลขทะเบียน 2 กย         9703 กทม.</t>
  </si>
  <si>
    <t>ทส 1612.1/2.08/2568
วันที่ 21 มีนาคม 2568</t>
  </si>
  <si>
    <t>ทส 1612.1/2.09/2568
วันที่ 1 เมษายน 2568</t>
  </si>
  <si>
    <t>จ้างล้างเครื่องปรับอากาศ จำนวน 4 เครื่อง</t>
  </si>
  <si>
    <t>ทส 1612.1/2.10/2568
วันที่ 29 เมษายน 2568</t>
  </si>
  <si>
    <t>จ้างต่ออายุการใช้งานอุปกรณ์ป้องกันเครือข่าย (Firewall)</t>
  </si>
  <si>
    <t>ทส 1612.1/2.11/2568
วันที่ 12 มิ.ย. 2568</t>
  </si>
  <si>
    <t>ประกวดราคาจ้างติดตั้งระบบเครือข่าย อาคารไพโรจน์ สุวรรณกร (ครั้งที่ 3) ด้วยวิธีประกวดราคาอิเล็กทรอนิกส์ (e-bidding)</t>
  </si>
  <si>
    <t>ทส 1612.1/1.24/2568
วันที่ 20 มิ.ย. 2568</t>
  </si>
  <si>
    <t>จ้างต่ออายุการใช้งานอุปกรณ์กระจายสัญญาณหลัก (Core switch)</t>
  </si>
  <si>
    <t>ทส 1612.1/2.12/2568
วันที่ 23 มิ.ย. 2568</t>
  </si>
  <si>
    <t>จ้างซ่อมเครื่องปรับอากาศ</t>
  </si>
  <si>
    <t>ทส 1612.1/2.13/2568
วันที่ 27 มิ.ย. 2568</t>
  </si>
  <si>
    <t>จ้างซ่อมห้องประชุมสำนักแผนและสารสนเทศ</t>
  </si>
  <si>
    <t>ทส 1612.1/2.14/2568
วันที่ 30 มิ.ย. 2568</t>
  </si>
  <si>
    <t>ซื้อหมึกเครื่องพิมพ์ จำนวน 5 รายการ</t>
  </si>
  <si>
    <t>ทส 1612.1/2.17/2568
วันที่ 15 ก.ค. 2568</t>
  </si>
  <si>
    <t>จ้างเหมาบริการ นายชิษณุพงศ์  สวัสดิมิลินท์ งานด้านเทคโนโลยีสารสนเทศ</t>
  </si>
  <si>
    <t>บริษัท ทรู อินเทอร์เน็ต คอร์ปอเรชั่น จำกัด ราคาเสนอ 115,560 บาท</t>
  </si>
  <si>
    <t>บริษัท ซีเอสพีเอ็ม (ประเทศไทย) จำกัด ราคาเสนอ 194,954.04 บาท</t>
  </si>
  <si>
    <t>1. บริษัท ไวซ์ลี่ เอพีเทค จำกัด  ราคาเสนอ 167,990 บาท 2. บริษัท เฟรชเบรนส์ ไอที คอร์โปร์เลส จำกัด  ราคาเสนอ 243,960 บาท 3. บริษัท คอมพ์พลัส ไอที เซอร์วิส จำกัด    ราคาเสนอ 180,937 บาท</t>
  </si>
  <si>
    <t>1. บริษัท โตโยต้า กรุงไทย จำกัด ราคาเสนอ 87,614.81 บาท 2. บริษัท วัชรพล ออโต้ คัลเลอร์ จำกัด ราคาเสนอ 35,000 บาท</t>
  </si>
  <si>
    <t>1. บริษัท คอม เทรดดิ้ง จำกัด ราคาเสนอ 499,100 บาท 2. บริษัท มัลติ อิมพลิเมนท์ จำกัด ราคาเสนอ 514,670 บาท 3. บริษัท อ๊อกฟอร์ท จำกัด ราคาเสนอ 532,860 บาท</t>
  </si>
  <si>
    <t>บริษัท เจกรุ๊ป เทคโนโลยี จำกัด ราคาเสนอ 4,350,000 บาท บริษัท อัลฟ่าเคาน์เซลเลอร์ จำกัด ราคาเสนอ 4,195,000 บาท</t>
  </si>
  <si>
    <t>1. บริษัท ไวซ์ลี่ เอพีเทค จำกัด  ราคาเสนอ 199,555 บาท 2. บริษัท เฟรชเบรนส์ ไอที คอร์โปร์เลส จำกัด ราคาเสนอ 267,500 บาท 3. บริษัท คอมมิท จำกัด  ราคาเสนอ 267,500 บาท</t>
  </si>
  <si>
    <t>1. บริษัท เอศพี ลูบแอนด์ซัพพลาย จำกัด ราคาเสนอ 19,795 บาท 2. บริษัท พรอสเพอร์ ควอลิตี้ ซิสเต็มส์ จำกัด ราคาเสนอ 20,330 บาท 3. บริษัท 12 มิถุนายน วิศวกรรม จำกัด  ราคาเสนอ 20,330 บาท</t>
  </si>
  <si>
    <t>จ้างทำป้ายประชาสัมพันธ์วันเฉลิมพระชนพรรษา พระบาทสมเด็จพระเจ้าอยู่หัว</t>
  </si>
  <si>
    <t>จ้างทำตรายาง เพื่อใช้ในการปฏิบัติงานของสำนักบริหารกลาง ส่วนอำนวยการ</t>
  </si>
  <si>
    <t>จ้างทำตรายาง ประจำห้องรองอธิบดีกรมป่าไม้ (นายสุพจน์ ภู่รัตนโอภา)</t>
  </si>
  <si>
    <t>จ้างทำตรายาง ประจำห้องรองอธิบดีกรมป่าไม้ (นายพัฒนะ ศิริมัย)</t>
  </si>
  <si>
    <t>จ้างทำตรายาง ประจำห้องรองอธิบดีกรมป่าไม้ (นายพัฒน์พงษ์ สมิตติพัฒน์)</t>
  </si>
  <si>
    <t>จ้างทำตรายาง ประจำห้องรองอธิบดีกรมป่าไม้ (นายพงศ์พยัคฆ์ ศรียา)</t>
  </si>
  <si>
    <t>จ้างพิมพ์แบบพิมพ์ จำนวน ๑๕ รายการ ประจำปีงบประมาณ พ.ศ. ๒๕๖๘</t>
  </si>
  <si>
    <t>จ้างทำตรายาง ประจำห้องผู้ตรวจราชการกรมป่าไม้ (นางสาวพจนีย์ พจนะลาวัณย์)</t>
  </si>
  <si>
    <t>ซื้อวัสดุสำนักงาน ประจำห้องรองอธิบดีกรมป่าไม้ (นายสุพจน์ ภู่รัตนโอภา)</t>
  </si>
  <si>
    <t>ซื้อวัสดุสำนักงาน ประจำห้องรองอธิบดีกรมป่าไม้ (นายพงศ์พยัคฆ์ ศรียา)</t>
  </si>
  <si>
    <t>ราคาเหมาะสมบริการรวดเร็ว</t>
  </si>
  <si>
    <t>วัสดุการเกษตร</t>
  </si>
  <si>
    <t>ร้านมานพพันธุ์ไม้</t>
  </si>
  <si>
    <t>เป็นราคาที่ต่อรองต่ำสุดแล้ว</t>
  </si>
  <si>
    <t>ที่ ทส 1621.80402/288/2568 ลว. 15 พฤศจิกายน 2567</t>
  </si>
  <si>
    <t>ที่ ทส 1621.80402/289/2568 ลว. 15 พฤศจิกายน 2567</t>
  </si>
  <si>
    <t>ที่ ทส 1621.80402/290/2568 ลว. 15 พฤศจิกายน 2567</t>
  </si>
  <si>
    <t>ที่ ทส 1621.80402/291/2568 ลว. 15 พฤศจิกายน 2567</t>
  </si>
  <si>
    <t>ที่ ทส 1621.80402/292/2568 ลว. 15 พฤศจิกายน 2567</t>
  </si>
  <si>
    <t>วัสดุสำนักงาน</t>
  </si>
  <si>
    <t>ร้านรวมวิทยา</t>
  </si>
  <si>
    <t>ที่ ทส 1621.80402/28 ลว. 24 กุมภาพันธ์ 2568</t>
  </si>
  <si>
    <t>ที่ ทส 1621.80402/98 ลว. 21 กรกฎาคม 2568</t>
  </si>
  <si>
    <t>ซื้อวัสดุการเกษตร  จำนวน ๑๑ รายการ</t>
  </si>
  <si>
    <t>อรพรรณ การเกษตร  71,000 บาท</t>
  </si>
  <si>
    <t>เป็นราคาต่อรองต่ำสุด</t>
  </si>
  <si>
    <t>ทส.1621.80304/159  ลว. 15 พ.ย.2567</t>
  </si>
  <si>
    <t>ซื้อวัสดุการเกษตร  จำนวน 8 รายการ</t>
  </si>
  <si>
    <t>อรพรรณ การเกษตร  23,100 บาท</t>
  </si>
  <si>
    <t>ทส.1621.80304/163  ลว. 15 พ.ย.2567</t>
  </si>
  <si>
    <t>ซื้อวัสดุการเกษตร  จำนวน 10 รายการ</t>
  </si>
  <si>
    <t>อรพรรณ การเกษตร  34,300 บาท</t>
  </si>
  <si>
    <t>ทส.1621.80301/167  ลว. 15 พ.ย.2567</t>
  </si>
  <si>
    <t>อรพรรณ การเกษตร  38,500 บาท</t>
  </si>
  <si>
    <t>ทส.1621.80301/171  ลว. 15 พ.ย.2568</t>
  </si>
  <si>
    <t>ซื้อวัสดุการเกษตร  จำนวน 7 รายการ</t>
  </si>
  <si>
    <t>อรพรรณ การเกษตร  38,000 บาท</t>
  </si>
  <si>
    <t>ทส.1621.80301/175  ลว. 15 พ.ย.2568</t>
  </si>
  <si>
    <t>ซื้อวัสดุสำนักงาน จำนวน 9 รายการ</t>
  </si>
  <si>
    <t>ทส.1621.80301/9/2568 ลว 13 ม.ค.2568</t>
  </si>
  <si>
    <t>ซื้อวัสดุสำนักงาน จำนวน 20 รายการ</t>
  </si>
  <si>
    <t>ทส.1621.80304/32/2568 ลว 24 มี.ค.2568</t>
  </si>
  <si>
    <t>ซื้อวัสดุสำนักงาน จำนวน 16 รายการ</t>
  </si>
  <si>
    <t>ทส.1621.80304/52/2568 ลว 29 ก.ค.2568</t>
  </si>
  <si>
    <t>จัดซื้อวัสดุการเกษตร จำนวน 10 รายการ</t>
  </si>
  <si>
    <t>ทส 1621.80503/90 ลว. 19 พฤศจิกายน 2567</t>
  </si>
  <si>
    <t>จัดซื้อวัสดุการเกษตร จำนวน 8  รายการ</t>
  </si>
  <si>
    <t>ทส 1621.80503/94 ลว. 19 พฤศจิกายน 2567</t>
  </si>
  <si>
    <t>จัดซื้อวัสดุการเกษตร จำนวน 9 รายการ</t>
  </si>
  <si>
    <t>ทส 1621.80503/127 ลว. 9 ธันวาคม 2567</t>
  </si>
  <si>
    <t>จัดซื้อวัสดุการเกษตร จำนวน 4 รายการ</t>
  </si>
  <si>
    <t>ทส 1621.80503/102 ลว. 19 พฤศจิกายน 2567</t>
  </si>
  <si>
    <t>จัดซื้อวัสดุสำนักงาน จำนวน 9 รายการ</t>
  </si>
  <si>
    <t>ทส 1621.80503/6/2568 ลว. 13 มกราคม 2568</t>
  </si>
  <si>
    <t>จัดซื้อวัสดุสำนักงาน จำนวน 14 รายการ</t>
  </si>
  <si>
    <t>ทส 1621.80503/8/2568 ลว. 2 กรกฎาคม 2568</t>
  </si>
  <si>
    <t>เพาะชำกล้าไม้ทั่วไป จำนวน 100,000 กล้า</t>
  </si>
  <si>
    <t>นางสาวดวงพร  ยิ่งดัง</t>
  </si>
  <si>
    <t>ทส 1621.80402/338/2568 ลว. 25 พ.ย. 2567</t>
  </si>
  <si>
    <t>เพาะชำกล้าไม้มีค่า จำนวน 8,000 กล้า</t>
  </si>
  <si>
    <t>นางเตียม  สุขน้อย</t>
  </si>
  <si>
    <t>ทส 1621.80402/339/2568 ลว. 25 พ.ย. 2567</t>
  </si>
  <si>
    <t>เพาะชำกล้าไม้ทั่วไป จำนวน 30,000 กล้า</t>
  </si>
  <si>
    <t>นางละมุน  นาคสุข</t>
  </si>
  <si>
    <t>ทส 1621.80402/340/2568 ลว. 25 พ.ย. 2567</t>
  </si>
  <si>
    <t>เพาะชำหญ้าแฝก จำนวน 50,000 กล้า</t>
  </si>
  <si>
    <t>นายแหลม  สุขน้อย</t>
  </si>
  <si>
    <t>ทส 1621.80402/341/2568 ลว. 25 พ.ย. 2567</t>
  </si>
  <si>
    <t>ทส 1621.80402/342/2568 ลว. 25 พ.ย. 2567</t>
  </si>
  <si>
    <t>จ้างเหมาปฎิบัติงานเพาะชำกล้าไม้มีค่า 8,000 กล้า</t>
  </si>
  <si>
    <t>ทส.1621.80304/6/2568 ลว.16 ธ.ค.2567</t>
  </si>
  <si>
    <t>จ้างเหมาปฎิบัติงานเพาะชำหญ้าแฝก 50,000 กล้า</t>
  </si>
  <si>
    <t>ทส.1621.80304/2/2568 ลว.16 ธ.ค.2567</t>
  </si>
  <si>
    <t>ทส.1621.80304/3/2568 ลว.16 ธ.ค.2567</t>
  </si>
  <si>
    <t>จ้างเหมาจัดทำแนวกันไฟ 15 กิโลเมตร</t>
  </si>
  <si>
    <t>ทส.1621.80304/1/2568 ลว.16 ธ.ค.2567</t>
  </si>
  <si>
    <t>จ้างเหมาปฏิบัติงานเพาะชำกล้าไม้ทั่วไป 100,000 กล้า</t>
  </si>
  <si>
    <t>ทส.1621.80304/4/2568 ลว.16 ธ.ค.2567</t>
  </si>
  <si>
    <t>จ้างเหมาปฏิบัติงานเพาะชำกล้าไม้ทั่วไป 30,000 กล้า</t>
  </si>
  <si>
    <t>ทส.1621.80304/5/2568 ลว.16 ธ.ค.2567</t>
  </si>
  <si>
    <t>จ้างเหมาปฏิบัติงานดายวัชพืช ครั้งที่ 2 บำรุงป่าใช้สอย 200 ไร่</t>
  </si>
  <si>
    <t>ที่ ทส 1621.100602/48/2568 ลว 6 มิ.ย.68</t>
  </si>
  <si>
    <t>ที่ ทส 1621.100602/53/2568 ลว 18 มิ.ย.68</t>
  </si>
  <si>
    <t>จ้างเหมาปฏิบัติงานดายวัชพืช ครั้งที่ 2 กิจกรรมหลักเบิกแทนกันกรมชลประทาน ( 203 ไร่)</t>
  </si>
  <si>
    <t>ที่ ทส 1621.100602/51/2568 ลว 18 มิ.ย.68</t>
  </si>
  <si>
    <t>จ้างเหมาปฏิบัติงานดายวัชพืช ครั้งที่ 2 กิจกรรมหลักเบิกแทนกันกรมชลประทาน ( 100 ไร่)</t>
  </si>
  <si>
    <t>ที่ ทส 1621.100602/52/2568 ลว 18 มิ.ย.68</t>
  </si>
  <si>
    <t>จ้างเหมาปฏิบัติงานเพาะชำหญ้าแฝก (งานที่ 1) เพาะชำหญ้าแฝก 300,000 กล้า</t>
  </si>
  <si>
    <t>ที่ ทส 1621.100809/77/2568 ลว 6 มิ.ย.68</t>
  </si>
  <si>
    <t>จ้างเหมาปฏิบัติงานการถาง ปลูกป่า 500 ไร่</t>
  </si>
  <si>
    <t>ที่ ทส 1621.100809/78/2568 ลว 11 มิ.ย.68</t>
  </si>
  <si>
    <t>จ้างเหมาปฏิบัติงานการเก็บ ริบ สุม เผา ปลูกป่า 500 ไร่</t>
  </si>
  <si>
    <t>ที่ ทส 1621.100809/79/2568 ลว 11 มิ.ย.68</t>
  </si>
  <si>
    <t>จ้างเหมาปฏิบัติงานบำรุง ดูแลรักษาต้นไม้ กำจัดวัชพืช รอบโคนต้น ครั้งที่ 2</t>
  </si>
  <si>
    <t>ที่ ทส 1621.100809/76/2568 ลว 6 มิ.ย.68</t>
  </si>
  <si>
    <t>จ้างเหมาปฏิบัติงายามป้องกันไฟป่า กิจกรรมหลักเบิกแทนกันกรมชลประทาน</t>
  </si>
  <si>
    <t>ที่ ทส 1621.100809/45/2568 ลว 14 มี.ค.68</t>
  </si>
  <si>
    <t>จ้างเหมาปฏิบัติงานยามป้องกันไฟป่า กิจกรรมหลักเบิกแทนกันกรมชลประทาน</t>
  </si>
  <si>
    <t>จ้างเหมาปฏิบัติงานดายวัชพืช (ครั้งที่ 2) กิจกรรมบำรุงป่าใช้สอย</t>
  </si>
  <si>
    <t>ที่ ทส 1621.100809/68/2568 ลว 22 พ.ค.68</t>
  </si>
  <si>
    <t>จ้างเหมาปฏิบัติงานปลูกซ่อม กิจกรรมบำรุงป่าใช้สอย</t>
  </si>
  <si>
    <t>ที่ ทส 1621.100809/85/2568 ลว 18 มิ.ย.68</t>
  </si>
  <si>
    <t>จ้างเหมาปฎิบัติงานเพาะชำกล้าไม้มีค่า 4,000 กล้า</t>
  </si>
  <si>
    <t>นางสาวรุ่งธิดาพร  ภาพกลาง 8,900 (ธ.ค.67)</t>
  </si>
  <si>
    <t>ทส.1621.80503/1/2568 ลว.13 ธ.ค.2567</t>
  </si>
  <si>
    <t>จ้างเหมาปฏิบัติงานเพาะชำกล้าไม้ทั่วไป 50,000 กล้า</t>
  </si>
  <si>
    <t>นางสาวรุ่งธิดาพร  ภาพกลาง 75,000 (ธ.ค.67)</t>
  </si>
  <si>
    <t>ทส.1621.80503/2/2568 ลว.13 ธ.ค.2567</t>
  </si>
  <si>
    <t>จ้างเหมาปฏิบัติงานเพาะชำกล้าไม้ทั่วไป 20,000 กล้า</t>
  </si>
  <si>
    <t>นางสาวรุ่งธิดาพร  ภาพกลาง 28,000 (ธ.ค.67)</t>
  </si>
  <si>
    <t>ทส.1621.80503/3/2568 ลว.13 ธ.ค.2567</t>
  </si>
  <si>
    <t>จ้างเหมาปฏิบัติงานบำรุงรักษาป่า จำนวน 50 ไร่</t>
  </si>
  <si>
    <t>ทส.1621.80503/4/2568 ลว.13 ธ.ค.2567</t>
  </si>
  <si>
    <t>จ้างเหมาจัดทำแนวกันไฟ 5 กิโลเมตร</t>
  </si>
  <si>
    <t>ทส.1621.80503/5/2568 ลว.13 ธ.ค.2567</t>
  </si>
  <si>
    <t>ทส.1621.80503/7/2568 ลว.10 ก.พ..2568</t>
  </si>
  <si>
    <t>ค่าจ้างทำความสะอาดและซ่อมบำรุงเครื่องปรับอากาศ</t>
  </si>
  <si>
    <t>นายพิษณุ  หมวกหมื่นไวย</t>
  </si>
  <si>
    <t>เนื่องจากส่งมอบของได้ภายในกำหนด และมีวงเงินในการจัดซื้อจัดจ้างไม่เกินวงเงินตามที่กำหนด</t>
  </si>
  <si>
    <t>บิลเงินสด เลขที่ 5-5 ลว. 15 ก.ค. 68</t>
  </si>
  <si>
    <t>ค่ากรอบรูปหลุยส์</t>
  </si>
  <si>
    <t>ค่าผ้าซับในผู้ประดับสีเหลือง</t>
  </si>
  <si>
    <t>ร้าน ส.ทรัพย์เจริญ</t>
  </si>
  <si>
    <t>จ้างเหมาบริการเจ้าหน้าที่รักษาความปลอดภัย</t>
  </si>
  <si>
    <t>ทส 1621.1/92/2568 ลว 21 มี.ค.68</t>
  </si>
  <si>
    <t>จ้างเหมาบริการพนักงานทำความสะอาด</t>
  </si>
  <si>
    <t>ทส 1621.1/91/2568 ลว.21 มี.ค.68</t>
  </si>
  <si>
    <t>ค่าเช่าเครื่องถ่ายเอกสาร (กรกฎาคม 2568)</t>
  </si>
  <si>
    <t>ค่าซ่อมบำรุงรักษาและทำความสะอาดเครื่องปรับอากาศ</t>
  </si>
  <si>
    <t>ค่าจ้างผู้ผ้าระบายสีเหลืองร่วมกับสีขาว</t>
  </si>
  <si>
    <t>เป็นราคาที่ต่อรองต่ำที่สุดแล้ว</t>
  </si>
  <si>
    <t>ทส 1621.3/1088 ลว 30 มิ.ย. 2568</t>
  </si>
  <si>
    <t>จ้างเช็คระยะเปลี่ยนถ่ายน้ำมันเครื่อง รถยนต์ราชการ</t>
  </si>
  <si>
    <t>จ้างเหมาบริการ (คนงาน พนักงานดูแลและบำรุงสถานที่)</t>
  </si>
  <si>
    <t>การจ้างเหมาพนักงานตามรายละเอียดประกอบ ปม.2</t>
  </si>
  <si>
    <t>จ้างเหมาบริการ (เจ้าหน้าที่บริหารงานทั่วไป)</t>
  </si>
  <si>
    <t>ทส 1621.210/1/2568
ลว 9 ต.ค. 67</t>
  </si>
  <si>
    <t>จ้างเหมาบริการ (เจ้าหน้าที่ธุรการ)</t>
  </si>
  <si>
    <t>ทส 1621.210/2/2568
ลว 9 ต.ค. 67</t>
  </si>
  <si>
    <t>จ้างเหมาบริการ (คนงาน ด้านรักษาความปลอดภัย)</t>
  </si>
  <si>
    <t>ทส 1621.210/3/2568
ลว 9 ต.ค. 67</t>
  </si>
  <si>
    <t>ทส 1621.210/4/2568
ลว 9 ต.ค. 67</t>
  </si>
  <si>
    <t>จ้างเหมาบริการ (คนงาน ด้านรักษาความสะอาด)</t>
  </si>
  <si>
    <t>ทส 1621.210/5/2568
ลว 9 ต.ค. 67</t>
  </si>
  <si>
    <t>ทส 1621.210/6/2568
ลว 9 ต.ค. 67</t>
  </si>
  <si>
    <t>จ้างงานจัดทำข้อมูลในระบบสารสนเทศภูมิศาสตร์ (GIS)</t>
  </si>
  <si>
    <t>ทส 1621.1/4/2568
ลว 6 พ.ย. 67</t>
  </si>
  <si>
    <t>ทส 1621.1/5/2568
ลว 6 พ.ย. 67</t>
  </si>
  <si>
    <t>ทส 1621.1/6/2568
ลว 6 พ.ย. 67</t>
  </si>
  <si>
    <t>ทส 1621.1/7/2568
ลว 6 พ.ย. 67</t>
  </si>
  <si>
    <t>ทส 1621.1/8/2568
ลว 6 พ.ย. 67</t>
  </si>
  <si>
    <t>ทส 1621.1/9/2568
ลว 6 พ.ย. 67</t>
  </si>
  <si>
    <t>จ้างเหมาบริการ (ผู้ช่วย GIS)</t>
  </si>
  <si>
    <t>ทส 1621.1/17/2568
ลว 3 ธ.ค. 67</t>
  </si>
  <si>
    <t>ทส 1621.1/18/2568
ลว 3 ธ.ค. 67</t>
  </si>
  <si>
    <t>ทส 1621.1/58/2568
ลว 10 ก.พ. 68</t>
  </si>
  <si>
    <t>ทส 1621.1/59/2568
ลว 10 ก.พ. 68</t>
  </si>
  <si>
    <t>จ้างเหมาบริการ (เจ้าหน้าที่ด้านระบบสารสนเทศภูมิศาสตร์ GIS)</t>
  </si>
  <si>
    <t>ทส 1621.1/86/2568
ลว 21 มี.ค. 68</t>
  </si>
  <si>
    <t>ทส 1621.1/87/2568
ลว 21 มี.ค. 68</t>
  </si>
  <si>
    <t>ทส 1621.1/88/2568
ลว 21 มี.ค. 68</t>
  </si>
  <si>
    <t>ทส 1621.1/89/2568
ลว 21 มี.ค. 68</t>
  </si>
  <si>
    <t>ทส 1621.1/90/2568
ลว 21 มี.ค. 68</t>
  </si>
  <si>
    <t>ทส 1621.1/93/2568
ลว 8 เม.ย. 68</t>
  </si>
  <si>
    <t>จ้างเหมาบริการเพื่อช่วยปฏิบัติงานจัดทำสมุดประจำตัวให้แก่ราษฎรผู้ได้รับการรับรองให้อยู่อาศัยทำกินในพื้นที่ป่าสงวนแห่งชาติ</t>
  </si>
  <si>
    <t>ทส 1621.1/94/2568
ลว 22 เม.ย. 68</t>
  </si>
  <si>
    <t>ทส 1621.1/95/2568
ลว 22 เม.ย. 68</t>
  </si>
  <si>
    <t>ทส 1621.1/96/2568
ลว 22 เม.ย. 68</t>
  </si>
  <si>
    <t>ทส 1621.1/98/2568
ลว 1 พ.ค. 68</t>
  </si>
  <si>
    <t>จ้างเหมางานปลูกป่า ๓ อย่าง ประโยชน์ ๔ อย่าง จำนวน ๒๐ ไร่</t>
  </si>
  <si>
    <t>ค่ากล้าไม้ จำนวน 452 ต้น</t>
  </si>
  <si>
    <t>นางสาวสุวรรณา เรตสันเทียะ</t>
  </si>
  <si>
    <t>เป็นราคาที่ต่อรองต่ำสุด</t>
  </si>
  <si>
    <t>รายงานขอซื้อขอจ้าง ที่ ทส 1607.455/พ882 ลว.19 มิถุนายน 2568</t>
  </si>
  <si>
    <t>ค่าวัสดุสำนักงาน 14 รายการ</t>
  </si>
  <si>
    <t>"เค.แอล เครื่องเขียน"</t>
  </si>
  <si>
    <t>หนังสือสั่งซื้อสั่งจ้าง สัญญาเลขที่ 11/2568 ลว.17 มิถุนายน 2568</t>
  </si>
  <si>
    <t>ค่าวัสดุน้ำมันเชื้อเพลิง (จัดซื้อน้ำมันเชื้อเพลิงดีเซล จำนวน 400 ลิตร) 1 รายการ</t>
  </si>
  <si>
    <t>ห.จ.ก.รุ่งเรืองกิจเกษม ปิโตรเลียม (สำนักงานใหญ่)</t>
  </si>
  <si>
    <t>หนังสือสั่งซื้อสั่งจ้าง เลขที่ 10/2568 ลว.17 มิถุนายน 2568</t>
  </si>
  <si>
    <t>ค่าวัสดุการเกษตร 6 รายการ</t>
  </si>
  <si>
    <t>ห้างหุ้นส่วนจำกัด กลางดงธุรกิจ</t>
  </si>
  <si>
    <t>หนังสือสั่งซื้อสั่งจ้าง เลขที่ 12/2568 ลว.25 มิถุนายน 2568</t>
  </si>
  <si>
    <t>ร้านวิทยาพานิช</t>
  </si>
  <si>
    <t>รายงานขอซื้อขอจ้าง ที่ ทส 1607.455.3/94 ลว.27 มิถุนายน 2568</t>
  </si>
  <si>
    <t xml:space="preserve">ค่าวัสดุเชื้อเพลิงและหล่อลื่น 1 รายการ </t>
  </si>
  <si>
    <t>บริษัท สว่างพงษ์เจริญปิโตรเลียม จำกัด</t>
  </si>
  <si>
    <t>รายงานขอซื้อขอจ้าง ที่ ทส 1607.455.3/86 ลว.23 มิถุนายน 2568</t>
  </si>
  <si>
    <t>รายงานขอซื้อขอจ้าง ที่ ทส 1607.455.3/81 ลว.23 มิถุนายน 2568</t>
  </si>
  <si>
    <t>ค่าจ้างจัดเตรียมแปลงเพาะเมล็ดไม้ งานเพาะเมล็ดไม้ และงานย้ายชำกล้าไม้</t>
  </si>
  <si>
    <t>นางสาวลำใย  จันแสง</t>
  </si>
  <si>
    <t>ทส 1621.80501/307/2568  ลว 25 พ.ย.2568</t>
  </si>
  <si>
    <t>นางเพียร  แพงสุภา</t>
  </si>
  <si>
    <t>ทส 1621.80501/306/2568 ลว 25 พ.ย.68</t>
  </si>
  <si>
    <t>ค่าจ้างเหมาดูแลรักษาต้นไม้ และงานแจกจ่ายกล้าไม้</t>
  </si>
  <si>
    <t>นางปุด คุมรอบ</t>
  </si>
  <si>
    <t>ทส 1621.80501/308/2568 ลว 25 พ.ย.2568</t>
  </si>
  <si>
    <t>นางเกษร  สุดดี</t>
  </si>
  <si>
    <t>ทส 1621.80301/19/2568  ลว 3 มี.ค.2568</t>
  </si>
  <si>
    <t>นางเกษ่ร  สุดดี</t>
  </si>
  <si>
    <t>ทส 1621.80301/23/2568  ลว 3 มี.ค.2568</t>
  </si>
  <si>
    <t>ค่าจ้างจัดเตรียมแปลงเพาะเมล็ดไม้ งานเพาะชำเมล็ดไม้ และงานย้ายชำกล้าไม้ งานดูและรักษาต้นไม้ และงานแจกจ่ายกล้าไม้</t>
  </si>
  <si>
    <t>นางทองจันทร์  หลงนาม</t>
  </si>
  <si>
    <t>ทส 1621.80301/13/2568  ลว 28 ก.พ.2568</t>
  </si>
  <si>
    <t>ค่าจ้างเหมาดูแลรักษากล้าไม้และทำกล้าไม้ให้แกร่ง</t>
  </si>
  <si>
    <t>นายนิติพงษ์  ไตรยศ</t>
  </si>
  <si>
    <t>ทส 1621.100801/14/2568  ลว 30 เม.ย.2568</t>
  </si>
  <si>
    <t>ทส 1621.100801/11/2568  ลว 21 ม.ค.2568</t>
  </si>
  <si>
    <t>นางสาวบุญเหลือ  พิบูลย์สังข์</t>
  </si>
  <si>
    <t>ทส 1621.100801/13/2568  ลว 30 เม.ย.2568</t>
  </si>
  <si>
    <t>นายนบุญจันทร์  สังสีแก้ว</t>
  </si>
  <si>
    <t>นายบุญจันทร์  สังสีแก้ว</t>
  </si>
  <si>
    <t>ทส 1621.90301/12/2568  ลว 3 ก.พ.2568</t>
  </si>
  <si>
    <t>ค่าจ้างงานดูแลรักษากล้าไม้ และทำกล้าไม้ให้แกร่ง</t>
  </si>
  <si>
    <t>นางสาวรุ่งธิดาพร  ภาพกลาง</t>
  </si>
  <si>
    <t>ทส 1621.80401/26/2568 ลว 3 มี.ค2568</t>
  </si>
  <si>
    <t>ทส 1621.80401/22/2568  ลว 3 มี.ค.2568</t>
  </si>
  <si>
    <t>ค่าจ้างจัดเตรียมแปลงเพาะเมล้ดไม้ งานเพาะเมล็ดไม้ งานย้ายชำกล้าไม้ งานดูแลรักษากล้าไม้ และงานแจกจ่ายกล้าไม้</t>
  </si>
  <si>
    <t>นางสาวโสภา  ไกรศร</t>
  </si>
  <si>
    <t>ทส 1621.80401/16/2568  ลว 28 ก.พ.2568</t>
  </si>
  <si>
    <t>น.ส.ติ๋ว  ประทุมวงศ์</t>
  </si>
  <si>
    <t>ทส 1621.101001/11/2568  ลว 2 พ.ค.2568</t>
  </si>
  <si>
    <t>นายอนา  อนาวิโล</t>
  </si>
  <si>
    <t>ทส 1621.101001/9/2568  ลว 12 มี.ค.2568</t>
  </si>
  <si>
    <t>นางอรุณ  กิ่งปลัด</t>
  </si>
  <si>
    <t>ทส 1621.101001/10/2568  ลว 2 พ.ค.2568</t>
  </si>
  <si>
    <t>นายสุธีร์  ต่ายกระโทก</t>
  </si>
  <si>
    <t>ทส 1621.90701/10/2568  ลว 3 ธ.ค 2568</t>
  </si>
  <si>
    <t>ค่าจ้างเหมาปฏิบัติงานสำรวจข้อมูลแม่ไม้ จำนวน 720 ไร่</t>
  </si>
  <si>
    <t>นางสาวอุมาพร บ้านพลับ</t>
  </si>
  <si>
    <t>หนังสือสั่งซื้อสั่งจ้าง ที่ ทส 1607.455.2/8/2568 ลว.7 พฤษภาคม 2568</t>
  </si>
  <si>
    <t>ค่าจ้างดำเนินงานสร้างแปลงผลิตเมล็ดไม้ในพื้นที่สวนป่าของรัฐ จำนวน 50 ไร่</t>
  </si>
  <si>
    <t>นายกริช ขอมอบกลาง</t>
  </si>
  <si>
    <t>หนังสือสั่งซื้อสั่งจ้าง ที่ ทส 1607.455/158/2568 ลว.20 มีนาคม 2568</t>
  </si>
  <si>
    <t>ค่าจ้างดำเนินงานบำรุงป่าเพื่อการวิจัยปีที่ 2-10 จำนวน  31 ไร่</t>
  </si>
  <si>
    <t>นายสมานศักดิ์ จงเอื้อกลาง</t>
  </si>
  <si>
    <t>หนังสือสั่งซื้อสั่งจ้าง ที่ ทส 1607.455/185/2568 ลว.12 มิถุนายน 2568</t>
  </si>
  <si>
    <t>จัดทำแแปลงเพาะชำ งานเพาะชำกล้าไม้</t>
  </si>
  <si>
    <t>นางสาวปริญญา  นุชิตภาพ</t>
  </si>
  <si>
    <t>ทส 1621.555/11/2568  ลว 5 มีนาคม 2568</t>
  </si>
  <si>
    <t>จัดทำแปลงเพาะชำ งานเพาะชำกล้าไม้ และงานย้ายชำกล้าไม้</t>
  </si>
  <si>
    <t>ทส 1621.555/12/2568  ลว 5 มี.ค.2568</t>
  </si>
  <si>
    <t>ค่าจ้างเหมาจัดเตรียมเมล็ดไม้  งานเพาะเมล็ดไม้  งานย้ายชำกล้าไม้
งานดูแลรักษากล้าไม้</t>
  </si>
  <si>
    <t>นางสาวดวงดาว  ตะหน่อมกลาง</t>
  </si>
  <si>
    <t>เป็นราคาต่อรองที่ต่ำสุด</t>
  </si>
  <si>
    <t>ทส 1621.1/71/2568  ลว 19 ก.พ.2568</t>
  </si>
  <si>
    <t>ค่าเปลี่ยนยางรถยนต์ราชการ</t>
  </si>
  <si>
    <t>หจก.นพอะไหล่ยนต์</t>
  </si>
  <si>
    <t>ทส 1621.1/118/2568 ลว 1 ก.ค.2568</t>
  </si>
  <si>
    <t>ค่าซ่อมบำรุงรถยนต์ราชการ</t>
  </si>
  <si>
    <t>ทส 1621.1/119/2568  ลว 1 ก.ค.2568</t>
  </si>
  <si>
    <t xml:space="preserve">ค่าจ้างเหมาจัดเตรียมแปลงเพาะเมล็ดไม้  
งานเพาะเมล็ดไม้  งานย้ายชำกล้าไม้ และงานดูแลรักษากล้าไม้
</t>
  </si>
  <si>
    <t>นางนิตยา  สีดำ</t>
  </si>
  <si>
    <t>ทส 1621.1/65/2568  ลว 18 ก.พ.2568</t>
  </si>
  <si>
    <t>นางแสงจันทร์  สังสีแก้ว</t>
  </si>
  <si>
    <t>ทส 1621.1/66/2568  ลว 18 ก.พ.2568</t>
  </si>
  <si>
    <t>ทส 1621.1/67/2568  ลว 18 ก.พ.2568</t>
  </si>
  <si>
    <t>ค่าจ้างดายวัชพืช ครั้งที่ 2</t>
  </si>
  <si>
    <t>นางสุภัทรา  ทัดสระน้อย</t>
  </si>
  <si>
    <t>ทส 1621.70821/8/2568 ลงวันที่ 5 มิถุนายน 2568</t>
  </si>
  <si>
    <t>นางสุภัทตรา  ทัดสระน้อย</t>
  </si>
  <si>
    <t>ทส 1621.70818/8/2568 ลงวันที่ 5 มิถุนายน 2568</t>
  </si>
  <si>
    <t>ค่าจ้างปลูกซ่อม</t>
  </si>
  <si>
    <t>ทส 1621.100902/10/2568 ลงวันที่ 9 มิถุนายน 2568</t>
  </si>
  <si>
    <t>นายกิติพงศ์  กุลจันทึก</t>
  </si>
  <si>
    <t>ทส 1621.70402/14/2568 ลงวันที่ 5 มิถุนายน 2568</t>
  </si>
  <si>
    <t>น.ส.เกศริน  กลิ่นสูงเนิน</t>
  </si>
  <si>
    <t>ทส 1621.70402/13/2568 ลงวันที่ 5 มิถุนายน 2568</t>
  </si>
  <si>
    <t>ค่าจ้างลิดกิ่ง</t>
  </si>
  <si>
    <t>นายสรชัช  เปรมปรุงวิทย์</t>
  </si>
  <si>
    <t>ทส 1621.70601/5/2568 ลงวันที่ 8 พฤษภาคม 2568</t>
  </si>
  <si>
    <t>นายจักรกฤษณ์  เถาว์แล</t>
  </si>
  <si>
    <t>ทส 1621.70406/4/2568 ลงวันที่ 7 พฤษภาคม 2568</t>
  </si>
  <si>
    <t>ค่าจ้างดายวัชพืช</t>
  </si>
  <si>
    <t>น.ส.ทิพวรรณ  จันทร์ศิริ</t>
  </si>
  <si>
    <t>ทส 1621.90704/10/2568 ลงวันที่ 18 มิถุนายน 2568</t>
  </si>
  <si>
    <t>นางบัวผัน  หล่มจันทึก</t>
  </si>
  <si>
    <t>ทส 1621.70302/30/2568 ลงวันที่ 11 มิถุนายน 2568</t>
  </si>
  <si>
    <t>ทส 1621.70302/31/2568 ลงวันที่ 11 มิถุนายน 2568</t>
  </si>
  <si>
    <t>ค่าจ้างทำหลักและปักหมายแนวเขต</t>
  </si>
  <si>
    <t>นายณัฐสิทธิ์  บับภาวัน</t>
  </si>
  <si>
    <t>ทส 1621.100601/59/2568 ลงวันที่ 6 มิถุนายน 2568</t>
  </si>
  <si>
    <t>นางอำคา  หอมกลาง</t>
  </si>
  <si>
    <t>ทส 1621.70809/8/2568 ลงวันที่ 5 มิถุนายน 2568</t>
  </si>
  <si>
    <t>นางนุชอารีย์  แววพุก</t>
  </si>
  <si>
    <t>ทส 1621.70809/6/2568 ลงวันที่ 5 มิถุนายน 2568</t>
  </si>
  <si>
    <t>ทส 1621.70813/10/2568 ลงวันที่ 5 มิถุนายน 2568</t>
  </si>
  <si>
    <t>ทส 1621.70822/8/2568 ลงวันที่ 5 มิถุนายน 2568</t>
  </si>
  <si>
    <t>ทส 1621.70813/12/2568 ลงวันที่ 5 มิถุนายน 2568</t>
  </si>
  <si>
    <t>นางสมปอง  สีวานนท์</t>
  </si>
  <si>
    <t>ทส 1621.7052/13/2568 ลงวันที่ 9 มิถุนายน2568</t>
  </si>
  <si>
    <t>นายวินัย  กิจกังวล</t>
  </si>
  <si>
    <t>ทส 1621.70802/12/2568 ลงวันที่ 5 มิถุนายน 2568</t>
  </si>
  <si>
    <t>นายประดิษฐ์  วงค์พรม</t>
  </si>
  <si>
    <t>ทส 1621.100803/58/2568 ลงวันที่ 18 มิถุนายน 2568</t>
  </si>
  <si>
    <t>ค่าจ้างดายวัชพืช ครั้งที่ 1</t>
  </si>
  <si>
    <t>ทส 1621.100502/10/2568 ลงวันที่ 2 พฤษภาคม 2568</t>
  </si>
  <si>
    <t>ค่าจ้างปลูกและขนส่งกล้าไม้</t>
  </si>
  <si>
    <t>นายสมาน  แก้วอุบล</t>
  </si>
  <si>
    <t>ทส 1621.100601/67/2568 ลงวันที่ 18 มิถุนายน 2568</t>
  </si>
  <si>
    <t>ทส 1621.100502/12/2568 ลงวันที่ 11 มิถุนายน 2568</t>
  </si>
  <si>
    <t>นางช่วง  วงค์พรม</t>
  </si>
  <si>
    <t>ทส 1621.100803/56/2568 ลงวันที่ 16 มิถุนายน 2568</t>
  </si>
  <si>
    <t>นางโสภา  พันธ์ไธสง</t>
  </si>
  <si>
    <t>ทส 1621.100803/57/2568  ลงวันที่ 18 มิถุนายน 2568</t>
  </si>
  <si>
    <t>ทส 1621.100803/52/2568 ลงวันที่ 6 มิถุนายน 2568</t>
  </si>
  <si>
    <t>นางสาวโสภา  พันธ์ไธสง</t>
  </si>
  <si>
    <t>ทส 1621.100803/53/2568 ลงวันที่ 6 มิถุนายน 2568</t>
  </si>
  <si>
    <t>ทส 1621.100601/63/2568 ลงวันที่ 11 มิถุนายน 2568</t>
  </si>
  <si>
    <t>ทส 1621.100803/45/2568 ลงวันที่ 11 มิถุนายน 2568</t>
  </si>
  <si>
    <t>นายประเสริฐ วงค์พรม</t>
  </si>
  <si>
    <t xml:space="preserve">ทส 1621.100803/55/2568 ลงวันที่ 11 มิถุนายน 2568 </t>
  </si>
  <si>
    <t>นายหลง  เรืองนางรอง</t>
  </si>
  <si>
    <t>ทส 1621.90614/12/2568 ลงวันที่ 2 กค 2568</t>
  </si>
  <si>
    <t>นางเจริญ  โฝงสูงเนิน</t>
  </si>
  <si>
    <t>ทส 1621.90619/5/2568 ลงวันที่ 2 กค 2568</t>
  </si>
  <si>
    <t>นายจำลอง  จันทะนุย</t>
  </si>
  <si>
    <t>ทส 1621.90601/21/2568 ลงวันที่ 2 กค 2568</t>
  </si>
  <si>
    <t>ทส 1621.90617/5/2568 ลงวันที่ 2 กค 2568</t>
  </si>
  <si>
    <t>นางสาวเกศริน  กลิ่นสูงเนิน</t>
  </si>
  <si>
    <t>ทส 1621.70402/15/2568 ลงวันที่ 16 มิถุนายน 2568</t>
  </si>
  <si>
    <t>ทส 1621.70402/16/2568 ลงวันที่ 25 มิถุนายน 2568</t>
  </si>
  <si>
    <t>น.ส.ปิยดา  ผังกิ่ง</t>
  </si>
  <si>
    <t>ทส 1621.70406/5/2568 ลงวันที่ 5 มิถุนายน 2568</t>
  </si>
  <si>
    <t>ทส 1621.70407/5/2568 ลงวันที่ 5 มิถุนายน 2568</t>
  </si>
  <si>
    <t>นางกุศล  พันธุเถร</t>
  </si>
  <si>
    <t>ทส 1621.100901/40/2568 ลงวันที่ 5 มิถุนายน 2568</t>
  </si>
  <si>
    <t>ทส 1621.100901/45/2568 ลงวันที่ 17 มิถุนายน 2568</t>
  </si>
  <si>
    <t>นายธงศักดิ์  บุญประคม</t>
  </si>
  <si>
    <t>ทส 1621.100901/38/2568 ลงวันที่ 5 มิถุนายน 2568</t>
  </si>
  <si>
    <t>น.ส.เขียว  เกิดกลาง</t>
  </si>
  <si>
    <t>ทส 1621.100802/10/2568 ลงวันที่ 20 มิถุนายน 2568</t>
  </si>
  <si>
    <t>นายเก้า  หาญแท้</t>
  </si>
  <si>
    <t>ทส 1621.100805/6/2568 ลงวันที่ 11 มิถุนายน 2568</t>
  </si>
  <si>
    <t>นายสุเทียน  ก้อนทอง</t>
  </si>
  <si>
    <t>ทส 1621.100901/39/2568 ลงวันที่ 5มิถุนายน 2568</t>
  </si>
  <si>
    <t>ดายวัชพืชครั้งที่ 2 และลิดกิ่ง</t>
  </si>
  <si>
    <t>นายประจักร  พรมอ่อน</t>
  </si>
  <si>
    <t>ทส 1621.70805/3/2568 ลงวันที่ 5 มีนาคม 2568</t>
  </si>
  <si>
    <t>นางแตง  พรมอ่อน</t>
  </si>
  <si>
    <t>ทส 1621.70802/1/2568 ลงวันที่ 8 มกราคม 2568</t>
  </si>
  <si>
    <t>ดายวัชพืชครั้งที่ 2 และการลิดกิ่ง</t>
  </si>
  <si>
    <t>ทส 1621.70817/1/2568 ลงวันที่ 7 มกราคม 2568</t>
  </si>
  <si>
    <t>ดายวัชพืชครั้งที่ 2และการลิดกิ่ง</t>
  </si>
  <si>
    <t xml:space="preserve">นายประจักร  พรมอ่อน </t>
  </si>
  <si>
    <t>ทส 1621.70820/1/2568 ลงวันที่ 7 มกราคม 2568</t>
  </si>
  <si>
    <t>น.ส.ทิพวัลย์  เติมวุฒิ</t>
  </si>
  <si>
    <t>ทส 1621.100303/18/2568 ลงวันที่ 2 กค 2568</t>
  </si>
  <si>
    <t>ทส 1621.100303/15/2568 ลงวันที่ 5 มิถุนายน 2568</t>
  </si>
  <si>
    <t>ค่าจ้างปลูกซ่อมและนับอัตราการรอดตาย</t>
  </si>
  <si>
    <t>นายสาร์โรจน์  บุญพร้อม</t>
  </si>
  <si>
    <t>ทส 1621.100303/17/2568 ลงวันที่ 23 มิถุนายน 2568</t>
  </si>
  <si>
    <t>ทส 1621.100303/16/2568 ลงวันที่ 10 มิถุนายน 2568</t>
  </si>
  <si>
    <t>ค่าจ้างทำฝายต้นน้ำแบบคอกหมู</t>
  </si>
  <si>
    <t>ทส 1621.100601/40/2568 ลงวันที่ 1กค 2568</t>
  </si>
  <si>
    <t>นายอิสรพงษ์  แก้วเรือง</t>
  </si>
  <si>
    <t>ทส 1621.100601/71/2568 ลงวันที่ 24 มิย 2568</t>
  </si>
  <si>
    <t>ทส 1621.100502/15/2568 ลงวันที่ 3 กค 2568</t>
  </si>
  <si>
    <t>นายโสภา  พันธ์ไธสง</t>
  </si>
  <si>
    <t>ทส 1621.100806/13/2568 ลงวันที่ 11 มิถุนายน 2568</t>
  </si>
  <si>
    <t>ทส 1621.100806/16/2568 ลงวันที่ 20 มิย 2568</t>
  </si>
  <si>
    <t>นางสาวบ๋ม จานนอก</t>
  </si>
  <si>
    <t>ทส 1621.100808/14/2568 ลงวันที่ 20 มิย 2568</t>
  </si>
  <si>
    <t>น.ส.สุกัญญา  ภักดีนอก</t>
  </si>
  <si>
    <t>ทส 1621.100808/11/2568 ลงวันที่ 11 มิถุนายน 2568</t>
  </si>
  <si>
    <t>ทส 1621.100807/15/2568 ลงวันที่ 11 มิย 2568</t>
  </si>
  <si>
    <t>ค่าจ้างยามป้องกันไฟป่า</t>
  </si>
  <si>
    <t>น.ส.กัลยรัตน์  พันธ์เดช</t>
  </si>
  <si>
    <t>ทส 1621.70810/8/2568 ลงวันที่ 28 มกราคม 2568</t>
  </si>
  <si>
    <t>น.ส.ดวงดาว  ด่านจง</t>
  </si>
  <si>
    <t>ทส 1621.100401/1/2568 ลงวันที่ 26 พย 2567</t>
  </si>
  <si>
    <t>น.ส.ติ๋ม  สนสร้อย</t>
  </si>
  <si>
    <t>ทส 1621.100501/2/2568 ลงวันที่ 29 พย 2567</t>
  </si>
  <si>
    <t>นางประภาจิตร์  พงษ์สะพัง</t>
  </si>
  <si>
    <t>ทส 1621.100302/1/2568 ลงวันที่ 26 พย 2567</t>
  </si>
  <si>
    <t>ดายวัชพืชคร้งที่ 2 และปลูกซ่อม</t>
  </si>
  <si>
    <t>ทส 1621.100302/5/2568 ลงวันที่ 7 มกราคม 2568</t>
  </si>
  <si>
    <t>น.ส.สุกัญญา  บุญงอก</t>
  </si>
  <si>
    <t>ทส 1621.90602/1/2568 ลงวันที่ 31 มกราคม 2568</t>
  </si>
  <si>
    <t>ดายวัชพืชครั่งที่ 2 และลิดกิ่ง</t>
  </si>
  <si>
    <t>ทส 1621.90602/7/2568 ลงวันที่ 26 กพ 2568</t>
  </si>
  <si>
    <t>ทส 1621.90704/11/2568 ลงวันที่ 4 กค 2568</t>
  </si>
  <si>
    <t>ทส 1621.100501/1/2568 ลงวันที่ 26 พย 2567</t>
  </si>
  <si>
    <t>ดายัชพืชครั้งที่ 2 และการลิดกิ่ง</t>
  </si>
  <si>
    <t>นางอาสา  สมวาจา</t>
  </si>
  <si>
    <t>ทส 1621.90609/12/2568 ลงวันที่ 6 มกราคม 2568</t>
  </si>
  <si>
    <t>นางอินทิรา  บุญโยธา</t>
  </si>
  <si>
    <t>ทส 1621.100302/2/2568 ลงวันที่ 29 พย 2567</t>
  </si>
  <si>
    <t>ทส 1621.70304/5/2568 ลงวันที่ 15 มกราคม 2568</t>
  </si>
  <si>
    <t>ดายวัชพืชครั้งที่ 2 กับการลิดกิ่ง</t>
  </si>
  <si>
    <t>นายกล้า  เพียรรักษา</t>
  </si>
  <si>
    <t>ทส 1621.90602/2/2568 ลงวันที่ 8 มกราคม 2568</t>
  </si>
  <si>
    <t>นางพต  สุขรอบ</t>
  </si>
  <si>
    <t>ทส 1621.90616/12/2568 ลงวันที่ 10 มีนาคม 2568</t>
  </si>
  <si>
    <t>นายธนะชัย  จันแสง</t>
  </si>
  <si>
    <t>ทส 1621.90620/12/2568 ลงวันที่ 10 มีนาคม 2568</t>
  </si>
  <si>
    <t>น.ส.มยุรี  พานสุวรรณ์</t>
  </si>
  <si>
    <t>ทส 1621.70404/5/2568 ลงวันที่ 4 มิถุนายน 2568</t>
  </si>
  <si>
    <t>นายสมพงษ์  สุดใจ</t>
  </si>
  <si>
    <t>ทส 1621.70408/5/2568 ลงวันที่ 12 มิถุนายน 2568</t>
  </si>
  <si>
    <t>จัดซื้อวัสดุหมึกพิมพ์</t>
  </si>
  <si>
    <t>ราคาเหมาะสมบริการ บริการรวดเร็ว</t>
  </si>
  <si>
    <t>ซ่อมรถยนต์ราชการ ชร 759 กทม.</t>
  </si>
  <si>
    <t>จัดซื้อวัสดุสำนักงาน ส่วนการอนุญาตฯ</t>
  </si>
  <si>
    <t>จัดซื้อวัสดุสำนักงาน ส่วนป้องกันรักษาป่าฯ</t>
  </si>
  <si>
    <t>จัดซื้อวัสดุหมึกโทนเนอร์ ส่วนป้องกันรักษาป่าฯ</t>
  </si>
  <si>
    <t>ซ่อมรถยนต์ราชการ ฌฌ 7922 กทม.</t>
  </si>
  <si>
    <t>ซ่อมเครื่องถ่ายเอกสาร ฝ่ายพัสดุ</t>
  </si>
  <si>
    <t>จัดซื้อวัสดุสำนักงาน ฝ่ายบริหารฯ</t>
  </si>
  <si>
    <t>จัดซื้อวัสดุหมึกพิมพ์ ฝ่ายบริหารฯ</t>
  </si>
  <si>
    <t>จัดซื้อวัสดุสำนักงาน ฝ่ายแผนฯ</t>
  </si>
  <si>
    <t>จัดซื้อวัสดุหมึกพิมพ์ ฝ่ายแผนฯ</t>
  </si>
  <si>
    <t>จัดซื้อวัสดุหมึกพิมพ์ ส่วนการอนุญาตฯ</t>
  </si>
  <si>
    <t>วิธีการจัดซื้อจัดจ้าง</t>
  </si>
  <si>
    <t>จำนวน (โครงการ)</t>
  </si>
  <si>
    <t>วิธีประกาศเชิญชวนทั่วไป</t>
  </si>
  <si>
    <t>วิธีคัดเลือก</t>
  </si>
  <si>
    <t>การจัดซื้อจัดจ้างในรอบเดือนกรกฎาคม 2568
กรมป่าไม้ กระทรวงทรัพยากรธรรมชาติและสิ่งแวดล้อม</t>
  </si>
  <si>
    <t>ลำดับ</t>
  </si>
  <si>
    <t>วงเงิน
ที่จะซื้อหรือจ้าง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</si>
  <si>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</si>
  <si>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</si>
  <si>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</si>
  <si>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
ซื้อหรือจ้าง</t>
  </si>
  <si>
    <t>เหตุผลที่คัดเลือกโดยสรุป</t>
  </si>
  <si>
    <t>เลขที่และวันที่
ของสัญญาหรือข้อตกลง</t>
  </si>
  <si>
    <t>ซื้อวัสดุสำนักงาน เพื่อใช้ปฏิบัติงาน ประจำฝ่ายอาคารสถานที่ สื่อสาร 
และยานพาหนะ</t>
  </si>
  <si>
    <t>หจก.สาธิตเอ็นจิเนียริ่ง ซัพพลาย</t>
  </si>
  <si>
    <t>ใบสั่งซื้อ เลขที่ 1601.7/2.96/2568
ลงวันที่ 18 ก.ค. 2568</t>
  </si>
  <si>
    <t>หจก.เค.บี.คอม</t>
  </si>
  <si>
    <t>ใบสั่งซื้อ เลขที่ 1601.7/2.107/2568
ลงวันที่ 4 ส.ค. 2568</t>
  </si>
  <si>
    <t>ใบสั่งซื้อ เลขที่ 1601.7/2.108/2568
ลงวันที่ 5 ส.ค. 2568</t>
  </si>
  <si>
    <t>1. บริษัท ดั๊บเบิ้ล เอดิจิตอล ซินเนอร์จี จำกัด
2. บริษัท คุณกระดาษ (ประเทศไทย) จำกัด
3. บริษัท ก๊อปปี้แอนด์ พรีนเตอร์ซัพพลาย จำกัด</t>
  </si>
  <si>
    <t>บริษัท ดั๊บเบิ้ล เอดิจิตอล ซินเนอร์จี จำกัด</t>
  </si>
  <si>
    <t>ใบสั่งซื้อ เลขที่
1606.12/2.31/2568 
ลงวันที่ 22 กรกฎาคม 2568</t>
  </si>
  <si>
    <t>ซื้อน้ำมันเชื้อเพลิงสำหรับรถยนต์ราชการ</t>
  </si>
  <si>
    <t xml:space="preserve">บมจ. ธนาคาร กรุงไทย </t>
  </si>
  <si>
    <t>ราคาเหมาะสม
และถูกต้องตาม พรบ.
การจัดซื้อจัดจ้าง</t>
  </si>
  <si>
    <t>หนังสือ ที่ 
ทส 1604.23/166
ลว. 27 ก.ย. 67</t>
  </si>
  <si>
    <t xml:space="preserve">ซื้ออุปกรณ์ดับไฟป่า สำหรับป่าชุมชน ประกอบด้วย ถังน้ำดับไฟป่า 
จำนวน 50 ชุด (2 ถัง ต่อ 1 ชุด) และเครื่องเป่าลม 2 จังหวะ จำนวน 50 ชุด 
(1 เครื่อง ต่อ 1 ชุด) </t>
  </si>
  <si>
    <t>บริษัท เดอะวันดีเวลล็อปเมนต์ซิสเตม จำกัด</t>
  </si>
  <si>
    <t>สัญญาซื้อขาย เลขที่ 
1605.24/1.45/2568 
ลว. 2 ก.ค. 2568</t>
  </si>
  <si>
    <t>ซื้อรถดับเพลิงแบบปิคอัพถังน้ำ ขนาดความจุ ไม่น้อยกว่า ๑,๐๐๐ ลิตร 
จำนวน ๓ คัน</t>
  </si>
  <si>
    <t>วิธีประกวดราคาอิเล็กทรอนิกส์ (e-bidding)</t>
  </si>
  <si>
    <t>บริษัท เกษียณศุข จำกัด</t>
  </si>
  <si>
    <t>สัญญาซื้อขาย เลขที่ 
1605.24/1.46/2568 
ลว. 2 ก.ค. 2568</t>
  </si>
  <si>
    <t>บริษัท ออลกู๊ด56 จำกัด</t>
  </si>
  <si>
    <t>ใบสั่งซื้อเลขที่ ทส 
1603.1/256/2568 
ลว. 1 ก.ค. 2568</t>
  </si>
  <si>
    <t>ใบสั่งซื้อเลขที่ ทส 
1603.1/258/2568  
ลว. 1 ก.ค. 2568</t>
  </si>
  <si>
    <t>ใบสั่งซื้อเลขที่ ทส 
1603.1/259/2568  
ลว. 1 ก.ค. 2568</t>
  </si>
  <si>
    <t>ซื้อภาพถ่ายทางอากาศบริเวณท้องที่ ต. แม่กา ต. จำป่าหวาย อ. เมืองพะเยา 
จ. พะเยา (ส่วนสำรวจฯ)</t>
  </si>
  <si>
    <t>กรมแผนที่ทหาร</t>
  </si>
  <si>
    <t>ใบสั่งซื้อเลขที่ ทส 
1603.1/323/2568  
ลว. 9 มิ.ย. 2568</t>
  </si>
  <si>
    <t>ซื้อวัสดุวิทยาศาสตร์และการแพทย์ 4 รายการ</t>
  </si>
  <si>
    <t>ร้านยู แอนด์เอ็ม ซัพพลาย</t>
  </si>
  <si>
    <t>ใบสั่งซื้อเลขที่ 
1607.34/2.250/2568 
ลงวันที่ 1 ก.ค. 68</t>
  </si>
  <si>
    <t>บริษัท ทีเอ็นเอ็มซี จำกัด</t>
  </si>
  <si>
    <t>ใบสั่งซื้อเลขที่ 
1607.34/2.256/2568 
ลงวันที่ 8 ก.ค. 68</t>
  </si>
  <si>
    <t>ห้างหุ้นส่วนจำกัด ที.ซี.สถาพรกรุ๊ป</t>
  </si>
  <si>
    <t>ใบสั่งซื้อเลขที่ 
1607.34/2.257/2568 
ลงวันที่ 8 ก.ค. 68</t>
  </si>
  <si>
    <t>บริษัท เทอร์โน่ จำกัด</t>
  </si>
  <si>
    <t>ใบสั่งซื้อเลขที่ 
1607.34/2.277/2568 
ลงวันที่ 21 ก.ค. 68</t>
  </si>
  <si>
    <t>ใบสั่งซื้อเลขที่ 
1607.34/2.278/2568 
ลงวันที่ 23 ก.ค. 68</t>
  </si>
  <si>
    <t>ร้านชัวร์ เมเนจเม้นท์</t>
  </si>
  <si>
    <t>ใบสั่งซื้อเลขที่ 
1607.34/2.260/2568 
ลงวันที่ 9 ก.ค. 68</t>
  </si>
  <si>
    <t>บริษัท ไพ เอ็นเตอร์ไพรส์ (ไทยแลนด์) จำกัด</t>
  </si>
  <si>
    <t>ใบสั่งซื้อเลขที่ 
1607.34/2.280/2568 
ลงวันที่ 23 ก.ค. 68</t>
  </si>
  <si>
    <t>ร้านชีวร์ เมเนจเม้นท์</t>
  </si>
  <si>
    <t>ใบสั่งซื้อเลขที่ 
1607.34/2.283/2568 
ลงวันที่ 25 ก.ค. 68</t>
  </si>
  <si>
    <t>บริษัท ไฮซายเอนซ์ เทคโนโลยี จำกัด</t>
  </si>
  <si>
    <t>ใบสั่งซื้อเลขที่ 
1607.34/2.284/2568 
ลงวันที่ 29 ก.ค. 68</t>
  </si>
  <si>
    <t>ใบสั่งจ้าง เลขที่ ทส 
1613.2/2.07/2568 
ลงวันที่ 16 มิ.ย. 2568</t>
  </si>
  <si>
    <t>ใบสั่งซื้อสั่งจ้าง ที่ ทส 
1613.3/2.14/2568 
ลงวันที่ 7 ก.ค. 2568</t>
  </si>
  <si>
    <t>1. บริษัท ดั๊บเบิ้ล เอ ดิจิตอล ซินเนอร์จี จำกัด 
ราคาเสนอ 10,379 บาท 
2. บริษัท ก๊อปปี้เออร์ แอนด์พริ้รเตอร์ ซัพพลาย จำกัด ราคาเสนอ 11,235 บาท 
3. บริษัท คุณกระดาษ (ประเทศไทย) จำกัด 
ราคาเสนอ 11,770 บาท</t>
  </si>
  <si>
    <t>บริษัท ดั๊บเบิ้ล เอ ดิจิตอล ซินเนอร์จี จำกัด</t>
  </si>
  <si>
    <t>1. บริษัท เอสพี ลูบแอนด์ซัพพลาย จำกัด 
ราคาเสนอ 33,491 บาท 
2. บริษัท ทีทีเอ็ม แอร์ จำกัด 
ราคาเสนอ 36,915 บาท 
3. บริษัท โชคทวีทรัพย์ เซลล์ แอนด์ เซอร์วิส จำกัด 
ราคาเสนอ 33,400 บาท</t>
  </si>
  <si>
    <t xml:space="preserve">บริษัท โชคทวีทรัพย์ เซลล์ แอนด์ เซอร์วิส จำกัด </t>
  </si>
  <si>
    <t>1. บริษัท ไอทีซิตี้ จำกัด 
ราคาเสนอ 29,137.17 บาท 
2. บริษัท ทิพย์ถาวร ซัพพลาย จำกัด 
ราคาเสนอ 25,070 บาท 
3. บริษัท ดีพร้อมท์ สยาม จำกัด 
ราคาเสนอ 25,038 บาท</t>
  </si>
  <si>
    <t>บริษัท ดีพร้อมท์ สยาม จำกัด</t>
  </si>
  <si>
    <t>1. บริษัท มิสเตอร์ อิ๊งค์ คอมพิวเตอร์ เซอร์วิศ จำกัด 
ราคาเสนอ 47,508 บาท 
2. บริษัท อิ๊งค์ แลนด์ ออฟฟิศ ซัพพลาย จำกัด 
ราคาเสนอ 48,792 บาท 
3. บริษัท สการ์เล็ท พิกเซล จำกัด 
ราคาเสนอ 50,076 บาท</t>
  </si>
  <si>
    <t xml:space="preserve">บริษัท สการ์เล็ท พิกเซล จำกัด </t>
  </si>
  <si>
    <t>ประกวดราคาซื้อจัดหาเครื่องคอมพิวเตอร์และอุปกรณ์ ประจำปีงบประมาณ 
พ ศ ๒๕๖๘ ด้วยวิธีประกวดราคาอิเล็กทรอนิกส์ (e-bidding)</t>
  </si>
  <si>
    <t>1. บริษัท ไอทีฟอร์เวิร์ด จำกัด 
ราคาเสนอ 11,944,800 บาท 
2. บริษัท โทลล์เทค จำกัด 
ราคาเสนอ 11,949,000 บาท 
3. บริษัท ไซเบอร์คิงส์ คอนซัลติ้ง จำกัด 
ราคาเสนอ 11,955,000 บาท</t>
  </si>
  <si>
    <t>บริษัท ไอทีฟอร์เวิร์ด จำกัด</t>
  </si>
  <si>
    <t>1. บริษัท ดั๊บเบิ้ล เอ ดิจิตอล ซินเนอร์จี จำกัด 
ราคาเสนอ 10,379 บาท 
2. บริษัท ก๊อปปี้เออร์ แอนด์พริ้รเตอร์ ซัพพลาย จำกัด  ราคาเสนอ 11,235 บาท 
3. บริษัท คุณกระดาษ (ประเทศไทย) จำกัด 
ราคาเสนอ 11,770 บาท</t>
  </si>
  <si>
    <t>ประกวดราคาซื้อเพิ่มประสิทธิภาพการให้บริการประชาชนของหน่วยงานพื้นที่
กรมป่าไม้ ระยะที่ ๒ ด้วยวิธีประกวดราคาอิเล็กทรอนิกส์ (e-bidding)</t>
  </si>
  <si>
    <t>1. บริษัท เฟรชเบรนส์ ไอที คอร์โปร์เลส จำกัด 
ราคาเสนอ 5,763,999 บาท 
2. บริษัท คอมพ์พลัส ไอที เซอร์วิส จำกัด 
ราคาเสนอ 5,764,000 บาท 
3. บริษัท ไวซ์ลี่ เอพีเทค จำกัด 
ราคาเสนอ 5,763,900 บาท</t>
  </si>
  <si>
    <t>บริษัท ไวซ์ลี่ เอพีเทค จำกัด</t>
  </si>
  <si>
    <t>1. บริษัท คอมมิท จำกัด 
2. บริษัท เฟรชเบรนส์ ไอที คอร์โปร์เลส จำกัด 
3. บริษัท ไวซ์ลี่ เอพีเทค จำกัด</t>
  </si>
  <si>
    <t>บริษัท มิสเตอร์ อิ๊งค์ คอมพิวเตอร์ เซอร์วิศ จำกัด</t>
  </si>
  <si>
    <t>จัดซื้อวัสดุและกล้าไม้ (ปลูกป่า3อย่าง ประโยชน์ 4 อย่าง)</t>
  </si>
  <si>
    <t>ที่ 1615.1/2.151/2568 
ลงวันที่ 20/6/2568</t>
  </si>
  <si>
    <t>บริษัท นิยมศึกษาภัณฑ์ จำกัด</t>
  </si>
  <si>
    <t>ราคาที่เหมาะสม
บริการรวดเร็ว</t>
  </si>
  <si>
    <t>ซื้อวัสดุสำนักงาน กิจกรรมป้องกันและปราบปรามการบุกรุกทำลายทรัพยากรป่าไม้ 'หน่วยป้องกันรักษาป่าที่ สบ.1 (ท่ามะปราง)</t>
  </si>
  <si>
    <t>ร้านนานาภัณฑ์</t>
  </si>
  <si>
    <t xml:space="preserve">ร้านนานาภัณฑ์ </t>
  </si>
  <si>
    <t>ซื้อวัสดุสนาม (งานสำรวจ) กิจกรรมจัดทำเครื่องหมายแสดงแนวเขตป่าสงวนแห่งชาติ 'ภายหลังจากการปรับปรุงแนวเขตที่ดินของรัฐแบบบูรณาการ (One Map) ส่วนจัดการที่ดิน'ป่าไม้</t>
  </si>
  <si>
    <t xml:space="preserve">ร้านเอ็มพี ค้ารุ่งเรือง </t>
  </si>
  <si>
    <t>ซื้อวัสดุไฟฟ้า กิจกรรมเสริมสร้างความเข้มแข็งของเครือข่ายเกษตรกรอาชีพปลูกสวนป่า 'ส่วนอำนวยการ</t>
  </si>
  <si>
    <t>ซื้อวัสดุงานบ้านงานครัว กิจกรรมเสริมสร้างความเข้มแข็งของเครือข่ายเกษตรกรอาชีพ'ปลูกสวนป่า ส่วนอำนวยการ</t>
  </si>
  <si>
    <t>ซื้อวัสดุการเกษตร เพื่อปฏิบัติงานกิจกรรมปลูกป่าทั่วไป เนื้อที่ 10 ไร่ (เงินนอกงบประมาณ) 'หน่วยฟื้นฟูสภาพป่าตาม'พระราชบัญญัติป่าไม้ พุทธศักราช 2484 (เขาตะกร้า) จังหวัดสระบุรี</t>
  </si>
  <si>
    <t>นายสมภพ ชื่นใจ</t>
  </si>
  <si>
    <t>ซื้อวัสดุสำนักงาน กิจกรรมเร่งรัดดำเนินการ กรณีส่วนราชการหรือหน่วยงานของรัฐเขาทำ'ประโยชน์ในพื้นที่ต่างๆ ก่อนได้รับอนุญาต ตามมติคณะรัฐมนตรี วันที่ 23 มิถุนายน 2563 'ส่วนการอนุญาต</t>
  </si>
  <si>
    <t>ร้านเจแอนด์เอส เจริญพาณิชย์</t>
  </si>
  <si>
    <t>ใบสั่งชื้อเลขที่12/2568 
ลว 23กค.2568</t>
  </si>
  <si>
    <t>ซื้อวัสดุสำนักงาน กิจกรรมการดำเนินงานตามพระราชบัญญัติป่าชุมชน พ.ศ. 2562</t>
  </si>
  <si>
    <t>ใบสั่งซื้อเลขที่ 8/2568  
ลว. 3 ก.ค. 68</t>
  </si>
  <si>
    <t>ซื้อวัสดุสำนักงานและวัสดุคอมพิวเตอร์ จำนวน 15 รายการ
(ส่วนโครงพระราชดำริและกิจการพิเศษ)</t>
  </si>
  <si>
    <t>283/2568 
7/17/2025</t>
  </si>
  <si>
    <t xml:space="preserve">นางสาว ณัฐวิภา ขุนรอด </t>
  </si>
  <si>
    <t xml:space="preserve">บริษัท ฟอร์ซ พลัส จำกัด </t>
  </si>
  <si>
    <t>นายจำรอง สุพร</t>
  </si>
  <si>
    <t>นางสาว ณัฐวิภา ขุนรอด</t>
  </si>
  <si>
    <t>บริษัท ฟอร์ซ พลัส จำกัด</t>
  </si>
  <si>
    <t>บริษัท ภูมิภัณฑ์ ดีเวลล็อปเมนท์ จำกัด</t>
  </si>
  <si>
    <t>ร้าน ส.สุทธิ</t>
  </si>
  <si>
    <t xml:space="preserve">บจก.ตันติเจริญโภคทรัพย์ จำกัด </t>
  </si>
  <si>
    <t>1622.1/2.40 
2 ก.ค.68</t>
  </si>
  <si>
    <t>1622.1/2.43 
16 ก.ค.68</t>
  </si>
  <si>
    <t>1622.1/2.44 
21 ก.ค.68</t>
  </si>
  <si>
    <t xml:space="preserve">หจก ไอทีอินเตอร์เน็ต </t>
  </si>
  <si>
    <t>1622.1/2.45 
21 ก.ค.68</t>
  </si>
  <si>
    <t>1622.1/2.48 
25 ก.ค.68</t>
  </si>
  <si>
    <t>1622.1/2.49 
25 ก.ค.68</t>
  </si>
  <si>
    <t>1622.1/2.50 
25 ก.ค.68</t>
  </si>
  <si>
    <t>1622.1/2.51 
25 ก.ค.68</t>
  </si>
  <si>
    <t>1622.1/2.52 
30 ก.ค.68</t>
  </si>
  <si>
    <t>ใบสั่งซื้อ 1623.1/2.32/2568
ลงวันที่ 9 กรกฎาคม 2568</t>
  </si>
  <si>
    <t>ใบสั่งซื้อ 1623.1/2.33/2568
ลงวันที่ 14 กรกฎาคม 2568</t>
  </si>
  <si>
    <t>ขออนุมัติจัดซื้อน้ำมันเชื้อเพลิงรถยนต์ราชการ หมายเลขทะเบียน ชร ๗๔๒ กรุงเทพมหานคร</t>
  </si>
  <si>
    <t>ทส 1624.1/2.188/2568
ลงวันที่ 15 กรกฎาคม 2568</t>
  </si>
  <si>
    <t>ขออนุมัติซื้อวัสดุสำนักงาน สถานีเพาะชำกล้าไม้จังหวัดระนอง</t>
  </si>
  <si>
    <t>ทส 1624.503/2.15/2568
ลงวันที่ 27 มิถุนายน 2568</t>
  </si>
  <si>
    <t>ทส 1624.8/2.06/2568
ลงวันที่ 4 กรกฎาคม 2568</t>
  </si>
  <si>
    <t>จ้างเปลี่ยนถ่ายน้ำมันเครื่องและเปลี่ยนแบตเตอร์รี่รถยนต์ราชการ 
ประจำส่วนเสริมสร้างวินัย หมายเลขทะเบียน ๒ กบ 9087 กรุงเทพมหานคร 
(ปม. 56-007-03-0304-0111)</t>
  </si>
  <si>
    <t>บริษัท ตรีเพชรอีซูซุบริการ จำกัด</t>
  </si>
  <si>
    <t>ใบสั่งจ้าง เลขที่ 1601.7/2.86/2568
ลงวันที่ 1 ก.ค. 2568</t>
  </si>
  <si>
    <t>ร้านหนึ่งโฆษณา</t>
  </si>
  <si>
    <t>ใบสั่งจ้าง เลขที่ 1601.7/2.87/2568
ลงวันที่ 3 ก.ค. 2568</t>
  </si>
  <si>
    <t>ร้าน มิดไนท์ ไซเบอร์เนต</t>
  </si>
  <si>
    <t>ใบสั่งจ้าง เลขที่ 1601.7/2.88/2568
ลงวันที่ 3 ก.ค. 2568</t>
  </si>
  <si>
    <t>ราคาต่ำกว่า 5,000 บาท 
ไม่ต้องทำ PO</t>
  </si>
  <si>
    <t>จ้างทำป้ายประชาสัมพันธ์เทิดพระเกียรติพระบาทสมเด็จพระเจ้าอยู่หัว
และสมเด็จพระนางเจ้าฯ พระบรมราชินี</t>
  </si>
  <si>
    <t>ใบสั่งจ้าง เลขที่ 1601.7/2.91/2568
ลงวันที่ 7 ก.ค. 2568</t>
  </si>
  <si>
    <t>จ้างทำตรายาง สำหรับข้าราชการที่ได้รับบรรจุใหม่ และใช้งานประจำส่วนพัสดุ
สำนักบริหารกลาง</t>
  </si>
  <si>
    <t>จ้างซ่อมและเปลี่ยนอะไหล่เครื่องคอมพิวเตอร์ (ปม.56-007-15-1513-107)
ประจำส่วนประชาสัมพันธ์และเผยแพร่</t>
  </si>
  <si>
    <t>บริษัท อินไลน คอมพิวเตอร์ จำกัด</t>
  </si>
  <si>
    <t>จ้างซ่อมและเปลี่ยนอะไหล่เครื่องคอมพิวเตอร์ 
(ปม.61-7430-003-0102-359-0011) ประจำส่วนประชาสัมพันธ์และเผยแพร่</t>
  </si>
  <si>
    <t>ใบสั่งจ้าง เลขที่ 1601.7/2.95/2568
ลงวันที่ 15 ก.ค. 2568</t>
  </si>
  <si>
    <t>จ้างซ่อมแซมบำรุงรักษารถยนต์ของทางราชการ หมายเลขทะเบียน ฎษ-5132 
กรุงเทพมหานคร ประจำศูนย์บริการประชาชน (ปม.53-222-PAJERO 3200-001)</t>
  </si>
  <si>
    <t xml:space="preserve">อู่วีระโชติ </t>
  </si>
  <si>
    <t>ใบสั่งจ้าง เลขที่ 1601.7/2.98/2568
ลงวันที่ 18 ก.ค. 2568</t>
  </si>
  <si>
    <t>จ้างดำเนินการจัดพานพุ่มดอกไม้สด พานกรวยกระทงดอกไม้ธูปเทียนแพ 
และพุ่มดอกไม้สด เพิ่อใช้สำหรับพิธีถวานพระพรชัยมงคลแด่พระบาทสมเด็จ
พระเจ้าอยู่หัว เนื่องในโอกาศวันเฉลิมพระชนพรรษา 28 ก.ค. 68 และพิธีถวายสัตย์ปฏิญาณเพื่อเป็นข้าราชการที่ดีและพลังของแผ่นดิน</t>
  </si>
  <si>
    <t>ร้านสองขุน</t>
  </si>
  <si>
    <t>ใบสั่งจ้าง เลขที่ 1601.7/2.99/2568
ลงวันที่ 22 ก.ค. 2568</t>
  </si>
  <si>
    <t>จ้างซ่อมแซมเครื่องคอมพิวเตอร์ ประจำส่วนการเจ้าหน้าที่
(ปม.62-7440-001-0090-369-0014)</t>
  </si>
  <si>
    <t>ใบสั่งจ้าง เลขที่ 
1601.7/2.103/2568 
ลงวันที่ 18 ก.ค. 2568</t>
  </si>
  <si>
    <t>สำนักงานกิจการโรงพิมพ์ องค์การสงเคราะห์ทหารผ่านศึก</t>
  </si>
  <si>
    <t>ใบสั่งจ้าง เลขที่ 
1601.7/2.104/2568 
ลงวันที่ 24 ก.ค. 2568</t>
  </si>
  <si>
    <t>จ้างตรวจเช็คสภาพและซ่อมบำรุงเครื่องปรับอากาศ (ปม.52-007-01-0140-0010) 
และ ปม.52-007-01-0140-0005) ประจำห้องรองอธิบดีกรมป่าไม้  
(นายพัฒน์พงษ์ สมิตติพัฒน์)</t>
  </si>
  <si>
    <t>ร้าน สุรพล แอร์ เซอร์วิส</t>
  </si>
  <si>
    <t>ใบสั่งจ้าง เลขที่ 1601.7/2.106/2568
ลงวันที่ 29 ก.ค. 2568</t>
  </si>
  <si>
    <t>จ้างดำเนินการโครงการประชาสัมพันธ์ขับเคลื่อนภารกิจป่าชุมชน ส่งเสริม
ความร่วมมือเครือข่ายในการดุแลทรัพยากรป่าไม้ ผ่านสื่อโทรทัศน์</t>
  </si>
  <si>
    <t>บริษัท คำรณ อินเตอร์ กรุ๊ป จำกัด</t>
  </si>
  <si>
    <t>ใบสั่งจ้าง เลขที่ 1601.7/2.109/2568
ลงวันที่ 29 ก.ค. 2568</t>
  </si>
  <si>
    <t>จ้างซ่อมแซ่มและบำรุงรักษาเครื่องปรับอากาศ จำนวน 1 เครื่อง 
หมายเลขครุภัณฑ์ ปม.63-4120-001-0007-012-0007</t>
  </si>
  <si>
    <t>1. ห้างหุ้นส่วนจำกัด ช้างเย็นจังคูล 
2. บริษัท ทรีเจเทคโนโลยี จำกัด 
3. บริษัท เอทีซี เวิลด์โฮลดิ้ง จำกัด</t>
  </si>
  <si>
    <t>ห้างหุ้นส่วนจำกัด ช้างเย็นจังคูล</t>
  </si>
  <si>
    <t>ใบสั่งจ้าง เลขที่
1606.12/2.29/2568 
ลงวันที่ 2 กรกฎาคม 2568</t>
  </si>
  <si>
    <t>จ้างตรวจเช็คระยะและบำรุงรักษารถยนต์ราชการ หมายเลข ทะเบียน 
ฮว 2468 กรุงเทพมหานคร หมายเลขครุภัณฑ์ ปม.59-012-03-0314-002</t>
  </si>
  <si>
    <t>ใบสั่งจ้าง เลขที่
1606.12/2.30/2568 
ลงวันที่ 17 กรกฎาคม 2568</t>
  </si>
  <si>
    <t>จ้างเหมาบริการขับรถยนต์ เดือนมิถุนายน 2568</t>
  </si>
  <si>
    <t>ข้อตกลง เลขที่ 
1604.23/1.06/2568 
ลว. 5 พ.ย. 67</t>
  </si>
  <si>
    <t>จ้างเหมาบริการเกี่ยวกับงานตรวจสอบ วิเคราะห์ วินิจฉัย ภารกิจด้านงาน
ส่งเสริมป่าชุมชน เดือนมิถุนายน 2568</t>
  </si>
  <si>
    <t>ข้อตกลง เลขที่ 
1604.23/1.07/2568 
ลว. 25 มี.ค. 68</t>
  </si>
  <si>
    <t>ใบสั่งจ้าง เลขที่ 
1604.23/2.48/2568 
ลว. 1 ก.ค. 68</t>
  </si>
  <si>
    <t>ใบสั่งจ้าง เลขที่ 
1604.41/2.49/2568 
ลว. 1 ก.ค. 68</t>
  </si>
  <si>
    <t>จ้างซ่อมรถยนต์หมายเลขทะเบียน ฆช 7445 กทม.</t>
  </si>
  <si>
    <t>บริษัท โตโยต้า กรุงไทย จำกัด</t>
  </si>
  <si>
    <t>ใบสั่งจ้าง เลขที่ 
1604.23/2.54/2568 
ลว. 14 ก.ค. 68</t>
  </si>
  <si>
    <t>จ้างซ่อมรถยนต์หมายเลขทะเบียน 2กจ 7630 กทม.</t>
  </si>
  <si>
    <t>บริษัท อีซุซุ กรุงเทพบริการ จำกัด</t>
  </si>
  <si>
    <t>ใบสั่งจ้าง เลขที่ 
1604.23/2.57/2568 
ลว. 17 ก.ค. 68</t>
  </si>
  <si>
    <t>จ้างซ่อมรถยนต์หมายเลขทะเบียน ฮภ 6180 กทม.</t>
  </si>
  <si>
    <t>ใบสั่งจ้าง เลขที่ 
1604.23/2.56/2568 
ลว. 17 ก.ค. 68</t>
  </si>
  <si>
    <t>จ้างซ่อมรถยนต์หมายเลขทะเบียน 2 กจ 7647 กทม.</t>
  </si>
  <si>
    <t>ใบสั่งจ้าง เลขที่ 
1604.61/2.58/2568 
ลว. 17 ก.ค. 68</t>
  </si>
  <si>
    <t>จ้างซ่อมเครื่องคอมพิวเตอร์ และเครื่องพิมพ์ จำนวน 3 รายการ</t>
  </si>
  <si>
    <t>บริษัท ซี.เอส.ที เซอร์วิสเซส (2000) จำกัด</t>
  </si>
  <si>
    <t>ใบสั่งจ้าง เลขที่ 
1604.23/2.52/2568 
ลว. 14 ก.ค. 68</t>
  </si>
  <si>
    <t>จ้างซ่อมรถยนต์หมายเลขทะเบียน 1กม 1244 กทม.</t>
  </si>
  <si>
    <t>ใบสั่งจ้าง เลขที่ 
1604.23/2.55/2568 
ลว. 14 ก.ค. 68</t>
  </si>
  <si>
    <t>จ้างล้างทำความสะอาดและซ่อมเครื่องปรับอากาศ</t>
  </si>
  <si>
    <t>ใบสั่งจ้าง เลขที่ 
1604.23/2.53/2568 
ลว. 14 ก.ค. 68</t>
  </si>
  <si>
    <t>บริษัท โทโทล โซลูชั่น เซอร์วิส จำกัด</t>
  </si>
  <si>
    <t>ใบสั่งจ้าง เลขที่ 
1604.23/2.66/2568 
ลว. 29 ก.ค. 68</t>
  </si>
  <si>
    <t>ใบสั่งจ้าง เลขที่ 
1604.41/2.51/2568 
ลว. 8 ก.ค. 68</t>
  </si>
  <si>
    <t>จ้างเหมาบริการด้านงานดูแลรักษาอาคารสถานที่ เดือนมิถุนายน 2568</t>
  </si>
  <si>
    <t>หนังสือ ที่ 
1604.51/1.02/2568 
ลว 17 ธ.ค. 67</t>
  </si>
  <si>
    <t>หนังสือ ที่ 
1604.51/1.01/2568 
ลว 17 ธ.ค. 67</t>
  </si>
  <si>
    <t>จ้างซ่อมแซมและบำรุงรักษารถยนต์ราชการ หมายเลขทะเบียน ชส ๘๐๖ 
กรุงเทพมหานคร</t>
  </si>
  <si>
    <t>นาย กฤษฎา ศรีสวัสดิ์</t>
  </si>
  <si>
    <t>ใบสั่งจ้าง เลขที่ 1605.24/2.41/2568 
ลว. 1 ก.ค. 2568</t>
  </si>
  <si>
    <t>จ้างจัดทำสื่อประชาสัมพันธ์เพื่อสร้างความรับรู้และเข้าใจเกี่ยวกับการป้องกัน
และควบคุมไฟป่า  ปี พ.ศ. 2568</t>
  </si>
  <si>
    <t>ใบสั่งจ้าง เลขที่ 
1605.24/2.42/2568 
ลว. 7 ก.ค. 2568</t>
  </si>
  <si>
    <t>ห้างหุ้นส่วนจำกัด ช้างเย็นจัง คูล</t>
  </si>
  <si>
    <t>ใบสั่งจ้าง เลขที่ 1605.24/2.43/2568 
ลว. 24 ก.ค. 2568</t>
  </si>
  <si>
    <t>จ้างล้างและเติมน้ำยาครุภัณฑ์เครื่องปรับอากาศ จำนวน ๔ เครื่อง 
และย้ายคอยล์ร้อนติดตั้งใหม่ จำนวน ๑ เครื่อง</t>
  </si>
  <si>
    <t>บริษัท เวด้า เดเวลอปเมนท์ จำกัด</t>
  </si>
  <si>
    <t>ใบสั่งจ้าง เลขที่ 1605.24/2.44/2568 
ลว. 29 ก.ค. 2568</t>
  </si>
  <si>
    <t>ห้างหุ้นส่วนจำกัด สาธิตเอ็นจิเนียริ่ง ซัพพลาย</t>
  </si>
  <si>
    <t>ใบสั่งจ้างเลขที่ ทส
1603.1/255/2568
ลว. 1 ก.ค. 2568</t>
  </si>
  <si>
    <t>จ้างซ่อมเครื่องปรับอากาศ ปม. 53-10103-FR30AK-012 
(หน้าห้องผู้อำนวยการสำนักฯ)</t>
  </si>
  <si>
    <t>สุรพล แอร์ เซอร์วิส</t>
  </si>
  <si>
    <t>ใบสั่งจ้างเลขที่ ทส
1603.1/251/2568
ลว. 25 มิ.ย. 2568</t>
  </si>
  <si>
    <t>จ้างซ่อมเครื่องปรับอากาศ ปม. 55-009-01-0140-0020 (ฝ่ายแผนงานฯ) 
(ส่วนอำนวยการ)</t>
  </si>
  <si>
    <t>ใบสั่งจ้างเลขที่ ทส
1603.1/246/2568
ลว. 25 มิ.ย. 2568</t>
  </si>
  <si>
    <t>บริษัท สยามรุ่งเรือง เซอร์วิส 2022 จำกัด</t>
  </si>
  <si>
    <t>ใบสั่งจ้างเลขที่ ทส
1603.1/245/2568
ลว. 25 มิ.ย. 2568</t>
  </si>
  <si>
    <t>ร้านเล็กสมบูรณ์</t>
  </si>
  <si>
    <t>ใบสั่งจ้างเลขที่ ทส
1603.1/241/2568
ลว. 20 มิ.ย. 2568</t>
  </si>
  <si>
    <t>ใบสั่งจ้างเลขที่ ทส 
1603.1/247/2568
ลว. 24 มิ.ย. 2568</t>
  </si>
  <si>
    <t>บริษัท ลักซ์เพอร์ตี้แพลนเน็ท จำกัด</t>
  </si>
  <si>
    <t>ใบสั่งจ้างเลขที่ ทส
1603.1/240/2568
ลว. 20 มิ.ย. 2568</t>
  </si>
  <si>
    <t>ใบสั่งจ้างเลขที่ ทส
1603.1/339/2568
ลว. 8 ก.ค. 2568</t>
  </si>
  <si>
    <t>จ้างเปลี่ยนถ่ายน้ำมันเครื่องและเช็คสภาพรถยนต์ราชการ 
หมายเลขทะเบียน 5ขย 8390 กทม.</t>
  </si>
  <si>
    <t>ใบสั่งจ้างเลขที่ ทส
1603.1/248/2568
ลว. 25 มิ.ย. 2568</t>
  </si>
  <si>
    <t>ใบสั่งจ้างเลขที่ ทส
1603.1/327/2568
ลว. 11 มิ.ย. 2568</t>
  </si>
  <si>
    <t>นางเบญจมาศ แย้มบุญทับ</t>
  </si>
  <si>
    <t>ข้อตกลงเลขที่
1607.34/1.02/2568
ลงวันที่ 4 พ.ย. 67</t>
  </si>
  <si>
    <t>นางสาวอังสนา ศิริดล</t>
  </si>
  <si>
    <t>ข้อตกลงเลขที่
1607.34/1.03/2568
ลงวันที่ 4 พ.ย. 67</t>
  </si>
  <si>
    <t>นายจิรายุ พัทธณียะ</t>
  </si>
  <si>
    <t>ข้อตกลงเลขที่
1607.34/1.04/2568
ลงวันที่ 4 พ.ย. 67</t>
  </si>
  <si>
    <t>นางสมร เอี่ยมเล็ก</t>
  </si>
  <si>
    <t>ข้อตกลงเลขที่
1607.34/1.05/2568
ลงวันที่ 4 พ.ย. 67</t>
  </si>
  <si>
    <t>นายดรุณ เสนามี</t>
  </si>
  <si>
    <t>ข้อตกลงเลขที่ 1607.34/1.06/2568 
ลงวันที่ 4 พ.ย. 67</t>
  </si>
  <si>
    <t>นางสาวแย้มจิต มณีคำ</t>
  </si>
  <si>
    <t>ข้อตกลงเลขที่
1607.34/1.07/2568
ลงวันที่ 4 พ.ย. 67</t>
  </si>
  <si>
    <t>นางสาวเบญจมาศ ปานเกิด</t>
  </si>
  <si>
    <t>ข้อตกลงเลขที่
1607.34/1.14/2568
ลงวันที 26 พ.ย. 67</t>
  </si>
  <si>
    <t>นายวรพล ชัยยะวงศ์</t>
  </si>
  <si>
    <t>ข้อตกลงเลขที่
1607.34/1.16/2568 
ลงวันที่ 23 ม.ค. 68</t>
  </si>
  <si>
    <t>นางสาวอินทิรา เสนาพัน</t>
  </si>
  <si>
    <t>ข้อตกลงเลขที่ 1607.34/1.17/2568 
ลงวันที่ 23 ม.ค. 68</t>
  </si>
  <si>
    <t>บริษัท ธนบุรินทร์ จำกัด</t>
  </si>
  <si>
    <t>ใบสั่งจ้างเลขที่
1607.34/2.249/2568
ลงวันที่ 1 ก.ค. 68</t>
  </si>
  <si>
    <t>นายปิยะ เพ็ชรกำจัด</t>
  </si>
  <si>
    <t>ใบสั่งจ้างเลขที่ 1607.34/2.251/2568 
ลงวันที่ 2 ก.ค. 68</t>
  </si>
  <si>
    <t>นายภคพล ทรัพย์อุปถัมภ์</t>
  </si>
  <si>
    <t>ใบสั่งจ้างเลขที่ 1607.34/2.252/2568 
ลงวันที่ 2 ก.ค. 68</t>
  </si>
  <si>
    <t>นายน้อย รัศมี</t>
  </si>
  <si>
    <t>ใบสั่งจ้างเลขที่ 1607.34/2.253/2568 
ลงวันที่ 3 ก.ค. 68</t>
  </si>
  <si>
    <t>ศิริสุขอิเลคทริคแอร์</t>
  </si>
  <si>
    <t>ใบสั่งจ้างเลขที่ 1607.34/2.254/2568 
ลงวันที่ 4 ก.ค. 68</t>
  </si>
  <si>
    <t>นายชานันท์ ชาวนาแปน</t>
  </si>
  <si>
    <t>ใบสั่งจ้างเลขที่ 1607.34/2.255/2568 
ลงวันที่ 7 ก.ค. 68</t>
  </si>
  <si>
    <t>อู่ก.เจริญ</t>
  </si>
  <si>
    <t>ใบสั่งจ้างเลขที่ 1607.34/2.258/2568 
ลงวันที่ 8 ก.ค. 68</t>
  </si>
  <si>
    <t>นายนันทวัฒน์ เสาดำ</t>
  </si>
  <si>
    <t>ใบสั่งจ้างเลขที่ 1607.34/2.259/2568 
ลงวันที่ 8 ก.ค. 68</t>
  </si>
  <si>
    <t>ใบสั่งจ้างเลจที่ 1607.34/2.261/2568 
ลงวันที่ 9 ก.ค. 68</t>
  </si>
  <si>
    <t>บริษัท วชิ เอ็นจิเนียริ่ง จำกัด</t>
  </si>
  <si>
    <t>ใบสั่งจ้างลขที่ 1607.34/2.262/2568 
ลงวันที่ 18 ก.ค. 68</t>
  </si>
  <si>
    <t>บริษัท นิโอแลบ อินเตอร์เนชั่นแนล จำกัด</t>
  </si>
  <si>
    <t>ใบสั่งจ้างเลขที่ 1607.34/2.263/2568 
ลงวันที่ 18 ก.ค. 68</t>
  </si>
  <si>
    <t>ใบสั่งจ้างเลขที่ 1607.34/2.264/2568 
ลงวันที่ 18 ก.ค. 68</t>
  </si>
  <si>
    <t>นาวจันทร์คำ เจริญผล</t>
  </si>
  <si>
    <t>ใบสั่งจ้างเลขที่ 
1607.34/2.265/2568 
ลงวันที่ 18 ก.ค. 68</t>
  </si>
  <si>
    <t>นายสงัด งานช่วง</t>
  </si>
  <si>
    <t>ใบสั่งจ้างเลขที่ 
1607.34/2.266/2568 
ลงวันที่ 18 ก.ค. 68</t>
  </si>
  <si>
    <t>นายสมเดช บันดาลสกุล</t>
  </si>
  <si>
    <t>ใบสั่งจ้างเลขที่ 
1607.34/2.267/2568 
ลงวันที่ 18 ก.ค. 68</t>
  </si>
  <si>
    <t>นางขันแก้ว ต๊ะสม</t>
  </si>
  <si>
    <t>ใบสั่งจ้างเลขที่ 
1607.34/2.268/2568 
ลงวันที่ 18 ก.ค. 68</t>
  </si>
  <si>
    <t>นายศักดิ์ จิตสุข</t>
  </si>
  <si>
    <t>ใบสั่งจ้างเลขที่ 
1607.34/2.269/2568 
ลงวันที่ 18 ก.ค. 68</t>
  </si>
  <si>
    <t>นายสุภาพ ณิปุณะ</t>
  </si>
  <si>
    <t>ใบสั่งจ้างเลขที่ 
1607.34/2.270/2568 
ลงวันที่ 18 ก.ค. 68</t>
  </si>
  <si>
    <t>นายดำรงค์ ศรีเที่ยง</t>
  </si>
  <si>
    <t>ใบสั่งจ้างเลขที่ 
1607.34/2.271/2568 
ลงวันที่ 18 ก.ค. 68</t>
  </si>
  <si>
    <t>นายจันทร์ติ๊บ แสงแก้ว</t>
  </si>
  <si>
    <t>ใบสั่งจ้างเลขที่ 
1607.34/2.272/2568 
ลงวันที่ 18 ก.ค. 68</t>
  </si>
  <si>
    <t>นายโสภณวิชญ์ กาไว</t>
  </si>
  <si>
    <t>ใบสั่งจ้างเลขที่ 
1607.34/2.273/2568 
ลงวันที่ 18 ก.ค. 68</t>
  </si>
  <si>
    <t>นางมะลิวัลย์ ปินคำ</t>
  </si>
  <si>
    <t>ใบสั่งจ้างเลขที่ 
1607.34/2.274/2568 
ลงวันที่ 18 ก.ค. 68</t>
  </si>
  <si>
    <t>บริษัท ฮอลลีวู้ดอินเตอร์เนชั่นแนล จำกัด</t>
  </si>
  <si>
    <t>ใบสั่งจ้างเลขที่ 
1607.34/2.275/2568 
ลงวันที่ 21 ก.ค. 68</t>
  </si>
  <si>
    <t>ร้านทัศซัพพลาย 65</t>
  </si>
  <si>
    <t>ใบสั่งจ้างเลขที่ 
1607.34/2.276/2568 
ลงวันที่ 21 ก.ค. 68</t>
  </si>
  <si>
    <t>บริษัท ศิริสุขอิเคทริคแอร์ จำกัด</t>
  </si>
  <si>
    <t>ใบสั่งจ้างเลขที่ 
1607.34/2.279/2568 
ลงวันที่ 23 ก.ค. 68</t>
  </si>
  <si>
    <t>นายบุญเลิศ จันตาวรรณเดช</t>
  </si>
  <si>
    <t>ใบสั่งจ้างเลขที่ 
1607.34/2.281/2568 
ลงวันที่ 25 ก.ค. 68</t>
  </si>
  <si>
    <t>นายสมชาย บันดาลสกุล</t>
  </si>
  <si>
    <t>ใบสั่งจ้างเลขที่ 
1607.34/2.282/2568 
ลงวันที่ 25 ก.ค. 68</t>
  </si>
  <si>
    <t>นายสันติสุข ตาโส</t>
  </si>
  <si>
    <t>ใบสั่งจ้างเลขที่ 
1607.34/2.285/2568 
ลงวันที่ 31 ก.ค. 68</t>
  </si>
  <si>
    <t>บริษัท "วเอ็นซ์โปร เอ็นจิเนียริ่ง จำกัด</t>
  </si>
  <si>
    <t>ใบสั่งจ้างเลขที่ 
1607.34/2.286/268 
ลงวันที่ 31 ก.ค. 68</t>
  </si>
  <si>
    <t>นางสาวเดือนเพ็ญ พัศเนจร</t>
  </si>
  <si>
    <t>ใบสั่งจ้างเลขที่ 
1607.34/2.287/2568 
ลงวันที่ 31 กค. 68</t>
  </si>
  <si>
    <t>ใบสั่งจ้างเลขที่  ที่ ทส
1613.5/2.19/2568 
ลงวันที่ 3 ก.ค. 2568</t>
  </si>
  <si>
    <t>ใบสั่งซื้อสั่งจ้าง ที่ ทส 1613.3/2.13/2568 
ลงวันที่ 3 ก.ค. 2568</t>
  </si>
  <si>
    <t>ใบสั่งซื้อสั่งจ้าง ที่ ทส 1613.3/2.15/2568 
ลงวันที่ 9 ก.ค. 2568</t>
  </si>
  <si>
    <t>1610.1/๓๕๔ 
ลงวันที่ 1 ก.ค 68</t>
  </si>
  <si>
    <t>1610.1/3๕๘ 
ลงวันที่ ๔ ก.ค 68</t>
  </si>
  <si>
    <t>1610.1/360 
ลงวันที่ ๔ ก.ค 68</t>
  </si>
  <si>
    <t>1610.1/364 
ลงวันที่ ๔ ก.ค 68</t>
  </si>
  <si>
    <t>1610.1/36๗ 
ลงวันที่ 15 ก.ค 68</t>
  </si>
  <si>
    <t>ร้านพี.วี.ซัพพลาย</t>
  </si>
  <si>
    <t xml:space="preserve">ใบสั่งจ้างเลขที่ 
1645.1/2.07/2568
วันที่ 21 ก.ค. 68	</t>
  </si>
  <si>
    <t xml:space="preserve"> ใบสั่งจ้างเลขที่ 
1645.3/2.01/2568
วันที่ 21 ก.ค. 68	</t>
  </si>
  <si>
    <t>บริษัท สมาร์ท เทคโนโลยี โซลูชั่น จำกัด</t>
  </si>
  <si>
    <t>บริษัท อินเทอร์แอคทีฟ อินฟอร์เมชั่น ซีสเต็มส์ จำกัด</t>
  </si>
  <si>
    <t>บริษัท เดอะแมปเปอร์ จำกัด</t>
  </si>
  <si>
    <t>บริษัท โตชิบา เทค (ประเทศไทย) จำกัด</t>
  </si>
  <si>
    <t>บริษัท ยูไนเต็ด อินฟอร์เมชั่น ไฮเวย์ จำกัด</t>
  </si>
  <si>
    <t>บริษัท ทรู อินเทอร์เน็ต คอร์ปอเรชั่น จำกัด</t>
  </si>
  <si>
    <t>บริษัท ซีเอสพีเอ็ม (ประเทศไทย) จำกัด</t>
  </si>
  <si>
    <t>บริษัท เค เอส ซี คอมเมอร์เชียล อินเตอร์เนต จำกัด</t>
  </si>
  <si>
    <t>บริษัท วัชรพล ออโต้ คัลเลอร์ จำกัด</t>
  </si>
  <si>
    <t>บริษัท เอสพี ลูบแอนด์ซัพพลาย จำกัด</t>
  </si>
  <si>
    <t>บริษัท คอม เทรดดิ้ง จำกัด</t>
  </si>
  <si>
    <t>บริษัท อัลฟ่าเคาน์เซลเลอร์ จำกัด</t>
  </si>
  <si>
    <t>บริษัท เอศพี ลูบแอนด์ซัพพลาย จำกัด</t>
  </si>
  <si>
    <t>นายปิยะ เพ็รร กำจัด</t>
  </si>
  <si>
    <t>ร้านโชกุนแอร์</t>
  </si>
  <si>
    <t>จ้างซ่อมรถยนต์ราชการ หมายเลขทะเบียน 5 ขย 8344 กทม. กิจกรรมจัดทำแผนที่'แนบท้ายกฎกระทรวงป่าสงวนแห่งชาติภายหลังจากการปรับปรุงแผนที่แนวเขตที่ดิน'ของรัฐแบบบูรณาการ (One Map) ส่วนจัดการที่ดินป่าไม้</t>
  </si>
  <si>
    <t>ร้านยางทอง</t>
  </si>
  <si>
    <t xml:space="preserve">มีคุณสมบัติครบถ้วน
และราคาเหมาะสม </t>
  </si>
  <si>
    <t>จ้างทำป้ายสื่อความหมาย เพื่อปฏิบัติงานกิจกรรมจัดทำพื้นที่สีเขียวในเมืองและชนบท'ส่วนส่งเสริมการปลูกป่า</t>
  </si>
  <si>
    <t>ร้าน 3พี ดีเวลลอปเม้นท์</t>
  </si>
  <si>
    <t>ใบสั่งจ้าง เลขที่ 64/2568 
ลงวันที่ 3 ก.ค.2568</t>
  </si>
  <si>
    <t>จ้างซ่อมรถยนต์ราชการ หมายเลขทะเบียน 7 ฎ 4134 กทม. กิจกรรมโครงการฟื้นฟู'สภาพป่าตามพระราชบัญญัติป่าไม้ พุทธศักราช 2484 (ป่าเขาทับควาย) จังหวัดลพบุรี'หน่วยฟื้นฟูสภาพป่าตามพระราชบัญัติป่าไม้ พุทธศักราช 2484 ป่าเขาทับควาย จังหวัด'ลพบุรี</t>
  </si>
  <si>
    <t>ใบสั่งจ้าง เลขที่ 66/2568 
ลงวันที่ 8 ก.ค.2568</t>
  </si>
  <si>
    <t>จ้างซ่อมเครื่องคอมพิวเตอร์ หมายเลขครุภัณฑ์ ปม.64-7440-001-0057-359-'0017 กิจกรรมส่งเสริมการจัดการป่าชุมชน ส่วนจัดการป่าชุมชน</t>
  </si>
  <si>
    <t>หจก.คอมเทค ซิสเต็มส์</t>
  </si>
  <si>
    <t>มีคุณสมบัติครบถ้วน 
และราคาเหมาะสม</t>
  </si>
  <si>
    <t>ใบสั่งจ้าง เลขที่ 67/2568 
ลงวันที่ 8 ก.ค.2568</t>
  </si>
  <si>
    <t>จ้างซ่อมบำรุงและล้างทำความสะอาดเครื่องปรับอากาศ กิจกรรมส่งเสริมการจัดการ'ป่าชุมชน ส่วนจัดการป่าชุมชน</t>
  </si>
  <si>
    <t>นายวีระยุทธ ประกอบศรี</t>
  </si>
  <si>
    <t>ใบสั่งจ้าง เลขที่ 69/2568 
ลงวันที่ 8 ก.ค.2568</t>
  </si>
  <si>
    <t>จ้างทำป้ายไวนิล ขนาด 9 x 2.45 เมตร จำนวน 1 ป้าย และป้ายอคริลิคสีเขียว ขนาด '15 x 30 เซนติเมตร จำนวน 5 ป้าย กิจกรรมพัฒนาระบบเทคโนโลยีสารสนเทศ 'ส่วนอำนวยการ</t>
  </si>
  <si>
    <t>หจก.แฮปปี้ดีไซน์ แอนด์ คอนสตรัคชั่น</t>
  </si>
  <si>
    <t>ใบสั่งจ้าง เลขที่ 71/2568 
ลงวันที่ 8 ก.ค.2568</t>
  </si>
  <si>
    <t>จ้างซ่อมรถยนต์ราชการ หมายเลขทะเบียน ศร 6186 กทม. กิจกรรมจัดทำแผนที่แนบ'ท้ายกฎกระทรวงป่าสงวนแห่งชาติ ภายหลังจากการปรับปรุงแผนที่แนวเขตที่ดินของรัฐ'แบบบูรณาการ (One Map) ส่วนจัดการที่ดินป่าไม้</t>
  </si>
  <si>
    <t>จ้างซ่อมรถยนต์ราชการ หมายเลขทะเบียน ชร 758 กทม. กิจกรรมเร่งรัดดำเนินการกรณีส่วนราชการ หรือหน่วยงานของรัฐเข้าทำประโยชน์ในพื้นที่ป่าไม้ ก่อนได้รับอนุญาตตามมติคณะรัฐมนตรี เมื่อวันที่ 23 มิถุนายน 2563 ส่วนอำนวยการ</t>
  </si>
  <si>
    <t>จ้างทำป้ายประชาสัมพันธ์พร้อมติดตั้งโครงเหล็ก กิจกรรมป้องกันและปราบปรามการ'บุกรุกทำลายทรัพยากรป่าไม้ ส่วนป้องกันรักษาป่าและควบคุมไฟป่า</t>
  </si>
  <si>
    <t>จ้างทำป้ายประชาสัมพันธ์พร้อมติดตั้งโครงเหล็ก จำนวน 3 งาน กิจกรรมป้องกันและปราบปรามการบุกรุกทำลายทรัพยากรป่าไม้ ส่วนป้องกันรักษาป่าและควบคุมไฟป่า</t>
  </si>
  <si>
    <t>ใบสั่งจ้าง เลขที่ 78/2568 
ลงวันที่ 23 ก.ค.2568</t>
  </si>
  <si>
    <t>จ้างซ่อมรถยนต์ราชการ หมายเลขทะเบียน ตฬ 9756 กทม. กิจกรรมป้องกันและปราบปรามการบุกรุกทำลายทรัพยากรป่าไม้ หน่วยป้องกันรักษาป่าที่ สบ.1 (ท่ามะปราง)</t>
  </si>
  <si>
    <t>ใบสั่งจ้าง เลขที่ 79/2568 
ลงวันที่ 23 ก.ค.2568</t>
  </si>
  <si>
    <t>จ้างล้างเครื่องปรับอากาศ หมายเลขครุภัณฑ์ ปม.62-4120-001-0024-022-0002
กิจกรรมอำนวยการงานแผนงานและสารสนเทศ (ส่วนกลาง) ส่วนอำนวยการ</t>
  </si>
  <si>
    <t>ใบสั่งจ้าง เลขที่ 80/2568 
ลงวันที่ 23 ก.ค.2568</t>
  </si>
  <si>
    <t>ข้อตกลงการจ้างเหมาบุคคลภายนอกเพื่อปฏิบัติงานปลูกป่าทั่วไป กิจกรรมปลูกป่าทั่วไป จำนวน 10 ไร่ (เงินนอกงบประมาณ) หน่วยฟื้นฟูสภาพป่าตามพระราชบัญญัติป่าไม้ พุทธศักราช 2484 (เขาตะกร้า) จังหวัดสระบุรี</t>
  </si>
  <si>
    <t>นายธานี อะโน</t>
  </si>
  <si>
    <t>ข้อตกลง เลขที่ 40/2568 
ลงวันที่ 30 ก.ค.2568</t>
  </si>
  <si>
    <t>จ้างซ่อมรถยนต์ราชการ หมายเลขทะเบียน 3ฒว 2628 กทม.
(ส่วนป้องกันรักษาป่าและควบคุมไฟป่า)</t>
  </si>
  <si>
    <t>284/2568 
7/23/2025</t>
  </si>
  <si>
    <t>จ้างถ่ายเอกสาร จำนวน 8,416 แผ่น (ส่วนจัดการที่ดินป่าไม้)</t>
  </si>
  <si>
    <t>285/2568 
7/30/2025</t>
  </si>
  <si>
    <t>จ้างถ่ายเอกสาร จำนวน 1,028 แผ่น (ส่วนอำนวยการ)</t>
  </si>
  <si>
    <t>ทส.1619.103/399 
7/30/2025</t>
  </si>
  <si>
    <t>นายทวีชัย ปัทวงศ์</t>
  </si>
  <si>
    <t>บริษัท โตโยต้า อมตะ จำกัด</t>
  </si>
  <si>
    <t>บจก โตโยต้านครชล</t>
  </si>
  <si>
    <t>1622.1/2.41 
7 ก.ค.68</t>
  </si>
  <si>
    <t>1622.1/2.46 
21 ก.ค.68</t>
  </si>
  <si>
    <t>ร้านมายก๊อปปี้</t>
  </si>
  <si>
    <t>1622.1/2.47 
25 ก.ค.68</t>
  </si>
  <si>
    <t>จ้างเหมาบุคคลภายนอกปฏิบัติงานปลูกป่า 3 อย่าง ประโยชน์ 4 อย่าง</t>
  </si>
  <si>
    <t>ข้อตกลง 1623.1/1.36/2568
ลงวันที่ 29 กรกฎาคม 2568</t>
  </si>
  <si>
    <t>จ้างเหมาบุคคลภายนอกปฏิบัติงานปลูกป่า 4 อย่าง ประโยชน์ 4 อย่าง</t>
  </si>
  <si>
    <t>ข้อตกลง 1623.1/1.37/2568
ลงวันที่ 29 กรกฎาคม 2568</t>
  </si>
  <si>
    <t>จ้างเหมาบุคคลภายนอกปฏิบัติงานทำความสะอาดสำนักงานและดูแลต้นไม้</t>
  </si>
  <si>
    <t>ข้อตกลง 1623.1/1.38/2568
ลงวันที่ 30 กรกฎาคม 2568</t>
  </si>
  <si>
    <t>ขออนุมัติจ้างถ่ายเอกสาร เดือนมิถุนายน ๒๕๖๘ ส่วนการอนุญาต</t>
  </si>
  <si>
    <t>ขออนุมัติจ้างถ่ายเอกสาร เดือนมิถุนายน ๒๕๖๘ ส่วนจัดการที่ดินป่าไม้</t>
  </si>
  <si>
    <t>ขออนุมัติจ้างถ่ายเอกสาร เดือนมิถุนายน ๒๕๖๘ ส่วนป้องกันรักษาป่าและควบคุมไฟป่า</t>
  </si>
  <si>
    <t>ขออนุมัติล้างทำความสะอาดเครื่องปรับอากาศ (แอร์)</t>
  </si>
  <si>
    <t>ขออนุมัติจ้างเปลี่ยนถ่ายน้ำมันเครื่อง และเช็คสภาพเพื่อซ่อมบำรุงรักษารถยนต์ราชการ หมายเลขทะเบียน
ชร 742 กรุงเทพมหานคร</t>
  </si>
  <si>
    <t>ขออนุมัติซ่อมพร้อมล้างทำความสะอาดเครื่องปรับอากาศ</t>
  </si>
  <si>
    <t>ทส 1624.1/๒.195/๒๕๖๘ 
ลงวันที่ 22 กรกฎาคม 2568</t>
  </si>
  <si>
    <t xml:space="preserve">นายมณี ห้องโสภา </t>
  </si>
  <si>
    <t xml:space="preserve">นายรอโอ๊บ  สนิวา </t>
  </si>
  <si>
    <t xml:space="preserve">นายอดิศักดิ์  หมะแอหลี </t>
  </si>
  <si>
    <t>นายอาซันย์ เกลี้ยงสัน</t>
  </si>
  <si>
    <t xml:space="preserve">ร้านรับทำตรายาง โดยนายสมพล ธรรมชาติ </t>
  </si>
  <si>
    <t xml:space="preserve">จรัสการยาง </t>
  </si>
  <si>
    <t xml:space="preserve">บริษัท โตโยต้าสงขลา ผู้จำหน่ายโตโยต้า จำกัด </t>
  </si>
  <si>
    <t>ห้างหุ้นส่วนจำกัด ศิริเวชยางยนต์ แอนด์ เซอร์วิส</t>
  </si>
  <si>
    <t>การเช่า</t>
  </si>
  <si>
    <t>เช่าอาคารเก็บเอกสารและพัสดุของสำนักจัดการป่าชุมชน
เดือนมิถุนายน 2568</t>
  </si>
  <si>
    <t>ข้อตกลง เลขที่ 
1604.23/1.04/2568 
ลว.28 ต.ค. 67</t>
  </si>
  <si>
    <t>เช่าเครื่องถ่ายเอกสาร เดือนมิถุนายน 2568</t>
  </si>
  <si>
    <t>สัญญาเช่า เลขที่ 
1604.23/1.05/2568 
ลว. 4 พ.ย. 67</t>
  </si>
  <si>
    <t>ค่าเช่าเครื่องถ่ายเอกสาร จำนวน 2 เครื่อง ประจำเดือน มิ.ย. 68</t>
  </si>
  <si>
    <t>บริษัท ซี แอนด์ ซี เทคโนโลยีส์ คอร์ปอเรชั่น จำกัด</t>
  </si>
  <si>
    <t>สัญญาเลขที่ 
1603.1/1/2568
ลว. 10 ต.ค. 2567</t>
  </si>
  <si>
    <t>ค่าเช่าคอมพิวเตอร์ จำนวน 2 ชุด ประจำเดือน มิ.ย. 68  
(งวดที่ 5) (ส่วนอำนวยการ)</t>
  </si>
  <si>
    <t>สัญญาเลขที่ 
1603.1/51/2568
ลว. 23 ธ.ค. 2567</t>
  </si>
  <si>
    <t>ค่าเช่าคอมพิวเตอร์ จำนวน 1 ชุด ประจำเดือน มิ.ย. 68 
(งวดที่ 3) (ส่วนอำนวยการ)</t>
  </si>
  <si>
    <t>สัญญาเลขที่ 
1603.1/230/2568
ลว. 31 มี.ค. 2568</t>
  </si>
  <si>
    <t>ค่าเช่าคอมพิวเตอร์ จำนวน 1 เครื่อง ประจำเดือน มิ.ย. 68 
(งวดที่ 3) (ส่วนกำหนดเขตฯ)</t>
  </si>
  <si>
    <t>สัญญาเลขที่ 
1603.1/231/2568 
ลว. 31 มี.ค. 2568</t>
  </si>
  <si>
    <t>สัญญาเลขที่
1603.1/232/2568  
ลว. 31 มี.ค. 2568</t>
  </si>
  <si>
    <t>ค่าเช่าคอมพิวเตอร์โน้ตบุ๊ก จำนวน 1 เครื่อง ประจำเดือน มิ.ย. 68 
(งวดที่ 3) (ส่วนกำหนดเขตฯ)</t>
  </si>
  <si>
    <t>สัญญาเลขที่
1603.1/233/2568
  ลว. 31 มี.ค. 2568</t>
  </si>
  <si>
    <t>ค่าเช่าเครื่องพิมพ์ จำนวน 1 เครื่อง ประจำเดือน มิ.ย. 68 
(งวดที่ 3) (ส่วนสำรวจฯ)</t>
  </si>
  <si>
    <t>บริษัท พีเพิล อินเตอร์เทรด จำกัด</t>
  </si>
  <si>
    <t>สัญญาเลขที่
1603.1/236/2568
ลว. 31 มี.ค. 2568</t>
  </si>
  <si>
    <t>ค่าเช่าคอมพิวเตอร์ จำนวน 2 เครื่อง ประจำเดือน มิ.ย. 68 
(งวดที่ 3) (ส่วนสำรวจฯ)</t>
  </si>
  <si>
    <t>สัญญาเลขที่
1603.1/234/2568
ลว. 31 มี.ค. 2568</t>
  </si>
  <si>
    <t>ค่าเช่าคอมพิวเตอร์โน้ตบุ๊ก จำนวน 2 เครื่อง ประจำเดือน มิ.ย. 68 
(งวดที่ 3) (ส่วนสำรวจฯ)</t>
  </si>
  <si>
    <t>สัญญาเลขที่
1603.1/235/2568 
ลว. 31 มี.ค. 2568</t>
  </si>
  <si>
    <t>ค่าเช่าคอมพิวเตอร์ จำนวน 3 เครื่อง ประจำเดือน มิ.ย. 68 
(งวดที่ 1) (ส่วนภูมิฯ)</t>
  </si>
  <si>
    <t>สัญญาเลขที่ 
1603.1/310/2568  
ลว. 21 พ.ค. 2568</t>
  </si>
  <si>
    <t>1.บริษัท ดับเบิ้ล เอ ดิจิตอล ซินเนอร์จี จำกัด 
ราคาที่เสนอ 0.55 บาท/แผ่น 
2.บริษัท กรกฤช เปเปอร์กรุ๊ป จำกัด 
ราคาที่เสนอ 0.64 บาท/แผ่น</t>
  </si>
  <si>
    <t xml:space="preserve">บริษัท ดับเบิ้ล เอ ดิจิตอล ซินเนอร์จี จำกัด 
ราคาที่เสนอ 0.55 บาท/แผ่น </t>
  </si>
  <si>
    <t xml:space="preserve">สัญญาเลขที่
1607.34/1.09/2568
ลงวันที่ 5 พ.ย. 67 </t>
  </si>
  <si>
    <t xml:space="preserve">สัญญาเลขที่
1607.34/1.10/2568
ลงวันที่ 5 พ.ย. 67 </t>
  </si>
  <si>
    <t xml:space="preserve">สัญญาเลขที่
1607.34/1.11/2568
ลงวันที่ 5 พ.ย. 67 </t>
  </si>
  <si>
    <t xml:space="preserve">สัญญาเลขที่
1607.34/1.12/2568
ลงวันที่ 5 พ.ย. 67 </t>
  </si>
  <si>
    <t>งบประมาณที่ทำสัญญา (บาท)</t>
  </si>
  <si>
    <t xml:space="preserve">บริษัท มิสเตอร์ อิ๊งค์ คอมพิวเตอร์ เซอร์วิศ จำกัด </t>
  </si>
  <si>
    <t xml:space="preserve">อรพรรณ การเกษตร </t>
  </si>
  <si>
    <t>ห้างหุ้นส่วนจำกัด พนมเทียน ก่อสร้าง เพชรบุรี</t>
  </si>
  <si>
    <t xml:space="preserve">อรพรรณ การเกษตร  </t>
  </si>
  <si>
    <t>อักษรภัณฑ์</t>
  </si>
  <si>
    <t xml:space="preserve">อักษรภัณฑ์ </t>
  </si>
  <si>
    <t xml:space="preserve">สมฤดีการค้า </t>
  </si>
  <si>
    <t>สมฤดีการค้า</t>
  </si>
  <si>
    <t xml:space="preserve">รวมวิทยา </t>
  </si>
  <si>
    <t>ร้านเอพีซี คอมพิวเตอร์</t>
  </si>
  <si>
    <t xml:space="preserve">บริษัท สถานียา อินเตอร์เทรดดิ้ง จำกัด </t>
  </si>
  <si>
    <t>ห้างหุ้นส่วนจำกัด ปรินทรการค้า</t>
  </si>
  <si>
    <t xml:space="preserve">นายบุดดี เลขะสัน </t>
  </si>
  <si>
    <t xml:space="preserve">ห้างหุ้นส่วนจำกัด
บัวชมพู เทรดดิ้ง </t>
  </si>
  <si>
    <t xml:space="preserve">ห้างหุ้นส่วนจำกัด
ตั้งซุ่นเส่งเฟอร์นิเจอร์ 
สาขาวารินชำราบ </t>
  </si>
  <si>
    <t xml:space="preserve">สยามคูณอนันต์ </t>
  </si>
  <si>
    <t xml:space="preserve">ร้านไฮเทค </t>
  </si>
  <si>
    <t xml:space="preserve">บริษัท เค เอส ซี คอมเมอร์เชียล อินเตอร์เนต จำกัด </t>
  </si>
  <si>
    <t xml:space="preserve"> บริษัท เอสพี ลูบแอนด์ซัพพลาย จำกัด </t>
  </si>
  <si>
    <t xml:space="preserve">นายปิยะ เพ็รร กำจัด </t>
  </si>
  <si>
    <t xml:space="preserve">นางสาวอุไรรัตน์ สีทอง </t>
  </si>
  <si>
    <t>นางสาวอุไรรัตน์ สีทอง</t>
  </si>
  <si>
    <t xml:space="preserve">นางสาวโสภา  ไกรศร </t>
  </si>
  <si>
    <t xml:space="preserve">นายสุริยา  สืบสาย </t>
  </si>
  <si>
    <t xml:space="preserve">นายสุชาติ ดาหนองเป็ด </t>
  </si>
  <si>
    <t xml:space="preserve">นายสุพัด ดาหนองเป็ด </t>
  </si>
  <si>
    <t xml:space="preserve">นายปิติ อาญาเมือง </t>
  </si>
  <si>
    <t xml:space="preserve">นายสมสุข สินวิลัย </t>
  </si>
  <si>
    <t xml:space="preserve">นางลำพร กงจีน </t>
  </si>
  <si>
    <t xml:space="preserve">นางชลธิชา มือชัยภูมิ </t>
  </si>
  <si>
    <t xml:space="preserve">นางสาวรุ่งธิดาพร  ภาพกลาง </t>
  </si>
  <si>
    <t>นายสุริยา  สืบสาย</t>
  </si>
  <si>
    <t xml:space="preserve">นายสุวิทย์ ไชยจรัส </t>
  </si>
  <si>
    <t xml:space="preserve">นางสาวมะลิ เขาโคกกรวด </t>
  </si>
  <si>
    <t xml:space="preserve">ห้างหุ่นส่วนจำกัด ออฟฟิศ เซ็นเตอร์ กรุ๊ป </t>
  </si>
  <si>
    <t>นายวิษณุ หมวกหมื่นไวย</t>
  </si>
  <si>
    <t xml:space="preserve">นายจิรานุวัฒน์ บุญจันทร์ </t>
  </si>
  <si>
    <t>บริษัท โตโยต้าไทยเย็น จำกัด</t>
  </si>
  <si>
    <t xml:space="preserve">นายฐิระวุฒิ พงศ์สุวรรณ </t>
  </si>
  <si>
    <t xml:space="preserve">นายนฤพล ปลั่งกลาง </t>
  </si>
  <si>
    <t xml:space="preserve">นางสาวจิดาภา พรมเมืองเก่า </t>
  </si>
  <si>
    <t xml:space="preserve">นายนฤดล จงใจหาญ </t>
  </si>
  <si>
    <t>นายธัญญะ บุญภิญโญ</t>
  </si>
  <si>
    <t>นางสาวนนทิชา ดวงดี</t>
  </si>
  <si>
    <t>นางสาวชญาลักษณ์ เพ็งคุณ</t>
  </si>
  <si>
    <t xml:space="preserve">นายเกียรติศักดิ์ ศิลบุตร </t>
  </si>
  <si>
    <t>นายสิทธิพล คงโพธิ์น้อย</t>
  </si>
  <si>
    <t xml:space="preserve">นางสาวรัชนี วังหิน </t>
  </si>
  <si>
    <t xml:space="preserve">นางสาวแพรพรรณ ผ่องใส </t>
  </si>
  <si>
    <t xml:space="preserve">นายศุภกร ใจขันธ์ </t>
  </si>
  <si>
    <t xml:space="preserve">นางสาวฐิติมา คิดงาม </t>
  </si>
  <si>
    <t xml:space="preserve">นางสาวพิชญานิน มณีศรี </t>
  </si>
  <si>
    <t xml:space="preserve">นางสาวจารุวรรณ วรรณวงษ์ </t>
  </si>
  <si>
    <t>นางสาวชัญยาภรณ์ ฉูดสูงเนิน</t>
  </si>
  <si>
    <t xml:space="preserve">นางสาววัชราภรณ์ ควบพิมาย </t>
  </si>
  <si>
    <t xml:space="preserve">นายวุฒิกร สุขสม </t>
  </si>
  <si>
    <t xml:space="preserve">นางสาวณัฐชยา ท้าวคำหลง </t>
  </si>
  <si>
    <t xml:space="preserve">นางสาวอัฉริยา วัดสำโรง </t>
  </si>
  <si>
    <t xml:space="preserve">นางสาวชัญญารัตน์ ปัญญาภูมิสถิตย์ </t>
  </si>
  <si>
    <t xml:space="preserve">นายศราวุธ รักธรรม </t>
  </si>
  <si>
    <t xml:space="preserve">นางสาวชุตินันท์ สุตลาวดี </t>
  </si>
  <si>
    <t xml:space="preserve">นางสาวไพยะพร หล่าบรรเทา </t>
  </si>
  <si>
    <t xml:space="preserve">นางสาวศิตา ศิลา </t>
  </si>
  <si>
    <t xml:space="preserve">นายธนพนธ์ เต๋ากระโทก </t>
  </si>
  <si>
    <t xml:space="preserve">นายพร้อม ศาลาดำ </t>
  </si>
  <si>
    <t xml:space="preserve">นายอนุชา เนตรตรี </t>
  </si>
  <si>
    <t xml:space="preserve">นายวรากร บุญเลิศ </t>
  </si>
  <si>
    <t xml:space="preserve">นายมานพ เกิดสมบัติ </t>
  </si>
  <si>
    <t xml:space="preserve">นายไพโรจน์ ปากหวาน 
</t>
  </si>
  <si>
    <t xml:space="preserve">นายบุญทัน ภูมิชูชิต
</t>
  </si>
  <si>
    <t xml:space="preserve">นายดนัย นิดสีลาย 
</t>
  </si>
  <si>
    <t>นายสิทธิศักดิ์ เจาะจง</t>
  </si>
  <si>
    <t xml:space="preserve">นายไพโรจน์ ภูเกษม 
</t>
  </si>
  <si>
    <t xml:space="preserve">นายอดิวัชญ์ วสุรักคะ 
</t>
  </si>
  <si>
    <t xml:space="preserve">นายพงศ์สิริ องค์สกุชูวงษ์
</t>
  </si>
  <si>
    <t xml:space="preserve">ห้างหุ้นส่วนจำกัด
เณอวาดแลนด์สเคป 
</t>
  </si>
  <si>
    <t xml:space="preserve">บริษัท คุยต้องรวย 888 จำกัด </t>
  </si>
  <si>
    <t>ห้างหุ้นส่วนจำกัด
เณอวาดแลนด์สเคป</t>
  </si>
  <si>
    <t xml:space="preserve">ห้างหุ้นส่วนจำกัด เณอวาดแลนด์สเคป </t>
  </si>
  <si>
    <t xml:space="preserve">นายอนุชา กริบกระโทก </t>
  </si>
  <si>
    <t xml:space="preserve">ห้างหุ้นส่วนจำกัด เณอวาดแลนด์สเคป 
</t>
  </si>
  <si>
    <t>บริษัท คุยต้องรวย 888 จำกัด</t>
  </si>
  <si>
    <t xml:space="preserve">ห้างหุ้นส่วนจำกัด อเณอวาดแลนด์สเคป
</t>
  </si>
  <si>
    <t xml:space="preserve">บริษัท คุยต้องรวย 888 จำกัด 
</t>
  </si>
  <si>
    <t xml:space="preserve">บริษัท คุยต้องรวย 888 จำกัด
</t>
  </si>
  <si>
    <t>นางขนิษฎา พลเตชะ</t>
  </si>
  <si>
    <t>นางวิจิมารา องอาจ</t>
  </si>
  <si>
    <t xml:space="preserve">นางรุ่งลาวัลย์ ราชมนเทียร </t>
  </si>
  <si>
    <t xml:space="preserve">นายบุญเรือง ลาจ้อย
</t>
  </si>
  <si>
    <t>นางพิกุล ลาจ้อย</t>
  </si>
  <si>
    <t>ร้าน COPY SHOP</t>
  </si>
  <si>
    <t>นางสาวสมพร  รานบัว</t>
  </si>
  <si>
    <t>ศูนย์ถ่ายเอกสารดอนคาน .38 สต.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</si>
</sst>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_-"/>
    <numFmt numFmtId="188" formatCode="[$-D00041E]0"/>
  </numFmts>
  <fonts count="10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color rgb="FF000000"/>
      <name val="TH SarabunIT๙"/>
      <family val="2"/>
    </font>
    <font>
      <sz val="16"/>
      <color rgb="FF000000"/>
      <name val="TH SarabunIT๙"/>
      <family val="2"/>
    </font>
    <font>
      <sz val="16"/>
      <name val="TH SarabunIT๙"/>
      <family val="2"/>
    </font>
    <font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0" fontId="1" fillId="0" borderId="0"/>
    <xf numFmtId="188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187" fontId="2" fillId="0" borderId="0" applyFont="0" applyFill="0" applyBorder="0" applyAlignment="0" applyProtection="0"/>
  </cellStyleXfs>
  <cellXfs count="61">
    <xf numFmtId="0" fontId="0" fillId="0" borderId="0" xfId="0"/>
    <xf numFmtId="49" fontId="5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187" fontId="7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187" fontId="8" fillId="0" borderId="1" xfId="3" applyFont="1" applyFill="1" applyBorder="1" applyAlignment="1">
      <alignment horizontal="righ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87" fontId="4" fillId="0" borderId="1" xfId="0" applyNumberFormat="1" applyFont="1" applyBorder="1" applyAlignment="1">
      <alignment horizontal="right" vertical="center"/>
    </xf>
    <xf numFmtId="187" fontId="8" fillId="0" borderId="1" xfId="3" applyFont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187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87" fontId="6" fillId="0" borderId="3" xfId="0" applyNumberFormat="1" applyFont="1" applyBorder="1" applyAlignment="1">
      <alignment horizontal="center" vertical="center"/>
    </xf>
    <xf numFmtId="187" fontId="4" fillId="0" borderId="1" xfId="3" applyFont="1" applyBorder="1" applyAlignment="1">
      <alignment horizontal="right" vertical="center" wrapText="1"/>
    </xf>
    <xf numFmtId="49" fontId="4" fillId="0" borderId="1" xfId="5" applyNumberFormat="1" applyFont="1" applyFill="1" applyBorder="1" applyAlignment="1">
      <alignment horizontal="center" vertical="center" wrapText="1"/>
    </xf>
    <xf numFmtId="187" fontId="4" fillId="0" borderId="1" xfId="3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187" fontId="8" fillId="0" borderId="1" xfId="3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187" fontId="8" fillId="2" borderId="1" xfId="3" applyFont="1" applyFill="1" applyBorder="1" applyAlignment="1">
      <alignment horizontal="right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4" fillId="0" borderId="1" xfId="0" quotePrefix="1" applyNumberFormat="1" applyFont="1" applyBorder="1" applyAlignment="1">
      <alignment horizontal="left" vertical="center" wrapText="1"/>
    </xf>
    <xf numFmtId="187" fontId="4" fillId="0" borderId="1" xfId="3" quotePrefix="1" applyFont="1" applyBorder="1" applyAlignment="1">
      <alignment horizontal="right" vertical="center" wrapText="1"/>
    </xf>
    <xf numFmtId="49" fontId="7" fillId="0" borderId="1" xfId="0" quotePrefix="1" applyNumberFormat="1" applyFont="1" applyBorder="1" applyAlignment="1">
      <alignment horizontal="left" vertical="center" wrapText="1"/>
    </xf>
    <xf numFmtId="187" fontId="7" fillId="0" borderId="1" xfId="3" applyFont="1" applyBorder="1" applyAlignment="1">
      <alignment horizontal="right" vertical="center"/>
    </xf>
    <xf numFmtId="187" fontId="4" fillId="0" borderId="1" xfId="3" applyFont="1" applyFill="1" applyBorder="1" applyAlignment="1">
      <alignment horizontal="righ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8" fillId="0" borderId="1" xfId="3" applyNumberFormat="1" applyFont="1" applyBorder="1" applyAlignment="1">
      <alignment horizontal="center" vertical="center" wrapText="1"/>
    </xf>
    <xf numFmtId="49" fontId="4" fillId="0" borderId="1" xfId="0" quotePrefix="1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wrapText="1"/>
    </xf>
    <xf numFmtId="187" fontId="4" fillId="0" borderId="0" xfId="3" applyFont="1" applyBorder="1" applyAlignment="1">
      <alignment horizontal="right" vertical="center" wrapText="1"/>
    </xf>
    <xf numFmtId="49" fontId="4" fillId="0" borderId="0" xfId="0" applyNumberFormat="1" applyFont="1" applyAlignment="1">
      <alignment horizontal="center" vertical="center" wrapText="1"/>
    </xf>
    <xf numFmtId="187" fontId="4" fillId="0" borderId="4" xfId="3" applyFont="1" applyBorder="1" applyAlignment="1">
      <alignment horizontal="right" vertical="center" wrapText="1"/>
    </xf>
    <xf numFmtId="187" fontId="7" fillId="0" borderId="1" xfId="3" applyFont="1" applyBorder="1" applyAlignment="1">
      <alignment horizontal="righ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87" fontId="4" fillId="0" borderId="1" xfId="0" applyNumberFormat="1" applyFont="1" applyBorder="1" applyAlignment="1">
      <alignment horizontal="right" vertical="center" wrapText="1"/>
    </xf>
    <xf numFmtId="49" fontId="8" fillId="0" borderId="1" xfId="0" quotePrefix="1" applyNumberFormat="1" applyFont="1" applyBorder="1" applyAlignment="1">
      <alignment horizontal="left" vertical="center" wrapText="1"/>
    </xf>
    <xf numFmtId="187" fontId="8" fillId="0" borderId="1" xfId="3" applyFont="1" applyFill="1" applyBorder="1" applyAlignment="1">
      <alignment horizontal="right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49" fontId="4" fillId="0" borderId="1" xfId="3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/>
    </xf>
    <xf numFmtId="187" fontId="4" fillId="0" borderId="0" xfId="0" applyNumberFormat="1" applyFont="1" applyAlignment="1">
      <alignment horizontal="right" vertical="center"/>
    </xf>
    <xf numFmtId="187" fontId="4" fillId="0" borderId="4" xfId="0" applyNumberFormat="1" applyFont="1" applyBorder="1" applyAlignment="1">
      <alignment horizontal="right" vertical="center"/>
    </xf>
    <xf numFmtId="49" fontId="5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/>
    </xf>
  </cellXfs>
  <cellStyles count="10">
    <cellStyle name="Comma 2" xfId="9" xr:uid="{A23F0241-152C-4A2B-AD95-2702345A6E93}"/>
    <cellStyle name="Normal 2" xfId="1" xr:uid="{2A950D1B-282D-4380-9E34-DBC23E96F037}"/>
    <cellStyle name="เครื่องหมายจุลภาค 6 2" xfId="2" xr:uid="{94A38810-EB82-4B25-98EE-EBE6095AAEBD}"/>
    <cellStyle name="จุลภาค" xfId="3" builtinId="3"/>
    <cellStyle name="จุลภาค 2" xfId="4" xr:uid="{3C43DB26-6C83-4ABD-AA15-D91416E8BD63}"/>
    <cellStyle name="จุลภาค 2 3 3" xfId="5" xr:uid="{E6870E28-F7E0-454B-B95F-7B547074A0CA}"/>
    <cellStyle name="ปกติ" xfId="0" builtinId="0"/>
    <cellStyle name="ปกติ 2 3 3" xfId="6" xr:uid="{B3F61FA9-906B-4079-8A8E-ECF143DC77D2}"/>
    <cellStyle name="ปกติ 3" xfId="7" xr:uid="{89432D09-29D5-49F4-8562-AAA359FB55E3}"/>
    <cellStyle name="ปกติ 6 2" xfId="8" xr:uid="{BC36040E-0F6D-44A4-95E9-B58D72B065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465DA-91C9-4737-BFA9-EFFD8B7C1845}">
  <sheetPr>
    <tabColor rgb="FF0070C0"/>
  </sheetPr>
  <dimension ref="A1:O616"/>
  <sheetViews>
    <sheetView tabSelected="1" view="pageBreakPreview" zoomScale="70" zoomScaleNormal="70" zoomScaleSheetLayoutView="70" workbookViewId="0">
      <selection activeCell="G7" sqref="G7"/>
    </sheetView>
  </sheetViews>
  <sheetFormatPr defaultColWidth="9.125" defaultRowHeight="20.25" x14ac:dyDescent="0.2"/>
  <cols>
    <col min="1" max="1" width="6.75" style="54" customWidth="1"/>
    <col min="2" max="2" width="21.875" style="43" customWidth="1"/>
    <col min="3" max="3" width="18.25" style="55" customWidth="1"/>
    <col min="4" max="4" width="17.125" style="55" customWidth="1"/>
    <col min="5" max="5" width="15" style="2" customWidth="1"/>
    <col min="6" max="6" width="22.125" style="45" customWidth="1"/>
    <col min="7" max="7" width="18.75" style="55" customWidth="1"/>
    <col min="8" max="8" width="24.875" style="45" customWidth="1"/>
    <col min="9" max="9" width="16.25" style="55" customWidth="1"/>
    <col min="10" max="10" width="20" style="45" customWidth="1"/>
    <col min="11" max="11" width="20.125" style="45" customWidth="1"/>
    <col min="12" max="12" width="0.75" style="2" customWidth="1"/>
    <col min="13" max="13" width="28.375" style="2" hidden="1" customWidth="1"/>
    <col min="14" max="14" width="20.875" style="2" hidden="1" customWidth="1"/>
    <col min="15" max="15" width="34" style="2" hidden="1" customWidth="1"/>
    <col min="16" max="16384" width="9.125" style="2"/>
  </cols>
  <sheetData>
    <row r="1" spans="1:15" ht="58.5" customHeight="1" x14ac:dyDescent="0.2">
      <c r="A1" s="57" t="s">
        <v>958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5" s="1" customFormat="1" ht="74.25" customHeight="1" x14ac:dyDescent="0.2">
      <c r="A2" s="3" t="s">
        <v>959</v>
      </c>
      <c r="B2" s="4" t="s">
        <v>0</v>
      </c>
      <c r="C2" s="4" t="s">
        <v>960</v>
      </c>
      <c r="D2" s="5" t="s">
        <v>1</v>
      </c>
      <c r="E2" s="5" t="s">
        <v>2</v>
      </c>
      <c r="F2" s="4" t="s">
        <v>961</v>
      </c>
      <c r="G2" s="5" t="s">
        <v>962</v>
      </c>
      <c r="H2" s="4" t="s">
        <v>963</v>
      </c>
      <c r="I2" s="4" t="s">
        <v>964</v>
      </c>
      <c r="J2" s="4" t="s">
        <v>965</v>
      </c>
      <c r="K2" s="4" t="s">
        <v>966</v>
      </c>
      <c r="M2" s="6" t="s">
        <v>954</v>
      </c>
      <c r="N2" s="6" t="s">
        <v>955</v>
      </c>
      <c r="O2" s="7" t="s">
        <v>1368</v>
      </c>
    </row>
    <row r="3" spans="1:15" s="8" customFormat="1" ht="30" customHeight="1" x14ac:dyDescent="0.2">
      <c r="A3" s="59" t="s">
        <v>4</v>
      </c>
      <c r="B3" s="60"/>
      <c r="C3" s="60"/>
      <c r="D3" s="60"/>
      <c r="E3" s="60"/>
      <c r="F3" s="60"/>
      <c r="G3" s="60"/>
      <c r="H3" s="60"/>
      <c r="I3" s="60"/>
      <c r="J3" s="60"/>
      <c r="K3" s="60"/>
      <c r="M3" s="9" t="s">
        <v>956</v>
      </c>
      <c r="N3" s="10">
        <f>3+2</f>
        <v>5</v>
      </c>
      <c r="O3" s="11">
        <f>22199700+6816500</f>
        <v>29016200</v>
      </c>
    </row>
    <row r="4" spans="1:15" ht="75" customHeight="1" x14ac:dyDescent="0.2">
      <c r="A4" s="12">
        <v>1</v>
      </c>
      <c r="B4" s="13" t="s">
        <v>967</v>
      </c>
      <c r="C4" s="14">
        <v>41259.199999999997</v>
      </c>
      <c r="D4" s="14">
        <v>41259.199999999997</v>
      </c>
      <c r="E4" s="15" t="s">
        <v>70</v>
      </c>
      <c r="F4" s="15" t="s">
        <v>968</v>
      </c>
      <c r="G4" s="16">
        <v>41259.199999999997</v>
      </c>
      <c r="H4" s="15" t="s">
        <v>968</v>
      </c>
      <c r="I4" s="16">
        <v>41259.199999999997</v>
      </c>
      <c r="J4" s="15" t="s">
        <v>551</v>
      </c>
      <c r="K4" s="15" t="s">
        <v>969</v>
      </c>
      <c r="M4" s="9" t="s">
        <v>957</v>
      </c>
      <c r="N4" s="10" t="s">
        <v>97</v>
      </c>
      <c r="O4" s="11" t="s">
        <v>97</v>
      </c>
    </row>
    <row r="5" spans="1:15" ht="75" customHeight="1" x14ac:dyDescent="0.2">
      <c r="A5" s="12">
        <v>2</v>
      </c>
      <c r="B5" s="13" t="s">
        <v>549</v>
      </c>
      <c r="C5" s="17">
        <v>9036</v>
      </c>
      <c r="D5" s="17">
        <v>9036</v>
      </c>
      <c r="E5" s="15" t="s">
        <v>70</v>
      </c>
      <c r="F5" s="15" t="s">
        <v>970</v>
      </c>
      <c r="G5" s="16">
        <v>9036</v>
      </c>
      <c r="H5" s="15" t="s">
        <v>970</v>
      </c>
      <c r="I5" s="16">
        <v>9036</v>
      </c>
      <c r="J5" s="15" t="s">
        <v>551</v>
      </c>
      <c r="K5" s="15" t="s">
        <v>971</v>
      </c>
      <c r="M5" s="18" t="s">
        <v>6</v>
      </c>
      <c r="N5" s="19">
        <f>106+461+16</f>
        <v>583</v>
      </c>
      <c r="O5" s="20">
        <f>49423338.89+4385952.58+205505.52</f>
        <v>54014796.990000002</v>
      </c>
    </row>
    <row r="6" spans="1:15" ht="75" customHeight="1" thickBot="1" x14ac:dyDescent="0.25">
      <c r="A6" s="12">
        <v>3</v>
      </c>
      <c r="B6" s="13" t="s">
        <v>550</v>
      </c>
      <c r="C6" s="17">
        <v>31899</v>
      </c>
      <c r="D6" s="17">
        <v>31899</v>
      </c>
      <c r="E6" s="15" t="s">
        <v>70</v>
      </c>
      <c r="F6" s="15" t="s">
        <v>970</v>
      </c>
      <c r="G6" s="16">
        <v>31899</v>
      </c>
      <c r="H6" s="15" t="s">
        <v>970</v>
      </c>
      <c r="I6" s="16">
        <v>31899</v>
      </c>
      <c r="J6" s="15" t="s">
        <v>551</v>
      </c>
      <c r="K6" s="15" t="s">
        <v>972</v>
      </c>
      <c r="M6" s="21" t="s">
        <v>3</v>
      </c>
      <c r="N6" s="22">
        <f>SUM(N3:N5)</f>
        <v>588</v>
      </c>
      <c r="O6" s="23">
        <f>SUM(O3:O5)</f>
        <v>83030996.99000001</v>
      </c>
    </row>
    <row r="7" spans="1:15" ht="75" customHeight="1" thickTop="1" x14ac:dyDescent="0.2">
      <c r="A7" s="12">
        <v>4</v>
      </c>
      <c r="B7" s="13" t="s">
        <v>63</v>
      </c>
      <c r="C7" s="17">
        <v>77000</v>
      </c>
      <c r="D7" s="17">
        <v>67463.5</v>
      </c>
      <c r="E7" s="15" t="s">
        <v>70</v>
      </c>
      <c r="F7" s="15" t="s">
        <v>973</v>
      </c>
      <c r="G7" s="16">
        <v>67463.5</v>
      </c>
      <c r="H7" s="15" t="s">
        <v>974</v>
      </c>
      <c r="I7" s="16">
        <v>67463.5</v>
      </c>
      <c r="J7" s="15" t="s">
        <v>64</v>
      </c>
      <c r="K7" s="15" t="s">
        <v>975</v>
      </c>
    </row>
    <row r="8" spans="1:15" ht="75" customHeight="1" x14ac:dyDescent="0.2">
      <c r="A8" s="12">
        <v>5</v>
      </c>
      <c r="B8" s="13" t="s">
        <v>976</v>
      </c>
      <c r="C8" s="24">
        <v>940</v>
      </c>
      <c r="D8" s="24">
        <v>940</v>
      </c>
      <c r="E8" s="15" t="s">
        <v>70</v>
      </c>
      <c r="F8" s="15" t="s">
        <v>977</v>
      </c>
      <c r="G8" s="16">
        <v>940</v>
      </c>
      <c r="H8" s="15" t="s">
        <v>977</v>
      </c>
      <c r="I8" s="16">
        <v>940</v>
      </c>
      <c r="J8" s="15" t="s">
        <v>978</v>
      </c>
      <c r="K8" s="15" t="s">
        <v>979</v>
      </c>
    </row>
    <row r="9" spans="1:15" ht="75" customHeight="1" x14ac:dyDescent="0.2">
      <c r="A9" s="12">
        <v>6</v>
      </c>
      <c r="B9" s="13" t="s">
        <v>980</v>
      </c>
      <c r="C9" s="24">
        <v>440000</v>
      </c>
      <c r="D9" s="24">
        <v>440000</v>
      </c>
      <c r="E9" s="15" t="s">
        <v>70</v>
      </c>
      <c r="F9" s="15" t="s">
        <v>981</v>
      </c>
      <c r="G9" s="24">
        <v>440000</v>
      </c>
      <c r="H9" s="15" t="s">
        <v>981</v>
      </c>
      <c r="I9" s="24">
        <v>440000</v>
      </c>
      <c r="J9" s="15" t="s">
        <v>64</v>
      </c>
      <c r="K9" s="15" t="s">
        <v>982</v>
      </c>
    </row>
    <row r="10" spans="1:15" ht="75" customHeight="1" x14ac:dyDescent="0.2">
      <c r="A10" s="12">
        <v>7</v>
      </c>
      <c r="B10" s="13" t="s">
        <v>983</v>
      </c>
      <c r="C10" s="24">
        <v>4800000</v>
      </c>
      <c r="D10" s="24">
        <v>4800000</v>
      </c>
      <c r="E10" s="25" t="s">
        <v>984</v>
      </c>
      <c r="F10" s="15" t="s">
        <v>985</v>
      </c>
      <c r="G10" s="16">
        <v>4491000</v>
      </c>
      <c r="H10" s="15" t="s">
        <v>985</v>
      </c>
      <c r="I10" s="16">
        <v>4491000</v>
      </c>
      <c r="J10" s="15" t="s">
        <v>64</v>
      </c>
      <c r="K10" s="15" t="s">
        <v>986</v>
      </c>
    </row>
    <row r="11" spans="1:15" ht="75" customHeight="1" x14ac:dyDescent="0.2">
      <c r="A11" s="12">
        <v>8</v>
      </c>
      <c r="B11" s="13" t="s">
        <v>403</v>
      </c>
      <c r="C11" s="26">
        <v>67447.45</v>
      </c>
      <c r="D11" s="26">
        <v>67447.45</v>
      </c>
      <c r="E11" s="15" t="s">
        <v>70</v>
      </c>
      <c r="F11" s="15" t="s">
        <v>987</v>
      </c>
      <c r="G11" s="26">
        <v>67447.45</v>
      </c>
      <c r="H11" s="15" t="s">
        <v>987</v>
      </c>
      <c r="I11" s="26">
        <v>67447.45</v>
      </c>
      <c r="J11" s="15" t="s">
        <v>402</v>
      </c>
      <c r="K11" s="15" t="s">
        <v>988</v>
      </c>
    </row>
    <row r="12" spans="1:15" ht="75" customHeight="1" x14ac:dyDescent="0.2">
      <c r="A12" s="12">
        <v>9</v>
      </c>
      <c r="B12" s="13" t="s">
        <v>404</v>
      </c>
      <c r="C12" s="26">
        <v>6225.26</v>
      </c>
      <c r="D12" s="26">
        <v>6225.26</v>
      </c>
      <c r="E12" s="15" t="s">
        <v>70</v>
      </c>
      <c r="F12" s="15" t="s">
        <v>987</v>
      </c>
      <c r="G12" s="26">
        <v>6225.26</v>
      </c>
      <c r="H12" s="15" t="s">
        <v>987</v>
      </c>
      <c r="I12" s="26">
        <v>6225.26</v>
      </c>
      <c r="J12" s="15" t="s">
        <v>402</v>
      </c>
      <c r="K12" s="15" t="s">
        <v>989</v>
      </c>
    </row>
    <row r="13" spans="1:15" ht="75" customHeight="1" x14ac:dyDescent="0.2">
      <c r="A13" s="12">
        <v>10</v>
      </c>
      <c r="B13" s="13" t="s">
        <v>405</v>
      </c>
      <c r="C13" s="26">
        <v>119208.7</v>
      </c>
      <c r="D13" s="26">
        <v>119208.7</v>
      </c>
      <c r="E13" s="15" t="s">
        <v>70</v>
      </c>
      <c r="F13" s="15" t="s">
        <v>987</v>
      </c>
      <c r="G13" s="26">
        <v>119208.7</v>
      </c>
      <c r="H13" s="15" t="s">
        <v>987</v>
      </c>
      <c r="I13" s="26">
        <v>119208.7</v>
      </c>
      <c r="J13" s="15" t="s">
        <v>402</v>
      </c>
      <c r="K13" s="15" t="s">
        <v>990</v>
      </c>
    </row>
    <row r="14" spans="1:15" ht="75" customHeight="1" x14ac:dyDescent="0.2">
      <c r="A14" s="12">
        <v>11</v>
      </c>
      <c r="B14" s="13" t="s">
        <v>991</v>
      </c>
      <c r="C14" s="26">
        <v>8700</v>
      </c>
      <c r="D14" s="26">
        <v>8700</v>
      </c>
      <c r="E14" s="15" t="s">
        <v>70</v>
      </c>
      <c r="F14" s="15" t="s">
        <v>992</v>
      </c>
      <c r="G14" s="26">
        <v>8700</v>
      </c>
      <c r="H14" s="15" t="s">
        <v>992</v>
      </c>
      <c r="I14" s="26">
        <v>8700</v>
      </c>
      <c r="J14" s="15" t="s">
        <v>402</v>
      </c>
      <c r="K14" s="15" t="s">
        <v>993</v>
      </c>
    </row>
    <row r="15" spans="1:15" ht="75" customHeight="1" x14ac:dyDescent="0.2">
      <c r="A15" s="12">
        <v>12</v>
      </c>
      <c r="B15" s="27" t="s">
        <v>994</v>
      </c>
      <c r="C15" s="28">
        <v>9120</v>
      </c>
      <c r="D15" s="28">
        <v>9120</v>
      </c>
      <c r="E15" s="15" t="s">
        <v>70</v>
      </c>
      <c r="F15" s="15" t="s">
        <v>995</v>
      </c>
      <c r="G15" s="28">
        <v>9120</v>
      </c>
      <c r="H15" s="15" t="s">
        <v>995</v>
      </c>
      <c r="I15" s="28">
        <v>9120</v>
      </c>
      <c r="J15" s="29" t="s">
        <v>21</v>
      </c>
      <c r="K15" s="15" t="s">
        <v>996</v>
      </c>
    </row>
    <row r="16" spans="1:15" ht="75" customHeight="1" x14ac:dyDescent="0.2">
      <c r="A16" s="12">
        <v>13</v>
      </c>
      <c r="B16" s="27" t="s">
        <v>33</v>
      </c>
      <c r="C16" s="28">
        <v>43746.95</v>
      </c>
      <c r="D16" s="28">
        <v>43746.95</v>
      </c>
      <c r="E16" s="15" t="s">
        <v>70</v>
      </c>
      <c r="F16" s="15" t="s">
        <v>997</v>
      </c>
      <c r="G16" s="28">
        <v>43746.95</v>
      </c>
      <c r="H16" s="15" t="s">
        <v>997</v>
      </c>
      <c r="I16" s="28">
        <v>43746.95</v>
      </c>
      <c r="J16" s="29" t="s">
        <v>21</v>
      </c>
      <c r="K16" s="15" t="s">
        <v>998</v>
      </c>
    </row>
    <row r="17" spans="1:11" ht="75" customHeight="1" x14ac:dyDescent="0.2">
      <c r="A17" s="12">
        <v>14</v>
      </c>
      <c r="B17" s="27" t="s">
        <v>34</v>
      </c>
      <c r="C17" s="28">
        <v>70529.05</v>
      </c>
      <c r="D17" s="28">
        <v>70529.05</v>
      </c>
      <c r="E17" s="15" t="s">
        <v>70</v>
      </c>
      <c r="F17" s="15" t="s">
        <v>999</v>
      </c>
      <c r="G17" s="16">
        <v>70529.05</v>
      </c>
      <c r="H17" s="15" t="s">
        <v>999</v>
      </c>
      <c r="I17" s="16">
        <v>70529.05</v>
      </c>
      <c r="J17" s="29" t="s">
        <v>21</v>
      </c>
      <c r="K17" s="15" t="s">
        <v>1000</v>
      </c>
    </row>
    <row r="18" spans="1:11" ht="75" customHeight="1" x14ac:dyDescent="0.2">
      <c r="A18" s="12">
        <v>15</v>
      </c>
      <c r="B18" s="27" t="s">
        <v>53</v>
      </c>
      <c r="C18" s="28">
        <v>24503</v>
      </c>
      <c r="D18" s="28">
        <v>24503</v>
      </c>
      <c r="E18" s="15" t="s">
        <v>70</v>
      </c>
      <c r="F18" s="15" t="s">
        <v>1001</v>
      </c>
      <c r="G18" s="28">
        <v>24503</v>
      </c>
      <c r="H18" s="15" t="s">
        <v>1001</v>
      </c>
      <c r="I18" s="28">
        <v>24503</v>
      </c>
      <c r="J18" s="29" t="s">
        <v>21</v>
      </c>
      <c r="K18" s="15" t="s">
        <v>1002</v>
      </c>
    </row>
    <row r="19" spans="1:11" ht="75" customHeight="1" x14ac:dyDescent="0.2">
      <c r="A19" s="12">
        <v>16</v>
      </c>
      <c r="B19" s="27" t="s">
        <v>33</v>
      </c>
      <c r="C19" s="28">
        <v>52986.400000000001</v>
      </c>
      <c r="D19" s="28">
        <v>52986.400000000001</v>
      </c>
      <c r="E19" s="15" t="s">
        <v>70</v>
      </c>
      <c r="F19" s="15" t="s">
        <v>997</v>
      </c>
      <c r="G19" s="28">
        <v>52986.400000000001</v>
      </c>
      <c r="H19" s="15" t="s">
        <v>997</v>
      </c>
      <c r="I19" s="28">
        <v>52986.400000000001</v>
      </c>
      <c r="J19" s="29" t="s">
        <v>21</v>
      </c>
      <c r="K19" s="15" t="s">
        <v>1003</v>
      </c>
    </row>
    <row r="20" spans="1:11" ht="75" customHeight="1" x14ac:dyDescent="0.2">
      <c r="A20" s="12">
        <v>17</v>
      </c>
      <c r="B20" s="27" t="s">
        <v>37</v>
      </c>
      <c r="C20" s="28">
        <v>6515</v>
      </c>
      <c r="D20" s="28">
        <v>6515</v>
      </c>
      <c r="E20" s="15" t="s">
        <v>70</v>
      </c>
      <c r="F20" s="15" t="s">
        <v>1004</v>
      </c>
      <c r="G20" s="28">
        <v>6515</v>
      </c>
      <c r="H20" s="15" t="s">
        <v>1004</v>
      </c>
      <c r="I20" s="28">
        <v>6515</v>
      </c>
      <c r="J20" s="29" t="s">
        <v>21</v>
      </c>
      <c r="K20" s="15" t="s">
        <v>1005</v>
      </c>
    </row>
    <row r="21" spans="1:11" ht="75" customHeight="1" x14ac:dyDescent="0.2">
      <c r="A21" s="12">
        <v>18</v>
      </c>
      <c r="B21" s="27" t="s">
        <v>55</v>
      </c>
      <c r="C21" s="28">
        <v>21400</v>
      </c>
      <c r="D21" s="28">
        <v>21400</v>
      </c>
      <c r="E21" s="15" t="s">
        <v>70</v>
      </c>
      <c r="F21" s="15" t="s">
        <v>1006</v>
      </c>
      <c r="G21" s="28">
        <v>21400</v>
      </c>
      <c r="H21" s="15" t="s">
        <v>1006</v>
      </c>
      <c r="I21" s="28">
        <v>21400</v>
      </c>
      <c r="J21" s="29" t="s">
        <v>21</v>
      </c>
      <c r="K21" s="15" t="s">
        <v>1007</v>
      </c>
    </row>
    <row r="22" spans="1:11" ht="75" customHeight="1" x14ac:dyDescent="0.2">
      <c r="A22" s="12">
        <v>19</v>
      </c>
      <c r="B22" s="27" t="s">
        <v>58</v>
      </c>
      <c r="C22" s="28">
        <v>25340</v>
      </c>
      <c r="D22" s="28">
        <v>25340</v>
      </c>
      <c r="E22" s="15" t="s">
        <v>70</v>
      </c>
      <c r="F22" s="15" t="s">
        <v>1008</v>
      </c>
      <c r="G22" s="28">
        <v>25340</v>
      </c>
      <c r="H22" s="15" t="s">
        <v>1008</v>
      </c>
      <c r="I22" s="28">
        <v>25340</v>
      </c>
      <c r="J22" s="29" t="s">
        <v>21</v>
      </c>
      <c r="K22" s="15" t="s">
        <v>1009</v>
      </c>
    </row>
    <row r="23" spans="1:11" ht="75" customHeight="1" x14ac:dyDescent="0.2">
      <c r="A23" s="12">
        <v>20</v>
      </c>
      <c r="B23" s="27" t="s">
        <v>59</v>
      </c>
      <c r="C23" s="28">
        <v>115988</v>
      </c>
      <c r="D23" s="28">
        <v>115988</v>
      </c>
      <c r="E23" s="15" t="s">
        <v>70</v>
      </c>
      <c r="F23" s="15" t="s">
        <v>1010</v>
      </c>
      <c r="G23" s="28">
        <v>115988</v>
      </c>
      <c r="H23" s="15" t="s">
        <v>1010</v>
      </c>
      <c r="I23" s="28">
        <v>115988</v>
      </c>
      <c r="J23" s="29" t="s">
        <v>21</v>
      </c>
      <c r="K23" s="15" t="s">
        <v>1011</v>
      </c>
    </row>
    <row r="24" spans="1:11" ht="75" customHeight="1" x14ac:dyDescent="0.2">
      <c r="A24" s="12">
        <v>21</v>
      </c>
      <c r="B24" s="30" t="s">
        <v>18</v>
      </c>
      <c r="C24" s="24">
        <v>81641</v>
      </c>
      <c r="D24" s="24">
        <v>81641</v>
      </c>
      <c r="E24" s="15" t="s">
        <v>70</v>
      </c>
      <c r="F24" s="15" t="s">
        <v>12</v>
      </c>
      <c r="G24" s="24">
        <v>81641</v>
      </c>
      <c r="H24" s="15" t="s">
        <v>12</v>
      </c>
      <c r="I24" s="24">
        <v>81641</v>
      </c>
      <c r="J24" s="15" t="s">
        <v>13</v>
      </c>
      <c r="K24" s="15" t="s">
        <v>1012</v>
      </c>
    </row>
    <row r="25" spans="1:11" ht="75" customHeight="1" x14ac:dyDescent="0.2">
      <c r="A25" s="12">
        <v>22</v>
      </c>
      <c r="B25" s="30" t="s">
        <v>15</v>
      </c>
      <c r="C25" s="24">
        <v>20972</v>
      </c>
      <c r="D25" s="24">
        <v>20972</v>
      </c>
      <c r="E25" s="15" t="s">
        <v>70</v>
      </c>
      <c r="F25" s="15" t="s">
        <v>19</v>
      </c>
      <c r="G25" s="24">
        <v>20972</v>
      </c>
      <c r="H25" s="15" t="s">
        <v>19</v>
      </c>
      <c r="I25" s="24">
        <v>20972</v>
      </c>
      <c r="J25" s="15" t="s">
        <v>8</v>
      </c>
      <c r="K25" s="15" t="s">
        <v>1013</v>
      </c>
    </row>
    <row r="26" spans="1:11" ht="75" customHeight="1" x14ac:dyDescent="0.2">
      <c r="A26" s="12">
        <v>23</v>
      </c>
      <c r="B26" s="31" t="s">
        <v>498</v>
      </c>
      <c r="C26" s="32">
        <v>10379</v>
      </c>
      <c r="D26" s="32">
        <v>10500</v>
      </c>
      <c r="E26" s="15" t="s">
        <v>70</v>
      </c>
      <c r="F26" s="33" t="s">
        <v>1014</v>
      </c>
      <c r="G26" s="32">
        <v>10500</v>
      </c>
      <c r="H26" s="15" t="s">
        <v>1015</v>
      </c>
      <c r="I26" s="32">
        <v>10379</v>
      </c>
      <c r="J26" s="15" t="s">
        <v>8</v>
      </c>
      <c r="K26" s="33" t="s">
        <v>499</v>
      </c>
    </row>
    <row r="27" spans="1:11" ht="75" customHeight="1" x14ac:dyDescent="0.2">
      <c r="A27" s="12">
        <v>24</v>
      </c>
      <c r="B27" s="31" t="s">
        <v>504</v>
      </c>
      <c r="C27" s="32">
        <v>33491</v>
      </c>
      <c r="D27" s="32">
        <v>33491</v>
      </c>
      <c r="E27" s="15" t="s">
        <v>70</v>
      </c>
      <c r="F27" s="33" t="s">
        <v>1016</v>
      </c>
      <c r="G27" s="32">
        <v>33400</v>
      </c>
      <c r="H27" s="15" t="s">
        <v>1017</v>
      </c>
      <c r="I27" s="32">
        <v>33400</v>
      </c>
      <c r="J27" s="15" t="s">
        <v>8</v>
      </c>
      <c r="K27" s="33" t="s">
        <v>505</v>
      </c>
    </row>
    <row r="28" spans="1:11" ht="75" customHeight="1" x14ac:dyDescent="0.2">
      <c r="A28" s="12">
        <v>25</v>
      </c>
      <c r="B28" s="31" t="s">
        <v>506</v>
      </c>
      <c r="C28" s="32">
        <v>26500</v>
      </c>
      <c r="D28" s="32">
        <v>25038</v>
      </c>
      <c r="E28" s="15" t="s">
        <v>70</v>
      </c>
      <c r="F28" s="33" t="s">
        <v>1018</v>
      </c>
      <c r="G28" s="24">
        <v>25038</v>
      </c>
      <c r="H28" s="15" t="s">
        <v>1019</v>
      </c>
      <c r="I28" s="24">
        <v>25038</v>
      </c>
      <c r="J28" s="15" t="s">
        <v>8</v>
      </c>
      <c r="K28" s="15" t="s">
        <v>507</v>
      </c>
    </row>
    <row r="29" spans="1:11" ht="75" customHeight="1" x14ac:dyDescent="0.2">
      <c r="A29" s="12">
        <v>26</v>
      </c>
      <c r="B29" s="31" t="s">
        <v>508</v>
      </c>
      <c r="C29" s="32">
        <v>48000</v>
      </c>
      <c r="D29" s="32">
        <v>47508</v>
      </c>
      <c r="E29" s="15" t="s">
        <v>70</v>
      </c>
      <c r="F29" s="33" t="s">
        <v>1020</v>
      </c>
      <c r="G29" s="24">
        <v>50076</v>
      </c>
      <c r="H29" s="15" t="s">
        <v>1021</v>
      </c>
      <c r="I29" s="24">
        <v>50076</v>
      </c>
      <c r="J29" s="15" t="s">
        <v>8</v>
      </c>
      <c r="K29" s="15" t="s">
        <v>509</v>
      </c>
    </row>
    <row r="30" spans="1:11" ht="75" customHeight="1" x14ac:dyDescent="0.2">
      <c r="A30" s="12">
        <v>27</v>
      </c>
      <c r="B30" s="31" t="s">
        <v>1022</v>
      </c>
      <c r="C30" s="32">
        <v>11944800</v>
      </c>
      <c r="D30" s="32">
        <v>11968500</v>
      </c>
      <c r="E30" s="25" t="s">
        <v>984</v>
      </c>
      <c r="F30" s="33" t="s">
        <v>1023</v>
      </c>
      <c r="G30" s="24">
        <v>11944800</v>
      </c>
      <c r="H30" s="15" t="s">
        <v>1024</v>
      </c>
      <c r="I30" s="24">
        <v>11944800</v>
      </c>
      <c r="J30" s="15" t="s">
        <v>8</v>
      </c>
      <c r="K30" s="15" t="s">
        <v>510</v>
      </c>
    </row>
    <row r="31" spans="1:11" ht="75" customHeight="1" x14ac:dyDescent="0.2">
      <c r="A31" s="12">
        <v>28</v>
      </c>
      <c r="B31" s="31" t="s">
        <v>498</v>
      </c>
      <c r="C31" s="32">
        <v>10379</v>
      </c>
      <c r="D31" s="32">
        <v>10500</v>
      </c>
      <c r="E31" s="15" t="s">
        <v>70</v>
      </c>
      <c r="F31" s="33" t="s">
        <v>1025</v>
      </c>
      <c r="G31" s="16">
        <v>10379</v>
      </c>
      <c r="H31" s="15" t="s">
        <v>1015</v>
      </c>
      <c r="I31" s="16">
        <v>10379</v>
      </c>
      <c r="J31" s="15" t="s">
        <v>8</v>
      </c>
      <c r="K31" s="15" t="s">
        <v>513</v>
      </c>
    </row>
    <row r="32" spans="1:11" ht="75" customHeight="1" x14ac:dyDescent="0.2">
      <c r="A32" s="12">
        <v>29</v>
      </c>
      <c r="B32" s="31" t="s">
        <v>1026</v>
      </c>
      <c r="C32" s="32">
        <v>5763900</v>
      </c>
      <c r="D32" s="32">
        <v>5764200</v>
      </c>
      <c r="E32" s="25" t="s">
        <v>984</v>
      </c>
      <c r="F32" s="33" t="s">
        <v>1027</v>
      </c>
      <c r="G32" s="24">
        <v>5763900</v>
      </c>
      <c r="H32" s="15" t="s">
        <v>1028</v>
      </c>
      <c r="I32" s="24">
        <v>5763900</v>
      </c>
      <c r="J32" s="15" t="s">
        <v>8</v>
      </c>
      <c r="K32" s="15" t="s">
        <v>514</v>
      </c>
    </row>
    <row r="33" spans="1:11" ht="75" customHeight="1" x14ac:dyDescent="0.2">
      <c r="A33" s="12">
        <v>30</v>
      </c>
      <c r="B33" s="31" t="s">
        <v>71</v>
      </c>
      <c r="C33" s="32">
        <v>46759</v>
      </c>
      <c r="D33" s="32">
        <v>46598.5</v>
      </c>
      <c r="E33" s="15" t="s">
        <v>70</v>
      </c>
      <c r="F33" s="33" t="s">
        <v>1029</v>
      </c>
      <c r="G33" s="24">
        <v>46598.5</v>
      </c>
      <c r="H33" s="15" t="s">
        <v>1028</v>
      </c>
      <c r="I33" s="24">
        <v>46598.5</v>
      </c>
      <c r="J33" s="15" t="s">
        <v>8</v>
      </c>
      <c r="K33" s="15" t="s">
        <v>517</v>
      </c>
    </row>
    <row r="34" spans="1:11" ht="75" customHeight="1" x14ac:dyDescent="0.2">
      <c r="A34" s="12">
        <v>31</v>
      </c>
      <c r="B34" s="31" t="s">
        <v>530</v>
      </c>
      <c r="C34" s="32">
        <v>25000</v>
      </c>
      <c r="D34" s="32">
        <v>24610</v>
      </c>
      <c r="E34" s="15" t="s">
        <v>70</v>
      </c>
      <c r="F34" s="33" t="s">
        <v>1369</v>
      </c>
      <c r="G34" s="24">
        <v>24610</v>
      </c>
      <c r="H34" s="15" t="s">
        <v>1030</v>
      </c>
      <c r="I34" s="24">
        <v>24610</v>
      </c>
      <c r="J34" s="15" t="s">
        <v>8</v>
      </c>
      <c r="K34" s="15" t="s">
        <v>531</v>
      </c>
    </row>
    <row r="35" spans="1:11" ht="75" customHeight="1" x14ac:dyDescent="0.2">
      <c r="A35" s="12">
        <v>32</v>
      </c>
      <c r="B35" s="13" t="s">
        <v>1031</v>
      </c>
      <c r="C35" s="24">
        <v>43250</v>
      </c>
      <c r="D35" s="24">
        <v>43250</v>
      </c>
      <c r="E35" s="15" t="s">
        <v>70</v>
      </c>
      <c r="F35" s="15" t="s">
        <v>397</v>
      </c>
      <c r="G35" s="24">
        <v>43250</v>
      </c>
      <c r="H35" s="15" t="s">
        <v>397</v>
      </c>
      <c r="I35" s="24">
        <v>43250</v>
      </c>
      <c r="J35" s="15" t="s">
        <v>396</v>
      </c>
      <c r="K35" s="15" t="s">
        <v>1032</v>
      </c>
    </row>
    <row r="36" spans="1:11" ht="75" customHeight="1" x14ac:dyDescent="0.2">
      <c r="A36" s="12">
        <v>33</v>
      </c>
      <c r="B36" s="13" t="s">
        <v>438</v>
      </c>
      <c r="C36" s="24">
        <v>14000</v>
      </c>
      <c r="D36" s="24">
        <v>14000</v>
      </c>
      <c r="E36" s="15" t="s">
        <v>70</v>
      </c>
      <c r="F36" s="15" t="s">
        <v>1033</v>
      </c>
      <c r="G36" s="24">
        <v>14000</v>
      </c>
      <c r="H36" s="15" t="s">
        <v>1033</v>
      </c>
      <c r="I36" s="24">
        <v>14000</v>
      </c>
      <c r="J36" s="15" t="s">
        <v>1034</v>
      </c>
      <c r="K36" s="15" t="s">
        <v>439</v>
      </c>
    </row>
    <row r="37" spans="1:11" ht="75" customHeight="1" x14ac:dyDescent="0.2">
      <c r="A37" s="12">
        <v>34</v>
      </c>
      <c r="B37" s="34" t="s">
        <v>1035</v>
      </c>
      <c r="C37" s="35">
        <v>25670</v>
      </c>
      <c r="D37" s="35">
        <v>25670</v>
      </c>
      <c r="E37" s="15" t="s">
        <v>70</v>
      </c>
      <c r="F37" s="29" t="s">
        <v>1036</v>
      </c>
      <c r="G37" s="35">
        <v>25670</v>
      </c>
      <c r="H37" s="15" t="s">
        <v>1036</v>
      </c>
      <c r="I37" s="35">
        <v>25670</v>
      </c>
      <c r="J37" s="15" t="s">
        <v>441</v>
      </c>
      <c r="K37" s="15" t="s">
        <v>457</v>
      </c>
    </row>
    <row r="38" spans="1:11" ht="75" customHeight="1" x14ac:dyDescent="0.2">
      <c r="A38" s="12">
        <v>35</v>
      </c>
      <c r="B38" s="34" t="s">
        <v>440</v>
      </c>
      <c r="C38" s="35">
        <v>2980</v>
      </c>
      <c r="D38" s="35">
        <v>2980</v>
      </c>
      <c r="E38" s="15" t="s">
        <v>70</v>
      </c>
      <c r="F38" s="29" t="s">
        <v>1037</v>
      </c>
      <c r="G38" s="35">
        <v>2980</v>
      </c>
      <c r="H38" s="29" t="s">
        <v>1037</v>
      </c>
      <c r="I38" s="35">
        <v>2980</v>
      </c>
      <c r="J38" s="29" t="s">
        <v>441</v>
      </c>
      <c r="K38" s="29" t="s">
        <v>442</v>
      </c>
    </row>
    <row r="39" spans="1:11" ht="75" customHeight="1" x14ac:dyDescent="0.2">
      <c r="A39" s="12">
        <v>36</v>
      </c>
      <c r="B39" s="34" t="s">
        <v>443</v>
      </c>
      <c r="C39" s="35">
        <v>18886</v>
      </c>
      <c r="D39" s="35">
        <v>18886</v>
      </c>
      <c r="E39" s="15" t="s">
        <v>70</v>
      </c>
      <c r="F39" s="29" t="s">
        <v>1037</v>
      </c>
      <c r="G39" s="35">
        <v>18886</v>
      </c>
      <c r="H39" s="29" t="s">
        <v>1037</v>
      </c>
      <c r="I39" s="35">
        <v>18886</v>
      </c>
      <c r="J39" s="29" t="s">
        <v>441</v>
      </c>
      <c r="K39" s="29" t="s">
        <v>444</v>
      </c>
    </row>
    <row r="40" spans="1:11" ht="75" customHeight="1" x14ac:dyDescent="0.2">
      <c r="A40" s="12">
        <v>37</v>
      </c>
      <c r="B40" s="34" t="s">
        <v>1038</v>
      </c>
      <c r="C40" s="35">
        <v>140700</v>
      </c>
      <c r="D40" s="35">
        <v>140700</v>
      </c>
      <c r="E40" s="15" t="s">
        <v>70</v>
      </c>
      <c r="F40" s="29" t="s">
        <v>1039</v>
      </c>
      <c r="G40" s="35">
        <v>140700</v>
      </c>
      <c r="H40" s="29" t="s">
        <v>1039</v>
      </c>
      <c r="I40" s="35">
        <v>140700</v>
      </c>
      <c r="J40" s="29" t="s">
        <v>441</v>
      </c>
      <c r="K40" s="29" t="s">
        <v>445</v>
      </c>
    </row>
    <row r="41" spans="1:11" ht="75" customHeight="1" x14ac:dyDescent="0.2">
      <c r="A41" s="12">
        <v>38</v>
      </c>
      <c r="B41" s="34" t="s">
        <v>1040</v>
      </c>
      <c r="C41" s="35">
        <v>11200</v>
      </c>
      <c r="D41" s="35">
        <v>11200</v>
      </c>
      <c r="E41" s="15" t="s">
        <v>70</v>
      </c>
      <c r="F41" s="29" t="s">
        <v>1036</v>
      </c>
      <c r="G41" s="35">
        <v>11200</v>
      </c>
      <c r="H41" s="15" t="s">
        <v>1036</v>
      </c>
      <c r="I41" s="35">
        <v>11200</v>
      </c>
      <c r="J41" s="29" t="s">
        <v>441</v>
      </c>
      <c r="K41" s="29" t="s">
        <v>446</v>
      </c>
    </row>
    <row r="42" spans="1:11" ht="75" customHeight="1" x14ac:dyDescent="0.2">
      <c r="A42" s="12">
        <v>39</v>
      </c>
      <c r="B42" s="36" t="s">
        <v>1041</v>
      </c>
      <c r="C42" s="35">
        <v>14360</v>
      </c>
      <c r="D42" s="35">
        <v>14360</v>
      </c>
      <c r="E42" s="15" t="s">
        <v>70</v>
      </c>
      <c r="F42" s="29" t="s">
        <v>1036</v>
      </c>
      <c r="G42" s="35">
        <v>14360</v>
      </c>
      <c r="H42" s="15" t="s">
        <v>1036</v>
      </c>
      <c r="I42" s="35">
        <v>14360</v>
      </c>
      <c r="J42" s="29" t="s">
        <v>441</v>
      </c>
      <c r="K42" s="15" t="s">
        <v>445</v>
      </c>
    </row>
    <row r="43" spans="1:11" ht="75" customHeight="1" x14ac:dyDescent="0.2">
      <c r="A43" s="12">
        <v>40</v>
      </c>
      <c r="B43" s="36" t="s">
        <v>1042</v>
      </c>
      <c r="C43" s="24">
        <v>10000</v>
      </c>
      <c r="D43" s="24">
        <v>10000</v>
      </c>
      <c r="E43" s="15" t="s">
        <v>70</v>
      </c>
      <c r="F43" s="15" t="s">
        <v>1043</v>
      </c>
      <c r="G43" s="24">
        <v>10000</v>
      </c>
      <c r="H43" s="15" t="s">
        <v>1043</v>
      </c>
      <c r="I43" s="24">
        <v>10000</v>
      </c>
      <c r="J43" s="29" t="s">
        <v>441</v>
      </c>
      <c r="K43" s="15" t="s">
        <v>447</v>
      </c>
    </row>
    <row r="44" spans="1:11" ht="75" customHeight="1" x14ac:dyDescent="0.2">
      <c r="A44" s="12">
        <v>41</v>
      </c>
      <c r="B44" s="36" t="s">
        <v>1044</v>
      </c>
      <c r="C44" s="24">
        <v>163693</v>
      </c>
      <c r="D44" s="24">
        <v>163693</v>
      </c>
      <c r="E44" s="15" t="s">
        <v>70</v>
      </c>
      <c r="F44" s="15" t="s">
        <v>1045</v>
      </c>
      <c r="G44" s="24">
        <v>163693</v>
      </c>
      <c r="H44" s="15" t="s">
        <v>1045</v>
      </c>
      <c r="I44" s="24">
        <v>163693</v>
      </c>
      <c r="J44" s="15" t="s">
        <v>441</v>
      </c>
      <c r="K44" s="15" t="s">
        <v>448</v>
      </c>
    </row>
    <row r="45" spans="1:11" ht="75" customHeight="1" x14ac:dyDescent="0.2">
      <c r="A45" s="12">
        <v>42</v>
      </c>
      <c r="B45" s="30" t="s">
        <v>455</v>
      </c>
      <c r="C45" s="24">
        <v>17500</v>
      </c>
      <c r="D45" s="24">
        <v>17500</v>
      </c>
      <c r="E45" s="15" t="s">
        <v>70</v>
      </c>
      <c r="F45" s="29" t="s">
        <v>453</v>
      </c>
      <c r="G45" s="24">
        <v>17500</v>
      </c>
      <c r="H45" s="29" t="s">
        <v>453</v>
      </c>
      <c r="I45" s="24">
        <v>17500</v>
      </c>
      <c r="J45" s="29" t="s">
        <v>454</v>
      </c>
      <c r="K45" s="29" t="s">
        <v>1046</v>
      </c>
    </row>
    <row r="46" spans="1:11" ht="75" customHeight="1" x14ac:dyDescent="0.2">
      <c r="A46" s="12">
        <v>43</v>
      </c>
      <c r="B46" s="30" t="s">
        <v>1047</v>
      </c>
      <c r="C46" s="24">
        <v>4728</v>
      </c>
      <c r="D46" s="24">
        <v>4728</v>
      </c>
      <c r="E46" s="15" t="s">
        <v>70</v>
      </c>
      <c r="F46" s="29" t="s">
        <v>456</v>
      </c>
      <c r="G46" s="24">
        <v>4728</v>
      </c>
      <c r="H46" s="29" t="s">
        <v>456</v>
      </c>
      <c r="I46" s="24">
        <v>4728</v>
      </c>
      <c r="J46" s="29" t="s">
        <v>96</v>
      </c>
      <c r="K46" s="29" t="s">
        <v>1048</v>
      </c>
    </row>
    <row r="47" spans="1:11" ht="75" customHeight="1" x14ac:dyDescent="0.2">
      <c r="A47" s="12">
        <v>44</v>
      </c>
      <c r="B47" s="30" t="s">
        <v>1049</v>
      </c>
      <c r="C47" s="24">
        <v>25000</v>
      </c>
      <c r="D47" s="24">
        <v>25000</v>
      </c>
      <c r="E47" s="15" t="s">
        <v>70</v>
      </c>
      <c r="F47" s="15" t="s">
        <v>231</v>
      </c>
      <c r="G47" s="24">
        <v>25000</v>
      </c>
      <c r="H47" s="15" t="s">
        <v>231</v>
      </c>
      <c r="I47" s="24">
        <v>25000</v>
      </c>
      <c r="J47" s="15" t="s">
        <v>114</v>
      </c>
      <c r="K47" s="15" t="s">
        <v>1050</v>
      </c>
    </row>
    <row r="48" spans="1:11" ht="75" customHeight="1" x14ac:dyDescent="0.2">
      <c r="A48" s="12">
        <v>45</v>
      </c>
      <c r="B48" s="30" t="s">
        <v>203</v>
      </c>
      <c r="C48" s="37">
        <v>279744.5</v>
      </c>
      <c r="D48" s="37">
        <v>279744.5</v>
      </c>
      <c r="E48" s="15" t="s">
        <v>70</v>
      </c>
      <c r="F48" s="15" t="s">
        <v>1051</v>
      </c>
      <c r="G48" s="37">
        <v>279744.5</v>
      </c>
      <c r="H48" s="15" t="s">
        <v>1051</v>
      </c>
      <c r="I48" s="37">
        <v>279744.5</v>
      </c>
      <c r="J48" s="15" t="s">
        <v>204</v>
      </c>
      <c r="K48" s="15" t="s">
        <v>219</v>
      </c>
    </row>
    <row r="49" spans="1:11" ht="75" customHeight="1" x14ac:dyDescent="0.2">
      <c r="A49" s="12">
        <v>46</v>
      </c>
      <c r="B49" s="30" t="s">
        <v>205</v>
      </c>
      <c r="C49" s="37" t="s">
        <v>206</v>
      </c>
      <c r="D49" s="37" t="s">
        <v>206</v>
      </c>
      <c r="E49" s="15" t="s">
        <v>70</v>
      </c>
      <c r="F49" s="15" t="s">
        <v>1052</v>
      </c>
      <c r="G49" s="37" t="s">
        <v>206</v>
      </c>
      <c r="H49" s="15" t="s">
        <v>1052</v>
      </c>
      <c r="I49" s="37" t="s">
        <v>206</v>
      </c>
      <c r="J49" s="15" t="s">
        <v>204</v>
      </c>
      <c r="K49" s="15" t="s">
        <v>220</v>
      </c>
    </row>
    <row r="50" spans="1:11" ht="75" customHeight="1" x14ac:dyDescent="0.2">
      <c r="A50" s="12">
        <v>47</v>
      </c>
      <c r="B50" s="30" t="s">
        <v>207</v>
      </c>
      <c r="C50" s="37">
        <v>70000</v>
      </c>
      <c r="D50" s="37">
        <v>70000</v>
      </c>
      <c r="E50" s="15" t="s">
        <v>70</v>
      </c>
      <c r="F50" s="15" t="s">
        <v>1053</v>
      </c>
      <c r="G50" s="37">
        <v>70000</v>
      </c>
      <c r="H50" s="15" t="s">
        <v>1053</v>
      </c>
      <c r="I50" s="37">
        <v>70000</v>
      </c>
      <c r="J50" s="15" t="s">
        <v>204</v>
      </c>
      <c r="K50" s="15" t="s">
        <v>221</v>
      </c>
    </row>
    <row r="51" spans="1:11" ht="75" customHeight="1" x14ac:dyDescent="0.2">
      <c r="A51" s="12">
        <v>48</v>
      </c>
      <c r="B51" s="30" t="s">
        <v>208</v>
      </c>
      <c r="C51" s="37">
        <v>275748.15000000002</v>
      </c>
      <c r="D51" s="37">
        <v>275748.15000000002</v>
      </c>
      <c r="E51" s="15" t="s">
        <v>70</v>
      </c>
      <c r="F51" s="15" t="s">
        <v>1054</v>
      </c>
      <c r="G51" s="37">
        <v>275748.15000000002</v>
      </c>
      <c r="H51" s="15" t="s">
        <v>1054</v>
      </c>
      <c r="I51" s="37">
        <v>275748.15000000002</v>
      </c>
      <c r="J51" s="15" t="s">
        <v>204</v>
      </c>
      <c r="K51" s="15" t="s">
        <v>222</v>
      </c>
    </row>
    <row r="52" spans="1:11" ht="75" customHeight="1" x14ac:dyDescent="0.2">
      <c r="A52" s="12">
        <v>49</v>
      </c>
      <c r="B52" s="30" t="s">
        <v>209</v>
      </c>
      <c r="C52" s="37" t="s">
        <v>210</v>
      </c>
      <c r="D52" s="37" t="s">
        <v>210</v>
      </c>
      <c r="E52" s="15" t="s">
        <v>70</v>
      </c>
      <c r="F52" s="15" t="s">
        <v>1055</v>
      </c>
      <c r="G52" s="37" t="s">
        <v>210</v>
      </c>
      <c r="H52" s="15" t="s">
        <v>1055</v>
      </c>
      <c r="I52" s="37" t="s">
        <v>210</v>
      </c>
      <c r="J52" s="15" t="s">
        <v>204</v>
      </c>
      <c r="K52" s="15" t="s">
        <v>223</v>
      </c>
    </row>
    <row r="53" spans="1:11" ht="75" customHeight="1" x14ac:dyDescent="0.2">
      <c r="A53" s="12">
        <v>50</v>
      </c>
      <c r="B53" s="30" t="s">
        <v>225</v>
      </c>
      <c r="C53" s="37">
        <v>69000</v>
      </c>
      <c r="D53" s="37">
        <v>69000</v>
      </c>
      <c r="E53" s="15" t="s">
        <v>70</v>
      </c>
      <c r="F53" s="15" t="s">
        <v>1053</v>
      </c>
      <c r="G53" s="37">
        <v>69000</v>
      </c>
      <c r="H53" s="15" t="s">
        <v>1053</v>
      </c>
      <c r="I53" s="37">
        <v>69000</v>
      </c>
      <c r="J53" s="15" t="s">
        <v>204</v>
      </c>
      <c r="K53" s="15" t="s">
        <v>224</v>
      </c>
    </row>
    <row r="54" spans="1:11" ht="75" customHeight="1" x14ac:dyDescent="0.2">
      <c r="A54" s="12">
        <v>51</v>
      </c>
      <c r="B54" s="30" t="s">
        <v>217</v>
      </c>
      <c r="C54" s="37" t="s">
        <v>218</v>
      </c>
      <c r="D54" s="37">
        <v>9936.02</v>
      </c>
      <c r="E54" s="15" t="s">
        <v>70</v>
      </c>
      <c r="F54" s="15" t="s">
        <v>1056</v>
      </c>
      <c r="G54" s="37">
        <v>9936.02</v>
      </c>
      <c r="H54" s="15" t="s">
        <v>1056</v>
      </c>
      <c r="I54" s="37">
        <v>9936.02</v>
      </c>
      <c r="J54" s="15" t="s">
        <v>204</v>
      </c>
      <c r="K54" s="15" t="s">
        <v>230</v>
      </c>
    </row>
    <row r="55" spans="1:11" ht="75" customHeight="1" x14ac:dyDescent="0.2">
      <c r="A55" s="12">
        <v>52</v>
      </c>
      <c r="B55" s="13" t="s">
        <v>552</v>
      </c>
      <c r="C55" s="24">
        <v>77700</v>
      </c>
      <c r="D55" s="24">
        <v>77700</v>
      </c>
      <c r="E55" s="15" t="s">
        <v>70</v>
      </c>
      <c r="F55" s="15" t="s">
        <v>553</v>
      </c>
      <c r="G55" s="24">
        <v>77700</v>
      </c>
      <c r="H55" s="15" t="s">
        <v>553</v>
      </c>
      <c r="I55" s="24">
        <v>77700</v>
      </c>
      <c r="J55" s="15" t="s">
        <v>554</v>
      </c>
      <c r="K55" s="15" t="s">
        <v>555</v>
      </c>
    </row>
    <row r="56" spans="1:11" ht="75" customHeight="1" x14ac:dyDescent="0.2">
      <c r="A56" s="12">
        <v>53</v>
      </c>
      <c r="B56" s="13" t="s">
        <v>552</v>
      </c>
      <c r="C56" s="24">
        <v>36400</v>
      </c>
      <c r="D56" s="24">
        <v>36400</v>
      </c>
      <c r="E56" s="15" t="s">
        <v>70</v>
      </c>
      <c r="F56" s="15" t="s">
        <v>553</v>
      </c>
      <c r="G56" s="24">
        <v>36400</v>
      </c>
      <c r="H56" s="15" t="s">
        <v>553</v>
      </c>
      <c r="I56" s="24">
        <v>36400</v>
      </c>
      <c r="J56" s="15" t="s">
        <v>554</v>
      </c>
      <c r="K56" s="15" t="s">
        <v>556</v>
      </c>
    </row>
    <row r="57" spans="1:11" ht="75" customHeight="1" x14ac:dyDescent="0.2">
      <c r="A57" s="12">
        <v>54</v>
      </c>
      <c r="B57" s="13" t="s">
        <v>552</v>
      </c>
      <c r="C57" s="24">
        <v>23300</v>
      </c>
      <c r="D57" s="24">
        <v>23300</v>
      </c>
      <c r="E57" s="15" t="s">
        <v>70</v>
      </c>
      <c r="F57" s="15" t="s">
        <v>553</v>
      </c>
      <c r="G57" s="24">
        <v>23300</v>
      </c>
      <c r="H57" s="15" t="s">
        <v>553</v>
      </c>
      <c r="I57" s="24">
        <v>23300</v>
      </c>
      <c r="J57" s="15" t="s">
        <v>554</v>
      </c>
      <c r="K57" s="15" t="s">
        <v>557</v>
      </c>
    </row>
    <row r="58" spans="1:11" ht="75" customHeight="1" x14ac:dyDescent="0.2">
      <c r="A58" s="12">
        <v>55</v>
      </c>
      <c r="B58" s="13" t="s">
        <v>552</v>
      </c>
      <c r="C58" s="24">
        <v>20600</v>
      </c>
      <c r="D58" s="24">
        <v>20600</v>
      </c>
      <c r="E58" s="15" t="s">
        <v>70</v>
      </c>
      <c r="F58" s="15" t="s">
        <v>553</v>
      </c>
      <c r="G58" s="24">
        <v>20600</v>
      </c>
      <c r="H58" s="15" t="s">
        <v>553</v>
      </c>
      <c r="I58" s="24">
        <v>20600</v>
      </c>
      <c r="J58" s="15" t="s">
        <v>554</v>
      </c>
      <c r="K58" s="15" t="s">
        <v>558</v>
      </c>
    </row>
    <row r="59" spans="1:11" ht="75" customHeight="1" x14ac:dyDescent="0.2">
      <c r="A59" s="12">
        <v>56</v>
      </c>
      <c r="B59" s="13" t="s">
        <v>552</v>
      </c>
      <c r="C59" s="24">
        <v>20600</v>
      </c>
      <c r="D59" s="24">
        <v>20600</v>
      </c>
      <c r="E59" s="15" t="s">
        <v>70</v>
      </c>
      <c r="F59" s="15" t="s">
        <v>553</v>
      </c>
      <c r="G59" s="24">
        <v>20600</v>
      </c>
      <c r="H59" s="15" t="s">
        <v>553</v>
      </c>
      <c r="I59" s="24">
        <v>20600</v>
      </c>
      <c r="J59" s="15" t="s">
        <v>554</v>
      </c>
      <c r="K59" s="15" t="s">
        <v>559</v>
      </c>
    </row>
    <row r="60" spans="1:11" ht="75" customHeight="1" x14ac:dyDescent="0.2">
      <c r="A60" s="12">
        <v>57</v>
      </c>
      <c r="B60" s="13" t="s">
        <v>560</v>
      </c>
      <c r="C60" s="24">
        <v>4900</v>
      </c>
      <c r="D60" s="24">
        <v>4900</v>
      </c>
      <c r="E60" s="15" t="s">
        <v>70</v>
      </c>
      <c r="F60" s="29" t="s">
        <v>561</v>
      </c>
      <c r="G60" s="24">
        <v>4900</v>
      </c>
      <c r="H60" s="29" t="s">
        <v>561</v>
      </c>
      <c r="I60" s="24">
        <v>4900</v>
      </c>
      <c r="J60" s="15" t="s">
        <v>554</v>
      </c>
      <c r="K60" s="15" t="s">
        <v>562</v>
      </c>
    </row>
    <row r="61" spans="1:11" ht="75" customHeight="1" x14ac:dyDescent="0.2">
      <c r="A61" s="12">
        <v>58</v>
      </c>
      <c r="B61" s="13" t="s">
        <v>560</v>
      </c>
      <c r="C61" s="24">
        <v>4960</v>
      </c>
      <c r="D61" s="24">
        <v>4960</v>
      </c>
      <c r="E61" s="15" t="s">
        <v>70</v>
      </c>
      <c r="F61" s="29" t="s">
        <v>561</v>
      </c>
      <c r="G61" s="24">
        <v>4960</v>
      </c>
      <c r="H61" s="29" t="s">
        <v>561</v>
      </c>
      <c r="I61" s="24">
        <v>4960</v>
      </c>
      <c r="J61" s="15" t="s">
        <v>554</v>
      </c>
      <c r="K61" s="15" t="s">
        <v>563</v>
      </c>
    </row>
    <row r="62" spans="1:11" ht="75" customHeight="1" x14ac:dyDescent="0.2">
      <c r="A62" s="12">
        <v>59</v>
      </c>
      <c r="B62" s="13" t="s">
        <v>564</v>
      </c>
      <c r="C62" s="24">
        <v>71000</v>
      </c>
      <c r="D62" s="24">
        <v>71000</v>
      </c>
      <c r="E62" s="15" t="s">
        <v>70</v>
      </c>
      <c r="F62" s="33" t="s">
        <v>1370</v>
      </c>
      <c r="G62" s="24">
        <v>71000</v>
      </c>
      <c r="H62" s="33" t="s">
        <v>565</v>
      </c>
      <c r="I62" s="24">
        <v>71000</v>
      </c>
      <c r="J62" s="15" t="s">
        <v>566</v>
      </c>
      <c r="K62" s="15" t="s">
        <v>567</v>
      </c>
    </row>
    <row r="63" spans="1:11" ht="75" customHeight="1" x14ac:dyDescent="0.2">
      <c r="A63" s="12">
        <v>60</v>
      </c>
      <c r="B63" s="13" t="s">
        <v>568</v>
      </c>
      <c r="C63" s="24">
        <v>23100</v>
      </c>
      <c r="D63" s="24">
        <v>23100</v>
      </c>
      <c r="E63" s="15" t="s">
        <v>70</v>
      </c>
      <c r="F63" s="33" t="s">
        <v>1370</v>
      </c>
      <c r="G63" s="24">
        <v>23100</v>
      </c>
      <c r="H63" s="33" t="s">
        <v>569</v>
      </c>
      <c r="I63" s="24">
        <v>23100</v>
      </c>
      <c r="J63" s="15" t="s">
        <v>566</v>
      </c>
      <c r="K63" s="15" t="s">
        <v>570</v>
      </c>
    </row>
    <row r="64" spans="1:11" ht="75" customHeight="1" x14ac:dyDescent="0.2">
      <c r="A64" s="12">
        <v>61</v>
      </c>
      <c r="B64" s="13" t="s">
        <v>571</v>
      </c>
      <c r="C64" s="24">
        <v>34300</v>
      </c>
      <c r="D64" s="24">
        <v>34300</v>
      </c>
      <c r="E64" s="15" t="s">
        <v>70</v>
      </c>
      <c r="F64" s="33" t="s">
        <v>1370</v>
      </c>
      <c r="G64" s="24">
        <v>34300</v>
      </c>
      <c r="H64" s="33" t="s">
        <v>572</v>
      </c>
      <c r="I64" s="24">
        <v>34300</v>
      </c>
      <c r="J64" s="15" t="s">
        <v>566</v>
      </c>
      <c r="K64" s="15" t="s">
        <v>573</v>
      </c>
    </row>
    <row r="65" spans="1:11" ht="75" customHeight="1" x14ac:dyDescent="0.2">
      <c r="A65" s="12">
        <v>62</v>
      </c>
      <c r="B65" s="13" t="s">
        <v>568</v>
      </c>
      <c r="C65" s="24">
        <v>38500</v>
      </c>
      <c r="D65" s="24">
        <v>38500</v>
      </c>
      <c r="E65" s="15" t="s">
        <v>70</v>
      </c>
      <c r="F65" s="33" t="s">
        <v>1370</v>
      </c>
      <c r="G65" s="24">
        <v>38500</v>
      </c>
      <c r="H65" s="33" t="s">
        <v>574</v>
      </c>
      <c r="I65" s="24">
        <v>38500</v>
      </c>
      <c r="J65" s="15" t="s">
        <v>566</v>
      </c>
      <c r="K65" s="15" t="s">
        <v>575</v>
      </c>
    </row>
    <row r="66" spans="1:11" ht="75" customHeight="1" x14ac:dyDescent="0.2">
      <c r="A66" s="12">
        <v>63</v>
      </c>
      <c r="B66" s="13" t="s">
        <v>576</v>
      </c>
      <c r="C66" s="24">
        <v>38000</v>
      </c>
      <c r="D66" s="24">
        <v>38000</v>
      </c>
      <c r="E66" s="15" t="s">
        <v>70</v>
      </c>
      <c r="F66" s="33" t="s">
        <v>1372</v>
      </c>
      <c r="G66" s="24">
        <v>38000</v>
      </c>
      <c r="H66" s="33" t="s">
        <v>577</v>
      </c>
      <c r="I66" s="24">
        <v>38000</v>
      </c>
      <c r="J66" s="15" t="s">
        <v>566</v>
      </c>
      <c r="K66" s="15" t="s">
        <v>578</v>
      </c>
    </row>
    <row r="67" spans="1:11" ht="75" customHeight="1" x14ac:dyDescent="0.2">
      <c r="A67" s="12">
        <v>64</v>
      </c>
      <c r="B67" s="13" t="s">
        <v>579</v>
      </c>
      <c r="C67" s="24">
        <v>20500</v>
      </c>
      <c r="D67" s="38">
        <v>20500</v>
      </c>
      <c r="E67" s="15" t="s">
        <v>70</v>
      </c>
      <c r="F67" s="15" t="s">
        <v>1373</v>
      </c>
      <c r="G67" s="38">
        <v>20500</v>
      </c>
      <c r="H67" s="15" t="s">
        <v>1373</v>
      </c>
      <c r="I67" s="38">
        <v>20500</v>
      </c>
      <c r="J67" s="39" t="s">
        <v>566</v>
      </c>
      <c r="K67" s="15" t="s">
        <v>580</v>
      </c>
    </row>
    <row r="68" spans="1:11" ht="75" customHeight="1" x14ac:dyDescent="0.2">
      <c r="A68" s="12">
        <v>65</v>
      </c>
      <c r="B68" s="13" t="s">
        <v>581</v>
      </c>
      <c r="C68" s="24">
        <v>21000</v>
      </c>
      <c r="D68" s="38">
        <v>21000</v>
      </c>
      <c r="E68" s="15" t="s">
        <v>70</v>
      </c>
      <c r="F68" s="29" t="s">
        <v>1377</v>
      </c>
      <c r="G68" s="38">
        <v>21000</v>
      </c>
      <c r="H68" s="29" t="s">
        <v>1377</v>
      </c>
      <c r="I68" s="38">
        <v>21000</v>
      </c>
      <c r="J68" s="15" t="s">
        <v>566</v>
      </c>
      <c r="K68" s="15" t="s">
        <v>582</v>
      </c>
    </row>
    <row r="69" spans="1:11" ht="75" customHeight="1" x14ac:dyDescent="0.2">
      <c r="A69" s="12">
        <v>66</v>
      </c>
      <c r="B69" s="13" t="s">
        <v>583</v>
      </c>
      <c r="C69" s="24">
        <v>28500</v>
      </c>
      <c r="D69" s="38">
        <v>28500</v>
      </c>
      <c r="E69" s="15" t="s">
        <v>70</v>
      </c>
      <c r="F69" s="15" t="s">
        <v>1374</v>
      </c>
      <c r="G69" s="38">
        <v>28500</v>
      </c>
      <c r="H69" s="15" t="s">
        <v>1374</v>
      </c>
      <c r="I69" s="38">
        <v>28500</v>
      </c>
      <c r="J69" s="15" t="s">
        <v>566</v>
      </c>
      <c r="K69" s="15" t="s">
        <v>584</v>
      </c>
    </row>
    <row r="70" spans="1:11" ht="75" customHeight="1" x14ac:dyDescent="0.2">
      <c r="A70" s="12">
        <v>67</v>
      </c>
      <c r="B70" s="13" t="s">
        <v>585</v>
      </c>
      <c r="C70" s="24">
        <v>35500</v>
      </c>
      <c r="D70" s="24">
        <v>35500</v>
      </c>
      <c r="E70" s="15" t="s">
        <v>70</v>
      </c>
      <c r="F70" s="15" t="s">
        <v>1376</v>
      </c>
      <c r="G70" s="24">
        <v>35500</v>
      </c>
      <c r="H70" s="15" t="s">
        <v>1376</v>
      </c>
      <c r="I70" s="24">
        <v>35500</v>
      </c>
      <c r="J70" s="15" t="s">
        <v>566</v>
      </c>
      <c r="K70" s="15" t="s">
        <v>586</v>
      </c>
    </row>
    <row r="71" spans="1:11" ht="75" customHeight="1" x14ac:dyDescent="0.2">
      <c r="A71" s="12">
        <v>68</v>
      </c>
      <c r="B71" s="13" t="s">
        <v>587</v>
      </c>
      <c r="C71" s="24">
        <v>15400</v>
      </c>
      <c r="D71" s="24">
        <v>15400</v>
      </c>
      <c r="E71" s="15" t="s">
        <v>70</v>
      </c>
      <c r="F71" s="15" t="s">
        <v>1376</v>
      </c>
      <c r="G71" s="24">
        <v>15400</v>
      </c>
      <c r="H71" s="15" t="s">
        <v>1376</v>
      </c>
      <c r="I71" s="24">
        <v>15400</v>
      </c>
      <c r="J71" s="15" t="s">
        <v>566</v>
      </c>
      <c r="K71" s="15" t="s">
        <v>588</v>
      </c>
    </row>
    <row r="72" spans="1:11" ht="75" customHeight="1" x14ac:dyDescent="0.2">
      <c r="A72" s="12">
        <v>69</v>
      </c>
      <c r="B72" s="13" t="s">
        <v>589</v>
      </c>
      <c r="C72" s="24">
        <v>18300</v>
      </c>
      <c r="D72" s="24">
        <v>18300</v>
      </c>
      <c r="E72" s="15" t="s">
        <v>70</v>
      </c>
      <c r="F72" s="29" t="s">
        <v>1376</v>
      </c>
      <c r="G72" s="24">
        <v>18300</v>
      </c>
      <c r="H72" s="29" t="s">
        <v>1376</v>
      </c>
      <c r="I72" s="24">
        <v>18300</v>
      </c>
      <c r="J72" s="15" t="s">
        <v>566</v>
      </c>
      <c r="K72" s="15" t="s">
        <v>590</v>
      </c>
    </row>
    <row r="73" spans="1:11" ht="75" customHeight="1" x14ac:dyDescent="0.2">
      <c r="A73" s="12">
        <v>70</v>
      </c>
      <c r="B73" s="13" t="s">
        <v>591</v>
      </c>
      <c r="C73" s="24">
        <v>6000</v>
      </c>
      <c r="D73" s="24">
        <v>6000</v>
      </c>
      <c r="E73" s="15" t="s">
        <v>70</v>
      </c>
      <c r="F73" s="15" t="s">
        <v>1375</v>
      </c>
      <c r="G73" s="24">
        <v>6000</v>
      </c>
      <c r="H73" s="15" t="s">
        <v>1375</v>
      </c>
      <c r="I73" s="24">
        <v>6000</v>
      </c>
      <c r="J73" s="15" t="s">
        <v>566</v>
      </c>
      <c r="K73" s="15" t="s">
        <v>592</v>
      </c>
    </row>
    <row r="74" spans="1:11" ht="75" customHeight="1" x14ac:dyDescent="0.2">
      <c r="A74" s="12">
        <v>71</v>
      </c>
      <c r="B74" s="13" t="s">
        <v>593</v>
      </c>
      <c r="C74" s="24">
        <v>7800</v>
      </c>
      <c r="D74" s="24">
        <v>7800</v>
      </c>
      <c r="E74" s="15" t="s">
        <v>70</v>
      </c>
      <c r="F74" s="15" t="s">
        <v>1373</v>
      </c>
      <c r="G74" s="24">
        <v>7800</v>
      </c>
      <c r="H74" s="15" t="s">
        <v>1373</v>
      </c>
      <c r="I74" s="24">
        <v>7800</v>
      </c>
      <c r="J74" s="15" t="s">
        <v>566</v>
      </c>
      <c r="K74" s="15" t="s">
        <v>594</v>
      </c>
    </row>
    <row r="75" spans="1:11" ht="75" customHeight="1" x14ac:dyDescent="0.2">
      <c r="A75" s="12">
        <v>72</v>
      </c>
      <c r="B75" s="13" t="s">
        <v>595</v>
      </c>
      <c r="C75" s="24">
        <v>17200</v>
      </c>
      <c r="D75" s="24">
        <v>17200</v>
      </c>
      <c r="E75" s="15" t="s">
        <v>70</v>
      </c>
      <c r="F75" s="15" t="s">
        <v>1374</v>
      </c>
      <c r="G75" s="24">
        <v>17200</v>
      </c>
      <c r="H75" s="15" t="s">
        <v>1374</v>
      </c>
      <c r="I75" s="24">
        <v>17200</v>
      </c>
      <c r="J75" s="15" t="s">
        <v>566</v>
      </c>
      <c r="K75" s="15" t="s">
        <v>596</v>
      </c>
    </row>
    <row r="76" spans="1:11" ht="75" customHeight="1" x14ac:dyDescent="0.2">
      <c r="A76" s="12">
        <v>73</v>
      </c>
      <c r="B76" s="27" t="s">
        <v>661</v>
      </c>
      <c r="C76" s="24">
        <v>1000</v>
      </c>
      <c r="D76" s="24">
        <v>1000</v>
      </c>
      <c r="E76" s="15" t="s">
        <v>70</v>
      </c>
      <c r="F76" s="33" t="s">
        <v>1057</v>
      </c>
      <c r="G76" s="24">
        <v>1000</v>
      </c>
      <c r="H76" s="33" t="s">
        <v>1057</v>
      </c>
      <c r="I76" s="24">
        <v>1000</v>
      </c>
      <c r="J76" s="39" t="s">
        <v>554</v>
      </c>
      <c r="K76" s="39"/>
    </row>
    <row r="77" spans="1:11" ht="75" customHeight="1" x14ac:dyDescent="0.2">
      <c r="A77" s="12">
        <v>74</v>
      </c>
      <c r="B77" s="27" t="s">
        <v>662</v>
      </c>
      <c r="C77" s="24">
        <v>4800</v>
      </c>
      <c r="D77" s="24">
        <v>4800</v>
      </c>
      <c r="E77" s="15" t="s">
        <v>70</v>
      </c>
      <c r="F77" s="33" t="s">
        <v>663</v>
      </c>
      <c r="G77" s="24">
        <v>4800</v>
      </c>
      <c r="H77" s="33" t="s">
        <v>663</v>
      </c>
      <c r="I77" s="24">
        <v>4800</v>
      </c>
      <c r="J77" s="39" t="s">
        <v>554</v>
      </c>
      <c r="K77" s="39"/>
    </row>
    <row r="78" spans="1:11" ht="75" customHeight="1" x14ac:dyDescent="0.2">
      <c r="A78" s="12">
        <v>75</v>
      </c>
      <c r="B78" s="27" t="s">
        <v>711</v>
      </c>
      <c r="C78" s="17">
        <v>4520</v>
      </c>
      <c r="D78" s="17">
        <v>4520</v>
      </c>
      <c r="E78" s="15" t="s">
        <v>70</v>
      </c>
      <c r="F78" s="29" t="s">
        <v>712</v>
      </c>
      <c r="G78" s="17">
        <v>4520</v>
      </c>
      <c r="H78" s="29" t="s">
        <v>712</v>
      </c>
      <c r="I78" s="17">
        <v>4520</v>
      </c>
      <c r="J78" s="29" t="s">
        <v>713</v>
      </c>
      <c r="K78" s="29" t="s">
        <v>714</v>
      </c>
    </row>
    <row r="79" spans="1:11" ht="75" customHeight="1" x14ac:dyDescent="0.2">
      <c r="A79" s="12">
        <v>76</v>
      </c>
      <c r="B79" s="27" t="s">
        <v>715</v>
      </c>
      <c r="C79" s="17">
        <v>6131</v>
      </c>
      <c r="D79" s="17">
        <v>6131</v>
      </c>
      <c r="E79" s="15" t="s">
        <v>70</v>
      </c>
      <c r="F79" s="29" t="s">
        <v>716</v>
      </c>
      <c r="G79" s="17">
        <v>6131</v>
      </c>
      <c r="H79" s="29" t="s">
        <v>716</v>
      </c>
      <c r="I79" s="17">
        <v>6131</v>
      </c>
      <c r="J79" s="29" t="s">
        <v>713</v>
      </c>
      <c r="K79" s="29" t="s">
        <v>717</v>
      </c>
    </row>
    <row r="80" spans="1:11" ht="75" customHeight="1" x14ac:dyDescent="0.2">
      <c r="A80" s="12">
        <v>77</v>
      </c>
      <c r="B80" s="27" t="s">
        <v>718</v>
      </c>
      <c r="C80" s="17">
        <v>12880</v>
      </c>
      <c r="D80" s="17">
        <v>12880</v>
      </c>
      <c r="E80" s="15" t="s">
        <v>70</v>
      </c>
      <c r="F80" s="29" t="s">
        <v>719</v>
      </c>
      <c r="G80" s="17">
        <v>12880</v>
      </c>
      <c r="H80" s="29" t="s">
        <v>719</v>
      </c>
      <c r="I80" s="17">
        <v>12880</v>
      </c>
      <c r="J80" s="29" t="s">
        <v>713</v>
      </c>
      <c r="K80" s="29" t="s">
        <v>720</v>
      </c>
    </row>
    <row r="81" spans="1:11" ht="75" customHeight="1" x14ac:dyDescent="0.2">
      <c r="A81" s="12">
        <v>78</v>
      </c>
      <c r="B81" s="27" t="s">
        <v>721</v>
      </c>
      <c r="C81" s="17">
        <v>5531.9</v>
      </c>
      <c r="D81" s="17">
        <v>5531.9</v>
      </c>
      <c r="E81" s="15" t="s">
        <v>70</v>
      </c>
      <c r="F81" s="29" t="s">
        <v>722</v>
      </c>
      <c r="G81" s="17">
        <v>5531.9</v>
      </c>
      <c r="H81" s="29" t="s">
        <v>722</v>
      </c>
      <c r="I81" s="17">
        <v>5531.9</v>
      </c>
      <c r="J81" s="29" t="s">
        <v>713</v>
      </c>
      <c r="K81" s="29" t="s">
        <v>723</v>
      </c>
    </row>
    <row r="82" spans="1:11" ht="75" customHeight="1" x14ac:dyDescent="0.2">
      <c r="A82" s="12">
        <v>79</v>
      </c>
      <c r="B82" s="27" t="s">
        <v>715</v>
      </c>
      <c r="C82" s="17">
        <v>4500</v>
      </c>
      <c r="D82" s="17">
        <v>4500</v>
      </c>
      <c r="E82" s="15" t="s">
        <v>70</v>
      </c>
      <c r="F82" s="29" t="s">
        <v>724</v>
      </c>
      <c r="G82" s="17">
        <v>4500</v>
      </c>
      <c r="H82" s="29" t="s">
        <v>724</v>
      </c>
      <c r="I82" s="17">
        <v>4500</v>
      </c>
      <c r="J82" s="29" t="s">
        <v>713</v>
      </c>
      <c r="K82" s="29" t="s">
        <v>725</v>
      </c>
    </row>
    <row r="83" spans="1:11" ht="75" customHeight="1" x14ac:dyDescent="0.2">
      <c r="A83" s="12">
        <v>80</v>
      </c>
      <c r="B83" s="27" t="s">
        <v>726</v>
      </c>
      <c r="C83" s="17">
        <v>2000</v>
      </c>
      <c r="D83" s="17">
        <v>2000</v>
      </c>
      <c r="E83" s="15" t="s">
        <v>70</v>
      </c>
      <c r="F83" s="29" t="s">
        <v>727</v>
      </c>
      <c r="G83" s="17">
        <v>2000</v>
      </c>
      <c r="H83" s="29" t="s">
        <v>727</v>
      </c>
      <c r="I83" s="17">
        <v>2000</v>
      </c>
      <c r="J83" s="29" t="s">
        <v>713</v>
      </c>
      <c r="K83" s="29" t="s">
        <v>728</v>
      </c>
    </row>
    <row r="84" spans="1:11" ht="75" customHeight="1" x14ac:dyDescent="0.2">
      <c r="A84" s="12">
        <v>81</v>
      </c>
      <c r="B84" s="27" t="s">
        <v>726</v>
      </c>
      <c r="C84" s="17">
        <v>2000</v>
      </c>
      <c r="D84" s="17">
        <v>2000</v>
      </c>
      <c r="E84" s="15" t="s">
        <v>70</v>
      </c>
      <c r="F84" s="29" t="s">
        <v>727</v>
      </c>
      <c r="G84" s="17">
        <v>2000</v>
      </c>
      <c r="H84" s="29" t="s">
        <v>727</v>
      </c>
      <c r="I84" s="17">
        <v>2000</v>
      </c>
      <c r="J84" s="29" t="s">
        <v>713</v>
      </c>
      <c r="K84" s="29" t="s">
        <v>729</v>
      </c>
    </row>
    <row r="85" spans="1:11" ht="75" customHeight="1" x14ac:dyDescent="0.2">
      <c r="A85" s="12">
        <v>82</v>
      </c>
      <c r="B85" s="13" t="s">
        <v>941</v>
      </c>
      <c r="C85" s="28">
        <v>230000</v>
      </c>
      <c r="D85" s="28">
        <v>230000</v>
      </c>
      <c r="E85" s="15" t="s">
        <v>70</v>
      </c>
      <c r="F85" s="40" t="s">
        <v>1058</v>
      </c>
      <c r="G85" s="28">
        <v>230000</v>
      </c>
      <c r="H85" s="40" t="s">
        <v>1058</v>
      </c>
      <c r="I85" s="28">
        <v>230000</v>
      </c>
      <c r="J85" s="40" t="s">
        <v>942</v>
      </c>
      <c r="K85" s="40" t="s">
        <v>1059</v>
      </c>
    </row>
    <row r="86" spans="1:11" ht="75" customHeight="1" x14ac:dyDescent="0.2">
      <c r="A86" s="12">
        <v>83</v>
      </c>
      <c r="B86" s="13" t="s">
        <v>944</v>
      </c>
      <c r="C86" s="28">
        <v>63230</v>
      </c>
      <c r="D86" s="28">
        <v>63230</v>
      </c>
      <c r="E86" s="15" t="s">
        <v>70</v>
      </c>
      <c r="F86" s="40" t="s">
        <v>1058</v>
      </c>
      <c r="G86" s="28">
        <v>63230</v>
      </c>
      <c r="H86" s="40" t="s">
        <v>1058</v>
      </c>
      <c r="I86" s="28">
        <v>63230</v>
      </c>
      <c r="J86" s="40" t="s">
        <v>942</v>
      </c>
      <c r="K86" s="40" t="s">
        <v>1060</v>
      </c>
    </row>
    <row r="87" spans="1:11" ht="75" customHeight="1" x14ac:dyDescent="0.2">
      <c r="A87" s="12">
        <v>84</v>
      </c>
      <c r="B87" s="13" t="s">
        <v>945</v>
      </c>
      <c r="C87" s="28">
        <v>11000</v>
      </c>
      <c r="D87" s="28">
        <v>11000</v>
      </c>
      <c r="E87" s="15" t="s">
        <v>70</v>
      </c>
      <c r="F87" s="40" t="s">
        <v>1058</v>
      </c>
      <c r="G87" s="28">
        <v>11000</v>
      </c>
      <c r="H87" s="40" t="s">
        <v>1058</v>
      </c>
      <c r="I87" s="28">
        <v>11000</v>
      </c>
      <c r="J87" s="40" t="s">
        <v>942</v>
      </c>
      <c r="K87" s="40" t="s">
        <v>1061</v>
      </c>
    </row>
    <row r="88" spans="1:11" ht="75" customHeight="1" x14ac:dyDescent="0.2">
      <c r="A88" s="12">
        <v>85</v>
      </c>
      <c r="B88" s="13" t="s">
        <v>946</v>
      </c>
      <c r="C88" s="28">
        <v>6400</v>
      </c>
      <c r="D88" s="28">
        <v>6400</v>
      </c>
      <c r="E88" s="15" t="s">
        <v>70</v>
      </c>
      <c r="F88" s="40" t="s">
        <v>1062</v>
      </c>
      <c r="G88" s="28">
        <v>6400</v>
      </c>
      <c r="H88" s="40" t="s">
        <v>1062</v>
      </c>
      <c r="I88" s="28">
        <v>6400</v>
      </c>
      <c r="J88" s="40" t="s">
        <v>942</v>
      </c>
      <c r="K88" s="40" t="s">
        <v>1063</v>
      </c>
    </row>
    <row r="89" spans="1:11" ht="75" customHeight="1" x14ac:dyDescent="0.2">
      <c r="A89" s="12">
        <v>86</v>
      </c>
      <c r="B89" s="13" t="s">
        <v>949</v>
      </c>
      <c r="C89" s="28">
        <v>8992</v>
      </c>
      <c r="D89" s="28">
        <v>8992</v>
      </c>
      <c r="E89" s="15" t="s">
        <v>70</v>
      </c>
      <c r="F89" s="40" t="s">
        <v>1058</v>
      </c>
      <c r="G89" s="28">
        <v>8992</v>
      </c>
      <c r="H89" s="40" t="s">
        <v>1058</v>
      </c>
      <c r="I89" s="28">
        <v>8992</v>
      </c>
      <c r="J89" s="40" t="s">
        <v>942</v>
      </c>
      <c r="K89" s="40" t="s">
        <v>1064</v>
      </c>
    </row>
    <row r="90" spans="1:11" ht="75" customHeight="1" x14ac:dyDescent="0.2">
      <c r="A90" s="12">
        <v>87</v>
      </c>
      <c r="B90" s="13" t="s">
        <v>950</v>
      </c>
      <c r="C90" s="28">
        <v>11380</v>
      </c>
      <c r="D90" s="28">
        <v>11380</v>
      </c>
      <c r="E90" s="15" t="s">
        <v>70</v>
      </c>
      <c r="F90" s="40" t="s">
        <v>1062</v>
      </c>
      <c r="G90" s="28">
        <v>11380</v>
      </c>
      <c r="H90" s="40" t="s">
        <v>1062</v>
      </c>
      <c r="I90" s="28">
        <v>11380</v>
      </c>
      <c r="J90" s="40" t="s">
        <v>942</v>
      </c>
      <c r="K90" s="40" t="s">
        <v>1065</v>
      </c>
    </row>
    <row r="91" spans="1:11" ht="75" customHeight="1" x14ac:dyDescent="0.2">
      <c r="A91" s="12">
        <v>88</v>
      </c>
      <c r="B91" s="13" t="s">
        <v>951</v>
      </c>
      <c r="C91" s="28">
        <v>7700</v>
      </c>
      <c r="D91" s="28">
        <v>7700</v>
      </c>
      <c r="E91" s="15" t="s">
        <v>70</v>
      </c>
      <c r="F91" s="40" t="s">
        <v>1058</v>
      </c>
      <c r="G91" s="28">
        <v>7700</v>
      </c>
      <c r="H91" s="40" t="s">
        <v>1058</v>
      </c>
      <c r="I91" s="28">
        <v>7700</v>
      </c>
      <c r="J91" s="40" t="s">
        <v>942</v>
      </c>
      <c r="K91" s="40" t="s">
        <v>1066</v>
      </c>
    </row>
    <row r="92" spans="1:11" ht="75" customHeight="1" x14ac:dyDescent="0.2">
      <c r="A92" s="12">
        <v>89</v>
      </c>
      <c r="B92" s="13" t="s">
        <v>952</v>
      </c>
      <c r="C92" s="28">
        <v>700</v>
      </c>
      <c r="D92" s="28">
        <v>700</v>
      </c>
      <c r="E92" s="15" t="s">
        <v>70</v>
      </c>
      <c r="F92" s="40" t="s">
        <v>1062</v>
      </c>
      <c r="G92" s="28">
        <v>700</v>
      </c>
      <c r="H92" s="40" t="s">
        <v>1062</v>
      </c>
      <c r="I92" s="28">
        <v>700</v>
      </c>
      <c r="J92" s="40" t="s">
        <v>942</v>
      </c>
      <c r="K92" s="40" t="s">
        <v>1067</v>
      </c>
    </row>
    <row r="93" spans="1:11" ht="75" customHeight="1" x14ac:dyDescent="0.2">
      <c r="A93" s="12">
        <v>90</v>
      </c>
      <c r="B93" s="13" t="s">
        <v>953</v>
      </c>
      <c r="C93" s="28">
        <v>62670</v>
      </c>
      <c r="D93" s="28">
        <v>62670</v>
      </c>
      <c r="E93" s="15" t="s">
        <v>70</v>
      </c>
      <c r="F93" s="40" t="s">
        <v>1062</v>
      </c>
      <c r="G93" s="28">
        <v>62670</v>
      </c>
      <c r="H93" s="40" t="s">
        <v>1062</v>
      </c>
      <c r="I93" s="28">
        <v>62670</v>
      </c>
      <c r="J93" s="40" t="s">
        <v>942</v>
      </c>
      <c r="K93" s="40" t="s">
        <v>1068</v>
      </c>
    </row>
    <row r="94" spans="1:11" ht="75" customHeight="1" x14ac:dyDescent="0.2">
      <c r="A94" s="12">
        <v>91</v>
      </c>
      <c r="B94" s="13" t="s">
        <v>71</v>
      </c>
      <c r="C94" s="26">
        <v>30800</v>
      </c>
      <c r="D94" s="26">
        <v>30800</v>
      </c>
      <c r="E94" s="15" t="s">
        <v>70</v>
      </c>
      <c r="F94" s="15" t="s">
        <v>128</v>
      </c>
      <c r="G94" s="26">
        <v>30800</v>
      </c>
      <c r="H94" s="15" t="s">
        <v>128</v>
      </c>
      <c r="I94" s="26">
        <v>30800</v>
      </c>
      <c r="J94" s="15" t="s">
        <v>64</v>
      </c>
      <c r="K94" s="15" t="s">
        <v>1069</v>
      </c>
    </row>
    <row r="95" spans="1:11" ht="75" customHeight="1" x14ac:dyDescent="0.2">
      <c r="A95" s="12">
        <v>92</v>
      </c>
      <c r="B95" s="13" t="s">
        <v>72</v>
      </c>
      <c r="C95" s="26">
        <v>5000</v>
      </c>
      <c r="D95" s="26">
        <v>5000</v>
      </c>
      <c r="E95" s="15" t="s">
        <v>70</v>
      </c>
      <c r="F95" s="15" t="s">
        <v>129</v>
      </c>
      <c r="G95" s="26">
        <v>5000</v>
      </c>
      <c r="H95" s="15" t="s">
        <v>129</v>
      </c>
      <c r="I95" s="26">
        <v>5000</v>
      </c>
      <c r="J95" s="15" t="s">
        <v>64</v>
      </c>
      <c r="K95" s="15" t="s">
        <v>1070</v>
      </c>
    </row>
    <row r="96" spans="1:11" ht="75" customHeight="1" x14ac:dyDescent="0.2">
      <c r="A96" s="12">
        <v>93</v>
      </c>
      <c r="B96" s="30" t="s">
        <v>1071</v>
      </c>
      <c r="C96" s="24">
        <v>3796</v>
      </c>
      <c r="D96" s="24">
        <v>3796</v>
      </c>
      <c r="E96" s="15" t="s">
        <v>70</v>
      </c>
      <c r="F96" s="15" t="s">
        <v>98</v>
      </c>
      <c r="G96" s="24">
        <v>3796</v>
      </c>
      <c r="H96" s="15" t="s">
        <v>98</v>
      </c>
      <c r="I96" s="24">
        <v>3796</v>
      </c>
      <c r="J96" s="15" t="s">
        <v>96</v>
      </c>
      <c r="K96" s="15"/>
    </row>
    <row r="97" spans="1:11" ht="75" customHeight="1" x14ac:dyDescent="0.2">
      <c r="A97" s="12">
        <v>94</v>
      </c>
      <c r="B97" s="13" t="s">
        <v>100</v>
      </c>
      <c r="C97" s="24">
        <v>12200</v>
      </c>
      <c r="D97" s="24">
        <v>12200</v>
      </c>
      <c r="E97" s="15" t="s">
        <v>70</v>
      </c>
      <c r="F97" s="15" t="s">
        <v>101</v>
      </c>
      <c r="G97" s="24">
        <v>12200</v>
      </c>
      <c r="H97" s="15" t="s">
        <v>101</v>
      </c>
      <c r="I97" s="24">
        <v>12200</v>
      </c>
      <c r="J97" s="15" t="s">
        <v>96</v>
      </c>
      <c r="K97" s="41" t="s">
        <v>1072</v>
      </c>
    </row>
    <row r="98" spans="1:11" ht="75" customHeight="1" x14ac:dyDescent="0.2">
      <c r="A98" s="12">
        <v>95</v>
      </c>
      <c r="B98" s="30" t="s">
        <v>104</v>
      </c>
      <c r="C98" s="24">
        <v>3700</v>
      </c>
      <c r="D98" s="24">
        <v>3700</v>
      </c>
      <c r="E98" s="15" t="s">
        <v>70</v>
      </c>
      <c r="F98" s="15" t="s">
        <v>105</v>
      </c>
      <c r="G98" s="24">
        <v>3700</v>
      </c>
      <c r="H98" s="15" t="s">
        <v>105</v>
      </c>
      <c r="I98" s="24">
        <v>3700</v>
      </c>
      <c r="J98" s="15" t="s">
        <v>96</v>
      </c>
      <c r="K98" s="15"/>
    </row>
    <row r="99" spans="1:11" ht="75" customHeight="1" x14ac:dyDescent="0.2">
      <c r="A99" s="12">
        <v>96</v>
      </c>
      <c r="B99" s="30" t="s">
        <v>1073</v>
      </c>
      <c r="C99" s="24">
        <v>15810</v>
      </c>
      <c r="D99" s="24">
        <v>15810</v>
      </c>
      <c r="E99" s="15" t="s">
        <v>70</v>
      </c>
      <c r="F99" s="15" t="s">
        <v>95</v>
      </c>
      <c r="G99" s="24">
        <v>15810</v>
      </c>
      <c r="H99" s="15" t="s">
        <v>95</v>
      </c>
      <c r="I99" s="24">
        <v>15810</v>
      </c>
      <c r="J99" s="15" t="s">
        <v>96</v>
      </c>
      <c r="K99" s="41" t="s">
        <v>1074</v>
      </c>
    </row>
    <row r="100" spans="1:11" ht="75" customHeight="1" x14ac:dyDescent="0.2">
      <c r="A100" s="12">
        <v>97</v>
      </c>
      <c r="B100" s="30" t="s">
        <v>110</v>
      </c>
      <c r="C100" s="24">
        <v>10000</v>
      </c>
      <c r="D100" s="24">
        <v>9080</v>
      </c>
      <c r="E100" s="15" t="s">
        <v>70</v>
      </c>
      <c r="F100" s="15" t="s">
        <v>112</v>
      </c>
      <c r="G100" s="24">
        <v>9080</v>
      </c>
      <c r="H100" s="15" t="s">
        <v>112</v>
      </c>
      <c r="I100" s="24">
        <v>9080</v>
      </c>
      <c r="J100" s="15" t="s">
        <v>96</v>
      </c>
      <c r="K100" s="15" t="s">
        <v>1075</v>
      </c>
    </row>
    <row r="101" spans="1:11" ht="75" customHeight="1" x14ac:dyDescent="0.2">
      <c r="A101" s="12">
        <v>98</v>
      </c>
      <c r="B101" s="30" t="s">
        <v>110</v>
      </c>
      <c r="C101" s="24">
        <v>5000</v>
      </c>
      <c r="D101" s="24">
        <v>4400</v>
      </c>
      <c r="E101" s="15" t="s">
        <v>70</v>
      </c>
      <c r="F101" s="15" t="s">
        <v>111</v>
      </c>
      <c r="G101" s="24">
        <v>4400</v>
      </c>
      <c r="H101" s="15" t="s">
        <v>111</v>
      </c>
      <c r="I101" s="24">
        <v>4400</v>
      </c>
      <c r="J101" s="15" t="s">
        <v>96</v>
      </c>
      <c r="K101" s="15"/>
    </row>
    <row r="102" spans="1:11" ht="75" customHeight="1" x14ac:dyDescent="0.2">
      <c r="A102" s="12">
        <v>99</v>
      </c>
      <c r="B102" s="13" t="s">
        <v>71</v>
      </c>
      <c r="C102" s="24">
        <v>6000</v>
      </c>
      <c r="D102" s="26">
        <v>5720</v>
      </c>
      <c r="E102" s="15" t="s">
        <v>70</v>
      </c>
      <c r="F102" s="15" t="s">
        <v>1378</v>
      </c>
      <c r="G102" s="26">
        <v>5720</v>
      </c>
      <c r="H102" s="15" t="s">
        <v>1378</v>
      </c>
      <c r="I102" s="26">
        <v>5720</v>
      </c>
      <c r="J102" s="15" t="s">
        <v>64</v>
      </c>
      <c r="K102" s="15" t="s">
        <v>81</v>
      </c>
    </row>
    <row r="103" spans="1:11" ht="75" customHeight="1" x14ac:dyDescent="0.2">
      <c r="A103" s="12">
        <v>100</v>
      </c>
      <c r="B103" s="13" t="s">
        <v>84</v>
      </c>
      <c r="C103" s="24">
        <v>12000</v>
      </c>
      <c r="D103" s="26">
        <v>12000</v>
      </c>
      <c r="E103" s="15" t="s">
        <v>70</v>
      </c>
      <c r="F103" s="15" t="s">
        <v>1379</v>
      </c>
      <c r="G103" s="26">
        <v>12000</v>
      </c>
      <c r="H103" s="15" t="s">
        <v>1379</v>
      </c>
      <c r="I103" s="26">
        <v>12000</v>
      </c>
      <c r="J103" s="15" t="s">
        <v>64</v>
      </c>
      <c r="K103" s="15" t="s">
        <v>85</v>
      </c>
    </row>
    <row r="104" spans="1:11" ht="75" customHeight="1" x14ac:dyDescent="0.2">
      <c r="A104" s="12">
        <v>101</v>
      </c>
      <c r="B104" s="13" t="s">
        <v>72</v>
      </c>
      <c r="C104" s="24">
        <v>27000</v>
      </c>
      <c r="D104" s="26">
        <v>26983</v>
      </c>
      <c r="E104" s="15" t="s">
        <v>70</v>
      </c>
      <c r="F104" s="15" t="s">
        <v>1379</v>
      </c>
      <c r="G104" s="26">
        <v>26983</v>
      </c>
      <c r="H104" s="15" t="s">
        <v>1379</v>
      </c>
      <c r="I104" s="26">
        <v>26983</v>
      </c>
      <c r="J104" s="15" t="s">
        <v>64</v>
      </c>
      <c r="K104" s="15" t="s">
        <v>92</v>
      </c>
    </row>
    <row r="105" spans="1:11" ht="75" customHeight="1" x14ac:dyDescent="0.2">
      <c r="A105" s="12">
        <v>102</v>
      </c>
      <c r="B105" s="13" t="s">
        <v>93</v>
      </c>
      <c r="C105" s="24">
        <v>9000</v>
      </c>
      <c r="D105" s="26">
        <v>8100</v>
      </c>
      <c r="E105" s="15" t="s">
        <v>70</v>
      </c>
      <c r="F105" s="15" t="s">
        <v>1380</v>
      </c>
      <c r="G105" s="26">
        <v>8100</v>
      </c>
      <c r="H105" s="15" t="s">
        <v>1380</v>
      </c>
      <c r="I105" s="26">
        <v>8100</v>
      </c>
      <c r="J105" s="15" t="s">
        <v>64</v>
      </c>
      <c r="K105" s="15" t="s">
        <v>94</v>
      </c>
    </row>
    <row r="106" spans="1:11" ht="75" customHeight="1" x14ac:dyDescent="0.2">
      <c r="A106" s="12">
        <v>103</v>
      </c>
      <c r="B106" s="27" t="s">
        <v>133</v>
      </c>
      <c r="C106" s="17">
        <v>25000</v>
      </c>
      <c r="D106" s="17">
        <v>25000</v>
      </c>
      <c r="E106" s="15" t="s">
        <v>70</v>
      </c>
      <c r="F106" s="29" t="s">
        <v>1381</v>
      </c>
      <c r="G106" s="17">
        <v>25000</v>
      </c>
      <c r="H106" s="29" t="s">
        <v>1381</v>
      </c>
      <c r="I106" s="17">
        <v>25000</v>
      </c>
      <c r="J106" s="15" t="s">
        <v>134</v>
      </c>
      <c r="K106" s="29" t="s">
        <v>135</v>
      </c>
    </row>
    <row r="107" spans="1:11" ht="75" customHeight="1" x14ac:dyDescent="0.2">
      <c r="A107" s="12">
        <v>104</v>
      </c>
      <c r="B107" s="27" t="s">
        <v>136</v>
      </c>
      <c r="C107" s="17">
        <v>24386</v>
      </c>
      <c r="D107" s="17">
        <v>24386</v>
      </c>
      <c r="E107" s="15" t="s">
        <v>70</v>
      </c>
      <c r="F107" s="29" t="s">
        <v>1382</v>
      </c>
      <c r="G107" s="28">
        <v>24386</v>
      </c>
      <c r="H107" s="29" t="s">
        <v>1382</v>
      </c>
      <c r="I107" s="17">
        <v>24386</v>
      </c>
      <c r="J107" s="15" t="s">
        <v>134</v>
      </c>
      <c r="K107" s="29" t="s">
        <v>137</v>
      </c>
    </row>
    <row r="108" spans="1:11" ht="75" customHeight="1" x14ac:dyDescent="0.2">
      <c r="A108" s="12">
        <v>105</v>
      </c>
      <c r="B108" s="27" t="s">
        <v>138</v>
      </c>
      <c r="C108" s="17">
        <v>405090</v>
      </c>
      <c r="D108" s="17">
        <v>405090</v>
      </c>
      <c r="E108" s="15" t="s">
        <v>70</v>
      </c>
      <c r="F108" s="29" t="s">
        <v>1383</v>
      </c>
      <c r="G108" s="28">
        <v>405090</v>
      </c>
      <c r="H108" s="29" t="s">
        <v>1383</v>
      </c>
      <c r="I108" s="17">
        <v>405090</v>
      </c>
      <c r="J108" s="15" t="s">
        <v>134</v>
      </c>
      <c r="K108" s="29" t="s">
        <v>139</v>
      </c>
    </row>
    <row r="109" spans="1:11" ht="75" customHeight="1" x14ac:dyDescent="0.2">
      <c r="A109" s="12">
        <v>106</v>
      </c>
      <c r="B109" s="27" t="s">
        <v>140</v>
      </c>
      <c r="C109" s="17">
        <v>39596</v>
      </c>
      <c r="D109" s="17">
        <v>39596</v>
      </c>
      <c r="E109" s="15" t="s">
        <v>70</v>
      </c>
      <c r="F109" s="29" t="s">
        <v>1384</v>
      </c>
      <c r="G109" s="28">
        <v>39596</v>
      </c>
      <c r="H109" s="29" t="s">
        <v>1384</v>
      </c>
      <c r="I109" s="17">
        <v>39596</v>
      </c>
      <c r="J109" s="15" t="s">
        <v>134</v>
      </c>
      <c r="K109" s="29" t="s">
        <v>141</v>
      </c>
    </row>
    <row r="110" spans="1:11" ht="75" customHeight="1" x14ac:dyDescent="0.2">
      <c r="A110" s="12">
        <v>107</v>
      </c>
      <c r="B110" s="27" t="s">
        <v>142</v>
      </c>
      <c r="C110" s="17">
        <v>70000</v>
      </c>
      <c r="D110" s="17">
        <v>70000</v>
      </c>
      <c r="E110" s="15" t="s">
        <v>70</v>
      </c>
      <c r="F110" s="29" t="s">
        <v>1385</v>
      </c>
      <c r="G110" s="28">
        <v>70000</v>
      </c>
      <c r="H110" s="29" t="s">
        <v>1385</v>
      </c>
      <c r="I110" s="17">
        <v>70000</v>
      </c>
      <c r="J110" s="15" t="s">
        <v>134</v>
      </c>
      <c r="K110" s="29" t="s">
        <v>144</v>
      </c>
    </row>
    <row r="111" spans="1:11" ht="75" customHeight="1" x14ac:dyDescent="0.2">
      <c r="A111" s="12">
        <v>108</v>
      </c>
      <c r="B111" s="13" t="s">
        <v>113</v>
      </c>
      <c r="C111" s="24">
        <v>10500</v>
      </c>
      <c r="D111" s="24">
        <v>10500</v>
      </c>
      <c r="E111" s="15" t="s">
        <v>70</v>
      </c>
      <c r="F111" s="15" t="s">
        <v>1371</v>
      </c>
      <c r="G111" s="24">
        <v>10500</v>
      </c>
      <c r="H111" s="15" t="s">
        <v>1371</v>
      </c>
      <c r="I111" s="24">
        <v>10500</v>
      </c>
      <c r="J111" s="15" t="s">
        <v>117</v>
      </c>
      <c r="K111" s="15" t="s">
        <v>118</v>
      </c>
    </row>
    <row r="112" spans="1:11" ht="75" customHeight="1" x14ac:dyDescent="0.2">
      <c r="A112" s="12">
        <v>109</v>
      </c>
      <c r="B112" s="13" t="s">
        <v>115</v>
      </c>
      <c r="C112" s="24">
        <v>3000</v>
      </c>
      <c r="D112" s="24">
        <v>3000</v>
      </c>
      <c r="E112" s="15" t="s">
        <v>70</v>
      </c>
      <c r="F112" s="15" t="s">
        <v>1371</v>
      </c>
      <c r="G112" s="24">
        <v>3000</v>
      </c>
      <c r="H112" s="15" t="s">
        <v>1371</v>
      </c>
      <c r="I112" s="24">
        <v>3000</v>
      </c>
      <c r="J112" s="15" t="s">
        <v>117</v>
      </c>
      <c r="K112" s="15" t="s">
        <v>119</v>
      </c>
    </row>
    <row r="113" spans="1:11" ht="30" customHeight="1" thickBot="1" x14ac:dyDescent="0.25">
      <c r="A113" s="42"/>
      <c r="C113" s="44"/>
      <c r="D113" s="44"/>
      <c r="E113" s="45"/>
      <c r="G113" s="44"/>
      <c r="I113" s="46">
        <f>SUM(I53:I112)</f>
        <v>1803091.92</v>
      </c>
    </row>
    <row r="114" spans="1:11" ht="24.95" customHeight="1" thickTop="1" x14ac:dyDescent="0.2">
      <c r="A114" s="42"/>
      <c r="C114" s="44"/>
      <c r="D114" s="44"/>
      <c r="E114" s="45"/>
      <c r="G114" s="44"/>
      <c r="I114" s="44"/>
    </row>
    <row r="115" spans="1:11" ht="30" customHeight="1" x14ac:dyDescent="0.2">
      <c r="A115" s="59" t="s">
        <v>5</v>
      </c>
      <c r="B115" s="60"/>
      <c r="C115" s="60"/>
      <c r="D115" s="60"/>
      <c r="E115" s="60"/>
      <c r="F115" s="60"/>
      <c r="G115" s="60"/>
      <c r="H115" s="60"/>
      <c r="I115" s="60"/>
      <c r="J115" s="60"/>
      <c r="K115" s="60"/>
    </row>
    <row r="116" spans="1:11" ht="75" customHeight="1" x14ac:dyDescent="0.2">
      <c r="A116" s="12">
        <v>1</v>
      </c>
      <c r="B116" s="13" t="s">
        <v>1076</v>
      </c>
      <c r="C116" s="14">
        <v>5414.2</v>
      </c>
      <c r="D116" s="14">
        <v>5414.2</v>
      </c>
      <c r="E116" s="15" t="s">
        <v>70</v>
      </c>
      <c r="F116" s="15" t="s">
        <v>1077</v>
      </c>
      <c r="G116" s="14">
        <v>5414.2</v>
      </c>
      <c r="H116" s="15" t="s">
        <v>1077</v>
      </c>
      <c r="I116" s="14">
        <v>5414.2</v>
      </c>
      <c r="J116" s="15" t="s">
        <v>551</v>
      </c>
      <c r="K116" s="15" t="s">
        <v>1078</v>
      </c>
    </row>
    <row r="117" spans="1:11" ht="75" customHeight="1" x14ac:dyDescent="0.2">
      <c r="A117" s="12">
        <v>2</v>
      </c>
      <c r="B117" s="13" t="s">
        <v>541</v>
      </c>
      <c r="C117" s="14">
        <v>8000</v>
      </c>
      <c r="D117" s="14">
        <v>8000</v>
      </c>
      <c r="E117" s="15" t="s">
        <v>70</v>
      </c>
      <c r="F117" s="15" t="s">
        <v>1079</v>
      </c>
      <c r="G117" s="14">
        <v>8000</v>
      </c>
      <c r="H117" s="15" t="s">
        <v>1079</v>
      </c>
      <c r="I117" s="14">
        <v>8000</v>
      </c>
      <c r="J117" s="15" t="s">
        <v>551</v>
      </c>
      <c r="K117" s="15" t="s">
        <v>1080</v>
      </c>
    </row>
    <row r="118" spans="1:11" ht="75" customHeight="1" x14ac:dyDescent="0.2">
      <c r="A118" s="12">
        <v>3</v>
      </c>
      <c r="B118" s="13" t="s">
        <v>542</v>
      </c>
      <c r="C118" s="14">
        <v>7080</v>
      </c>
      <c r="D118" s="14">
        <v>7080</v>
      </c>
      <c r="E118" s="15" t="s">
        <v>70</v>
      </c>
      <c r="F118" s="15" t="s">
        <v>1081</v>
      </c>
      <c r="G118" s="14">
        <v>7080</v>
      </c>
      <c r="H118" s="15" t="s">
        <v>1081</v>
      </c>
      <c r="I118" s="14">
        <v>7080</v>
      </c>
      <c r="J118" s="15" t="s">
        <v>551</v>
      </c>
      <c r="K118" s="15" t="s">
        <v>1082</v>
      </c>
    </row>
    <row r="119" spans="1:11" ht="75" customHeight="1" x14ac:dyDescent="0.2">
      <c r="A119" s="12">
        <v>4</v>
      </c>
      <c r="B119" s="13" t="s">
        <v>543</v>
      </c>
      <c r="C119" s="14">
        <v>2690</v>
      </c>
      <c r="D119" s="14">
        <v>2690</v>
      </c>
      <c r="E119" s="15" t="s">
        <v>70</v>
      </c>
      <c r="F119" s="15" t="s">
        <v>1081</v>
      </c>
      <c r="G119" s="16">
        <v>2690</v>
      </c>
      <c r="H119" s="15" t="s">
        <v>1081</v>
      </c>
      <c r="I119" s="16">
        <v>2690</v>
      </c>
      <c r="J119" s="15" t="s">
        <v>551</v>
      </c>
      <c r="K119" s="15" t="s">
        <v>1083</v>
      </c>
    </row>
    <row r="120" spans="1:11" ht="75" customHeight="1" x14ac:dyDescent="0.2">
      <c r="A120" s="12">
        <v>5</v>
      </c>
      <c r="B120" s="13" t="s">
        <v>544</v>
      </c>
      <c r="C120" s="14">
        <v>1380</v>
      </c>
      <c r="D120" s="14">
        <v>1380</v>
      </c>
      <c r="E120" s="15" t="s">
        <v>70</v>
      </c>
      <c r="F120" s="15" t="s">
        <v>1081</v>
      </c>
      <c r="G120" s="16">
        <v>1380</v>
      </c>
      <c r="H120" s="15" t="s">
        <v>1081</v>
      </c>
      <c r="I120" s="16">
        <v>1380</v>
      </c>
      <c r="J120" s="15" t="s">
        <v>551</v>
      </c>
      <c r="K120" s="15" t="s">
        <v>1083</v>
      </c>
    </row>
    <row r="121" spans="1:11" ht="75" customHeight="1" x14ac:dyDescent="0.2">
      <c r="A121" s="12">
        <v>6</v>
      </c>
      <c r="B121" s="13" t="s">
        <v>1084</v>
      </c>
      <c r="C121" s="14">
        <v>23000</v>
      </c>
      <c r="D121" s="14">
        <v>23000</v>
      </c>
      <c r="E121" s="15" t="s">
        <v>70</v>
      </c>
      <c r="F121" s="15" t="s">
        <v>1079</v>
      </c>
      <c r="G121" s="16">
        <v>23000</v>
      </c>
      <c r="H121" s="15" t="s">
        <v>1079</v>
      </c>
      <c r="I121" s="16">
        <v>23000</v>
      </c>
      <c r="J121" s="15" t="s">
        <v>551</v>
      </c>
      <c r="K121" s="15" t="s">
        <v>1085</v>
      </c>
    </row>
    <row r="122" spans="1:11" ht="75" customHeight="1" x14ac:dyDescent="0.2">
      <c r="A122" s="12">
        <v>7</v>
      </c>
      <c r="B122" s="13" t="s">
        <v>1086</v>
      </c>
      <c r="C122" s="14">
        <v>3690</v>
      </c>
      <c r="D122" s="14">
        <v>3690</v>
      </c>
      <c r="E122" s="15" t="s">
        <v>70</v>
      </c>
      <c r="F122" s="15" t="s">
        <v>1081</v>
      </c>
      <c r="G122" s="16">
        <v>3690</v>
      </c>
      <c r="H122" s="15" t="s">
        <v>1081</v>
      </c>
      <c r="I122" s="16">
        <v>3690</v>
      </c>
      <c r="J122" s="15" t="s">
        <v>551</v>
      </c>
      <c r="K122" s="15" t="s">
        <v>1083</v>
      </c>
    </row>
    <row r="123" spans="1:11" ht="75" customHeight="1" x14ac:dyDescent="0.2">
      <c r="A123" s="12">
        <v>8</v>
      </c>
      <c r="B123" s="13" t="s">
        <v>1087</v>
      </c>
      <c r="C123" s="14">
        <v>2996</v>
      </c>
      <c r="D123" s="14">
        <v>2996</v>
      </c>
      <c r="E123" s="15" t="s">
        <v>70</v>
      </c>
      <c r="F123" s="15" t="s">
        <v>1088</v>
      </c>
      <c r="G123" s="14">
        <v>2996</v>
      </c>
      <c r="H123" s="15" t="s">
        <v>1088</v>
      </c>
      <c r="I123" s="14">
        <v>2996</v>
      </c>
      <c r="J123" s="15" t="s">
        <v>551</v>
      </c>
      <c r="K123" s="15" t="s">
        <v>1083</v>
      </c>
    </row>
    <row r="124" spans="1:11" ht="75" customHeight="1" x14ac:dyDescent="0.2">
      <c r="A124" s="12">
        <v>9</v>
      </c>
      <c r="B124" s="13" t="s">
        <v>1089</v>
      </c>
      <c r="C124" s="14">
        <v>5350</v>
      </c>
      <c r="D124" s="14">
        <v>5350</v>
      </c>
      <c r="E124" s="15" t="s">
        <v>70</v>
      </c>
      <c r="F124" s="15" t="s">
        <v>1088</v>
      </c>
      <c r="G124" s="14">
        <v>5350</v>
      </c>
      <c r="H124" s="15" t="s">
        <v>1088</v>
      </c>
      <c r="I124" s="14">
        <v>5350</v>
      </c>
      <c r="J124" s="15" t="s">
        <v>551</v>
      </c>
      <c r="K124" s="15" t="s">
        <v>1090</v>
      </c>
    </row>
    <row r="125" spans="1:11" ht="75" customHeight="1" x14ac:dyDescent="0.2">
      <c r="A125" s="12">
        <v>10</v>
      </c>
      <c r="B125" s="13" t="s">
        <v>545</v>
      </c>
      <c r="C125" s="14">
        <v>3060</v>
      </c>
      <c r="D125" s="14">
        <v>3060</v>
      </c>
      <c r="E125" s="15" t="s">
        <v>70</v>
      </c>
      <c r="F125" s="15" t="s">
        <v>1081</v>
      </c>
      <c r="G125" s="14">
        <v>3060</v>
      </c>
      <c r="H125" s="15" t="s">
        <v>1081</v>
      </c>
      <c r="I125" s="14">
        <v>3060</v>
      </c>
      <c r="J125" s="15" t="s">
        <v>551</v>
      </c>
      <c r="K125" s="15" t="s">
        <v>1083</v>
      </c>
    </row>
    <row r="126" spans="1:11" ht="75" customHeight="1" x14ac:dyDescent="0.2">
      <c r="A126" s="12">
        <v>11</v>
      </c>
      <c r="B126" s="13" t="s">
        <v>1091</v>
      </c>
      <c r="C126" s="14">
        <v>35042.5</v>
      </c>
      <c r="D126" s="14">
        <v>35042.5</v>
      </c>
      <c r="E126" s="15" t="s">
        <v>70</v>
      </c>
      <c r="F126" s="15" t="s">
        <v>1092</v>
      </c>
      <c r="G126" s="14">
        <v>35042.5</v>
      </c>
      <c r="H126" s="15" t="s">
        <v>1092</v>
      </c>
      <c r="I126" s="14">
        <v>35042.5</v>
      </c>
      <c r="J126" s="15" t="s">
        <v>551</v>
      </c>
      <c r="K126" s="15" t="s">
        <v>1093</v>
      </c>
    </row>
    <row r="127" spans="1:11" ht="75" customHeight="1" x14ac:dyDescent="0.2">
      <c r="A127" s="12">
        <v>12</v>
      </c>
      <c r="B127" s="13" t="s">
        <v>1094</v>
      </c>
      <c r="C127" s="14">
        <v>12000</v>
      </c>
      <c r="D127" s="14">
        <v>12000</v>
      </c>
      <c r="E127" s="15" t="s">
        <v>70</v>
      </c>
      <c r="F127" s="15" t="s">
        <v>1095</v>
      </c>
      <c r="G127" s="14">
        <v>12000</v>
      </c>
      <c r="H127" s="15" t="s">
        <v>1095</v>
      </c>
      <c r="I127" s="14">
        <v>12000</v>
      </c>
      <c r="J127" s="15" t="s">
        <v>551</v>
      </c>
      <c r="K127" s="15" t="s">
        <v>1096</v>
      </c>
    </row>
    <row r="128" spans="1:11" ht="75" customHeight="1" x14ac:dyDescent="0.2">
      <c r="A128" s="12">
        <v>13</v>
      </c>
      <c r="B128" s="13" t="s">
        <v>1097</v>
      </c>
      <c r="C128" s="14">
        <v>4173</v>
      </c>
      <c r="D128" s="14">
        <v>4173</v>
      </c>
      <c r="E128" s="15" t="s">
        <v>70</v>
      </c>
      <c r="F128" s="15" t="s">
        <v>1088</v>
      </c>
      <c r="G128" s="16">
        <v>4173</v>
      </c>
      <c r="H128" s="15" t="s">
        <v>1088</v>
      </c>
      <c r="I128" s="16">
        <v>4173</v>
      </c>
      <c r="J128" s="15" t="s">
        <v>551</v>
      </c>
      <c r="K128" s="15" t="s">
        <v>1083</v>
      </c>
    </row>
    <row r="129" spans="1:11" ht="75" customHeight="1" x14ac:dyDescent="0.2">
      <c r="A129" s="12">
        <v>14</v>
      </c>
      <c r="B129" s="13" t="s">
        <v>542</v>
      </c>
      <c r="C129" s="14">
        <v>900</v>
      </c>
      <c r="D129" s="14">
        <v>900</v>
      </c>
      <c r="E129" s="15" t="s">
        <v>70</v>
      </c>
      <c r="F129" s="15" t="s">
        <v>1081</v>
      </c>
      <c r="G129" s="14">
        <v>900</v>
      </c>
      <c r="H129" s="15" t="s">
        <v>1081</v>
      </c>
      <c r="I129" s="14">
        <v>900</v>
      </c>
      <c r="J129" s="15" t="s">
        <v>551</v>
      </c>
      <c r="K129" s="15" t="s">
        <v>1083</v>
      </c>
    </row>
    <row r="130" spans="1:11" ht="75" customHeight="1" x14ac:dyDescent="0.2">
      <c r="A130" s="12">
        <v>15</v>
      </c>
      <c r="B130" s="13" t="s">
        <v>546</v>
      </c>
      <c r="C130" s="14">
        <v>6320</v>
      </c>
      <c r="D130" s="14">
        <v>6320</v>
      </c>
      <c r="E130" s="15" t="s">
        <v>70</v>
      </c>
      <c r="F130" s="15" t="s">
        <v>1081</v>
      </c>
      <c r="G130" s="14">
        <v>6320</v>
      </c>
      <c r="H130" s="15" t="s">
        <v>1081</v>
      </c>
      <c r="I130" s="14">
        <v>6320</v>
      </c>
      <c r="J130" s="15" t="s">
        <v>551</v>
      </c>
      <c r="K130" s="15" t="s">
        <v>1098</v>
      </c>
    </row>
    <row r="131" spans="1:11" ht="75" customHeight="1" x14ac:dyDescent="0.2">
      <c r="A131" s="12">
        <v>16</v>
      </c>
      <c r="B131" s="13" t="s">
        <v>547</v>
      </c>
      <c r="C131" s="14">
        <v>146850</v>
      </c>
      <c r="D131" s="14">
        <v>146850</v>
      </c>
      <c r="E131" s="15" t="s">
        <v>70</v>
      </c>
      <c r="F131" s="15" t="s">
        <v>1099</v>
      </c>
      <c r="G131" s="16">
        <v>146850</v>
      </c>
      <c r="H131" s="15" t="s">
        <v>1099</v>
      </c>
      <c r="I131" s="16">
        <v>146850</v>
      </c>
      <c r="J131" s="15" t="s">
        <v>551</v>
      </c>
      <c r="K131" s="15" t="s">
        <v>1100</v>
      </c>
    </row>
    <row r="132" spans="1:11" ht="75" customHeight="1" x14ac:dyDescent="0.2">
      <c r="A132" s="12">
        <v>17</v>
      </c>
      <c r="B132" s="13" t="s">
        <v>548</v>
      </c>
      <c r="C132" s="14">
        <v>2140</v>
      </c>
      <c r="D132" s="14">
        <v>2140</v>
      </c>
      <c r="E132" s="15" t="s">
        <v>70</v>
      </c>
      <c r="F132" s="15" t="s">
        <v>1081</v>
      </c>
      <c r="G132" s="16">
        <v>2140</v>
      </c>
      <c r="H132" s="15" t="s">
        <v>1081</v>
      </c>
      <c r="I132" s="16">
        <v>2140</v>
      </c>
      <c r="J132" s="15" t="s">
        <v>551</v>
      </c>
      <c r="K132" s="15" t="s">
        <v>1083</v>
      </c>
    </row>
    <row r="133" spans="1:11" ht="75" customHeight="1" x14ac:dyDescent="0.2">
      <c r="A133" s="12">
        <v>18</v>
      </c>
      <c r="B133" s="13" t="s">
        <v>1101</v>
      </c>
      <c r="C133" s="14">
        <v>23900</v>
      </c>
      <c r="D133" s="14">
        <v>23900</v>
      </c>
      <c r="E133" s="15" t="s">
        <v>70</v>
      </c>
      <c r="F133" s="15" t="s">
        <v>1102</v>
      </c>
      <c r="G133" s="16">
        <v>23900</v>
      </c>
      <c r="H133" s="15" t="s">
        <v>1102</v>
      </c>
      <c r="I133" s="16">
        <v>23900</v>
      </c>
      <c r="J133" s="15" t="s">
        <v>551</v>
      </c>
      <c r="K133" s="15" t="s">
        <v>1103</v>
      </c>
    </row>
    <row r="134" spans="1:11" ht="75" customHeight="1" x14ac:dyDescent="0.2">
      <c r="A134" s="12">
        <v>19</v>
      </c>
      <c r="B134" s="13" t="s">
        <v>1104</v>
      </c>
      <c r="C134" s="17">
        <v>70000</v>
      </c>
      <c r="D134" s="17">
        <v>70000</v>
      </c>
      <c r="E134" s="15" t="s">
        <v>70</v>
      </c>
      <c r="F134" s="15" t="s">
        <v>1105</v>
      </c>
      <c r="G134" s="16">
        <v>70000</v>
      </c>
      <c r="H134" s="15" t="s">
        <v>1105</v>
      </c>
      <c r="I134" s="16">
        <v>70000</v>
      </c>
      <c r="J134" s="15" t="s">
        <v>551</v>
      </c>
      <c r="K134" s="15" t="s">
        <v>1106</v>
      </c>
    </row>
    <row r="135" spans="1:11" ht="75" customHeight="1" x14ac:dyDescent="0.2">
      <c r="A135" s="12">
        <v>20</v>
      </c>
      <c r="B135" s="13" t="s">
        <v>1107</v>
      </c>
      <c r="C135" s="17">
        <v>5000</v>
      </c>
      <c r="D135" s="17">
        <v>3800</v>
      </c>
      <c r="E135" s="15" t="s">
        <v>70</v>
      </c>
      <c r="F135" s="15" t="s">
        <v>1108</v>
      </c>
      <c r="G135" s="16">
        <v>3800</v>
      </c>
      <c r="H135" s="15" t="s">
        <v>1109</v>
      </c>
      <c r="I135" s="16">
        <v>3800</v>
      </c>
      <c r="J135" s="15" t="s">
        <v>64</v>
      </c>
      <c r="K135" s="15" t="s">
        <v>1110</v>
      </c>
    </row>
    <row r="136" spans="1:11" ht="75" customHeight="1" x14ac:dyDescent="0.2">
      <c r="A136" s="12">
        <v>21</v>
      </c>
      <c r="B136" s="13" t="s">
        <v>1111</v>
      </c>
      <c r="C136" s="17">
        <v>31000</v>
      </c>
      <c r="D136" s="17">
        <v>30788.59</v>
      </c>
      <c r="E136" s="15" t="s">
        <v>70</v>
      </c>
      <c r="F136" s="15" t="s">
        <v>65</v>
      </c>
      <c r="G136" s="16">
        <v>30788.59</v>
      </c>
      <c r="H136" s="15" t="s">
        <v>65</v>
      </c>
      <c r="I136" s="16">
        <v>30788.59</v>
      </c>
      <c r="J136" s="15" t="s">
        <v>64</v>
      </c>
      <c r="K136" s="15" t="s">
        <v>1112</v>
      </c>
    </row>
    <row r="137" spans="1:11" ht="75" customHeight="1" x14ac:dyDescent="0.2">
      <c r="A137" s="12">
        <v>24</v>
      </c>
      <c r="B137" s="13" t="s">
        <v>1113</v>
      </c>
      <c r="C137" s="17">
        <v>15000</v>
      </c>
      <c r="D137" s="17">
        <v>15000</v>
      </c>
      <c r="E137" s="15" t="s">
        <v>70</v>
      </c>
      <c r="F137" s="15" t="s">
        <v>423</v>
      </c>
      <c r="G137" s="16">
        <v>15000</v>
      </c>
      <c r="H137" s="15" t="s">
        <v>423</v>
      </c>
      <c r="I137" s="16">
        <v>15000</v>
      </c>
      <c r="J137" s="15" t="s">
        <v>978</v>
      </c>
      <c r="K137" s="15" t="s">
        <v>1114</v>
      </c>
    </row>
    <row r="138" spans="1:11" ht="75" customHeight="1" x14ac:dyDescent="0.2">
      <c r="A138" s="12">
        <v>25</v>
      </c>
      <c r="B138" s="13" t="s">
        <v>1115</v>
      </c>
      <c r="C138" s="17">
        <v>25000</v>
      </c>
      <c r="D138" s="17">
        <v>25000</v>
      </c>
      <c r="E138" s="15" t="s">
        <v>70</v>
      </c>
      <c r="F138" s="15" t="s">
        <v>424</v>
      </c>
      <c r="G138" s="16">
        <v>25000</v>
      </c>
      <c r="H138" s="15" t="s">
        <v>424</v>
      </c>
      <c r="I138" s="16">
        <v>25000</v>
      </c>
      <c r="J138" s="15" t="s">
        <v>978</v>
      </c>
      <c r="K138" s="15" t="s">
        <v>1116</v>
      </c>
    </row>
    <row r="139" spans="1:11" ht="75" customHeight="1" x14ac:dyDescent="0.2">
      <c r="A139" s="12">
        <v>26</v>
      </c>
      <c r="B139" s="13" t="s">
        <v>425</v>
      </c>
      <c r="C139" s="17">
        <v>950</v>
      </c>
      <c r="D139" s="17">
        <v>950</v>
      </c>
      <c r="E139" s="15" t="s">
        <v>70</v>
      </c>
      <c r="F139" s="15" t="s">
        <v>426</v>
      </c>
      <c r="G139" s="17">
        <v>950</v>
      </c>
      <c r="H139" s="15" t="s">
        <v>426</v>
      </c>
      <c r="I139" s="17">
        <v>950</v>
      </c>
      <c r="J139" s="15" t="s">
        <v>978</v>
      </c>
      <c r="K139" s="15" t="s">
        <v>1117</v>
      </c>
    </row>
    <row r="140" spans="1:11" ht="75" customHeight="1" x14ac:dyDescent="0.2">
      <c r="A140" s="12">
        <v>27</v>
      </c>
      <c r="B140" s="13" t="s">
        <v>427</v>
      </c>
      <c r="C140" s="17">
        <v>4098.1000000000004</v>
      </c>
      <c r="D140" s="17">
        <v>4098.1000000000004</v>
      </c>
      <c r="E140" s="15" t="s">
        <v>70</v>
      </c>
      <c r="F140" s="15" t="s">
        <v>428</v>
      </c>
      <c r="G140" s="16">
        <v>4098.1000000000004</v>
      </c>
      <c r="H140" s="15" t="s">
        <v>428</v>
      </c>
      <c r="I140" s="16">
        <v>4098.1000000000004</v>
      </c>
      <c r="J140" s="15" t="s">
        <v>978</v>
      </c>
      <c r="K140" s="15" t="s">
        <v>1118</v>
      </c>
    </row>
    <row r="141" spans="1:11" ht="75" customHeight="1" x14ac:dyDescent="0.2">
      <c r="A141" s="12">
        <v>28</v>
      </c>
      <c r="B141" s="13" t="s">
        <v>1119</v>
      </c>
      <c r="C141" s="24">
        <v>57709.38</v>
      </c>
      <c r="D141" s="24">
        <v>57709.38</v>
      </c>
      <c r="E141" s="15" t="s">
        <v>70</v>
      </c>
      <c r="F141" s="15" t="s">
        <v>1120</v>
      </c>
      <c r="G141" s="24">
        <v>57709.38</v>
      </c>
      <c r="H141" s="15" t="s">
        <v>1120</v>
      </c>
      <c r="I141" s="24">
        <v>57709.38</v>
      </c>
      <c r="J141" s="15" t="s">
        <v>978</v>
      </c>
      <c r="K141" s="15" t="s">
        <v>1121</v>
      </c>
    </row>
    <row r="142" spans="1:11" ht="75" customHeight="1" x14ac:dyDescent="0.2">
      <c r="A142" s="12">
        <v>29</v>
      </c>
      <c r="B142" s="13" t="s">
        <v>1122</v>
      </c>
      <c r="C142" s="24">
        <v>13140.24</v>
      </c>
      <c r="D142" s="24">
        <v>13140.24</v>
      </c>
      <c r="E142" s="15" t="s">
        <v>70</v>
      </c>
      <c r="F142" s="15" t="s">
        <v>1123</v>
      </c>
      <c r="G142" s="16">
        <v>13140.24</v>
      </c>
      <c r="H142" s="15" t="s">
        <v>1123</v>
      </c>
      <c r="I142" s="16">
        <v>13140.24</v>
      </c>
      <c r="J142" s="15" t="s">
        <v>978</v>
      </c>
      <c r="K142" s="15" t="s">
        <v>1124</v>
      </c>
    </row>
    <row r="143" spans="1:11" ht="75" customHeight="1" x14ac:dyDescent="0.2">
      <c r="A143" s="12">
        <v>30</v>
      </c>
      <c r="B143" s="13" t="s">
        <v>1125</v>
      </c>
      <c r="C143" s="17">
        <v>39142.74</v>
      </c>
      <c r="D143" s="17">
        <v>39142.74</v>
      </c>
      <c r="E143" s="15" t="s">
        <v>70</v>
      </c>
      <c r="F143" s="15" t="s">
        <v>1123</v>
      </c>
      <c r="G143" s="17">
        <v>39142.74</v>
      </c>
      <c r="H143" s="15" t="s">
        <v>1123</v>
      </c>
      <c r="I143" s="17">
        <v>39142.74</v>
      </c>
      <c r="J143" s="15" t="s">
        <v>978</v>
      </c>
      <c r="K143" s="15" t="s">
        <v>1126</v>
      </c>
    </row>
    <row r="144" spans="1:11" ht="75" customHeight="1" x14ac:dyDescent="0.2">
      <c r="A144" s="12">
        <v>31</v>
      </c>
      <c r="B144" s="13" t="s">
        <v>1127</v>
      </c>
      <c r="C144" s="24">
        <v>38489.29</v>
      </c>
      <c r="D144" s="24">
        <v>38489.29</v>
      </c>
      <c r="E144" s="15" t="s">
        <v>70</v>
      </c>
      <c r="F144" s="15" t="s">
        <v>1123</v>
      </c>
      <c r="G144" s="24">
        <v>38489.29</v>
      </c>
      <c r="H144" s="15" t="s">
        <v>1123</v>
      </c>
      <c r="I144" s="24">
        <v>38489.29</v>
      </c>
      <c r="J144" s="15" t="s">
        <v>978</v>
      </c>
      <c r="K144" s="15" t="s">
        <v>1128</v>
      </c>
    </row>
    <row r="145" spans="1:11" ht="75" customHeight="1" x14ac:dyDescent="0.2">
      <c r="A145" s="12">
        <v>32</v>
      </c>
      <c r="B145" s="13" t="s">
        <v>1129</v>
      </c>
      <c r="C145" s="17">
        <v>8485.1</v>
      </c>
      <c r="D145" s="17">
        <v>8485.4</v>
      </c>
      <c r="E145" s="15" t="s">
        <v>70</v>
      </c>
      <c r="F145" s="15" t="s">
        <v>1130</v>
      </c>
      <c r="G145" s="16">
        <v>8485.1</v>
      </c>
      <c r="H145" s="15" t="s">
        <v>1130</v>
      </c>
      <c r="I145" s="16">
        <v>8485.1</v>
      </c>
      <c r="J145" s="15" t="s">
        <v>978</v>
      </c>
      <c r="K145" s="15" t="s">
        <v>1131</v>
      </c>
    </row>
    <row r="146" spans="1:11" ht="75" customHeight="1" x14ac:dyDescent="0.2">
      <c r="A146" s="12">
        <v>33</v>
      </c>
      <c r="B146" s="13" t="s">
        <v>1132</v>
      </c>
      <c r="C146" s="17">
        <v>5230.16</v>
      </c>
      <c r="D146" s="17">
        <v>5230.16</v>
      </c>
      <c r="E146" s="15" t="s">
        <v>70</v>
      </c>
      <c r="F146" s="15" t="s">
        <v>1123</v>
      </c>
      <c r="G146" s="17">
        <v>5230.16</v>
      </c>
      <c r="H146" s="15" t="s">
        <v>1123</v>
      </c>
      <c r="I146" s="17">
        <v>5230.16</v>
      </c>
      <c r="J146" s="15" t="s">
        <v>978</v>
      </c>
      <c r="K146" s="15" t="s">
        <v>1133</v>
      </c>
    </row>
    <row r="147" spans="1:11" ht="75" customHeight="1" x14ac:dyDescent="0.2">
      <c r="A147" s="12">
        <v>34</v>
      </c>
      <c r="B147" s="13" t="s">
        <v>1134</v>
      </c>
      <c r="C147" s="17">
        <v>7200</v>
      </c>
      <c r="D147" s="17">
        <v>7200</v>
      </c>
      <c r="E147" s="15" t="s">
        <v>70</v>
      </c>
      <c r="F147" s="15" t="s">
        <v>429</v>
      </c>
      <c r="G147" s="17">
        <v>7200</v>
      </c>
      <c r="H147" s="15" t="s">
        <v>429</v>
      </c>
      <c r="I147" s="17">
        <v>7200</v>
      </c>
      <c r="J147" s="15" t="s">
        <v>978</v>
      </c>
      <c r="K147" s="15" t="s">
        <v>1135</v>
      </c>
    </row>
    <row r="148" spans="1:11" ht="75" customHeight="1" x14ac:dyDescent="0.2">
      <c r="A148" s="12">
        <v>35</v>
      </c>
      <c r="B148" s="13" t="s">
        <v>430</v>
      </c>
      <c r="C148" s="17">
        <v>3183.25</v>
      </c>
      <c r="D148" s="17">
        <v>3183.25</v>
      </c>
      <c r="E148" s="15" t="s">
        <v>70</v>
      </c>
      <c r="F148" s="15" t="s">
        <v>1136</v>
      </c>
      <c r="G148" s="16">
        <v>3183.25</v>
      </c>
      <c r="H148" s="15" t="s">
        <v>1136</v>
      </c>
      <c r="I148" s="16">
        <v>3183.25</v>
      </c>
      <c r="J148" s="15" t="s">
        <v>978</v>
      </c>
      <c r="K148" s="15" t="s">
        <v>1137</v>
      </c>
    </row>
    <row r="149" spans="1:11" ht="75" customHeight="1" x14ac:dyDescent="0.2">
      <c r="A149" s="12">
        <v>36</v>
      </c>
      <c r="B149" s="13" t="s">
        <v>431</v>
      </c>
      <c r="C149" s="17">
        <v>2025</v>
      </c>
      <c r="D149" s="17">
        <v>2025</v>
      </c>
      <c r="E149" s="15" t="s">
        <v>70</v>
      </c>
      <c r="F149" s="15" t="s">
        <v>432</v>
      </c>
      <c r="G149" s="16">
        <v>2025</v>
      </c>
      <c r="H149" s="15" t="s">
        <v>432</v>
      </c>
      <c r="I149" s="16">
        <v>2025</v>
      </c>
      <c r="J149" s="15" t="s">
        <v>978</v>
      </c>
      <c r="K149" s="15" t="s">
        <v>1138</v>
      </c>
    </row>
    <row r="150" spans="1:11" ht="75" customHeight="1" x14ac:dyDescent="0.2">
      <c r="A150" s="12">
        <v>37</v>
      </c>
      <c r="B150" s="13" t="s">
        <v>1139</v>
      </c>
      <c r="C150" s="17">
        <v>7000</v>
      </c>
      <c r="D150" s="17">
        <v>7000</v>
      </c>
      <c r="E150" s="15" t="s">
        <v>70</v>
      </c>
      <c r="F150" s="15" t="s">
        <v>433</v>
      </c>
      <c r="G150" s="17">
        <v>7000</v>
      </c>
      <c r="H150" s="15" t="s">
        <v>433</v>
      </c>
      <c r="I150" s="17">
        <v>7000</v>
      </c>
      <c r="J150" s="15" t="s">
        <v>978</v>
      </c>
      <c r="K150" s="15" t="s">
        <v>1140</v>
      </c>
    </row>
    <row r="151" spans="1:11" ht="75" customHeight="1" x14ac:dyDescent="0.2">
      <c r="A151" s="12">
        <v>38</v>
      </c>
      <c r="B151" s="13" t="s">
        <v>1139</v>
      </c>
      <c r="C151" s="17">
        <v>7000</v>
      </c>
      <c r="D151" s="17">
        <v>7000</v>
      </c>
      <c r="E151" s="15" t="s">
        <v>70</v>
      </c>
      <c r="F151" s="15" t="s">
        <v>434</v>
      </c>
      <c r="G151" s="17">
        <v>7000</v>
      </c>
      <c r="H151" s="15" t="s">
        <v>434</v>
      </c>
      <c r="I151" s="17">
        <v>7000</v>
      </c>
      <c r="J151" s="15" t="s">
        <v>978</v>
      </c>
      <c r="K151" s="15" t="s">
        <v>1141</v>
      </c>
    </row>
    <row r="152" spans="1:11" ht="75" customHeight="1" x14ac:dyDescent="0.2">
      <c r="A152" s="12">
        <v>39</v>
      </c>
      <c r="B152" s="13" t="s">
        <v>1142</v>
      </c>
      <c r="C152" s="24">
        <v>47000</v>
      </c>
      <c r="D152" s="26">
        <v>46010</v>
      </c>
      <c r="E152" s="15" t="s">
        <v>70</v>
      </c>
      <c r="F152" s="15" t="s">
        <v>1143</v>
      </c>
      <c r="G152" s="26">
        <v>46010</v>
      </c>
      <c r="H152" s="15" t="s">
        <v>1143</v>
      </c>
      <c r="I152" s="26">
        <v>46010</v>
      </c>
      <c r="J152" s="25" t="s">
        <v>64</v>
      </c>
      <c r="K152" s="15" t="s">
        <v>1144</v>
      </c>
    </row>
    <row r="153" spans="1:11" ht="75" customHeight="1" x14ac:dyDescent="0.2">
      <c r="A153" s="12">
        <v>40</v>
      </c>
      <c r="B153" s="13" t="s">
        <v>1145</v>
      </c>
      <c r="C153" s="24">
        <v>230000</v>
      </c>
      <c r="D153" s="24">
        <v>229889</v>
      </c>
      <c r="E153" s="15" t="s">
        <v>70</v>
      </c>
      <c r="F153" s="15" t="s">
        <v>428</v>
      </c>
      <c r="G153" s="24">
        <v>229889</v>
      </c>
      <c r="H153" s="15" t="s">
        <v>428</v>
      </c>
      <c r="I153" s="24">
        <v>229889</v>
      </c>
      <c r="J153" s="25" t="s">
        <v>64</v>
      </c>
      <c r="K153" s="15" t="s">
        <v>1146</v>
      </c>
    </row>
    <row r="154" spans="1:11" ht="75" customHeight="1" x14ac:dyDescent="0.2">
      <c r="A154" s="12">
        <v>41</v>
      </c>
      <c r="B154" s="13" t="s">
        <v>66</v>
      </c>
      <c r="C154" s="24">
        <v>9000</v>
      </c>
      <c r="D154" s="24">
        <v>8000</v>
      </c>
      <c r="E154" s="15" t="s">
        <v>70</v>
      </c>
      <c r="F154" s="15" t="s">
        <v>1147</v>
      </c>
      <c r="G154" s="24">
        <v>8000</v>
      </c>
      <c r="H154" s="15" t="s">
        <v>1147</v>
      </c>
      <c r="I154" s="24">
        <v>8000</v>
      </c>
      <c r="J154" s="25" t="s">
        <v>64</v>
      </c>
      <c r="K154" s="15" t="s">
        <v>1148</v>
      </c>
    </row>
    <row r="155" spans="1:11" ht="75" customHeight="1" x14ac:dyDescent="0.2">
      <c r="A155" s="12">
        <v>42</v>
      </c>
      <c r="B155" s="13" t="s">
        <v>1149</v>
      </c>
      <c r="C155" s="24">
        <v>20000</v>
      </c>
      <c r="D155" s="24">
        <v>19474</v>
      </c>
      <c r="E155" s="15" t="s">
        <v>70</v>
      </c>
      <c r="F155" s="15" t="s">
        <v>1150</v>
      </c>
      <c r="G155" s="24">
        <v>19474</v>
      </c>
      <c r="H155" s="15" t="s">
        <v>1150</v>
      </c>
      <c r="I155" s="24">
        <v>19474</v>
      </c>
      <c r="J155" s="25" t="s">
        <v>64</v>
      </c>
      <c r="K155" s="15" t="s">
        <v>1151</v>
      </c>
    </row>
    <row r="156" spans="1:11" ht="75" customHeight="1" x14ac:dyDescent="0.2">
      <c r="A156" s="12">
        <v>43</v>
      </c>
      <c r="B156" s="13" t="s">
        <v>406</v>
      </c>
      <c r="C156" s="26">
        <v>3210</v>
      </c>
      <c r="D156" s="26">
        <v>3210</v>
      </c>
      <c r="E156" s="15" t="s">
        <v>70</v>
      </c>
      <c r="F156" s="15" t="s">
        <v>1152</v>
      </c>
      <c r="G156" s="26">
        <v>3210</v>
      </c>
      <c r="H156" s="15" t="s">
        <v>1152</v>
      </c>
      <c r="I156" s="26">
        <v>3210</v>
      </c>
      <c r="J156" s="15" t="s">
        <v>402</v>
      </c>
      <c r="K156" s="15" t="s">
        <v>1153</v>
      </c>
    </row>
    <row r="157" spans="1:11" ht="75" customHeight="1" x14ac:dyDescent="0.2">
      <c r="A157" s="12">
        <v>44</v>
      </c>
      <c r="B157" s="13" t="s">
        <v>1154</v>
      </c>
      <c r="C157" s="26">
        <v>18000</v>
      </c>
      <c r="D157" s="26">
        <v>18000</v>
      </c>
      <c r="E157" s="15" t="s">
        <v>70</v>
      </c>
      <c r="F157" s="15" t="s">
        <v>1155</v>
      </c>
      <c r="G157" s="26">
        <v>18000</v>
      </c>
      <c r="H157" s="15" t="s">
        <v>1155</v>
      </c>
      <c r="I157" s="26">
        <v>18000</v>
      </c>
      <c r="J157" s="15" t="s">
        <v>402</v>
      </c>
      <c r="K157" s="15" t="s">
        <v>1156</v>
      </c>
    </row>
    <row r="158" spans="1:11" ht="75" customHeight="1" x14ac:dyDescent="0.2">
      <c r="A158" s="12">
        <v>45</v>
      </c>
      <c r="B158" s="13" t="s">
        <v>1157</v>
      </c>
      <c r="C158" s="26">
        <v>7000</v>
      </c>
      <c r="D158" s="26">
        <v>7000</v>
      </c>
      <c r="E158" s="15" t="s">
        <v>70</v>
      </c>
      <c r="F158" s="15" t="s">
        <v>1155</v>
      </c>
      <c r="G158" s="26">
        <v>7000</v>
      </c>
      <c r="H158" s="15" t="s">
        <v>1155</v>
      </c>
      <c r="I158" s="26">
        <v>7000</v>
      </c>
      <c r="J158" s="15" t="s">
        <v>402</v>
      </c>
      <c r="K158" s="15" t="s">
        <v>1158</v>
      </c>
    </row>
    <row r="159" spans="1:11" ht="75" customHeight="1" x14ac:dyDescent="0.2">
      <c r="A159" s="12">
        <v>46</v>
      </c>
      <c r="B159" s="13" t="s">
        <v>407</v>
      </c>
      <c r="C159" s="26">
        <v>10700</v>
      </c>
      <c r="D159" s="26">
        <v>10700</v>
      </c>
      <c r="E159" s="15" t="s">
        <v>70</v>
      </c>
      <c r="F159" s="15" t="s">
        <v>1159</v>
      </c>
      <c r="G159" s="26">
        <v>10700</v>
      </c>
      <c r="H159" s="15" t="s">
        <v>1159</v>
      </c>
      <c r="I159" s="26">
        <v>10700</v>
      </c>
      <c r="J159" s="15" t="s">
        <v>402</v>
      </c>
      <c r="K159" s="15" t="s">
        <v>1160</v>
      </c>
    </row>
    <row r="160" spans="1:11" ht="75" customHeight="1" x14ac:dyDescent="0.2">
      <c r="A160" s="12">
        <v>47</v>
      </c>
      <c r="B160" s="13" t="s">
        <v>408</v>
      </c>
      <c r="C160" s="26">
        <v>8025</v>
      </c>
      <c r="D160" s="26">
        <v>8025</v>
      </c>
      <c r="E160" s="15" t="s">
        <v>70</v>
      </c>
      <c r="F160" s="15" t="s">
        <v>1161</v>
      </c>
      <c r="G160" s="26">
        <v>8025</v>
      </c>
      <c r="H160" s="15" t="s">
        <v>1161</v>
      </c>
      <c r="I160" s="26">
        <v>8025</v>
      </c>
      <c r="J160" s="15" t="s">
        <v>402</v>
      </c>
      <c r="K160" s="15" t="s">
        <v>1162</v>
      </c>
    </row>
    <row r="161" spans="1:11" ht="75" customHeight="1" x14ac:dyDescent="0.2">
      <c r="A161" s="12">
        <v>48</v>
      </c>
      <c r="B161" s="13" t="s">
        <v>409</v>
      </c>
      <c r="C161" s="26">
        <v>5350</v>
      </c>
      <c r="D161" s="26">
        <v>5350</v>
      </c>
      <c r="E161" s="15" t="s">
        <v>70</v>
      </c>
      <c r="F161" s="15" t="s">
        <v>1161</v>
      </c>
      <c r="G161" s="26">
        <v>5350</v>
      </c>
      <c r="H161" s="15" t="s">
        <v>1161</v>
      </c>
      <c r="I161" s="26">
        <v>5350</v>
      </c>
      <c r="J161" s="15" t="s">
        <v>402</v>
      </c>
      <c r="K161" s="15" t="s">
        <v>1163</v>
      </c>
    </row>
    <row r="162" spans="1:11" ht="75" customHeight="1" x14ac:dyDescent="0.2">
      <c r="A162" s="12">
        <v>49</v>
      </c>
      <c r="B162" s="13" t="s">
        <v>410</v>
      </c>
      <c r="C162" s="26">
        <v>4066</v>
      </c>
      <c r="D162" s="26">
        <v>4066</v>
      </c>
      <c r="E162" s="15" t="s">
        <v>70</v>
      </c>
      <c r="F162" s="15" t="s">
        <v>1164</v>
      </c>
      <c r="G162" s="26">
        <v>4066</v>
      </c>
      <c r="H162" s="15" t="s">
        <v>1164</v>
      </c>
      <c r="I162" s="26">
        <v>4066</v>
      </c>
      <c r="J162" s="15" t="s">
        <v>402</v>
      </c>
      <c r="K162" s="15" t="s">
        <v>1165</v>
      </c>
    </row>
    <row r="163" spans="1:11" ht="75" customHeight="1" x14ac:dyDescent="0.2">
      <c r="A163" s="12">
        <v>50</v>
      </c>
      <c r="B163" s="13" t="s">
        <v>411</v>
      </c>
      <c r="C163" s="26">
        <v>6398.6</v>
      </c>
      <c r="D163" s="26">
        <v>6398.6</v>
      </c>
      <c r="E163" s="15" t="s">
        <v>70</v>
      </c>
      <c r="F163" s="15" t="s">
        <v>987</v>
      </c>
      <c r="G163" s="26">
        <v>6398.6</v>
      </c>
      <c r="H163" s="15" t="s">
        <v>987</v>
      </c>
      <c r="I163" s="26">
        <v>6398.6</v>
      </c>
      <c r="J163" s="15" t="s">
        <v>402</v>
      </c>
      <c r="K163" s="15" t="s">
        <v>1166</v>
      </c>
    </row>
    <row r="164" spans="1:11" ht="75" customHeight="1" x14ac:dyDescent="0.2">
      <c r="A164" s="12">
        <v>51</v>
      </c>
      <c r="B164" s="13" t="s">
        <v>1167</v>
      </c>
      <c r="C164" s="26">
        <v>11580.61</v>
      </c>
      <c r="D164" s="26">
        <v>11580.61</v>
      </c>
      <c r="E164" s="15" t="s">
        <v>70</v>
      </c>
      <c r="F164" s="15" t="s">
        <v>1120</v>
      </c>
      <c r="G164" s="26">
        <v>11580.61</v>
      </c>
      <c r="H164" s="15" t="s">
        <v>1120</v>
      </c>
      <c r="I164" s="26">
        <v>11580.61</v>
      </c>
      <c r="J164" s="15" t="s">
        <v>402</v>
      </c>
      <c r="K164" s="15" t="s">
        <v>1168</v>
      </c>
    </row>
    <row r="165" spans="1:11" ht="75" customHeight="1" x14ac:dyDescent="0.2">
      <c r="A165" s="12">
        <v>52</v>
      </c>
      <c r="B165" s="13" t="s">
        <v>412</v>
      </c>
      <c r="C165" s="26">
        <v>59391.42</v>
      </c>
      <c r="D165" s="26">
        <v>59391.42</v>
      </c>
      <c r="E165" s="15" t="s">
        <v>70</v>
      </c>
      <c r="F165" s="15" t="s">
        <v>1120</v>
      </c>
      <c r="G165" s="26">
        <v>59391.42</v>
      </c>
      <c r="H165" s="15" t="s">
        <v>1120</v>
      </c>
      <c r="I165" s="26">
        <v>59391.42</v>
      </c>
      <c r="J165" s="15" t="s">
        <v>402</v>
      </c>
      <c r="K165" s="15" t="s">
        <v>1169</v>
      </c>
    </row>
    <row r="166" spans="1:11" ht="75" customHeight="1" x14ac:dyDescent="0.2">
      <c r="A166" s="12">
        <v>53</v>
      </c>
      <c r="B166" s="27" t="s">
        <v>20</v>
      </c>
      <c r="C166" s="28">
        <v>132000</v>
      </c>
      <c r="D166" s="28">
        <v>132000</v>
      </c>
      <c r="E166" s="15" t="s">
        <v>70</v>
      </c>
      <c r="F166" s="15" t="s">
        <v>1170</v>
      </c>
      <c r="G166" s="16">
        <v>11000</v>
      </c>
      <c r="H166" s="15" t="s">
        <v>1170</v>
      </c>
      <c r="I166" s="16">
        <v>11000</v>
      </c>
      <c r="J166" s="15" t="s">
        <v>21</v>
      </c>
      <c r="K166" s="15" t="s">
        <v>1171</v>
      </c>
    </row>
    <row r="167" spans="1:11" ht="75" customHeight="1" x14ac:dyDescent="0.2">
      <c r="A167" s="12">
        <v>54</v>
      </c>
      <c r="B167" s="27" t="s">
        <v>20</v>
      </c>
      <c r="C167" s="28">
        <v>132000</v>
      </c>
      <c r="D167" s="28">
        <v>132000</v>
      </c>
      <c r="E167" s="15" t="s">
        <v>70</v>
      </c>
      <c r="F167" s="15" t="s">
        <v>1172</v>
      </c>
      <c r="G167" s="16">
        <v>11000</v>
      </c>
      <c r="H167" s="15" t="s">
        <v>1172</v>
      </c>
      <c r="I167" s="16">
        <v>11000</v>
      </c>
      <c r="J167" s="15" t="s">
        <v>21</v>
      </c>
      <c r="K167" s="15" t="s">
        <v>1173</v>
      </c>
    </row>
    <row r="168" spans="1:11" ht="75" customHeight="1" x14ac:dyDescent="0.2">
      <c r="A168" s="12">
        <v>55</v>
      </c>
      <c r="B168" s="27" t="s">
        <v>22</v>
      </c>
      <c r="C168" s="28">
        <v>180000</v>
      </c>
      <c r="D168" s="28">
        <v>180000</v>
      </c>
      <c r="E168" s="15" t="s">
        <v>70</v>
      </c>
      <c r="F168" s="15" t="s">
        <v>1174</v>
      </c>
      <c r="G168" s="16">
        <v>15000</v>
      </c>
      <c r="H168" s="15" t="s">
        <v>1174</v>
      </c>
      <c r="I168" s="16">
        <v>15000</v>
      </c>
      <c r="J168" s="15" t="s">
        <v>21</v>
      </c>
      <c r="K168" s="15" t="s">
        <v>1175</v>
      </c>
    </row>
    <row r="169" spans="1:11" ht="75" customHeight="1" x14ac:dyDescent="0.2">
      <c r="A169" s="12">
        <v>56</v>
      </c>
      <c r="B169" s="27" t="s">
        <v>20</v>
      </c>
      <c r="C169" s="28">
        <v>132000</v>
      </c>
      <c r="D169" s="28">
        <v>132000</v>
      </c>
      <c r="E169" s="15" t="s">
        <v>70</v>
      </c>
      <c r="F169" s="15" t="s">
        <v>1176</v>
      </c>
      <c r="G169" s="16">
        <v>11000</v>
      </c>
      <c r="H169" s="15" t="s">
        <v>1176</v>
      </c>
      <c r="I169" s="16">
        <v>11000</v>
      </c>
      <c r="J169" s="15" t="s">
        <v>21</v>
      </c>
      <c r="K169" s="15" t="s">
        <v>1177</v>
      </c>
    </row>
    <row r="170" spans="1:11" ht="75" customHeight="1" x14ac:dyDescent="0.2">
      <c r="A170" s="12">
        <v>57</v>
      </c>
      <c r="B170" s="27" t="s">
        <v>20</v>
      </c>
      <c r="C170" s="28">
        <v>132000</v>
      </c>
      <c r="D170" s="28">
        <v>132000</v>
      </c>
      <c r="E170" s="15" t="s">
        <v>70</v>
      </c>
      <c r="F170" s="15" t="s">
        <v>1178</v>
      </c>
      <c r="G170" s="16">
        <v>11000</v>
      </c>
      <c r="H170" s="15" t="s">
        <v>1178</v>
      </c>
      <c r="I170" s="16">
        <v>11000</v>
      </c>
      <c r="J170" s="15" t="s">
        <v>21</v>
      </c>
      <c r="K170" s="15" t="s">
        <v>1179</v>
      </c>
    </row>
    <row r="171" spans="1:11" ht="75" customHeight="1" x14ac:dyDescent="0.2">
      <c r="A171" s="12">
        <v>58</v>
      </c>
      <c r="B171" s="27" t="s">
        <v>20</v>
      </c>
      <c r="C171" s="28">
        <v>132000</v>
      </c>
      <c r="D171" s="28">
        <v>132000</v>
      </c>
      <c r="E171" s="15" t="s">
        <v>70</v>
      </c>
      <c r="F171" s="15" t="s">
        <v>1180</v>
      </c>
      <c r="G171" s="16">
        <v>11000</v>
      </c>
      <c r="H171" s="15" t="s">
        <v>1180</v>
      </c>
      <c r="I171" s="16">
        <v>11000</v>
      </c>
      <c r="J171" s="15" t="s">
        <v>21</v>
      </c>
      <c r="K171" s="15" t="s">
        <v>1181</v>
      </c>
    </row>
    <row r="172" spans="1:11" ht="75" customHeight="1" x14ac:dyDescent="0.2">
      <c r="A172" s="12">
        <v>59</v>
      </c>
      <c r="B172" s="27" t="s">
        <v>20</v>
      </c>
      <c r="C172" s="28">
        <v>11000</v>
      </c>
      <c r="D172" s="28">
        <v>110000</v>
      </c>
      <c r="E172" s="15" t="s">
        <v>70</v>
      </c>
      <c r="F172" s="15" t="s">
        <v>1182</v>
      </c>
      <c r="G172" s="16">
        <v>11000</v>
      </c>
      <c r="H172" s="15" t="s">
        <v>1182</v>
      </c>
      <c r="I172" s="16">
        <v>11000</v>
      </c>
      <c r="J172" s="15" t="s">
        <v>21</v>
      </c>
      <c r="K172" s="15" t="s">
        <v>1183</v>
      </c>
    </row>
    <row r="173" spans="1:11" ht="75" customHeight="1" x14ac:dyDescent="0.2">
      <c r="A173" s="12">
        <v>60</v>
      </c>
      <c r="B173" s="27" t="s">
        <v>26</v>
      </c>
      <c r="C173" s="28">
        <v>142714.35999999999</v>
      </c>
      <c r="D173" s="28">
        <v>142714.35999999999</v>
      </c>
      <c r="E173" s="15" t="s">
        <v>70</v>
      </c>
      <c r="F173" s="15" t="s">
        <v>1184</v>
      </c>
      <c r="G173" s="16">
        <v>18000</v>
      </c>
      <c r="H173" s="15" t="s">
        <v>1184</v>
      </c>
      <c r="I173" s="16">
        <v>18000</v>
      </c>
      <c r="J173" s="15" t="s">
        <v>21</v>
      </c>
      <c r="K173" s="15" t="s">
        <v>1185</v>
      </c>
    </row>
    <row r="174" spans="1:11" ht="75" customHeight="1" x14ac:dyDescent="0.2">
      <c r="A174" s="12">
        <v>61</v>
      </c>
      <c r="B174" s="27" t="s">
        <v>27</v>
      </c>
      <c r="C174" s="28">
        <v>142714.35999999999</v>
      </c>
      <c r="D174" s="28">
        <v>142714.35999999999</v>
      </c>
      <c r="E174" s="15" t="s">
        <v>70</v>
      </c>
      <c r="F174" s="15" t="s">
        <v>1186</v>
      </c>
      <c r="G174" s="16">
        <v>18000</v>
      </c>
      <c r="H174" s="15" t="s">
        <v>1186</v>
      </c>
      <c r="I174" s="16">
        <v>18000</v>
      </c>
      <c r="J174" s="15" t="s">
        <v>21</v>
      </c>
      <c r="K174" s="15" t="s">
        <v>1187</v>
      </c>
    </row>
    <row r="175" spans="1:11" ht="75" customHeight="1" x14ac:dyDescent="0.2">
      <c r="A175" s="12">
        <v>62</v>
      </c>
      <c r="B175" s="27" t="s">
        <v>28</v>
      </c>
      <c r="C175" s="28">
        <v>12900</v>
      </c>
      <c r="D175" s="28">
        <v>12900</v>
      </c>
      <c r="E175" s="15" t="s">
        <v>70</v>
      </c>
      <c r="F175" s="15" t="s">
        <v>1188</v>
      </c>
      <c r="G175" s="16">
        <v>12900</v>
      </c>
      <c r="H175" s="15" t="s">
        <v>1188</v>
      </c>
      <c r="I175" s="16">
        <v>12900</v>
      </c>
      <c r="J175" s="15" t="s">
        <v>21</v>
      </c>
      <c r="K175" s="15" t="s">
        <v>1189</v>
      </c>
    </row>
    <row r="176" spans="1:11" ht="75" customHeight="1" x14ac:dyDescent="0.2">
      <c r="A176" s="12">
        <v>63</v>
      </c>
      <c r="B176" s="27" t="s">
        <v>29</v>
      </c>
      <c r="C176" s="28">
        <v>82000</v>
      </c>
      <c r="D176" s="28">
        <v>82000</v>
      </c>
      <c r="E176" s="15" t="s">
        <v>70</v>
      </c>
      <c r="F176" s="15" t="s">
        <v>1190</v>
      </c>
      <c r="G176" s="28">
        <v>82000</v>
      </c>
      <c r="H176" s="15" t="s">
        <v>1190</v>
      </c>
      <c r="I176" s="28">
        <v>82000</v>
      </c>
      <c r="J176" s="15" t="s">
        <v>21</v>
      </c>
      <c r="K176" s="15" t="s">
        <v>1191</v>
      </c>
    </row>
    <row r="177" spans="1:11" ht="75" customHeight="1" x14ac:dyDescent="0.2">
      <c r="A177" s="12">
        <v>64</v>
      </c>
      <c r="B177" s="27" t="s">
        <v>30</v>
      </c>
      <c r="C177" s="28">
        <v>20000</v>
      </c>
      <c r="D177" s="28">
        <v>20000</v>
      </c>
      <c r="E177" s="15" t="s">
        <v>70</v>
      </c>
      <c r="F177" s="15" t="s">
        <v>1192</v>
      </c>
      <c r="G177" s="16">
        <v>20000</v>
      </c>
      <c r="H177" s="15" t="s">
        <v>1192</v>
      </c>
      <c r="I177" s="16">
        <v>20000</v>
      </c>
      <c r="J177" s="15" t="s">
        <v>21</v>
      </c>
      <c r="K177" s="15" t="s">
        <v>1193</v>
      </c>
    </row>
    <row r="178" spans="1:11" ht="75" customHeight="1" x14ac:dyDescent="0.2">
      <c r="A178" s="12">
        <v>65</v>
      </c>
      <c r="B178" s="27" t="s">
        <v>30</v>
      </c>
      <c r="C178" s="28">
        <v>20000</v>
      </c>
      <c r="D178" s="28">
        <v>20000</v>
      </c>
      <c r="E178" s="15" t="s">
        <v>70</v>
      </c>
      <c r="F178" s="15" t="s">
        <v>1194</v>
      </c>
      <c r="G178" s="16">
        <v>20000</v>
      </c>
      <c r="H178" s="15" t="s">
        <v>1194</v>
      </c>
      <c r="I178" s="16">
        <v>20000</v>
      </c>
      <c r="J178" s="15" t="s">
        <v>21</v>
      </c>
      <c r="K178" s="15" t="s">
        <v>1195</v>
      </c>
    </row>
    <row r="179" spans="1:11" ht="75" customHeight="1" x14ac:dyDescent="0.2">
      <c r="A179" s="12">
        <v>66</v>
      </c>
      <c r="B179" s="27" t="s">
        <v>31</v>
      </c>
      <c r="C179" s="28">
        <v>1284</v>
      </c>
      <c r="D179" s="28">
        <v>1284</v>
      </c>
      <c r="E179" s="15" t="s">
        <v>70</v>
      </c>
      <c r="F179" s="15" t="s">
        <v>1196</v>
      </c>
      <c r="G179" s="16">
        <v>1284</v>
      </c>
      <c r="H179" s="15" t="s">
        <v>1196</v>
      </c>
      <c r="I179" s="16">
        <v>1284</v>
      </c>
      <c r="J179" s="15" t="s">
        <v>21</v>
      </c>
      <c r="K179" s="15" t="s">
        <v>1197</v>
      </c>
    </row>
    <row r="180" spans="1:11" ht="75" customHeight="1" x14ac:dyDescent="0.2">
      <c r="A180" s="12">
        <v>67</v>
      </c>
      <c r="B180" s="27" t="s">
        <v>32</v>
      </c>
      <c r="C180" s="28">
        <v>49500</v>
      </c>
      <c r="D180" s="28">
        <v>49500</v>
      </c>
      <c r="E180" s="15" t="s">
        <v>70</v>
      </c>
      <c r="F180" s="15" t="s">
        <v>1198</v>
      </c>
      <c r="G180" s="16">
        <v>49500</v>
      </c>
      <c r="H180" s="15" t="s">
        <v>1198</v>
      </c>
      <c r="I180" s="16">
        <v>49500</v>
      </c>
      <c r="J180" s="15" t="s">
        <v>21</v>
      </c>
      <c r="K180" s="15" t="s">
        <v>1199</v>
      </c>
    </row>
    <row r="181" spans="1:11" ht="75" customHeight="1" x14ac:dyDescent="0.2">
      <c r="A181" s="12">
        <v>68</v>
      </c>
      <c r="B181" s="27" t="s">
        <v>35</v>
      </c>
      <c r="C181" s="28">
        <v>1900</v>
      </c>
      <c r="D181" s="28">
        <v>1900</v>
      </c>
      <c r="E181" s="15" t="s">
        <v>70</v>
      </c>
      <c r="F181" s="15" t="s">
        <v>1200</v>
      </c>
      <c r="G181" s="16">
        <v>1900</v>
      </c>
      <c r="H181" s="15" t="s">
        <v>1200</v>
      </c>
      <c r="I181" s="16">
        <v>1900</v>
      </c>
      <c r="J181" s="15" t="s">
        <v>21</v>
      </c>
      <c r="K181" s="15" t="s">
        <v>1201</v>
      </c>
    </row>
    <row r="182" spans="1:11" ht="75" customHeight="1" x14ac:dyDescent="0.2">
      <c r="A182" s="12">
        <v>69</v>
      </c>
      <c r="B182" s="27" t="s">
        <v>36</v>
      </c>
      <c r="C182" s="28">
        <v>20000</v>
      </c>
      <c r="D182" s="28">
        <v>20000</v>
      </c>
      <c r="E182" s="15" t="s">
        <v>70</v>
      </c>
      <c r="F182" s="15" t="s">
        <v>1202</v>
      </c>
      <c r="G182" s="28">
        <v>20000</v>
      </c>
      <c r="H182" s="15" t="s">
        <v>1202</v>
      </c>
      <c r="I182" s="28">
        <v>20000</v>
      </c>
      <c r="J182" s="15" t="s">
        <v>21</v>
      </c>
      <c r="K182" s="15" t="s">
        <v>1203</v>
      </c>
    </row>
    <row r="183" spans="1:11" ht="75" customHeight="1" x14ac:dyDescent="0.2">
      <c r="A183" s="12">
        <v>70</v>
      </c>
      <c r="B183" s="27" t="s">
        <v>16</v>
      </c>
      <c r="C183" s="28">
        <v>39400</v>
      </c>
      <c r="D183" s="28">
        <v>39400</v>
      </c>
      <c r="E183" s="15" t="s">
        <v>70</v>
      </c>
      <c r="F183" s="15" t="s">
        <v>9</v>
      </c>
      <c r="G183" s="16">
        <v>39400</v>
      </c>
      <c r="H183" s="15" t="s">
        <v>9</v>
      </c>
      <c r="I183" s="16">
        <v>39400</v>
      </c>
      <c r="J183" s="15" t="s">
        <v>21</v>
      </c>
      <c r="K183" s="15" t="s">
        <v>1204</v>
      </c>
    </row>
    <row r="184" spans="1:11" ht="75" customHeight="1" x14ac:dyDescent="0.2">
      <c r="A184" s="12">
        <v>71</v>
      </c>
      <c r="B184" s="27" t="s">
        <v>38</v>
      </c>
      <c r="C184" s="28">
        <v>11342</v>
      </c>
      <c r="D184" s="28">
        <v>11342</v>
      </c>
      <c r="E184" s="15" t="s">
        <v>70</v>
      </c>
      <c r="F184" s="15" t="s">
        <v>1205</v>
      </c>
      <c r="G184" s="16">
        <v>11342</v>
      </c>
      <c r="H184" s="15" t="s">
        <v>1205</v>
      </c>
      <c r="I184" s="16">
        <v>11342</v>
      </c>
      <c r="J184" s="15" t="s">
        <v>21</v>
      </c>
      <c r="K184" s="15" t="s">
        <v>1206</v>
      </c>
    </row>
    <row r="185" spans="1:11" ht="75" customHeight="1" x14ac:dyDescent="0.2">
      <c r="A185" s="12">
        <v>72</v>
      </c>
      <c r="B185" s="27" t="s">
        <v>39</v>
      </c>
      <c r="C185" s="28">
        <v>120000</v>
      </c>
      <c r="D185" s="28">
        <v>120000</v>
      </c>
      <c r="E185" s="15" t="s">
        <v>70</v>
      </c>
      <c r="F185" s="15" t="s">
        <v>1207</v>
      </c>
      <c r="G185" s="16">
        <v>120000</v>
      </c>
      <c r="H185" s="15" t="s">
        <v>1207</v>
      </c>
      <c r="I185" s="16">
        <v>120000</v>
      </c>
      <c r="J185" s="15" t="s">
        <v>21</v>
      </c>
      <c r="K185" s="15" t="s">
        <v>1208</v>
      </c>
    </row>
    <row r="186" spans="1:11" ht="75" customHeight="1" x14ac:dyDescent="0.2">
      <c r="A186" s="12">
        <v>73</v>
      </c>
      <c r="B186" s="27" t="s">
        <v>40</v>
      </c>
      <c r="C186" s="28">
        <v>7050</v>
      </c>
      <c r="D186" s="28">
        <v>7050</v>
      </c>
      <c r="E186" s="15" t="s">
        <v>70</v>
      </c>
      <c r="F186" s="15" t="s">
        <v>1200</v>
      </c>
      <c r="G186" s="16">
        <v>7050</v>
      </c>
      <c r="H186" s="15" t="s">
        <v>1200</v>
      </c>
      <c r="I186" s="16">
        <v>7050</v>
      </c>
      <c r="J186" s="15" t="s">
        <v>21</v>
      </c>
      <c r="K186" s="15" t="s">
        <v>1209</v>
      </c>
    </row>
    <row r="187" spans="1:11" ht="75" customHeight="1" x14ac:dyDescent="0.2">
      <c r="A187" s="12">
        <v>74</v>
      </c>
      <c r="B187" s="27" t="s">
        <v>41</v>
      </c>
      <c r="C187" s="28">
        <v>20420</v>
      </c>
      <c r="D187" s="28">
        <v>20420</v>
      </c>
      <c r="E187" s="15" t="s">
        <v>70</v>
      </c>
      <c r="F187" s="15" t="s">
        <v>1210</v>
      </c>
      <c r="G187" s="28">
        <v>20420</v>
      </c>
      <c r="H187" s="15" t="s">
        <v>1210</v>
      </c>
      <c r="I187" s="28">
        <v>20420</v>
      </c>
      <c r="J187" s="15" t="s">
        <v>21</v>
      </c>
      <c r="K187" s="15" t="s">
        <v>1211</v>
      </c>
    </row>
    <row r="188" spans="1:11" ht="75" customHeight="1" x14ac:dyDescent="0.2">
      <c r="A188" s="12">
        <v>75</v>
      </c>
      <c r="B188" s="27" t="s">
        <v>42</v>
      </c>
      <c r="C188" s="28">
        <v>17970</v>
      </c>
      <c r="D188" s="28">
        <v>17970</v>
      </c>
      <c r="E188" s="15" t="s">
        <v>70</v>
      </c>
      <c r="F188" s="15" t="s">
        <v>1212</v>
      </c>
      <c r="G188" s="28">
        <v>17970</v>
      </c>
      <c r="H188" s="15" t="s">
        <v>1212</v>
      </c>
      <c r="I188" s="28">
        <v>17970</v>
      </c>
      <c r="J188" s="15" t="s">
        <v>21</v>
      </c>
      <c r="K188" s="15" t="s">
        <v>1213</v>
      </c>
    </row>
    <row r="189" spans="1:11" ht="75" customHeight="1" x14ac:dyDescent="0.2">
      <c r="A189" s="12">
        <v>76</v>
      </c>
      <c r="B189" s="27" t="s">
        <v>43</v>
      </c>
      <c r="C189" s="28">
        <v>20720</v>
      </c>
      <c r="D189" s="28">
        <v>20720</v>
      </c>
      <c r="E189" s="15" t="s">
        <v>70</v>
      </c>
      <c r="F189" s="15" t="s">
        <v>1214</v>
      </c>
      <c r="G189" s="16">
        <v>20790</v>
      </c>
      <c r="H189" s="15" t="s">
        <v>1214</v>
      </c>
      <c r="I189" s="16">
        <v>20790</v>
      </c>
      <c r="J189" s="15" t="s">
        <v>21</v>
      </c>
      <c r="K189" s="15" t="s">
        <v>1215</v>
      </c>
    </row>
    <row r="190" spans="1:11" ht="75" customHeight="1" x14ac:dyDescent="0.2">
      <c r="A190" s="12">
        <v>77</v>
      </c>
      <c r="B190" s="27" t="s">
        <v>44</v>
      </c>
      <c r="C190" s="28">
        <v>18645</v>
      </c>
      <c r="D190" s="28">
        <v>18645</v>
      </c>
      <c r="E190" s="15" t="s">
        <v>70</v>
      </c>
      <c r="F190" s="15" t="s">
        <v>1216</v>
      </c>
      <c r="G190" s="16">
        <v>18645</v>
      </c>
      <c r="H190" s="15" t="s">
        <v>1216</v>
      </c>
      <c r="I190" s="16">
        <v>18645</v>
      </c>
      <c r="J190" s="15" t="s">
        <v>21</v>
      </c>
      <c r="K190" s="15" t="s">
        <v>1217</v>
      </c>
    </row>
    <row r="191" spans="1:11" ht="75" customHeight="1" x14ac:dyDescent="0.2">
      <c r="A191" s="12">
        <v>78</v>
      </c>
      <c r="B191" s="27" t="s">
        <v>45</v>
      </c>
      <c r="C191" s="28">
        <v>20605</v>
      </c>
      <c r="D191" s="28">
        <v>20605</v>
      </c>
      <c r="E191" s="15" t="s">
        <v>70</v>
      </c>
      <c r="F191" s="15" t="s">
        <v>1218</v>
      </c>
      <c r="G191" s="16">
        <v>20605</v>
      </c>
      <c r="H191" s="15" t="s">
        <v>1218</v>
      </c>
      <c r="I191" s="16">
        <v>20605</v>
      </c>
      <c r="J191" s="15" t="s">
        <v>21</v>
      </c>
      <c r="K191" s="15" t="s">
        <v>1219</v>
      </c>
    </row>
    <row r="192" spans="1:11" ht="75" customHeight="1" x14ac:dyDescent="0.2">
      <c r="A192" s="12">
        <v>79</v>
      </c>
      <c r="B192" s="27" t="s">
        <v>46</v>
      </c>
      <c r="C192" s="28">
        <v>20595</v>
      </c>
      <c r="D192" s="28">
        <v>20595</v>
      </c>
      <c r="E192" s="15" t="s">
        <v>70</v>
      </c>
      <c r="F192" s="15" t="s">
        <v>1220</v>
      </c>
      <c r="G192" s="16">
        <v>20595</v>
      </c>
      <c r="H192" s="15" t="s">
        <v>1220</v>
      </c>
      <c r="I192" s="16">
        <v>20595</v>
      </c>
      <c r="J192" s="15" t="s">
        <v>21</v>
      </c>
      <c r="K192" s="15" t="s">
        <v>1221</v>
      </c>
    </row>
    <row r="193" spans="1:11" ht="75" customHeight="1" x14ac:dyDescent="0.2">
      <c r="A193" s="12">
        <v>80</v>
      </c>
      <c r="B193" s="27" t="s">
        <v>47</v>
      </c>
      <c r="C193" s="28">
        <v>17820</v>
      </c>
      <c r="D193" s="28">
        <v>17820</v>
      </c>
      <c r="E193" s="15" t="s">
        <v>70</v>
      </c>
      <c r="F193" s="15" t="s">
        <v>1222</v>
      </c>
      <c r="G193" s="16">
        <v>17820</v>
      </c>
      <c r="H193" s="15" t="s">
        <v>1222</v>
      </c>
      <c r="I193" s="16">
        <v>17820</v>
      </c>
      <c r="J193" s="15" t="s">
        <v>21</v>
      </c>
      <c r="K193" s="15" t="s">
        <v>1223</v>
      </c>
    </row>
    <row r="194" spans="1:11" ht="75" customHeight="1" x14ac:dyDescent="0.2">
      <c r="A194" s="12">
        <v>81</v>
      </c>
      <c r="B194" s="27" t="s">
        <v>48</v>
      </c>
      <c r="C194" s="28">
        <v>13135</v>
      </c>
      <c r="D194" s="28">
        <v>13135</v>
      </c>
      <c r="E194" s="15" t="s">
        <v>70</v>
      </c>
      <c r="F194" s="15" t="s">
        <v>1224</v>
      </c>
      <c r="G194" s="16">
        <v>13135</v>
      </c>
      <c r="H194" s="15" t="s">
        <v>1224</v>
      </c>
      <c r="I194" s="16">
        <v>13135</v>
      </c>
      <c r="J194" s="15" t="s">
        <v>21</v>
      </c>
      <c r="K194" s="15" t="s">
        <v>1225</v>
      </c>
    </row>
    <row r="195" spans="1:11" ht="75" customHeight="1" x14ac:dyDescent="0.2">
      <c r="A195" s="12">
        <v>82</v>
      </c>
      <c r="B195" s="27" t="s">
        <v>49</v>
      </c>
      <c r="C195" s="28">
        <v>21795</v>
      </c>
      <c r="D195" s="28">
        <v>21795</v>
      </c>
      <c r="E195" s="15" t="s">
        <v>70</v>
      </c>
      <c r="F195" s="15" t="s">
        <v>1226</v>
      </c>
      <c r="G195" s="16">
        <v>21795</v>
      </c>
      <c r="H195" s="15" t="s">
        <v>1226</v>
      </c>
      <c r="I195" s="16">
        <v>21795</v>
      </c>
      <c r="J195" s="15" t="s">
        <v>21</v>
      </c>
      <c r="K195" s="15" t="s">
        <v>1227</v>
      </c>
    </row>
    <row r="196" spans="1:11" ht="75" customHeight="1" x14ac:dyDescent="0.2">
      <c r="A196" s="12">
        <v>83</v>
      </c>
      <c r="B196" s="27" t="s">
        <v>50</v>
      </c>
      <c r="C196" s="28">
        <v>16795</v>
      </c>
      <c r="D196" s="28">
        <v>16795</v>
      </c>
      <c r="E196" s="15" t="s">
        <v>70</v>
      </c>
      <c r="F196" s="15" t="s">
        <v>1228</v>
      </c>
      <c r="G196" s="16">
        <v>16795</v>
      </c>
      <c r="H196" s="15" t="s">
        <v>1228</v>
      </c>
      <c r="I196" s="16">
        <v>16795</v>
      </c>
      <c r="J196" s="15" t="s">
        <v>21</v>
      </c>
      <c r="K196" s="15" t="s">
        <v>1229</v>
      </c>
    </row>
    <row r="197" spans="1:11" ht="75" customHeight="1" x14ac:dyDescent="0.2">
      <c r="A197" s="12">
        <v>84</v>
      </c>
      <c r="B197" s="27" t="s">
        <v>51</v>
      </c>
      <c r="C197" s="28">
        <v>3745</v>
      </c>
      <c r="D197" s="28">
        <v>3745</v>
      </c>
      <c r="E197" s="15" t="s">
        <v>70</v>
      </c>
      <c r="F197" s="15" t="s">
        <v>1230</v>
      </c>
      <c r="G197" s="16">
        <v>3745</v>
      </c>
      <c r="H197" s="15" t="s">
        <v>1230</v>
      </c>
      <c r="I197" s="16">
        <v>3745</v>
      </c>
      <c r="J197" s="15" t="s">
        <v>21</v>
      </c>
      <c r="K197" s="15" t="s">
        <v>1231</v>
      </c>
    </row>
    <row r="198" spans="1:11" ht="75" customHeight="1" x14ac:dyDescent="0.2">
      <c r="A198" s="12">
        <v>85</v>
      </c>
      <c r="B198" s="27" t="s">
        <v>52</v>
      </c>
      <c r="C198" s="28">
        <v>20100</v>
      </c>
      <c r="D198" s="28">
        <v>20100</v>
      </c>
      <c r="E198" s="15" t="s">
        <v>70</v>
      </c>
      <c r="F198" s="15" t="s">
        <v>1232</v>
      </c>
      <c r="G198" s="16">
        <v>20100</v>
      </c>
      <c r="H198" s="15" t="s">
        <v>1232</v>
      </c>
      <c r="I198" s="16">
        <v>20100</v>
      </c>
      <c r="J198" s="15" t="s">
        <v>21</v>
      </c>
      <c r="K198" s="15" t="s">
        <v>1233</v>
      </c>
    </row>
    <row r="199" spans="1:11" ht="75" customHeight="1" x14ac:dyDescent="0.2">
      <c r="A199" s="12">
        <v>86</v>
      </c>
      <c r="B199" s="27" t="s">
        <v>54</v>
      </c>
      <c r="C199" s="28">
        <v>2996</v>
      </c>
      <c r="D199" s="28">
        <v>2996</v>
      </c>
      <c r="E199" s="15" t="s">
        <v>70</v>
      </c>
      <c r="F199" s="15" t="s">
        <v>1234</v>
      </c>
      <c r="G199" s="16">
        <v>2996</v>
      </c>
      <c r="H199" s="15" t="s">
        <v>1234</v>
      </c>
      <c r="I199" s="16">
        <v>2996</v>
      </c>
      <c r="J199" s="15" t="s">
        <v>21</v>
      </c>
      <c r="K199" s="15" t="s">
        <v>1235</v>
      </c>
    </row>
    <row r="200" spans="1:11" ht="75" customHeight="1" x14ac:dyDescent="0.2">
      <c r="A200" s="12">
        <v>87</v>
      </c>
      <c r="B200" s="27" t="s">
        <v>56</v>
      </c>
      <c r="C200" s="28">
        <v>17970</v>
      </c>
      <c r="D200" s="28">
        <v>17970</v>
      </c>
      <c r="E200" s="15" t="s">
        <v>70</v>
      </c>
      <c r="F200" s="15" t="s">
        <v>1236</v>
      </c>
      <c r="G200" s="16">
        <v>17970</v>
      </c>
      <c r="H200" s="15" t="s">
        <v>1236</v>
      </c>
      <c r="I200" s="16">
        <v>17970</v>
      </c>
      <c r="J200" s="15" t="s">
        <v>21</v>
      </c>
      <c r="K200" s="15" t="s">
        <v>1237</v>
      </c>
    </row>
    <row r="201" spans="1:11" ht="75" customHeight="1" x14ac:dyDescent="0.2">
      <c r="A201" s="12">
        <v>88</v>
      </c>
      <c r="B201" s="27" t="s">
        <v>57</v>
      </c>
      <c r="C201" s="28">
        <v>18645</v>
      </c>
      <c r="D201" s="28">
        <v>18645</v>
      </c>
      <c r="E201" s="15" t="s">
        <v>70</v>
      </c>
      <c r="F201" s="15" t="s">
        <v>1238</v>
      </c>
      <c r="G201" s="16">
        <v>18645</v>
      </c>
      <c r="H201" s="15" t="s">
        <v>1238</v>
      </c>
      <c r="I201" s="16">
        <v>18645</v>
      </c>
      <c r="J201" s="15" t="s">
        <v>21</v>
      </c>
      <c r="K201" s="15" t="s">
        <v>1239</v>
      </c>
    </row>
    <row r="202" spans="1:11" ht="75" customHeight="1" x14ac:dyDescent="0.2">
      <c r="A202" s="12">
        <v>89</v>
      </c>
      <c r="B202" s="27" t="s">
        <v>60</v>
      </c>
      <c r="C202" s="28">
        <v>3000</v>
      </c>
      <c r="D202" s="28">
        <v>3000</v>
      </c>
      <c r="E202" s="15" t="s">
        <v>70</v>
      </c>
      <c r="F202" s="15" t="s">
        <v>1240</v>
      </c>
      <c r="G202" s="16">
        <v>3000</v>
      </c>
      <c r="H202" s="15" t="s">
        <v>1240</v>
      </c>
      <c r="I202" s="16">
        <v>3000</v>
      </c>
      <c r="J202" s="15" t="s">
        <v>21</v>
      </c>
      <c r="K202" s="15" t="s">
        <v>1241</v>
      </c>
    </row>
    <row r="203" spans="1:11" ht="75" customHeight="1" x14ac:dyDescent="0.2">
      <c r="A203" s="12">
        <v>90</v>
      </c>
      <c r="B203" s="27" t="s">
        <v>61</v>
      </c>
      <c r="C203" s="28">
        <v>39247.599999999999</v>
      </c>
      <c r="D203" s="28">
        <v>39247.599999999999</v>
      </c>
      <c r="E203" s="15" t="s">
        <v>70</v>
      </c>
      <c r="F203" s="15" t="s">
        <v>1242</v>
      </c>
      <c r="G203" s="16">
        <v>39247.599999999999</v>
      </c>
      <c r="H203" s="15" t="s">
        <v>1242</v>
      </c>
      <c r="I203" s="16">
        <v>39247.599999999999</v>
      </c>
      <c r="J203" s="15" t="s">
        <v>21</v>
      </c>
      <c r="K203" s="15" t="s">
        <v>1243</v>
      </c>
    </row>
    <row r="204" spans="1:11" ht="75" customHeight="1" x14ac:dyDescent="0.2">
      <c r="A204" s="12">
        <v>91</v>
      </c>
      <c r="B204" s="27" t="s">
        <v>62</v>
      </c>
      <c r="C204" s="28">
        <v>3000</v>
      </c>
      <c r="D204" s="28">
        <v>3000</v>
      </c>
      <c r="E204" s="15" t="s">
        <v>70</v>
      </c>
      <c r="F204" s="15" t="s">
        <v>1244</v>
      </c>
      <c r="G204" s="16">
        <v>3000</v>
      </c>
      <c r="H204" s="15" t="s">
        <v>1244</v>
      </c>
      <c r="I204" s="16">
        <v>3000</v>
      </c>
      <c r="J204" s="15" t="s">
        <v>21</v>
      </c>
      <c r="K204" s="15" t="s">
        <v>1245</v>
      </c>
    </row>
    <row r="205" spans="1:11" ht="75" customHeight="1" x14ac:dyDescent="0.2">
      <c r="A205" s="12">
        <v>92</v>
      </c>
      <c r="B205" s="30" t="s">
        <v>11</v>
      </c>
      <c r="C205" s="47">
        <v>3140</v>
      </c>
      <c r="D205" s="47">
        <v>3140</v>
      </c>
      <c r="E205" s="15" t="s">
        <v>70</v>
      </c>
      <c r="F205" s="48" t="s">
        <v>17</v>
      </c>
      <c r="G205" s="47">
        <v>3140</v>
      </c>
      <c r="H205" s="48" t="s">
        <v>17</v>
      </c>
      <c r="I205" s="47">
        <v>3140</v>
      </c>
      <c r="J205" s="15" t="s">
        <v>10</v>
      </c>
      <c r="K205" s="48" t="s">
        <v>1246</v>
      </c>
    </row>
    <row r="206" spans="1:11" ht="75" customHeight="1" x14ac:dyDescent="0.2">
      <c r="A206" s="12">
        <v>93</v>
      </c>
      <c r="B206" s="30" t="s">
        <v>14</v>
      </c>
      <c r="C206" s="24">
        <v>22110.48</v>
      </c>
      <c r="D206" s="24">
        <v>22110.48</v>
      </c>
      <c r="E206" s="15" t="s">
        <v>70</v>
      </c>
      <c r="F206" s="15" t="s">
        <v>7</v>
      </c>
      <c r="G206" s="24">
        <v>22110.48</v>
      </c>
      <c r="H206" s="15" t="s">
        <v>7</v>
      </c>
      <c r="I206" s="24">
        <v>22110.48</v>
      </c>
      <c r="J206" s="15" t="s">
        <v>8</v>
      </c>
      <c r="K206" s="15" t="s">
        <v>1247</v>
      </c>
    </row>
    <row r="207" spans="1:11" ht="75" customHeight="1" x14ac:dyDescent="0.2">
      <c r="A207" s="12">
        <v>94</v>
      </c>
      <c r="B207" s="30" t="s">
        <v>16</v>
      </c>
      <c r="C207" s="24">
        <v>61200.06</v>
      </c>
      <c r="D207" s="24">
        <v>61200.06</v>
      </c>
      <c r="E207" s="15" t="s">
        <v>70</v>
      </c>
      <c r="F207" s="15" t="s">
        <v>9</v>
      </c>
      <c r="G207" s="24">
        <v>61200.06</v>
      </c>
      <c r="H207" s="15" t="s">
        <v>9</v>
      </c>
      <c r="I207" s="24">
        <v>61200.06</v>
      </c>
      <c r="J207" s="15" t="s">
        <v>8</v>
      </c>
      <c r="K207" s="15" t="s">
        <v>1248</v>
      </c>
    </row>
    <row r="208" spans="1:11" ht="75" customHeight="1" x14ac:dyDescent="0.2">
      <c r="A208" s="12">
        <v>95</v>
      </c>
      <c r="B208" s="13" t="s">
        <v>413</v>
      </c>
      <c r="C208" s="24">
        <v>13345644</v>
      </c>
      <c r="D208" s="24">
        <v>13345644</v>
      </c>
      <c r="E208" s="15" t="s">
        <v>70</v>
      </c>
      <c r="F208" s="15" t="s">
        <v>414</v>
      </c>
      <c r="G208" s="24">
        <v>13345644</v>
      </c>
      <c r="H208" s="15" t="s">
        <v>414</v>
      </c>
      <c r="I208" s="24">
        <v>13345644</v>
      </c>
      <c r="J208" s="15" t="s">
        <v>415</v>
      </c>
      <c r="K208" s="15" t="s">
        <v>1249</v>
      </c>
    </row>
    <row r="209" spans="1:11" ht="75" customHeight="1" x14ac:dyDescent="0.2">
      <c r="A209" s="12">
        <v>96</v>
      </c>
      <c r="B209" s="27" t="s">
        <v>418</v>
      </c>
      <c r="C209" s="17">
        <v>7169</v>
      </c>
      <c r="D209" s="17">
        <v>7169</v>
      </c>
      <c r="E209" s="15" t="s">
        <v>70</v>
      </c>
      <c r="F209" s="29" t="s">
        <v>416</v>
      </c>
      <c r="G209" s="17">
        <v>7169</v>
      </c>
      <c r="H209" s="29" t="s">
        <v>416</v>
      </c>
      <c r="I209" s="17">
        <v>7169</v>
      </c>
      <c r="J209" s="29" t="s">
        <v>415</v>
      </c>
      <c r="K209" s="29" t="s">
        <v>1250</v>
      </c>
    </row>
    <row r="210" spans="1:11" ht="75" customHeight="1" x14ac:dyDescent="0.2">
      <c r="A210" s="12">
        <v>97</v>
      </c>
      <c r="B210" s="27" t="s">
        <v>419</v>
      </c>
      <c r="C210" s="17">
        <v>6420</v>
      </c>
      <c r="D210" s="17">
        <v>6420</v>
      </c>
      <c r="E210" s="15" t="s">
        <v>70</v>
      </c>
      <c r="F210" s="29" t="s">
        <v>416</v>
      </c>
      <c r="G210" s="17">
        <v>6420</v>
      </c>
      <c r="H210" s="29" t="s">
        <v>416</v>
      </c>
      <c r="I210" s="17">
        <v>6420</v>
      </c>
      <c r="J210" s="29" t="s">
        <v>415</v>
      </c>
      <c r="K210" s="29" t="s">
        <v>1251</v>
      </c>
    </row>
    <row r="211" spans="1:11" ht="75" customHeight="1" x14ac:dyDescent="0.2">
      <c r="A211" s="12">
        <v>98</v>
      </c>
      <c r="B211" s="27" t="s">
        <v>420</v>
      </c>
      <c r="C211" s="17">
        <v>8560</v>
      </c>
      <c r="D211" s="17">
        <v>8560</v>
      </c>
      <c r="E211" s="15" t="s">
        <v>70</v>
      </c>
      <c r="F211" s="29" t="s">
        <v>416</v>
      </c>
      <c r="G211" s="17">
        <v>8560</v>
      </c>
      <c r="H211" s="29" t="s">
        <v>416</v>
      </c>
      <c r="I211" s="17">
        <v>8560</v>
      </c>
      <c r="J211" s="29" t="s">
        <v>415</v>
      </c>
      <c r="K211" s="29" t="s">
        <v>1252</v>
      </c>
    </row>
    <row r="212" spans="1:11" ht="75" customHeight="1" x14ac:dyDescent="0.2">
      <c r="A212" s="12">
        <v>99</v>
      </c>
      <c r="B212" s="27" t="s">
        <v>417</v>
      </c>
      <c r="C212" s="28">
        <v>82000</v>
      </c>
      <c r="D212" s="28">
        <v>82000</v>
      </c>
      <c r="E212" s="15" t="s">
        <v>70</v>
      </c>
      <c r="F212" s="29" t="s">
        <v>421</v>
      </c>
      <c r="G212" s="28">
        <v>82000</v>
      </c>
      <c r="H212" s="29" t="s">
        <v>421</v>
      </c>
      <c r="I212" s="28">
        <v>82000</v>
      </c>
      <c r="J212" s="29" t="s">
        <v>415</v>
      </c>
      <c r="K212" s="29" t="s">
        <v>1253</v>
      </c>
    </row>
    <row r="213" spans="1:11" ht="75" customHeight="1" x14ac:dyDescent="0.2">
      <c r="A213" s="12">
        <v>100</v>
      </c>
      <c r="B213" s="27" t="s">
        <v>68</v>
      </c>
      <c r="C213" s="37">
        <v>3482.85</v>
      </c>
      <c r="D213" s="37">
        <v>3482.85</v>
      </c>
      <c r="E213" s="15" t="s">
        <v>70</v>
      </c>
      <c r="F213" s="48" t="s">
        <v>1254</v>
      </c>
      <c r="G213" s="37">
        <v>3482.85</v>
      </c>
      <c r="H213" s="48" t="s">
        <v>1254</v>
      </c>
      <c r="I213" s="37">
        <v>3482.85</v>
      </c>
      <c r="J213" s="15" t="s">
        <v>67</v>
      </c>
      <c r="K213" s="15" t="s">
        <v>1255</v>
      </c>
    </row>
    <row r="214" spans="1:11" ht="75" customHeight="1" x14ac:dyDescent="0.2">
      <c r="A214" s="12">
        <v>101</v>
      </c>
      <c r="B214" s="27" t="s">
        <v>69</v>
      </c>
      <c r="C214" s="37">
        <v>3959</v>
      </c>
      <c r="D214" s="37">
        <v>3959</v>
      </c>
      <c r="E214" s="15" t="s">
        <v>70</v>
      </c>
      <c r="F214" s="48" t="s">
        <v>1254</v>
      </c>
      <c r="G214" s="37">
        <v>3959</v>
      </c>
      <c r="H214" s="48" t="s">
        <v>1254</v>
      </c>
      <c r="I214" s="37">
        <v>3959</v>
      </c>
      <c r="J214" s="15" t="s">
        <v>67</v>
      </c>
      <c r="K214" s="29" t="s">
        <v>1256</v>
      </c>
    </row>
    <row r="215" spans="1:11" ht="75" customHeight="1" x14ac:dyDescent="0.2">
      <c r="A215" s="12">
        <v>102</v>
      </c>
      <c r="B215" s="31" t="s">
        <v>532</v>
      </c>
      <c r="C215" s="32">
        <v>228000</v>
      </c>
      <c r="D215" s="32">
        <v>228000</v>
      </c>
      <c r="E215" s="15" t="s">
        <v>70</v>
      </c>
      <c r="F215" s="33" t="s">
        <v>458</v>
      </c>
      <c r="G215" s="32">
        <v>228000</v>
      </c>
      <c r="H215" s="33" t="s">
        <v>458</v>
      </c>
      <c r="I215" s="32">
        <v>228000</v>
      </c>
      <c r="J215" s="29" t="s">
        <v>8</v>
      </c>
      <c r="K215" s="33" t="s">
        <v>459</v>
      </c>
    </row>
    <row r="216" spans="1:11" ht="75" customHeight="1" x14ac:dyDescent="0.2">
      <c r="A216" s="12">
        <v>103</v>
      </c>
      <c r="B216" s="31" t="s">
        <v>460</v>
      </c>
      <c r="C216" s="32">
        <v>168000</v>
      </c>
      <c r="D216" s="32">
        <v>168000</v>
      </c>
      <c r="E216" s="15" t="s">
        <v>70</v>
      </c>
      <c r="F216" s="33" t="s">
        <v>461</v>
      </c>
      <c r="G216" s="32">
        <v>168000</v>
      </c>
      <c r="H216" s="33" t="s">
        <v>461</v>
      </c>
      <c r="I216" s="32">
        <v>168000</v>
      </c>
      <c r="J216" s="29" t="s">
        <v>8</v>
      </c>
      <c r="K216" s="33" t="s">
        <v>462</v>
      </c>
    </row>
    <row r="217" spans="1:11" ht="75" customHeight="1" x14ac:dyDescent="0.2">
      <c r="A217" s="12">
        <v>104</v>
      </c>
      <c r="B217" s="31" t="s">
        <v>463</v>
      </c>
      <c r="C217" s="32">
        <v>162000</v>
      </c>
      <c r="D217" s="32">
        <v>162000</v>
      </c>
      <c r="E217" s="15" t="s">
        <v>70</v>
      </c>
      <c r="F217" s="33" t="s">
        <v>464</v>
      </c>
      <c r="G217" s="32">
        <v>162000</v>
      </c>
      <c r="H217" s="33" t="s">
        <v>464</v>
      </c>
      <c r="I217" s="32">
        <v>162000</v>
      </c>
      <c r="J217" s="29" t="s">
        <v>8</v>
      </c>
      <c r="K217" s="33" t="s">
        <v>465</v>
      </c>
    </row>
    <row r="218" spans="1:11" ht="75" customHeight="1" x14ac:dyDescent="0.2">
      <c r="A218" s="12">
        <v>105</v>
      </c>
      <c r="B218" s="31" t="s">
        <v>466</v>
      </c>
      <c r="C218" s="32">
        <v>420000</v>
      </c>
      <c r="D218" s="32">
        <v>420000</v>
      </c>
      <c r="E218" s="15" t="s">
        <v>70</v>
      </c>
      <c r="F218" s="33" t="s">
        <v>1257</v>
      </c>
      <c r="G218" s="16">
        <v>420000</v>
      </c>
      <c r="H218" s="33" t="s">
        <v>1257</v>
      </c>
      <c r="I218" s="16">
        <v>420000</v>
      </c>
      <c r="J218" s="29" t="s">
        <v>8</v>
      </c>
      <c r="K218" s="15" t="s">
        <v>467</v>
      </c>
    </row>
    <row r="219" spans="1:11" ht="75" customHeight="1" x14ac:dyDescent="0.2">
      <c r="A219" s="12">
        <v>106</v>
      </c>
      <c r="B219" s="31" t="s">
        <v>468</v>
      </c>
      <c r="C219" s="32">
        <v>495624</v>
      </c>
      <c r="D219" s="32">
        <v>495624</v>
      </c>
      <c r="E219" s="15" t="s">
        <v>70</v>
      </c>
      <c r="F219" s="33" t="s">
        <v>1257</v>
      </c>
      <c r="G219" s="16">
        <v>495624</v>
      </c>
      <c r="H219" s="33" t="s">
        <v>1257</v>
      </c>
      <c r="I219" s="16">
        <v>495624</v>
      </c>
      <c r="J219" s="29" t="s">
        <v>8</v>
      </c>
      <c r="K219" s="15" t="s">
        <v>469</v>
      </c>
    </row>
    <row r="220" spans="1:11" ht="75" customHeight="1" x14ac:dyDescent="0.2">
      <c r="A220" s="12">
        <v>107</v>
      </c>
      <c r="B220" s="31" t="s">
        <v>470</v>
      </c>
      <c r="C220" s="32">
        <v>120000</v>
      </c>
      <c r="D220" s="32">
        <v>120000</v>
      </c>
      <c r="E220" s="15" t="s">
        <v>70</v>
      </c>
      <c r="F220" s="33" t="s">
        <v>1258</v>
      </c>
      <c r="G220" s="16">
        <v>120000</v>
      </c>
      <c r="H220" s="15" t="s">
        <v>1258</v>
      </c>
      <c r="I220" s="16">
        <v>120000</v>
      </c>
      <c r="J220" s="29" t="s">
        <v>8</v>
      </c>
      <c r="K220" s="15" t="s">
        <v>471</v>
      </c>
    </row>
    <row r="221" spans="1:11" ht="75" customHeight="1" x14ac:dyDescent="0.2">
      <c r="A221" s="12">
        <v>108</v>
      </c>
      <c r="B221" s="31" t="s">
        <v>472</v>
      </c>
      <c r="C221" s="32">
        <v>300000</v>
      </c>
      <c r="D221" s="32">
        <v>300000</v>
      </c>
      <c r="E221" s="15" t="s">
        <v>70</v>
      </c>
      <c r="F221" s="33" t="s">
        <v>1258</v>
      </c>
      <c r="G221" s="16">
        <v>300000</v>
      </c>
      <c r="H221" s="15" t="s">
        <v>1258</v>
      </c>
      <c r="I221" s="16">
        <v>300000</v>
      </c>
      <c r="J221" s="29" t="s">
        <v>8</v>
      </c>
      <c r="K221" s="33" t="s">
        <v>473</v>
      </c>
    </row>
    <row r="222" spans="1:11" ht="75" customHeight="1" x14ac:dyDescent="0.2">
      <c r="A222" s="12">
        <v>109</v>
      </c>
      <c r="B222" s="31" t="s">
        <v>474</v>
      </c>
      <c r="C222" s="32">
        <v>384000</v>
      </c>
      <c r="D222" s="32">
        <v>384000</v>
      </c>
      <c r="E222" s="15" t="s">
        <v>70</v>
      </c>
      <c r="F222" s="33" t="s">
        <v>1258</v>
      </c>
      <c r="G222" s="16">
        <v>384000</v>
      </c>
      <c r="H222" s="15" t="s">
        <v>1258</v>
      </c>
      <c r="I222" s="16">
        <v>384000</v>
      </c>
      <c r="J222" s="29" t="s">
        <v>8</v>
      </c>
      <c r="K222" s="33" t="s">
        <v>475</v>
      </c>
    </row>
    <row r="223" spans="1:11" ht="75" customHeight="1" x14ac:dyDescent="0.2">
      <c r="A223" s="12">
        <v>110</v>
      </c>
      <c r="B223" s="31" t="s">
        <v>476</v>
      </c>
      <c r="C223" s="32">
        <v>180000</v>
      </c>
      <c r="D223" s="32">
        <v>180000</v>
      </c>
      <c r="E223" s="15" t="s">
        <v>70</v>
      </c>
      <c r="F223" s="33" t="s">
        <v>1258</v>
      </c>
      <c r="G223" s="16">
        <v>180000</v>
      </c>
      <c r="H223" s="15" t="s">
        <v>1258</v>
      </c>
      <c r="I223" s="16">
        <v>180000</v>
      </c>
      <c r="J223" s="29" t="s">
        <v>8</v>
      </c>
      <c r="K223" s="33" t="s">
        <v>477</v>
      </c>
    </row>
    <row r="224" spans="1:11" ht="75" customHeight="1" x14ac:dyDescent="0.2">
      <c r="A224" s="12">
        <v>111</v>
      </c>
      <c r="B224" s="31" t="s">
        <v>478</v>
      </c>
      <c r="C224" s="32">
        <v>420000</v>
      </c>
      <c r="D224" s="32">
        <v>420000</v>
      </c>
      <c r="E224" s="15" t="s">
        <v>70</v>
      </c>
      <c r="F224" s="33" t="s">
        <v>1258</v>
      </c>
      <c r="G224" s="16">
        <v>420000</v>
      </c>
      <c r="H224" s="15" t="s">
        <v>1258</v>
      </c>
      <c r="I224" s="16">
        <v>420000</v>
      </c>
      <c r="J224" s="29" t="s">
        <v>8</v>
      </c>
      <c r="K224" s="33" t="s">
        <v>479</v>
      </c>
    </row>
    <row r="225" spans="1:11" ht="75" customHeight="1" x14ac:dyDescent="0.2">
      <c r="A225" s="12">
        <v>112</v>
      </c>
      <c r="B225" s="31" t="s">
        <v>480</v>
      </c>
      <c r="C225" s="32">
        <v>360000</v>
      </c>
      <c r="D225" s="32">
        <v>360000</v>
      </c>
      <c r="E225" s="15" t="s">
        <v>70</v>
      </c>
      <c r="F225" s="33" t="s">
        <v>1258</v>
      </c>
      <c r="G225" s="16">
        <v>360000</v>
      </c>
      <c r="H225" s="15" t="s">
        <v>1258</v>
      </c>
      <c r="I225" s="16">
        <v>360000</v>
      </c>
      <c r="J225" s="29" t="s">
        <v>8</v>
      </c>
      <c r="K225" s="33" t="s">
        <v>481</v>
      </c>
    </row>
    <row r="226" spans="1:11" ht="75" customHeight="1" x14ac:dyDescent="0.2">
      <c r="A226" s="12">
        <v>113</v>
      </c>
      <c r="B226" s="31" t="s">
        <v>482</v>
      </c>
      <c r="C226" s="32">
        <v>300000</v>
      </c>
      <c r="D226" s="32">
        <v>300000</v>
      </c>
      <c r="E226" s="15" t="s">
        <v>70</v>
      </c>
      <c r="F226" s="33" t="s">
        <v>1259</v>
      </c>
      <c r="G226" s="16">
        <v>300000</v>
      </c>
      <c r="H226" s="15" t="s">
        <v>1259</v>
      </c>
      <c r="I226" s="16">
        <v>300000</v>
      </c>
      <c r="J226" s="29" t="s">
        <v>8</v>
      </c>
      <c r="K226" s="33" t="s">
        <v>483</v>
      </c>
    </row>
    <row r="227" spans="1:11" ht="75" customHeight="1" x14ac:dyDescent="0.2">
      <c r="A227" s="12">
        <v>114</v>
      </c>
      <c r="B227" s="31" t="s">
        <v>484</v>
      </c>
      <c r="C227" s="32">
        <v>18000</v>
      </c>
      <c r="D227" s="32">
        <v>18000</v>
      </c>
      <c r="E227" s="15" t="s">
        <v>70</v>
      </c>
      <c r="F227" s="33" t="s">
        <v>1260</v>
      </c>
      <c r="G227" s="16">
        <v>18000</v>
      </c>
      <c r="H227" s="15" t="s">
        <v>1260</v>
      </c>
      <c r="I227" s="16">
        <v>18000</v>
      </c>
      <c r="J227" s="29" t="s">
        <v>8</v>
      </c>
      <c r="K227" s="33" t="s">
        <v>485</v>
      </c>
    </row>
    <row r="228" spans="1:11" ht="75" customHeight="1" x14ac:dyDescent="0.2">
      <c r="A228" s="12">
        <v>115</v>
      </c>
      <c r="B228" s="31" t="s">
        <v>486</v>
      </c>
      <c r="C228" s="32">
        <v>77040</v>
      </c>
      <c r="D228" s="32">
        <v>77040</v>
      </c>
      <c r="E228" s="15" t="s">
        <v>70</v>
      </c>
      <c r="F228" s="33" t="s">
        <v>1261</v>
      </c>
      <c r="G228" s="16">
        <v>77040</v>
      </c>
      <c r="H228" s="15" t="s">
        <v>1261</v>
      </c>
      <c r="I228" s="16">
        <v>77040</v>
      </c>
      <c r="J228" s="29" t="s">
        <v>8</v>
      </c>
      <c r="K228" s="33" t="s">
        <v>487</v>
      </c>
    </row>
    <row r="229" spans="1:11" ht="75" customHeight="1" x14ac:dyDescent="0.2">
      <c r="A229" s="12">
        <v>116</v>
      </c>
      <c r="B229" s="31" t="s">
        <v>488</v>
      </c>
      <c r="C229" s="32">
        <v>1399560</v>
      </c>
      <c r="D229" s="32">
        <v>1412400</v>
      </c>
      <c r="E229" s="15" t="s">
        <v>70</v>
      </c>
      <c r="F229" s="33" t="s">
        <v>1261</v>
      </c>
      <c r="G229" s="16">
        <v>1399560</v>
      </c>
      <c r="H229" s="15" t="s">
        <v>1261</v>
      </c>
      <c r="I229" s="16">
        <v>1399560</v>
      </c>
      <c r="J229" s="29" t="s">
        <v>8</v>
      </c>
      <c r="K229" s="33" t="s">
        <v>489</v>
      </c>
    </row>
    <row r="230" spans="1:11" ht="75" customHeight="1" x14ac:dyDescent="0.2">
      <c r="A230" s="12">
        <v>117</v>
      </c>
      <c r="B230" s="31" t="s">
        <v>490</v>
      </c>
      <c r="C230" s="32">
        <v>1174860</v>
      </c>
      <c r="D230" s="32">
        <v>1174860</v>
      </c>
      <c r="E230" s="15" t="s">
        <v>70</v>
      </c>
      <c r="F230" s="33" t="s">
        <v>1262</v>
      </c>
      <c r="G230" s="16">
        <v>1174860</v>
      </c>
      <c r="H230" s="15" t="s">
        <v>1262</v>
      </c>
      <c r="I230" s="16">
        <v>1174860</v>
      </c>
      <c r="J230" s="29" t="s">
        <v>8</v>
      </c>
      <c r="K230" s="33" t="s">
        <v>491</v>
      </c>
    </row>
    <row r="231" spans="1:11" ht="75" customHeight="1" x14ac:dyDescent="0.2">
      <c r="A231" s="12">
        <v>118</v>
      </c>
      <c r="B231" s="31" t="s">
        <v>492</v>
      </c>
      <c r="C231" s="32">
        <v>115560</v>
      </c>
      <c r="D231" s="32">
        <v>115560</v>
      </c>
      <c r="E231" s="15" t="s">
        <v>70</v>
      </c>
      <c r="F231" s="33" t="s">
        <v>533</v>
      </c>
      <c r="G231" s="16">
        <v>115560</v>
      </c>
      <c r="H231" s="33" t="s">
        <v>1262</v>
      </c>
      <c r="I231" s="16">
        <v>115560</v>
      </c>
      <c r="J231" s="29" t="s">
        <v>8</v>
      </c>
      <c r="K231" s="33" t="s">
        <v>493</v>
      </c>
    </row>
    <row r="232" spans="1:11" ht="75" customHeight="1" x14ac:dyDescent="0.2">
      <c r="A232" s="12">
        <v>119</v>
      </c>
      <c r="B232" s="31" t="s">
        <v>494</v>
      </c>
      <c r="C232" s="32">
        <v>194954.04</v>
      </c>
      <c r="D232" s="32">
        <v>194954.04</v>
      </c>
      <c r="E232" s="15" t="s">
        <v>70</v>
      </c>
      <c r="F232" s="33" t="s">
        <v>534</v>
      </c>
      <c r="G232" s="16">
        <v>194954.04</v>
      </c>
      <c r="H232" s="33" t="s">
        <v>1263</v>
      </c>
      <c r="I232" s="16">
        <v>194954.04</v>
      </c>
      <c r="J232" s="29" t="s">
        <v>8</v>
      </c>
      <c r="K232" s="33" t="s">
        <v>495</v>
      </c>
    </row>
    <row r="233" spans="1:11" ht="75" customHeight="1" x14ac:dyDescent="0.2">
      <c r="A233" s="12">
        <v>120</v>
      </c>
      <c r="B233" s="31" t="s">
        <v>496</v>
      </c>
      <c r="C233" s="32">
        <v>109140</v>
      </c>
      <c r="D233" s="32">
        <v>109140</v>
      </c>
      <c r="E233" s="15" t="s">
        <v>70</v>
      </c>
      <c r="F233" s="33" t="s">
        <v>1263</v>
      </c>
      <c r="G233" s="16">
        <v>109140</v>
      </c>
      <c r="H233" s="33" t="s">
        <v>1263</v>
      </c>
      <c r="I233" s="16">
        <v>109140</v>
      </c>
      <c r="J233" s="29" t="s">
        <v>8</v>
      </c>
      <c r="K233" s="33" t="s">
        <v>497</v>
      </c>
    </row>
    <row r="234" spans="1:11" ht="75" customHeight="1" x14ac:dyDescent="0.2">
      <c r="A234" s="12">
        <v>121</v>
      </c>
      <c r="B234" s="31" t="s">
        <v>500</v>
      </c>
      <c r="C234" s="32">
        <v>167990</v>
      </c>
      <c r="D234" s="32">
        <v>167990</v>
      </c>
      <c r="E234" s="15" t="s">
        <v>70</v>
      </c>
      <c r="F234" s="33" t="s">
        <v>535</v>
      </c>
      <c r="G234" s="16">
        <v>167990</v>
      </c>
      <c r="H234" s="33" t="s">
        <v>1028</v>
      </c>
      <c r="I234" s="16">
        <v>167990</v>
      </c>
      <c r="J234" s="29" t="s">
        <v>8</v>
      </c>
      <c r="K234" s="33" t="s">
        <v>501</v>
      </c>
    </row>
    <row r="235" spans="1:11" ht="75" customHeight="1" x14ac:dyDescent="0.2">
      <c r="A235" s="12">
        <v>122</v>
      </c>
      <c r="B235" s="31" t="s">
        <v>502</v>
      </c>
      <c r="C235" s="32">
        <v>225000</v>
      </c>
      <c r="D235" s="32">
        <v>225000</v>
      </c>
      <c r="E235" s="15" t="s">
        <v>70</v>
      </c>
      <c r="F235" s="33" t="s">
        <v>1258</v>
      </c>
      <c r="G235" s="16">
        <v>225000</v>
      </c>
      <c r="H235" s="33" t="s">
        <v>1258</v>
      </c>
      <c r="I235" s="16">
        <v>225000</v>
      </c>
      <c r="J235" s="29" t="s">
        <v>8</v>
      </c>
      <c r="K235" s="33" t="s">
        <v>503</v>
      </c>
    </row>
    <row r="236" spans="1:11" ht="75" customHeight="1" x14ac:dyDescent="0.2">
      <c r="A236" s="12">
        <v>123</v>
      </c>
      <c r="B236" s="31" t="s">
        <v>511</v>
      </c>
      <c r="C236" s="32">
        <v>2621500</v>
      </c>
      <c r="D236" s="32">
        <v>2685000</v>
      </c>
      <c r="E236" s="15" t="s">
        <v>984</v>
      </c>
      <c r="F236" s="33" t="s">
        <v>1386</v>
      </c>
      <c r="G236" s="16">
        <v>2621500</v>
      </c>
      <c r="H236" s="33" t="s">
        <v>1264</v>
      </c>
      <c r="I236" s="16">
        <v>2621500</v>
      </c>
      <c r="J236" s="29" t="s">
        <v>8</v>
      </c>
      <c r="K236" s="33" t="s">
        <v>512</v>
      </c>
    </row>
    <row r="237" spans="1:11" ht="75" customHeight="1" x14ac:dyDescent="0.2">
      <c r="A237" s="12">
        <v>124</v>
      </c>
      <c r="B237" s="31" t="s">
        <v>515</v>
      </c>
      <c r="C237" s="32">
        <v>35000</v>
      </c>
      <c r="D237" s="32">
        <v>35000</v>
      </c>
      <c r="E237" s="15" t="s">
        <v>70</v>
      </c>
      <c r="F237" s="33" t="s">
        <v>536</v>
      </c>
      <c r="G237" s="16">
        <v>35000</v>
      </c>
      <c r="H237" s="33" t="s">
        <v>1265</v>
      </c>
      <c r="I237" s="16">
        <v>35000</v>
      </c>
      <c r="J237" s="29" t="s">
        <v>8</v>
      </c>
      <c r="K237" s="33" t="s">
        <v>516</v>
      </c>
    </row>
    <row r="238" spans="1:11" ht="75" customHeight="1" x14ac:dyDescent="0.2">
      <c r="A238" s="12">
        <v>125</v>
      </c>
      <c r="B238" s="31" t="s">
        <v>518</v>
      </c>
      <c r="C238" s="32">
        <v>5778</v>
      </c>
      <c r="D238" s="32">
        <v>5778</v>
      </c>
      <c r="E238" s="15" t="s">
        <v>70</v>
      </c>
      <c r="F238" s="33" t="s">
        <v>1387</v>
      </c>
      <c r="G238" s="16">
        <v>5778</v>
      </c>
      <c r="H238" s="33" t="s">
        <v>1266</v>
      </c>
      <c r="I238" s="16">
        <v>5778</v>
      </c>
      <c r="J238" s="29" t="s">
        <v>8</v>
      </c>
      <c r="K238" s="33" t="s">
        <v>519</v>
      </c>
    </row>
    <row r="239" spans="1:11" ht="75" customHeight="1" x14ac:dyDescent="0.2">
      <c r="A239" s="12">
        <v>126</v>
      </c>
      <c r="B239" s="31" t="s">
        <v>520</v>
      </c>
      <c r="C239" s="32">
        <v>499100</v>
      </c>
      <c r="D239" s="32">
        <v>499100</v>
      </c>
      <c r="E239" s="15" t="s">
        <v>70</v>
      </c>
      <c r="F239" s="33" t="s">
        <v>537</v>
      </c>
      <c r="G239" s="16">
        <v>499100</v>
      </c>
      <c r="H239" s="33" t="s">
        <v>1267</v>
      </c>
      <c r="I239" s="16">
        <v>499100</v>
      </c>
      <c r="J239" s="29" t="s">
        <v>8</v>
      </c>
      <c r="K239" s="33" t="s">
        <v>521</v>
      </c>
    </row>
    <row r="240" spans="1:11" ht="75" customHeight="1" x14ac:dyDescent="0.2">
      <c r="A240" s="12">
        <v>127</v>
      </c>
      <c r="B240" s="31" t="s">
        <v>522</v>
      </c>
      <c r="C240" s="32">
        <v>4195000</v>
      </c>
      <c r="D240" s="32">
        <v>4395000</v>
      </c>
      <c r="E240" s="15" t="s">
        <v>984</v>
      </c>
      <c r="F240" s="33" t="s">
        <v>538</v>
      </c>
      <c r="G240" s="16">
        <v>4195000</v>
      </c>
      <c r="H240" s="33" t="s">
        <v>1268</v>
      </c>
      <c r="I240" s="16">
        <v>4195000</v>
      </c>
      <c r="J240" s="29" t="s">
        <v>8</v>
      </c>
      <c r="K240" s="33" t="s">
        <v>523</v>
      </c>
    </row>
    <row r="241" spans="1:11" ht="75" customHeight="1" x14ac:dyDescent="0.2">
      <c r="A241" s="12">
        <v>128</v>
      </c>
      <c r="B241" s="31" t="s">
        <v>524</v>
      </c>
      <c r="C241" s="32">
        <v>199555</v>
      </c>
      <c r="D241" s="32">
        <v>199555</v>
      </c>
      <c r="E241" s="15" t="s">
        <v>70</v>
      </c>
      <c r="F241" s="33" t="s">
        <v>539</v>
      </c>
      <c r="G241" s="16">
        <v>199555</v>
      </c>
      <c r="H241" s="33" t="s">
        <v>1028</v>
      </c>
      <c r="I241" s="16">
        <v>199555</v>
      </c>
      <c r="J241" s="29" t="s">
        <v>8</v>
      </c>
      <c r="K241" s="33" t="s">
        <v>525</v>
      </c>
    </row>
    <row r="242" spans="1:11" ht="75" customHeight="1" x14ac:dyDescent="0.2">
      <c r="A242" s="12">
        <v>129</v>
      </c>
      <c r="B242" s="31" t="s">
        <v>526</v>
      </c>
      <c r="C242" s="32">
        <v>19795</v>
      </c>
      <c r="D242" s="32">
        <v>19795</v>
      </c>
      <c r="E242" s="15" t="s">
        <v>70</v>
      </c>
      <c r="F242" s="33" t="s">
        <v>540</v>
      </c>
      <c r="G242" s="16">
        <v>19795</v>
      </c>
      <c r="H242" s="33" t="s">
        <v>1269</v>
      </c>
      <c r="I242" s="16">
        <v>19795</v>
      </c>
      <c r="J242" s="29" t="s">
        <v>8</v>
      </c>
      <c r="K242" s="33" t="s">
        <v>527</v>
      </c>
    </row>
    <row r="243" spans="1:11" ht="75" customHeight="1" x14ac:dyDescent="0.2">
      <c r="A243" s="12">
        <v>130</v>
      </c>
      <c r="B243" s="31" t="s">
        <v>528</v>
      </c>
      <c r="C243" s="32">
        <v>8000</v>
      </c>
      <c r="D243" s="32">
        <v>8000</v>
      </c>
      <c r="E243" s="15" t="s">
        <v>70</v>
      </c>
      <c r="F243" s="33" t="s">
        <v>1388</v>
      </c>
      <c r="G243" s="16">
        <v>8000</v>
      </c>
      <c r="H243" s="33" t="s">
        <v>1270</v>
      </c>
      <c r="I243" s="16">
        <v>8000</v>
      </c>
      <c r="J243" s="29" t="s">
        <v>8</v>
      </c>
      <c r="K243" s="33" t="s">
        <v>529</v>
      </c>
    </row>
    <row r="244" spans="1:11" ht="75" customHeight="1" x14ac:dyDescent="0.2">
      <c r="A244" s="12">
        <v>131</v>
      </c>
      <c r="B244" s="13" t="s">
        <v>394</v>
      </c>
      <c r="C244" s="24">
        <v>10000</v>
      </c>
      <c r="D244" s="24">
        <v>10000</v>
      </c>
      <c r="E244" s="15" t="s">
        <v>70</v>
      </c>
      <c r="F244" s="15" t="s">
        <v>395</v>
      </c>
      <c r="G244" s="24">
        <v>10000</v>
      </c>
      <c r="H244" s="15" t="s">
        <v>395</v>
      </c>
      <c r="I244" s="24">
        <v>10000</v>
      </c>
      <c r="J244" s="15" t="s">
        <v>396</v>
      </c>
      <c r="K244" s="15" t="s">
        <v>399</v>
      </c>
    </row>
    <row r="245" spans="1:11" ht="75" customHeight="1" x14ac:dyDescent="0.2">
      <c r="A245" s="12">
        <v>132</v>
      </c>
      <c r="B245" s="13" t="s">
        <v>401</v>
      </c>
      <c r="C245" s="24">
        <v>30000</v>
      </c>
      <c r="D245" s="24">
        <v>30000</v>
      </c>
      <c r="E245" s="15" t="s">
        <v>70</v>
      </c>
      <c r="F245" s="15" t="s">
        <v>398</v>
      </c>
      <c r="G245" s="24">
        <v>30000</v>
      </c>
      <c r="H245" s="15" t="s">
        <v>398</v>
      </c>
      <c r="I245" s="24">
        <v>30000</v>
      </c>
      <c r="J245" s="15" t="s">
        <v>396</v>
      </c>
      <c r="K245" s="15" t="s">
        <v>400</v>
      </c>
    </row>
    <row r="246" spans="1:11" ht="75" customHeight="1" x14ac:dyDescent="0.2">
      <c r="A246" s="12">
        <v>133</v>
      </c>
      <c r="B246" s="27" t="s">
        <v>435</v>
      </c>
      <c r="C246" s="26">
        <v>2800</v>
      </c>
      <c r="D246" s="26">
        <v>2800</v>
      </c>
      <c r="E246" s="15" t="s">
        <v>70</v>
      </c>
      <c r="F246" s="15" t="s">
        <v>1271</v>
      </c>
      <c r="G246" s="49">
        <v>2800</v>
      </c>
      <c r="H246" s="15" t="s">
        <v>1271</v>
      </c>
      <c r="I246" s="16">
        <v>2800</v>
      </c>
      <c r="J246" s="15" t="s">
        <v>436</v>
      </c>
      <c r="K246" s="15" t="s">
        <v>437</v>
      </c>
    </row>
    <row r="247" spans="1:11" ht="75" customHeight="1" x14ac:dyDescent="0.2">
      <c r="A247" s="12">
        <v>134</v>
      </c>
      <c r="B247" s="50" t="s">
        <v>1272</v>
      </c>
      <c r="C247" s="35">
        <v>5360</v>
      </c>
      <c r="D247" s="35">
        <v>5360</v>
      </c>
      <c r="E247" s="15" t="s">
        <v>70</v>
      </c>
      <c r="F247" s="29" t="s">
        <v>1273</v>
      </c>
      <c r="G247" s="16">
        <v>5360</v>
      </c>
      <c r="H247" s="29" t="s">
        <v>1273</v>
      </c>
      <c r="I247" s="16">
        <v>5360</v>
      </c>
      <c r="J247" s="29" t="s">
        <v>1274</v>
      </c>
      <c r="K247" s="29" t="s">
        <v>449</v>
      </c>
    </row>
    <row r="248" spans="1:11" ht="75" customHeight="1" x14ac:dyDescent="0.2">
      <c r="A248" s="12">
        <v>135</v>
      </c>
      <c r="B248" s="50" t="s">
        <v>1275</v>
      </c>
      <c r="C248" s="28">
        <v>80400</v>
      </c>
      <c r="D248" s="28">
        <v>80400</v>
      </c>
      <c r="E248" s="15" t="s">
        <v>70</v>
      </c>
      <c r="F248" s="15" t="s">
        <v>1276</v>
      </c>
      <c r="G248" s="28">
        <v>80400</v>
      </c>
      <c r="H248" s="15" t="s">
        <v>1276</v>
      </c>
      <c r="I248" s="28">
        <v>80400</v>
      </c>
      <c r="J248" s="15" t="s">
        <v>1274</v>
      </c>
      <c r="K248" s="15" t="s">
        <v>1277</v>
      </c>
    </row>
    <row r="249" spans="1:11" ht="75" customHeight="1" x14ac:dyDescent="0.2">
      <c r="A249" s="12">
        <v>136</v>
      </c>
      <c r="B249" s="50" t="s">
        <v>1278</v>
      </c>
      <c r="C249" s="28">
        <v>13790</v>
      </c>
      <c r="D249" s="28">
        <v>13790</v>
      </c>
      <c r="E249" s="15" t="s">
        <v>70</v>
      </c>
      <c r="F249" s="15" t="s">
        <v>1273</v>
      </c>
      <c r="G249" s="28">
        <v>13790</v>
      </c>
      <c r="H249" s="15" t="s">
        <v>1273</v>
      </c>
      <c r="I249" s="28">
        <v>13790</v>
      </c>
      <c r="J249" s="15" t="s">
        <v>1274</v>
      </c>
      <c r="K249" s="15" t="s">
        <v>1279</v>
      </c>
    </row>
    <row r="250" spans="1:11" ht="75" customHeight="1" x14ac:dyDescent="0.2">
      <c r="A250" s="12">
        <v>137</v>
      </c>
      <c r="B250" s="50" t="s">
        <v>1280</v>
      </c>
      <c r="C250" s="28">
        <v>9800</v>
      </c>
      <c r="D250" s="28">
        <v>9800</v>
      </c>
      <c r="E250" s="15" t="s">
        <v>70</v>
      </c>
      <c r="F250" s="15" t="s">
        <v>1281</v>
      </c>
      <c r="G250" s="28">
        <v>9800</v>
      </c>
      <c r="H250" s="15" t="s">
        <v>1281</v>
      </c>
      <c r="I250" s="28">
        <v>9800</v>
      </c>
      <c r="J250" s="15" t="s">
        <v>1282</v>
      </c>
      <c r="K250" s="15" t="s">
        <v>1283</v>
      </c>
    </row>
    <row r="251" spans="1:11" ht="75" customHeight="1" x14ac:dyDescent="0.2">
      <c r="A251" s="12">
        <v>138</v>
      </c>
      <c r="B251" s="50" t="s">
        <v>1284</v>
      </c>
      <c r="C251" s="28">
        <v>4800</v>
      </c>
      <c r="D251" s="28">
        <v>4800</v>
      </c>
      <c r="E251" s="15" t="s">
        <v>70</v>
      </c>
      <c r="F251" s="15" t="s">
        <v>1285</v>
      </c>
      <c r="G251" s="28">
        <v>4800</v>
      </c>
      <c r="H251" s="15" t="s">
        <v>1285</v>
      </c>
      <c r="I251" s="28">
        <v>4800</v>
      </c>
      <c r="J251" s="15" t="s">
        <v>1282</v>
      </c>
      <c r="K251" s="15" t="s">
        <v>1286</v>
      </c>
    </row>
    <row r="252" spans="1:11" ht="75" customHeight="1" x14ac:dyDescent="0.2">
      <c r="A252" s="12">
        <v>139</v>
      </c>
      <c r="B252" s="50" t="s">
        <v>1287</v>
      </c>
      <c r="C252" s="28">
        <v>3794.22</v>
      </c>
      <c r="D252" s="28">
        <v>3794.22</v>
      </c>
      <c r="E252" s="15" t="s">
        <v>70</v>
      </c>
      <c r="F252" s="15" t="s">
        <v>1288</v>
      </c>
      <c r="G252" s="28">
        <v>3794.22</v>
      </c>
      <c r="H252" s="15" t="s">
        <v>1288</v>
      </c>
      <c r="I252" s="28">
        <v>3794.22</v>
      </c>
      <c r="J252" s="15" t="s">
        <v>1282</v>
      </c>
      <c r="K252" s="15" t="s">
        <v>1289</v>
      </c>
    </row>
    <row r="253" spans="1:11" ht="75" customHeight="1" x14ac:dyDescent="0.2">
      <c r="A253" s="12">
        <v>140</v>
      </c>
      <c r="B253" s="50" t="s">
        <v>1290</v>
      </c>
      <c r="C253" s="28">
        <v>21770</v>
      </c>
      <c r="D253" s="28">
        <v>21770</v>
      </c>
      <c r="E253" s="15" t="s">
        <v>70</v>
      </c>
      <c r="F253" s="15" t="s">
        <v>1273</v>
      </c>
      <c r="G253" s="16">
        <v>21770</v>
      </c>
      <c r="H253" s="15" t="s">
        <v>1273</v>
      </c>
      <c r="I253" s="16">
        <v>21770</v>
      </c>
      <c r="J253" s="29" t="s">
        <v>1274</v>
      </c>
      <c r="K253" s="29" t="s">
        <v>450</v>
      </c>
    </row>
    <row r="254" spans="1:11" ht="75" customHeight="1" x14ac:dyDescent="0.2">
      <c r="A254" s="12">
        <v>141</v>
      </c>
      <c r="B254" s="27" t="s">
        <v>1291</v>
      </c>
      <c r="C254" s="28">
        <v>7920</v>
      </c>
      <c r="D254" s="28">
        <v>7920</v>
      </c>
      <c r="E254" s="15" t="s">
        <v>70</v>
      </c>
      <c r="F254" s="15" t="s">
        <v>1273</v>
      </c>
      <c r="G254" s="28">
        <v>7920</v>
      </c>
      <c r="H254" s="15" t="s">
        <v>1273</v>
      </c>
      <c r="I254" s="28">
        <v>7920</v>
      </c>
      <c r="J254" s="29" t="s">
        <v>1274</v>
      </c>
      <c r="K254" s="15" t="s">
        <v>451</v>
      </c>
    </row>
    <row r="255" spans="1:11" ht="75" customHeight="1" x14ac:dyDescent="0.2">
      <c r="A255" s="12">
        <v>142</v>
      </c>
      <c r="B255" s="50" t="s">
        <v>1292</v>
      </c>
      <c r="C255" s="28">
        <v>25000</v>
      </c>
      <c r="D255" s="28">
        <v>25000</v>
      </c>
      <c r="E255" s="15" t="s">
        <v>70</v>
      </c>
      <c r="F255" s="15" t="s">
        <v>1288</v>
      </c>
      <c r="G255" s="16">
        <v>25000</v>
      </c>
      <c r="H255" s="15" t="s">
        <v>1288</v>
      </c>
      <c r="I255" s="16">
        <v>25000</v>
      </c>
      <c r="J255" s="29" t="s">
        <v>1274</v>
      </c>
      <c r="K255" s="29" t="s">
        <v>452</v>
      </c>
    </row>
    <row r="256" spans="1:11" ht="75" customHeight="1" x14ac:dyDescent="0.2">
      <c r="A256" s="12">
        <v>143</v>
      </c>
      <c r="B256" s="50" t="s">
        <v>1293</v>
      </c>
      <c r="C256" s="28">
        <v>60000</v>
      </c>
      <c r="D256" s="28">
        <v>60000</v>
      </c>
      <c r="E256" s="15" t="s">
        <v>70</v>
      </c>
      <c r="F256" s="15" t="s">
        <v>1288</v>
      </c>
      <c r="G256" s="28">
        <v>60000</v>
      </c>
      <c r="H256" s="15" t="s">
        <v>1288</v>
      </c>
      <c r="I256" s="28">
        <v>60000</v>
      </c>
      <c r="J256" s="29" t="s">
        <v>1274</v>
      </c>
      <c r="K256" s="15" t="s">
        <v>1294</v>
      </c>
    </row>
    <row r="257" spans="1:11" ht="75" customHeight="1" x14ac:dyDescent="0.2">
      <c r="A257" s="12">
        <v>144</v>
      </c>
      <c r="B257" s="50" t="s">
        <v>1295</v>
      </c>
      <c r="C257" s="28">
        <v>35940</v>
      </c>
      <c r="D257" s="28">
        <v>35940</v>
      </c>
      <c r="E257" s="15" t="s">
        <v>70</v>
      </c>
      <c r="F257" s="15" t="s">
        <v>1273</v>
      </c>
      <c r="G257" s="16">
        <v>35940</v>
      </c>
      <c r="H257" s="15" t="s">
        <v>1273</v>
      </c>
      <c r="I257" s="16">
        <v>35940</v>
      </c>
      <c r="J257" s="29" t="s">
        <v>1274</v>
      </c>
      <c r="K257" s="15" t="s">
        <v>1296</v>
      </c>
    </row>
    <row r="258" spans="1:11" ht="75" customHeight="1" x14ac:dyDescent="0.2">
      <c r="A258" s="12">
        <v>145</v>
      </c>
      <c r="B258" s="50" t="s">
        <v>1297</v>
      </c>
      <c r="C258" s="28">
        <v>800</v>
      </c>
      <c r="D258" s="28">
        <v>800</v>
      </c>
      <c r="E258" s="15" t="s">
        <v>70</v>
      </c>
      <c r="F258" s="15" t="s">
        <v>1285</v>
      </c>
      <c r="G258" s="28">
        <v>800</v>
      </c>
      <c r="H258" s="15" t="s">
        <v>1285</v>
      </c>
      <c r="I258" s="28">
        <v>800</v>
      </c>
      <c r="J258" s="29" t="s">
        <v>1274</v>
      </c>
      <c r="K258" s="15" t="s">
        <v>1298</v>
      </c>
    </row>
    <row r="259" spans="1:11" ht="75" customHeight="1" x14ac:dyDescent="0.2">
      <c r="A259" s="12">
        <v>146</v>
      </c>
      <c r="B259" s="50" t="s">
        <v>1299</v>
      </c>
      <c r="C259" s="28">
        <v>32300</v>
      </c>
      <c r="D259" s="28">
        <v>32300</v>
      </c>
      <c r="E259" s="15" t="s">
        <v>70</v>
      </c>
      <c r="F259" s="15" t="s">
        <v>1300</v>
      </c>
      <c r="G259" s="28">
        <v>32300</v>
      </c>
      <c r="H259" s="15" t="s">
        <v>1300</v>
      </c>
      <c r="I259" s="28">
        <v>32300</v>
      </c>
      <c r="J259" s="29" t="s">
        <v>1274</v>
      </c>
      <c r="K259" s="15" t="s">
        <v>1301</v>
      </c>
    </row>
    <row r="260" spans="1:11" ht="75" customHeight="1" x14ac:dyDescent="0.2">
      <c r="A260" s="12">
        <v>147</v>
      </c>
      <c r="B260" s="27" t="s">
        <v>1302</v>
      </c>
      <c r="C260" s="28">
        <v>22360</v>
      </c>
      <c r="D260" s="28">
        <v>22360</v>
      </c>
      <c r="E260" s="15" t="s">
        <v>70</v>
      </c>
      <c r="F260" s="15" t="s">
        <v>232</v>
      </c>
      <c r="G260" s="28">
        <v>22360</v>
      </c>
      <c r="H260" s="15" t="s">
        <v>232</v>
      </c>
      <c r="I260" s="28">
        <v>22360</v>
      </c>
      <c r="J260" s="15" t="s">
        <v>114</v>
      </c>
      <c r="K260" s="15" t="s">
        <v>1303</v>
      </c>
    </row>
    <row r="261" spans="1:11" ht="75" customHeight="1" x14ac:dyDescent="0.2">
      <c r="A261" s="12">
        <v>148</v>
      </c>
      <c r="B261" s="27" t="s">
        <v>1304</v>
      </c>
      <c r="C261" s="28">
        <v>6312</v>
      </c>
      <c r="D261" s="28">
        <v>6312</v>
      </c>
      <c r="E261" s="15" t="s">
        <v>70</v>
      </c>
      <c r="F261" s="15" t="s">
        <v>233</v>
      </c>
      <c r="G261" s="16">
        <v>6312</v>
      </c>
      <c r="H261" s="15" t="s">
        <v>233</v>
      </c>
      <c r="I261" s="16">
        <v>6312</v>
      </c>
      <c r="J261" s="15" t="s">
        <v>114</v>
      </c>
      <c r="K261" s="15" t="s">
        <v>1305</v>
      </c>
    </row>
    <row r="262" spans="1:11" ht="75" customHeight="1" x14ac:dyDescent="0.2">
      <c r="A262" s="12">
        <v>149</v>
      </c>
      <c r="B262" s="27" t="s">
        <v>1306</v>
      </c>
      <c r="C262" s="28">
        <v>771</v>
      </c>
      <c r="D262" s="28">
        <v>771</v>
      </c>
      <c r="E262" s="15" t="s">
        <v>70</v>
      </c>
      <c r="F262" s="15" t="s">
        <v>233</v>
      </c>
      <c r="G262" s="16">
        <v>771</v>
      </c>
      <c r="H262" s="15" t="s">
        <v>233</v>
      </c>
      <c r="I262" s="16">
        <v>771</v>
      </c>
      <c r="J262" s="15" t="s">
        <v>114</v>
      </c>
      <c r="K262" s="15" t="s">
        <v>1307</v>
      </c>
    </row>
    <row r="263" spans="1:11" ht="75" customHeight="1" x14ac:dyDescent="0.2">
      <c r="A263" s="12">
        <v>150</v>
      </c>
      <c r="B263" s="30" t="s">
        <v>211</v>
      </c>
      <c r="C263" s="37">
        <v>487600</v>
      </c>
      <c r="D263" s="37">
        <v>487600</v>
      </c>
      <c r="E263" s="15" t="s">
        <v>70</v>
      </c>
      <c r="F263" s="15" t="s">
        <v>1308</v>
      </c>
      <c r="G263" s="37">
        <v>487600</v>
      </c>
      <c r="H263" s="15" t="s">
        <v>1308</v>
      </c>
      <c r="I263" s="37">
        <v>487600</v>
      </c>
      <c r="J263" s="15" t="s">
        <v>204</v>
      </c>
      <c r="K263" s="15" t="s">
        <v>226</v>
      </c>
    </row>
    <row r="264" spans="1:11" ht="75" customHeight="1" x14ac:dyDescent="0.2">
      <c r="A264" s="12">
        <v>151</v>
      </c>
      <c r="B264" s="30" t="s">
        <v>212</v>
      </c>
      <c r="C264" s="37" t="s">
        <v>213</v>
      </c>
      <c r="D264" s="37" t="s">
        <v>213</v>
      </c>
      <c r="E264" s="15" t="s">
        <v>70</v>
      </c>
      <c r="F264" s="15" t="s">
        <v>1308</v>
      </c>
      <c r="G264" s="37" t="s">
        <v>213</v>
      </c>
      <c r="H264" s="15" t="s">
        <v>1308</v>
      </c>
      <c r="I264" s="37" t="s">
        <v>213</v>
      </c>
      <c r="J264" s="15" t="s">
        <v>204</v>
      </c>
      <c r="K264" s="15" t="s">
        <v>227</v>
      </c>
    </row>
    <row r="265" spans="1:11" ht="75" customHeight="1" x14ac:dyDescent="0.2">
      <c r="A265" s="12">
        <v>152</v>
      </c>
      <c r="B265" s="30" t="s">
        <v>214</v>
      </c>
      <c r="C265" s="37">
        <v>7180.84</v>
      </c>
      <c r="D265" s="37">
        <v>7180.84</v>
      </c>
      <c r="E265" s="15" t="s">
        <v>70</v>
      </c>
      <c r="F265" s="15" t="s">
        <v>1309</v>
      </c>
      <c r="G265" s="37">
        <v>7180.84</v>
      </c>
      <c r="H265" s="15" t="s">
        <v>1309</v>
      </c>
      <c r="I265" s="37">
        <v>7180.84</v>
      </c>
      <c r="J265" s="15" t="s">
        <v>204</v>
      </c>
      <c r="K265" s="15" t="s">
        <v>228</v>
      </c>
    </row>
    <row r="266" spans="1:11" ht="75" customHeight="1" x14ac:dyDescent="0.2">
      <c r="A266" s="12">
        <v>153</v>
      </c>
      <c r="B266" s="30" t="s">
        <v>215</v>
      </c>
      <c r="C266" s="37" t="s">
        <v>216</v>
      </c>
      <c r="D266" s="37" t="s">
        <v>216</v>
      </c>
      <c r="E266" s="15" t="s">
        <v>70</v>
      </c>
      <c r="F266" s="15" t="s">
        <v>1309</v>
      </c>
      <c r="G266" s="37" t="s">
        <v>216</v>
      </c>
      <c r="H266" s="15" t="s">
        <v>1309</v>
      </c>
      <c r="I266" s="37" t="s">
        <v>216</v>
      </c>
      <c r="J266" s="15" t="s">
        <v>204</v>
      </c>
      <c r="K266" s="15" t="s">
        <v>229</v>
      </c>
    </row>
    <row r="267" spans="1:11" ht="75" customHeight="1" x14ac:dyDescent="0.2">
      <c r="A267" s="12">
        <v>154</v>
      </c>
      <c r="B267" s="13" t="s">
        <v>597</v>
      </c>
      <c r="C267" s="24">
        <v>233300</v>
      </c>
      <c r="D267" s="24">
        <v>233300</v>
      </c>
      <c r="E267" s="15" t="s">
        <v>70</v>
      </c>
      <c r="F267" s="15" t="s">
        <v>598</v>
      </c>
      <c r="G267" s="24">
        <v>233300</v>
      </c>
      <c r="H267" s="15" t="s">
        <v>598</v>
      </c>
      <c r="I267" s="24">
        <v>233300</v>
      </c>
      <c r="J267" s="15" t="s">
        <v>554</v>
      </c>
      <c r="K267" s="15" t="s">
        <v>599</v>
      </c>
    </row>
    <row r="268" spans="1:11" ht="75" customHeight="1" x14ac:dyDescent="0.2">
      <c r="A268" s="12">
        <v>155</v>
      </c>
      <c r="B268" s="13" t="s">
        <v>600</v>
      </c>
      <c r="C268" s="24">
        <v>29900</v>
      </c>
      <c r="D268" s="24">
        <v>29900</v>
      </c>
      <c r="E268" s="15" t="s">
        <v>70</v>
      </c>
      <c r="F268" s="15" t="s">
        <v>601</v>
      </c>
      <c r="G268" s="24">
        <v>29900</v>
      </c>
      <c r="H268" s="15" t="s">
        <v>601</v>
      </c>
      <c r="I268" s="24">
        <v>29900</v>
      </c>
      <c r="J268" s="15" t="s">
        <v>554</v>
      </c>
      <c r="K268" s="15" t="s">
        <v>602</v>
      </c>
    </row>
    <row r="269" spans="1:11" ht="75" customHeight="1" x14ac:dyDescent="0.2">
      <c r="A269" s="12">
        <v>156</v>
      </c>
      <c r="B269" s="13" t="s">
        <v>603</v>
      </c>
      <c r="C269" s="24">
        <v>70000</v>
      </c>
      <c r="D269" s="24">
        <v>70000</v>
      </c>
      <c r="E269" s="15" t="s">
        <v>70</v>
      </c>
      <c r="F269" s="15" t="s">
        <v>604</v>
      </c>
      <c r="G269" s="24">
        <v>70000</v>
      </c>
      <c r="H269" s="15" t="s">
        <v>604</v>
      </c>
      <c r="I269" s="24">
        <v>70000</v>
      </c>
      <c r="J269" s="15" t="s">
        <v>554</v>
      </c>
      <c r="K269" s="15" t="s">
        <v>605</v>
      </c>
    </row>
    <row r="270" spans="1:11" ht="75" customHeight="1" x14ac:dyDescent="0.2">
      <c r="A270" s="12">
        <v>157</v>
      </c>
      <c r="B270" s="13" t="s">
        <v>606</v>
      </c>
      <c r="C270" s="24">
        <v>61900</v>
      </c>
      <c r="D270" s="24">
        <v>61900</v>
      </c>
      <c r="E270" s="15" t="s">
        <v>70</v>
      </c>
      <c r="F270" s="15" t="s">
        <v>607</v>
      </c>
      <c r="G270" s="24">
        <v>61900</v>
      </c>
      <c r="H270" s="15" t="s">
        <v>607</v>
      </c>
      <c r="I270" s="24">
        <v>61900</v>
      </c>
      <c r="J270" s="15" t="s">
        <v>554</v>
      </c>
      <c r="K270" s="15" t="s">
        <v>608</v>
      </c>
    </row>
    <row r="271" spans="1:11" ht="75" customHeight="1" x14ac:dyDescent="0.2">
      <c r="A271" s="12">
        <v>158</v>
      </c>
      <c r="B271" s="13" t="s">
        <v>606</v>
      </c>
      <c r="C271" s="24">
        <v>61900</v>
      </c>
      <c r="D271" s="24">
        <v>61900</v>
      </c>
      <c r="E271" s="15" t="s">
        <v>70</v>
      </c>
      <c r="F271" s="15" t="s">
        <v>607</v>
      </c>
      <c r="G271" s="24">
        <v>61900</v>
      </c>
      <c r="H271" s="15" t="s">
        <v>607</v>
      </c>
      <c r="I271" s="24">
        <v>61900</v>
      </c>
      <c r="J271" s="15" t="s">
        <v>554</v>
      </c>
      <c r="K271" s="15" t="s">
        <v>609</v>
      </c>
    </row>
    <row r="272" spans="1:11" ht="75" customHeight="1" x14ac:dyDescent="0.2">
      <c r="A272" s="12">
        <v>159</v>
      </c>
      <c r="B272" s="27" t="s">
        <v>610</v>
      </c>
      <c r="C272" s="24">
        <v>29900</v>
      </c>
      <c r="D272" s="24">
        <v>29900</v>
      </c>
      <c r="E272" s="15" t="s">
        <v>70</v>
      </c>
      <c r="F272" s="29" t="s">
        <v>1391</v>
      </c>
      <c r="G272" s="24">
        <v>29900</v>
      </c>
      <c r="H272" s="29" t="s">
        <v>1391</v>
      </c>
      <c r="I272" s="24">
        <v>29900</v>
      </c>
      <c r="J272" s="39" t="s">
        <v>554</v>
      </c>
      <c r="K272" s="15" t="s">
        <v>611</v>
      </c>
    </row>
    <row r="273" spans="1:11" ht="75" customHeight="1" x14ac:dyDescent="0.2">
      <c r="A273" s="12">
        <v>160</v>
      </c>
      <c r="B273" s="27" t="s">
        <v>612</v>
      </c>
      <c r="C273" s="24">
        <v>44000</v>
      </c>
      <c r="D273" s="24">
        <v>44000</v>
      </c>
      <c r="E273" s="15" t="s">
        <v>70</v>
      </c>
      <c r="F273" s="29" t="s">
        <v>1391</v>
      </c>
      <c r="G273" s="24">
        <v>44000</v>
      </c>
      <c r="H273" s="29" t="s">
        <v>1391</v>
      </c>
      <c r="I273" s="24">
        <v>44000</v>
      </c>
      <c r="J273" s="39" t="s">
        <v>554</v>
      </c>
      <c r="K273" s="15" t="s">
        <v>613</v>
      </c>
    </row>
    <row r="274" spans="1:11" ht="75" customHeight="1" x14ac:dyDescent="0.2">
      <c r="A274" s="12">
        <v>161</v>
      </c>
      <c r="B274" s="27" t="s">
        <v>612</v>
      </c>
      <c r="C274" s="24">
        <v>44500</v>
      </c>
      <c r="D274" s="24">
        <v>44500</v>
      </c>
      <c r="E274" s="15" t="s">
        <v>70</v>
      </c>
      <c r="F274" s="29" t="s">
        <v>1391</v>
      </c>
      <c r="G274" s="24">
        <v>44500</v>
      </c>
      <c r="H274" s="29" t="s">
        <v>1391</v>
      </c>
      <c r="I274" s="24">
        <v>44500</v>
      </c>
      <c r="J274" s="39" t="s">
        <v>554</v>
      </c>
      <c r="K274" s="15" t="s">
        <v>614</v>
      </c>
    </row>
    <row r="275" spans="1:11" ht="75" customHeight="1" x14ac:dyDescent="0.2">
      <c r="A275" s="12">
        <v>162</v>
      </c>
      <c r="B275" s="13" t="s">
        <v>615</v>
      </c>
      <c r="C275" s="24">
        <v>82050</v>
      </c>
      <c r="D275" s="24">
        <v>82050</v>
      </c>
      <c r="E275" s="15" t="s">
        <v>70</v>
      </c>
      <c r="F275" s="29" t="s">
        <v>1392</v>
      </c>
      <c r="G275" s="24">
        <v>82050</v>
      </c>
      <c r="H275" s="29" t="s">
        <v>1392</v>
      </c>
      <c r="I275" s="24">
        <v>82050</v>
      </c>
      <c r="J275" s="39" t="s">
        <v>554</v>
      </c>
      <c r="K275" s="15" t="s">
        <v>616</v>
      </c>
    </row>
    <row r="276" spans="1:11" ht="75" customHeight="1" x14ac:dyDescent="0.2">
      <c r="A276" s="12">
        <v>163</v>
      </c>
      <c r="B276" s="27" t="s">
        <v>617</v>
      </c>
      <c r="C276" s="24">
        <v>150000</v>
      </c>
      <c r="D276" s="24">
        <v>150000</v>
      </c>
      <c r="E276" s="15" t="s">
        <v>70</v>
      </c>
      <c r="F276" s="29" t="s">
        <v>759</v>
      </c>
      <c r="G276" s="24">
        <v>150000</v>
      </c>
      <c r="H276" s="29" t="s">
        <v>759</v>
      </c>
      <c r="I276" s="24">
        <v>150000</v>
      </c>
      <c r="J276" s="39" t="s">
        <v>554</v>
      </c>
      <c r="K276" s="15" t="s">
        <v>618</v>
      </c>
    </row>
    <row r="277" spans="1:11" ht="75" customHeight="1" x14ac:dyDescent="0.2">
      <c r="A277" s="12">
        <v>164</v>
      </c>
      <c r="B277" s="27" t="s">
        <v>619</v>
      </c>
      <c r="C277" s="24">
        <v>70200</v>
      </c>
      <c r="D277" s="24">
        <v>70200</v>
      </c>
      <c r="E277" s="15" t="s">
        <v>70</v>
      </c>
      <c r="F277" s="29" t="s">
        <v>1391</v>
      </c>
      <c r="G277" s="24">
        <v>70200</v>
      </c>
      <c r="H277" s="29" t="s">
        <v>1391</v>
      </c>
      <c r="I277" s="24">
        <v>70200</v>
      </c>
      <c r="J277" s="39" t="s">
        <v>554</v>
      </c>
      <c r="K277" s="15" t="s">
        <v>620</v>
      </c>
    </row>
    <row r="278" spans="1:11" ht="75" customHeight="1" x14ac:dyDescent="0.2">
      <c r="A278" s="12">
        <v>165</v>
      </c>
      <c r="B278" s="13" t="s">
        <v>621</v>
      </c>
      <c r="C278" s="24">
        <v>66100</v>
      </c>
      <c r="D278" s="24">
        <v>66100</v>
      </c>
      <c r="E278" s="15" t="s">
        <v>70</v>
      </c>
      <c r="F278" s="15" t="s">
        <v>1389</v>
      </c>
      <c r="G278" s="24">
        <v>66100</v>
      </c>
      <c r="H278" s="15" t="s">
        <v>1389</v>
      </c>
      <c r="I278" s="24">
        <v>66100</v>
      </c>
      <c r="J278" s="15" t="s">
        <v>554</v>
      </c>
      <c r="K278" s="15" t="s">
        <v>622</v>
      </c>
    </row>
    <row r="279" spans="1:11" ht="75" customHeight="1" x14ac:dyDescent="0.2">
      <c r="A279" s="12">
        <v>166</v>
      </c>
      <c r="B279" s="13" t="s">
        <v>621</v>
      </c>
      <c r="C279" s="24">
        <v>6000</v>
      </c>
      <c r="D279" s="24">
        <v>6000</v>
      </c>
      <c r="E279" s="15" t="s">
        <v>70</v>
      </c>
      <c r="F279" s="15" t="s">
        <v>1390</v>
      </c>
      <c r="G279" s="24">
        <v>6000</v>
      </c>
      <c r="H279" s="15" t="s">
        <v>1390</v>
      </c>
      <c r="I279" s="24">
        <v>6000</v>
      </c>
      <c r="J279" s="15" t="s">
        <v>554</v>
      </c>
      <c r="K279" s="15" t="s">
        <v>623</v>
      </c>
    </row>
    <row r="280" spans="1:11" ht="75" customHeight="1" x14ac:dyDescent="0.2">
      <c r="A280" s="12">
        <v>167</v>
      </c>
      <c r="B280" s="13" t="s">
        <v>624</v>
      </c>
      <c r="C280" s="24">
        <v>91350</v>
      </c>
      <c r="D280" s="24">
        <v>91350</v>
      </c>
      <c r="E280" s="15" t="s">
        <v>70</v>
      </c>
      <c r="F280" s="15" t="s">
        <v>1393</v>
      </c>
      <c r="G280" s="24">
        <v>91350</v>
      </c>
      <c r="H280" s="15" t="s">
        <v>1393</v>
      </c>
      <c r="I280" s="24">
        <v>91350</v>
      </c>
      <c r="J280" s="15" t="s">
        <v>554</v>
      </c>
      <c r="K280" s="15" t="s">
        <v>625</v>
      </c>
    </row>
    <row r="281" spans="1:11" ht="75" customHeight="1" x14ac:dyDescent="0.2">
      <c r="A281" s="12">
        <v>168</v>
      </c>
      <c r="B281" s="13" t="s">
        <v>626</v>
      </c>
      <c r="C281" s="24">
        <v>45000</v>
      </c>
      <c r="D281" s="24">
        <v>45000</v>
      </c>
      <c r="E281" s="15" t="s">
        <v>70</v>
      </c>
      <c r="F281" s="15" t="s">
        <v>1394</v>
      </c>
      <c r="G281" s="24">
        <v>45000</v>
      </c>
      <c r="H281" s="15" t="s">
        <v>1394</v>
      </c>
      <c r="I281" s="24">
        <v>45000</v>
      </c>
      <c r="J281" s="15" t="s">
        <v>554</v>
      </c>
      <c r="K281" s="15" t="s">
        <v>627</v>
      </c>
    </row>
    <row r="282" spans="1:11" ht="75" customHeight="1" x14ac:dyDescent="0.2">
      <c r="A282" s="12">
        <v>169</v>
      </c>
      <c r="B282" s="13" t="s">
        <v>628</v>
      </c>
      <c r="C282" s="24">
        <v>74250</v>
      </c>
      <c r="D282" s="24">
        <v>74250</v>
      </c>
      <c r="E282" s="15" t="s">
        <v>70</v>
      </c>
      <c r="F282" s="15" t="s">
        <v>1395</v>
      </c>
      <c r="G282" s="24">
        <v>74250</v>
      </c>
      <c r="H282" s="15" t="s">
        <v>1395</v>
      </c>
      <c r="I282" s="24">
        <v>74250</v>
      </c>
      <c r="J282" s="15" t="s">
        <v>554</v>
      </c>
      <c r="K282" s="15" t="s">
        <v>629</v>
      </c>
    </row>
    <row r="283" spans="1:11" ht="75" customHeight="1" x14ac:dyDescent="0.2">
      <c r="A283" s="12">
        <v>170</v>
      </c>
      <c r="B283" s="13" t="s">
        <v>630</v>
      </c>
      <c r="C283" s="24">
        <v>350000</v>
      </c>
      <c r="D283" s="24">
        <v>350000</v>
      </c>
      <c r="E283" s="15" t="s">
        <v>70</v>
      </c>
      <c r="F283" s="15" t="s">
        <v>1396</v>
      </c>
      <c r="G283" s="24">
        <v>350000</v>
      </c>
      <c r="H283" s="15" t="s">
        <v>1396</v>
      </c>
      <c r="I283" s="24">
        <v>350000</v>
      </c>
      <c r="J283" s="15" t="s">
        <v>554</v>
      </c>
      <c r="K283" s="15" t="s">
        <v>631</v>
      </c>
    </row>
    <row r="284" spans="1:11" ht="75" customHeight="1" x14ac:dyDescent="0.2">
      <c r="A284" s="12">
        <v>171</v>
      </c>
      <c r="B284" s="13" t="s">
        <v>632</v>
      </c>
      <c r="C284" s="24">
        <v>250000</v>
      </c>
      <c r="D284" s="24">
        <v>250000</v>
      </c>
      <c r="E284" s="15" t="s">
        <v>70</v>
      </c>
      <c r="F284" s="15" t="s">
        <v>1397</v>
      </c>
      <c r="G284" s="24">
        <v>250000</v>
      </c>
      <c r="H284" s="15" t="s">
        <v>1397</v>
      </c>
      <c r="I284" s="24">
        <v>250000</v>
      </c>
      <c r="J284" s="15" t="s">
        <v>554</v>
      </c>
      <c r="K284" s="15" t="s">
        <v>633</v>
      </c>
    </row>
    <row r="285" spans="1:11" ht="75" customHeight="1" x14ac:dyDescent="0.2">
      <c r="A285" s="12">
        <v>172</v>
      </c>
      <c r="B285" s="13" t="s">
        <v>634</v>
      </c>
      <c r="C285" s="24">
        <v>54400</v>
      </c>
      <c r="D285" s="24">
        <v>54400</v>
      </c>
      <c r="E285" s="15" t="s">
        <v>70</v>
      </c>
      <c r="F285" s="15" t="s">
        <v>1396</v>
      </c>
      <c r="G285" s="24">
        <v>54400</v>
      </c>
      <c r="H285" s="15" t="s">
        <v>1396</v>
      </c>
      <c r="I285" s="24">
        <v>54400</v>
      </c>
      <c r="J285" s="15" t="s">
        <v>554</v>
      </c>
      <c r="K285" s="15" t="s">
        <v>635</v>
      </c>
    </row>
    <row r="286" spans="1:11" ht="75" customHeight="1" x14ac:dyDescent="0.2">
      <c r="A286" s="12">
        <v>173</v>
      </c>
      <c r="B286" s="13" t="s">
        <v>636</v>
      </c>
      <c r="C286" s="24">
        <v>196140</v>
      </c>
      <c r="D286" s="24">
        <v>196140</v>
      </c>
      <c r="E286" s="15" t="s">
        <v>70</v>
      </c>
      <c r="F286" s="15" t="s">
        <v>1397</v>
      </c>
      <c r="G286" s="24">
        <v>196140</v>
      </c>
      <c r="H286" s="15" t="s">
        <v>1397</v>
      </c>
      <c r="I286" s="24">
        <v>196140</v>
      </c>
      <c r="J286" s="15" t="s">
        <v>554</v>
      </c>
      <c r="K286" s="15" t="s">
        <v>637</v>
      </c>
    </row>
    <row r="287" spans="1:11" ht="75" customHeight="1" x14ac:dyDescent="0.2">
      <c r="A287" s="12">
        <v>174</v>
      </c>
      <c r="B287" s="13" t="s">
        <v>638</v>
      </c>
      <c r="C287" s="24">
        <v>196140</v>
      </c>
      <c r="D287" s="24">
        <v>196140</v>
      </c>
      <c r="E287" s="15" t="s">
        <v>70</v>
      </c>
      <c r="F287" s="15" t="s">
        <v>1397</v>
      </c>
      <c r="G287" s="24">
        <v>196140</v>
      </c>
      <c r="H287" s="15" t="s">
        <v>1397</v>
      </c>
      <c r="I287" s="24">
        <v>196140</v>
      </c>
      <c r="J287" s="15" t="s">
        <v>554</v>
      </c>
      <c r="K287" s="15" t="s">
        <v>637</v>
      </c>
    </row>
    <row r="288" spans="1:11" ht="75" customHeight="1" x14ac:dyDescent="0.2">
      <c r="A288" s="12">
        <v>175</v>
      </c>
      <c r="B288" s="13" t="s">
        <v>639</v>
      </c>
      <c r="C288" s="24">
        <v>66100</v>
      </c>
      <c r="D288" s="24">
        <v>66100</v>
      </c>
      <c r="E288" s="15" t="s">
        <v>70</v>
      </c>
      <c r="F288" s="15" t="s">
        <v>1398</v>
      </c>
      <c r="G288" s="24">
        <v>66100</v>
      </c>
      <c r="H288" s="15" t="s">
        <v>1398</v>
      </c>
      <c r="I288" s="24">
        <v>66100</v>
      </c>
      <c r="J288" s="15" t="s">
        <v>554</v>
      </c>
      <c r="K288" s="15" t="s">
        <v>640</v>
      </c>
    </row>
    <row r="289" spans="1:11" ht="75" customHeight="1" x14ac:dyDescent="0.2">
      <c r="A289" s="12">
        <v>176</v>
      </c>
      <c r="B289" s="13" t="s">
        <v>641</v>
      </c>
      <c r="C289" s="24">
        <v>6000</v>
      </c>
      <c r="D289" s="24">
        <v>6000</v>
      </c>
      <c r="E289" s="15" t="s">
        <v>70</v>
      </c>
      <c r="F289" s="15" t="s">
        <v>1398</v>
      </c>
      <c r="G289" s="24">
        <v>6000</v>
      </c>
      <c r="H289" s="15" t="s">
        <v>1398</v>
      </c>
      <c r="I289" s="24">
        <v>6000</v>
      </c>
      <c r="J289" s="15" t="s">
        <v>554</v>
      </c>
      <c r="K289" s="15" t="s">
        <v>642</v>
      </c>
    </row>
    <row r="290" spans="1:11" ht="75" customHeight="1" x14ac:dyDescent="0.2">
      <c r="A290" s="12">
        <v>177</v>
      </c>
      <c r="B290" s="27" t="s">
        <v>643</v>
      </c>
      <c r="C290" s="24">
        <v>8900</v>
      </c>
      <c r="D290" s="24">
        <v>8900</v>
      </c>
      <c r="E290" s="15" t="s">
        <v>70</v>
      </c>
      <c r="F290" s="29" t="s">
        <v>1399</v>
      </c>
      <c r="G290" s="24">
        <v>8900</v>
      </c>
      <c r="H290" s="29" t="s">
        <v>644</v>
      </c>
      <c r="I290" s="24">
        <v>8900</v>
      </c>
      <c r="J290" s="39" t="s">
        <v>554</v>
      </c>
      <c r="K290" s="15" t="s">
        <v>645</v>
      </c>
    </row>
    <row r="291" spans="1:11" ht="75" customHeight="1" x14ac:dyDescent="0.2">
      <c r="A291" s="12">
        <v>178</v>
      </c>
      <c r="B291" s="27" t="s">
        <v>646</v>
      </c>
      <c r="C291" s="24">
        <v>75000</v>
      </c>
      <c r="D291" s="24">
        <v>75000</v>
      </c>
      <c r="E291" s="15" t="s">
        <v>70</v>
      </c>
      <c r="F291" s="29" t="s">
        <v>1399</v>
      </c>
      <c r="G291" s="24">
        <v>75000</v>
      </c>
      <c r="H291" s="29" t="s">
        <v>647</v>
      </c>
      <c r="I291" s="24">
        <v>75000</v>
      </c>
      <c r="J291" s="39" t="s">
        <v>554</v>
      </c>
      <c r="K291" s="15" t="s">
        <v>648</v>
      </c>
    </row>
    <row r="292" spans="1:11" ht="75" customHeight="1" x14ac:dyDescent="0.2">
      <c r="A292" s="12">
        <v>179</v>
      </c>
      <c r="B292" s="27" t="s">
        <v>649</v>
      </c>
      <c r="C292" s="24">
        <v>28000</v>
      </c>
      <c r="D292" s="24">
        <v>28000</v>
      </c>
      <c r="E292" s="15" t="s">
        <v>70</v>
      </c>
      <c r="F292" s="29" t="s">
        <v>1399</v>
      </c>
      <c r="G292" s="24">
        <v>28000</v>
      </c>
      <c r="H292" s="29" t="s">
        <v>650</v>
      </c>
      <c r="I292" s="24">
        <v>28000</v>
      </c>
      <c r="J292" s="39" t="s">
        <v>554</v>
      </c>
      <c r="K292" s="15" t="s">
        <v>651</v>
      </c>
    </row>
    <row r="293" spans="1:11" ht="75" customHeight="1" x14ac:dyDescent="0.2">
      <c r="A293" s="12">
        <v>180</v>
      </c>
      <c r="B293" s="13" t="s">
        <v>652</v>
      </c>
      <c r="C293" s="24">
        <v>27600</v>
      </c>
      <c r="D293" s="24">
        <v>27600</v>
      </c>
      <c r="E293" s="15" t="s">
        <v>70</v>
      </c>
      <c r="F293" s="29" t="s">
        <v>1392</v>
      </c>
      <c r="G293" s="24">
        <v>27600</v>
      </c>
      <c r="H293" s="29" t="s">
        <v>1392</v>
      </c>
      <c r="I293" s="24">
        <v>27600</v>
      </c>
      <c r="J293" s="39" t="s">
        <v>554</v>
      </c>
      <c r="K293" s="15" t="s">
        <v>653</v>
      </c>
    </row>
    <row r="294" spans="1:11" ht="75" customHeight="1" x14ac:dyDescent="0.2">
      <c r="A294" s="12">
        <v>181</v>
      </c>
      <c r="B294" s="13" t="s">
        <v>654</v>
      </c>
      <c r="C294" s="24">
        <v>27350</v>
      </c>
      <c r="D294" s="24">
        <v>27350</v>
      </c>
      <c r="E294" s="15" t="s">
        <v>70</v>
      </c>
      <c r="F294" s="29" t="s">
        <v>1400</v>
      </c>
      <c r="G294" s="24">
        <v>27350</v>
      </c>
      <c r="H294" s="29" t="s">
        <v>1400</v>
      </c>
      <c r="I294" s="24">
        <v>27350</v>
      </c>
      <c r="J294" s="39" t="s">
        <v>554</v>
      </c>
      <c r="K294" s="15" t="s">
        <v>655</v>
      </c>
    </row>
    <row r="295" spans="1:11" ht="75" customHeight="1" x14ac:dyDescent="0.2">
      <c r="A295" s="12">
        <v>182</v>
      </c>
      <c r="B295" s="13" t="s">
        <v>646</v>
      </c>
      <c r="C295" s="24">
        <v>45000</v>
      </c>
      <c r="D295" s="24">
        <v>45000</v>
      </c>
      <c r="E295" s="15" t="s">
        <v>70</v>
      </c>
      <c r="F295" s="15" t="s">
        <v>1391</v>
      </c>
      <c r="G295" s="24">
        <v>45000</v>
      </c>
      <c r="H295" s="15" t="s">
        <v>1391</v>
      </c>
      <c r="I295" s="24">
        <v>45000</v>
      </c>
      <c r="J295" s="39" t="s">
        <v>554</v>
      </c>
      <c r="K295" s="15" t="s">
        <v>656</v>
      </c>
    </row>
    <row r="296" spans="1:11" ht="75" customHeight="1" x14ac:dyDescent="0.2">
      <c r="A296" s="12">
        <v>183</v>
      </c>
      <c r="B296" s="13" t="s">
        <v>657</v>
      </c>
      <c r="C296" s="24">
        <v>1900</v>
      </c>
      <c r="D296" s="24">
        <v>1900</v>
      </c>
      <c r="E296" s="15" t="s">
        <v>70</v>
      </c>
      <c r="F296" s="15" t="s">
        <v>658</v>
      </c>
      <c r="G296" s="24">
        <v>1900</v>
      </c>
      <c r="H296" s="15" t="s">
        <v>658</v>
      </c>
      <c r="I296" s="24">
        <v>1900</v>
      </c>
      <c r="J296" s="15" t="s">
        <v>659</v>
      </c>
      <c r="K296" s="15" t="s">
        <v>660</v>
      </c>
    </row>
    <row r="297" spans="1:11" ht="75" customHeight="1" x14ac:dyDescent="0.2">
      <c r="A297" s="12">
        <v>184</v>
      </c>
      <c r="B297" s="27" t="s">
        <v>664</v>
      </c>
      <c r="C297" s="24">
        <v>9500</v>
      </c>
      <c r="D297" s="24">
        <v>9500</v>
      </c>
      <c r="E297" s="15" t="s">
        <v>70</v>
      </c>
      <c r="F297" s="33" t="s">
        <v>1401</v>
      </c>
      <c r="G297" s="24">
        <v>9500</v>
      </c>
      <c r="H297" s="33" t="s">
        <v>1401</v>
      </c>
      <c r="I297" s="24">
        <v>9500</v>
      </c>
      <c r="J297" s="39" t="s">
        <v>554</v>
      </c>
      <c r="K297" s="15" t="s">
        <v>665</v>
      </c>
    </row>
    <row r="298" spans="1:11" ht="75" customHeight="1" x14ac:dyDescent="0.2">
      <c r="A298" s="12">
        <v>185</v>
      </c>
      <c r="B298" s="27" t="s">
        <v>666</v>
      </c>
      <c r="C298" s="24">
        <v>9500</v>
      </c>
      <c r="D298" s="24">
        <v>9500</v>
      </c>
      <c r="E298" s="15" t="s">
        <v>70</v>
      </c>
      <c r="F298" s="29" t="s">
        <v>1402</v>
      </c>
      <c r="G298" s="24">
        <v>9500</v>
      </c>
      <c r="H298" s="29" t="s">
        <v>1402</v>
      </c>
      <c r="I298" s="24">
        <v>9500</v>
      </c>
      <c r="J298" s="15" t="s">
        <v>554</v>
      </c>
      <c r="K298" s="15" t="s">
        <v>667</v>
      </c>
    </row>
    <row r="299" spans="1:11" ht="75" customHeight="1" x14ac:dyDescent="0.2">
      <c r="A299" s="12">
        <v>186</v>
      </c>
      <c r="B299" s="27" t="s">
        <v>668</v>
      </c>
      <c r="C299" s="38">
        <v>2732</v>
      </c>
      <c r="D299" s="38">
        <v>2732</v>
      </c>
      <c r="E299" s="15" t="s">
        <v>70</v>
      </c>
      <c r="F299" s="29" t="s">
        <v>1403</v>
      </c>
      <c r="G299" s="38">
        <v>2732</v>
      </c>
      <c r="H299" s="29" t="s">
        <v>1403</v>
      </c>
      <c r="I299" s="38">
        <v>2732</v>
      </c>
      <c r="J299" s="15" t="s">
        <v>554</v>
      </c>
      <c r="K299" s="15"/>
    </row>
    <row r="300" spans="1:11" ht="75" customHeight="1" x14ac:dyDescent="0.2">
      <c r="A300" s="12">
        <v>187</v>
      </c>
      <c r="B300" s="27" t="s">
        <v>669</v>
      </c>
      <c r="C300" s="38">
        <v>3150</v>
      </c>
      <c r="D300" s="38">
        <v>3150</v>
      </c>
      <c r="E300" s="15" t="s">
        <v>70</v>
      </c>
      <c r="F300" s="29" t="s">
        <v>1404</v>
      </c>
      <c r="G300" s="38">
        <v>3150</v>
      </c>
      <c r="H300" s="29" t="s">
        <v>1404</v>
      </c>
      <c r="I300" s="38">
        <v>3150</v>
      </c>
      <c r="J300" s="15" t="s">
        <v>554</v>
      </c>
      <c r="K300" s="15"/>
    </row>
    <row r="301" spans="1:11" ht="75" customHeight="1" x14ac:dyDescent="0.2">
      <c r="A301" s="12">
        <v>188</v>
      </c>
      <c r="B301" s="27" t="s">
        <v>670</v>
      </c>
      <c r="C301" s="24">
        <v>2000</v>
      </c>
      <c r="D301" s="24">
        <v>2000</v>
      </c>
      <c r="E301" s="15" t="s">
        <v>70</v>
      </c>
      <c r="F301" s="29" t="s">
        <v>1405</v>
      </c>
      <c r="G301" s="24">
        <v>2000</v>
      </c>
      <c r="H301" s="29" t="s">
        <v>1405</v>
      </c>
      <c r="I301" s="24">
        <v>2000</v>
      </c>
      <c r="J301" s="15" t="s">
        <v>554</v>
      </c>
      <c r="K301" s="15"/>
    </row>
    <row r="302" spans="1:11" ht="75" customHeight="1" x14ac:dyDescent="0.2">
      <c r="A302" s="12">
        <v>189</v>
      </c>
      <c r="B302" s="27" t="s">
        <v>673</v>
      </c>
      <c r="C302" s="24">
        <v>3058.06</v>
      </c>
      <c r="D302" s="24">
        <v>3058.06</v>
      </c>
      <c r="E302" s="15" t="s">
        <v>70</v>
      </c>
      <c r="F302" s="33" t="s">
        <v>1406</v>
      </c>
      <c r="G302" s="24">
        <v>3058.06</v>
      </c>
      <c r="H302" s="33" t="s">
        <v>1406</v>
      </c>
      <c r="I302" s="24">
        <v>3058.06</v>
      </c>
      <c r="J302" s="39" t="s">
        <v>671</v>
      </c>
      <c r="K302" s="15" t="s">
        <v>672</v>
      </c>
    </row>
    <row r="303" spans="1:11" ht="75" customHeight="1" x14ac:dyDescent="0.2">
      <c r="A303" s="12">
        <v>190</v>
      </c>
      <c r="B303" s="27" t="s">
        <v>674</v>
      </c>
      <c r="C303" s="32">
        <v>9000</v>
      </c>
      <c r="D303" s="32">
        <v>9000</v>
      </c>
      <c r="E303" s="15" t="s">
        <v>70</v>
      </c>
      <c r="F303" s="29" t="s">
        <v>1407</v>
      </c>
      <c r="G303" s="32">
        <v>9000</v>
      </c>
      <c r="H303" s="29" t="s">
        <v>1407</v>
      </c>
      <c r="I303" s="32">
        <v>9000</v>
      </c>
      <c r="J303" s="33" t="s">
        <v>675</v>
      </c>
      <c r="K303" s="33"/>
    </row>
    <row r="304" spans="1:11" ht="75" customHeight="1" x14ac:dyDescent="0.2">
      <c r="A304" s="12">
        <v>191</v>
      </c>
      <c r="B304" s="27" t="s">
        <v>674</v>
      </c>
      <c r="C304" s="32">
        <v>9000</v>
      </c>
      <c r="D304" s="32">
        <v>9000</v>
      </c>
      <c r="E304" s="15" t="s">
        <v>70</v>
      </c>
      <c r="F304" s="29" t="s">
        <v>1408</v>
      </c>
      <c r="G304" s="32">
        <v>9000</v>
      </c>
      <c r="H304" s="29" t="s">
        <v>1408</v>
      </c>
      <c r="I304" s="32">
        <v>9000</v>
      </c>
      <c r="J304" s="33" t="s">
        <v>675</v>
      </c>
      <c r="K304" s="33"/>
    </row>
    <row r="305" spans="1:11" ht="75" customHeight="1" x14ac:dyDescent="0.2">
      <c r="A305" s="12">
        <v>192</v>
      </c>
      <c r="B305" s="27" t="s">
        <v>676</v>
      </c>
      <c r="C305" s="32">
        <v>15000</v>
      </c>
      <c r="D305" s="32">
        <v>15000</v>
      </c>
      <c r="E305" s="15" t="s">
        <v>70</v>
      </c>
      <c r="F305" s="29" t="s">
        <v>1409</v>
      </c>
      <c r="G305" s="32">
        <v>15000</v>
      </c>
      <c r="H305" s="29" t="s">
        <v>1409</v>
      </c>
      <c r="I305" s="32">
        <v>15000</v>
      </c>
      <c r="J305" s="33" t="s">
        <v>675</v>
      </c>
      <c r="K305" s="33"/>
    </row>
    <row r="306" spans="1:11" ht="75" customHeight="1" x14ac:dyDescent="0.2">
      <c r="A306" s="12">
        <v>193</v>
      </c>
      <c r="B306" s="27" t="s">
        <v>676</v>
      </c>
      <c r="C306" s="32">
        <v>15000</v>
      </c>
      <c r="D306" s="32">
        <v>15000</v>
      </c>
      <c r="E306" s="15" t="s">
        <v>70</v>
      </c>
      <c r="F306" s="29" t="s">
        <v>1410</v>
      </c>
      <c r="G306" s="32">
        <v>15000</v>
      </c>
      <c r="H306" s="29" t="s">
        <v>1410</v>
      </c>
      <c r="I306" s="32">
        <v>15000</v>
      </c>
      <c r="J306" s="33" t="s">
        <v>675</v>
      </c>
      <c r="K306" s="33" t="s">
        <v>677</v>
      </c>
    </row>
    <row r="307" spans="1:11" ht="75" customHeight="1" x14ac:dyDescent="0.2">
      <c r="A307" s="12">
        <v>194</v>
      </c>
      <c r="B307" s="27" t="s">
        <v>678</v>
      </c>
      <c r="C307" s="32">
        <v>12000</v>
      </c>
      <c r="D307" s="32">
        <v>12000</v>
      </c>
      <c r="E307" s="15" t="s">
        <v>70</v>
      </c>
      <c r="F307" s="29" t="s">
        <v>1411</v>
      </c>
      <c r="G307" s="32">
        <v>12000</v>
      </c>
      <c r="H307" s="29" t="s">
        <v>1411</v>
      </c>
      <c r="I307" s="32">
        <v>12000</v>
      </c>
      <c r="J307" s="33" t="s">
        <v>675</v>
      </c>
      <c r="K307" s="33" t="s">
        <v>679</v>
      </c>
    </row>
    <row r="308" spans="1:11" ht="75" customHeight="1" x14ac:dyDescent="0.2">
      <c r="A308" s="12">
        <v>195</v>
      </c>
      <c r="B308" s="27" t="s">
        <v>680</v>
      </c>
      <c r="C308" s="32">
        <v>9000</v>
      </c>
      <c r="D308" s="32">
        <v>9000</v>
      </c>
      <c r="E308" s="15" t="s">
        <v>70</v>
      </c>
      <c r="F308" s="29" t="s">
        <v>1415</v>
      </c>
      <c r="G308" s="32">
        <v>9000</v>
      </c>
      <c r="H308" s="29" t="s">
        <v>1415</v>
      </c>
      <c r="I308" s="32">
        <v>9000</v>
      </c>
      <c r="J308" s="33" t="s">
        <v>675</v>
      </c>
      <c r="K308" s="33" t="s">
        <v>681</v>
      </c>
    </row>
    <row r="309" spans="1:11" ht="75" customHeight="1" x14ac:dyDescent="0.2">
      <c r="A309" s="12">
        <v>196</v>
      </c>
      <c r="B309" s="27" t="s">
        <v>680</v>
      </c>
      <c r="C309" s="32">
        <v>9000</v>
      </c>
      <c r="D309" s="32">
        <v>9000</v>
      </c>
      <c r="E309" s="15" t="s">
        <v>70</v>
      </c>
      <c r="F309" s="29" t="s">
        <v>1414</v>
      </c>
      <c r="G309" s="32">
        <v>9000</v>
      </c>
      <c r="H309" s="29" t="s">
        <v>1414</v>
      </c>
      <c r="I309" s="32">
        <v>9000</v>
      </c>
      <c r="J309" s="33" t="s">
        <v>675</v>
      </c>
      <c r="K309" s="33" t="s">
        <v>682</v>
      </c>
    </row>
    <row r="310" spans="1:11" ht="75" customHeight="1" x14ac:dyDescent="0.2">
      <c r="A310" s="12">
        <v>197</v>
      </c>
      <c r="B310" s="27" t="s">
        <v>683</v>
      </c>
      <c r="C310" s="32">
        <v>9000</v>
      </c>
      <c r="D310" s="32">
        <v>9000</v>
      </c>
      <c r="E310" s="15" t="s">
        <v>70</v>
      </c>
      <c r="F310" s="29" t="s">
        <v>1413</v>
      </c>
      <c r="G310" s="32">
        <v>9000</v>
      </c>
      <c r="H310" s="29" t="s">
        <v>1413</v>
      </c>
      <c r="I310" s="32">
        <v>9000</v>
      </c>
      <c r="J310" s="33" t="s">
        <v>675</v>
      </c>
      <c r="K310" s="33" t="s">
        <v>684</v>
      </c>
    </row>
    <row r="311" spans="1:11" ht="75" customHeight="1" x14ac:dyDescent="0.2">
      <c r="A311" s="12">
        <v>198</v>
      </c>
      <c r="B311" s="27" t="s">
        <v>683</v>
      </c>
      <c r="C311" s="32">
        <v>9000</v>
      </c>
      <c r="D311" s="32">
        <v>9000</v>
      </c>
      <c r="E311" s="15" t="s">
        <v>70</v>
      </c>
      <c r="F311" s="29" t="s">
        <v>1412</v>
      </c>
      <c r="G311" s="32">
        <v>9000</v>
      </c>
      <c r="H311" s="29" t="s">
        <v>1412</v>
      </c>
      <c r="I311" s="32">
        <v>9000</v>
      </c>
      <c r="J311" s="33" t="s">
        <v>675</v>
      </c>
      <c r="K311" s="33" t="s">
        <v>685</v>
      </c>
    </row>
    <row r="312" spans="1:11" ht="75" customHeight="1" x14ac:dyDescent="0.2">
      <c r="A312" s="12">
        <v>199</v>
      </c>
      <c r="B312" s="27" t="s">
        <v>686</v>
      </c>
      <c r="C312" s="51">
        <v>15000</v>
      </c>
      <c r="D312" s="51">
        <v>15000</v>
      </c>
      <c r="E312" s="15" t="s">
        <v>70</v>
      </c>
      <c r="F312" s="29" t="s">
        <v>1416</v>
      </c>
      <c r="G312" s="51">
        <v>15000</v>
      </c>
      <c r="H312" s="29" t="s">
        <v>1416</v>
      </c>
      <c r="I312" s="51">
        <v>15000</v>
      </c>
      <c r="J312" s="33" t="s">
        <v>554</v>
      </c>
      <c r="K312" s="33" t="s">
        <v>687</v>
      </c>
    </row>
    <row r="313" spans="1:11" ht="75" customHeight="1" x14ac:dyDescent="0.2">
      <c r="A313" s="12">
        <v>200</v>
      </c>
      <c r="B313" s="27" t="s">
        <v>686</v>
      </c>
      <c r="C313" s="32">
        <v>15000</v>
      </c>
      <c r="D313" s="32">
        <v>15000</v>
      </c>
      <c r="E313" s="15" t="s">
        <v>70</v>
      </c>
      <c r="F313" s="29" t="s">
        <v>1417</v>
      </c>
      <c r="G313" s="32">
        <v>15000</v>
      </c>
      <c r="H313" s="29" t="s">
        <v>1417</v>
      </c>
      <c r="I313" s="32">
        <v>15000</v>
      </c>
      <c r="J313" s="33" t="s">
        <v>554</v>
      </c>
      <c r="K313" s="33" t="s">
        <v>688</v>
      </c>
    </row>
    <row r="314" spans="1:11" ht="75" customHeight="1" x14ac:dyDescent="0.2">
      <c r="A314" s="12">
        <v>201</v>
      </c>
      <c r="B314" s="27" t="s">
        <v>686</v>
      </c>
      <c r="C314" s="32">
        <v>15000</v>
      </c>
      <c r="D314" s="32">
        <v>15000</v>
      </c>
      <c r="E314" s="15" t="s">
        <v>70</v>
      </c>
      <c r="F314" s="29" t="s">
        <v>1418</v>
      </c>
      <c r="G314" s="32">
        <v>15000</v>
      </c>
      <c r="H314" s="29" t="s">
        <v>1418</v>
      </c>
      <c r="I314" s="32">
        <v>15000</v>
      </c>
      <c r="J314" s="33" t="s">
        <v>554</v>
      </c>
      <c r="K314" s="33" t="s">
        <v>689</v>
      </c>
    </row>
    <row r="315" spans="1:11" ht="75" customHeight="1" x14ac:dyDescent="0.2">
      <c r="A315" s="12">
        <v>202</v>
      </c>
      <c r="B315" s="27" t="s">
        <v>686</v>
      </c>
      <c r="C315" s="32">
        <v>15000</v>
      </c>
      <c r="D315" s="32">
        <v>15000</v>
      </c>
      <c r="E315" s="15" t="s">
        <v>70</v>
      </c>
      <c r="F315" s="29" t="s">
        <v>1420</v>
      </c>
      <c r="G315" s="32">
        <v>15000</v>
      </c>
      <c r="H315" s="29" t="s">
        <v>1420</v>
      </c>
      <c r="I315" s="32">
        <v>15000</v>
      </c>
      <c r="J315" s="33" t="s">
        <v>554</v>
      </c>
      <c r="K315" s="33" t="s">
        <v>690</v>
      </c>
    </row>
    <row r="316" spans="1:11" ht="75" customHeight="1" x14ac:dyDescent="0.2">
      <c r="A316" s="12">
        <v>203</v>
      </c>
      <c r="B316" s="27" t="s">
        <v>686</v>
      </c>
      <c r="C316" s="51">
        <v>15000</v>
      </c>
      <c r="D316" s="51">
        <v>15000</v>
      </c>
      <c r="E316" s="15" t="s">
        <v>70</v>
      </c>
      <c r="F316" s="29" t="s">
        <v>1419</v>
      </c>
      <c r="G316" s="51">
        <v>15000</v>
      </c>
      <c r="H316" s="29" t="s">
        <v>1419</v>
      </c>
      <c r="I316" s="51">
        <v>15000</v>
      </c>
      <c r="J316" s="33" t="s">
        <v>554</v>
      </c>
      <c r="K316" s="33" t="s">
        <v>691</v>
      </c>
    </row>
    <row r="317" spans="1:11" ht="75" customHeight="1" x14ac:dyDescent="0.2">
      <c r="A317" s="12">
        <v>204</v>
      </c>
      <c r="B317" s="27" t="s">
        <v>686</v>
      </c>
      <c r="C317" s="32">
        <v>15000</v>
      </c>
      <c r="D317" s="32">
        <v>15000</v>
      </c>
      <c r="E317" s="15" t="s">
        <v>70</v>
      </c>
      <c r="F317" s="29" t="s">
        <v>1421</v>
      </c>
      <c r="G317" s="32">
        <v>15000</v>
      </c>
      <c r="H317" s="29" t="s">
        <v>1421</v>
      </c>
      <c r="I317" s="32">
        <v>15000</v>
      </c>
      <c r="J317" s="33" t="s">
        <v>554</v>
      </c>
      <c r="K317" s="33" t="s">
        <v>692</v>
      </c>
    </row>
    <row r="318" spans="1:11" ht="75" customHeight="1" x14ac:dyDescent="0.2">
      <c r="A318" s="12">
        <v>205</v>
      </c>
      <c r="B318" s="27" t="s">
        <v>693</v>
      </c>
      <c r="C318" s="32">
        <v>15000</v>
      </c>
      <c r="D318" s="32">
        <v>15000</v>
      </c>
      <c r="E318" s="15" t="s">
        <v>70</v>
      </c>
      <c r="F318" s="29" t="s">
        <v>1422</v>
      </c>
      <c r="G318" s="32">
        <v>15000</v>
      </c>
      <c r="H318" s="29" t="s">
        <v>1422</v>
      </c>
      <c r="I318" s="32">
        <v>15000</v>
      </c>
      <c r="J318" s="33" t="s">
        <v>675</v>
      </c>
      <c r="K318" s="33" t="s">
        <v>694</v>
      </c>
    </row>
    <row r="319" spans="1:11" ht="75" customHeight="1" x14ac:dyDescent="0.2">
      <c r="A319" s="12">
        <v>206</v>
      </c>
      <c r="B319" s="27" t="s">
        <v>693</v>
      </c>
      <c r="C319" s="32">
        <v>15000</v>
      </c>
      <c r="D319" s="32">
        <v>15000</v>
      </c>
      <c r="E319" s="15" t="s">
        <v>70</v>
      </c>
      <c r="F319" s="29" t="s">
        <v>1423</v>
      </c>
      <c r="G319" s="32">
        <v>15000</v>
      </c>
      <c r="H319" s="29" t="s">
        <v>1423</v>
      </c>
      <c r="I319" s="32">
        <v>15000</v>
      </c>
      <c r="J319" s="33" t="s">
        <v>675</v>
      </c>
      <c r="K319" s="33" t="s">
        <v>695</v>
      </c>
    </row>
    <row r="320" spans="1:11" ht="75" customHeight="1" x14ac:dyDescent="0.2">
      <c r="A320" s="12">
        <v>207</v>
      </c>
      <c r="B320" s="27" t="s">
        <v>693</v>
      </c>
      <c r="C320" s="32">
        <v>15000</v>
      </c>
      <c r="D320" s="32">
        <v>15000</v>
      </c>
      <c r="E320" s="15" t="s">
        <v>70</v>
      </c>
      <c r="F320" s="29" t="s">
        <v>1424</v>
      </c>
      <c r="G320" s="32">
        <v>15000</v>
      </c>
      <c r="H320" s="29" t="s">
        <v>1424</v>
      </c>
      <c r="I320" s="32">
        <v>15000</v>
      </c>
      <c r="J320" s="33" t="s">
        <v>675</v>
      </c>
      <c r="K320" s="33" t="s">
        <v>696</v>
      </c>
    </row>
    <row r="321" spans="1:11" ht="75" customHeight="1" x14ac:dyDescent="0.2">
      <c r="A321" s="12">
        <v>208</v>
      </c>
      <c r="B321" s="27" t="s">
        <v>693</v>
      </c>
      <c r="C321" s="32">
        <v>15000</v>
      </c>
      <c r="D321" s="32">
        <v>15000</v>
      </c>
      <c r="E321" s="15" t="s">
        <v>70</v>
      </c>
      <c r="F321" s="29" t="s">
        <v>1425</v>
      </c>
      <c r="G321" s="32">
        <v>15000</v>
      </c>
      <c r="H321" s="29" t="s">
        <v>1425</v>
      </c>
      <c r="I321" s="32">
        <v>15000</v>
      </c>
      <c r="J321" s="33" t="s">
        <v>675</v>
      </c>
      <c r="K321" s="33" t="s">
        <v>697</v>
      </c>
    </row>
    <row r="322" spans="1:11" ht="75" customHeight="1" x14ac:dyDescent="0.2">
      <c r="A322" s="12">
        <v>209</v>
      </c>
      <c r="B322" s="27" t="s">
        <v>698</v>
      </c>
      <c r="C322" s="32">
        <v>15000</v>
      </c>
      <c r="D322" s="32">
        <v>15000</v>
      </c>
      <c r="E322" s="15" t="s">
        <v>70</v>
      </c>
      <c r="F322" s="29" t="s">
        <v>1426</v>
      </c>
      <c r="G322" s="32">
        <v>15000</v>
      </c>
      <c r="H322" s="29" t="s">
        <v>1426</v>
      </c>
      <c r="I322" s="32">
        <v>15000</v>
      </c>
      <c r="J322" s="33" t="s">
        <v>675</v>
      </c>
      <c r="K322" s="33" t="s">
        <v>699</v>
      </c>
    </row>
    <row r="323" spans="1:11" ht="75" customHeight="1" x14ac:dyDescent="0.2">
      <c r="A323" s="12">
        <v>210</v>
      </c>
      <c r="B323" s="27" t="s">
        <v>698</v>
      </c>
      <c r="C323" s="32">
        <v>15000</v>
      </c>
      <c r="D323" s="32">
        <v>15000</v>
      </c>
      <c r="E323" s="15" t="s">
        <v>70</v>
      </c>
      <c r="F323" s="29" t="s">
        <v>1427</v>
      </c>
      <c r="G323" s="32">
        <v>15000</v>
      </c>
      <c r="H323" s="29" t="s">
        <v>1427</v>
      </c>
      <c r="I323" s="32">
        <v>15000</v>
      </c>
      <c r="J323" s="33" t="s">
        <v>675</v>
      </c>
      <c r="K323" s="33" t="s">
        <v>700</v>
      </c>
    </row>
    <row r="324" spans="1:11" ht="75" customHeight="1" x14ac:dyDescent="0.2">
      <c r="A324" s="12">
        <v>211</v>
      </c>
      <c r="B324" s="27" t="s">
        <v>698</v>
      </c>
      <c r="C324" s="32">
        <v>15000</v>
      </c>
      <c r="D324" s="32">
        <v>15000</v>
      </c>
      <c r="E324" s="15" t="s">
        <v>70</v>
      </c>
      <c r="F324" s="29" t="s">
        <v>1428</v>
      </c>
      <c r="G324" s="32">
        <v>15000</v>
      </c>
      <c r="H324" s="29" t="s">
        <v>1428</v>
      </c>
      <c r="I324" s="32">
        <v>15000</v>
      </c>
      <c r="J324" s="33" t="s">
        <v>675</v>
      </c>
      <c r="K324" s="33" t="s">
        <v>701</v>
      </c>
    </row>
    <row r="325" spans="1:11" ht="75" customHeight="1" x14ac:dyDescent="0.2">
      <c r="A325" s="12">
        <v>212</v>
      </c>
      <c r="B325" s="27" t="s">
        <v>698</v>
      </c>
      <c r="C325" s="32">
        <v>15000</v>
      </c>
      <c r="D325" s="32">
        <v>15000</v>
      </c>
      <c r="E325" s="15" t="s">
        <v>70</v>
      </c>
      <c r="F325" s="29" t="s">
        <v>1429</v>
      </c>
      <c r="G325" s="32">
        <v>15000</v>
      </c>
      <c r="H325" s="29" t="s">
        <v>1429</v>
      </c>
      <c r="I325" s="32">
        <v>15000</v>
      </c>
      <c r="J325" s="33" t="s">
        <v>675</v>
      </c>
      <c r="K325" s="33" t="s">
        <v>702</v>
      </c>
    </row>
    <row r="326" spans="1:11" ht="75" customHeight="1" x14ac:dyDescent="0.2">
      <c r="A326" s="12">
        <v>213</v>
      </c>
      <c r="B326" s="27" t="s">
        <v>698</v>
      </c>
      <c r="C326" s="32">
        <v>15000</v>
      </c>
      <c r="D326" s="32">
        <v>15000</v>
      </c>
      <c r="E326" s="15" t="s">
        <v>70</v>
      </c>
      <c r="F326" s="29" t="s">
        <v>1430</v>
      </c>
      <c r="G326" s="32">
        <v>15000</v>
      </c>
      <c r="H326" s="29" t="s">
        <v>1430</v>
      </c>
      <c r="I326" s="32">
        <v>15000</v>
      </c>
      <c r="J326" s="33" t="s">
        <v>675</v>
      </c>
      <c r="K326" s="33" t="s">
        <v>703</v>
      </c>
    </row>
    <row r="327" spans="1:11" ht="75" customHeight="1" x14ac:dyDescent="0.2">
      <c r="A327" s="12">
        <v>214</v>
      </c>
      <c r="B327" s="27" t="s">
        <v>693</v>
      </c>
      <c r="C327" s="32">
        <v>15000</v>
      </c>
      <c r="D327" s="32">
        <v>15000</v>
      </c>
      <c r="E327" s="15" t="s">
        <v>70</v>
      </c>
      <c r="F327" s="29" t="s">
        <v>1431</v>
      </c>
      <c r="G327" s="32">
        <v>15000</v>
      </c>
      <c r="H327" s="29" t="s">
        <v>1431</v>
      </c>
      <c r="I327" s="32">
        <v>15000</v>
      </c>
      <c r="J327" s="33" t="s">
        <v>675</v>
      </c>
      <c r="K327" s="33" t="s">
        <v>704</v>
      </c>
    </row>
    <row r="328" spans="1:11" ht="75" customHeight="1" x14ac:dyDescent="0.2">
      <c r="A328" s="12">
        <v>215</v>
      </c>
      <c r="B328" s="27" t="s">
        <v>705</v>
      </c>
      <c r="C328" s="32">
        <v>10000</v>
      </c>
      <c r="D328" s="32">
        <v>10000</v>
      </c>
      <c r="E328" s="15" t="s">
        <v>70</v>
      </c>
      <c r="F328" s="29" t="s">
        <v>1432</v>
      </c>
      <c r="G328" s="32">
        <v>10000</v>
      </c>
      <c r="H328" s="29" t="s">
        <v>1432</v>
      </c>
      <c r="I328" s="32">
        <v>10000</v>
      </c>
      <c r="J328" s="33" t="s">
        <v>675</v>
      </c>
      <c r="K328" s="33" t="s">
        <v>706</v>
      </c>
    </row>
    <row r="329" spans="1:11" ht="75" customHeight="1" x14ac:dyDescent="0.2">
      <c r="A329" s="12">
        <v>216</v>
      </c>
      <c r="B329" s="27" t="s">
        <v>705</v>
      </c>
      <c r="C329" s="32">
        <v>10000</v>
      </c>
      <c r="D329" s="32">
        <v>10000</v>
      </c>
      <c r="E329" s="15" t="s">
        <v>70</v>
      </c>
      <c r="F329" s="29" t="s">
        <v>1433</v>
      </c>
      <c r="G329" s="32">
        <v>10000</v>
      </c>
      <c r="H329" s="29" t="s">
        <v>1433</v>
      </c>
      <c r="I329" s="32">
        <v>10000</v>
      </c>
      <c r="J329" s="33" t="s">
        <v>675</v>
      </c>
      <c r="K329" s="33" t="s">
        <v>707</v>
      </c>
    </row>
    <row r="330" spans="1:11" ht="75" customHeight="1" x14ac:dyDescent="0.2">
      <c r="A330" s="12">
        <v>217</v>
      </c>
      <c r="B330" s="27" t="s">
        <v>705</v>
      </c>
      <c r="C330" s="32">
        <v>10000</v>
      </c>
      <c r="D330" s="32">
        <v>10000</v>
      </c>
      <c r="E330" s="15" t="s">
        <v>70</v>
      </c>
      <c r="F330" s="29" t="s">
        <v>1434</v>
      </c>
      <c r="G330" s="32">
        <v>10000</v>
      </c>
      <c r="H330" s="29" t="s">
        <v>1434</v>
      </c>
      <c r="I330" s="32">
        <v>10000</v>
      </c>
      <c r="J330" s="33" t="s">
        <v>675</v>
      </c>
      <c r="K330" s="33" t="s">
        <v>708</v>
      </c>
    </row>
    <row r="331" spans="1:11" ht="75" customHeight="1" x14ac:dyDescent="0.2">
      <c r="A331" s="12">
        <v>218</v>
      </c>
      <c r="B331" s="27" t="s">
        <v>698</v>
      </c>
      <c r="C331" s="32">
        <v>15000</v>
      </c>
      <c r="D331" s="32">
        <v>15000</v>
      </c>
      <c r="E331" s="15" t="s">
        <v>70</v>
      </c>
      <c r="F331" s="29" t="s">
        <v>1435</v>
      </c>
      <c r="G331" s="32">
        <v>15000</v>
      </c>
      <c r="H331" s="29" t="s">
        <v>1435</v>
      </c>
      <c r="I331" s="32">
        <v>15000</v>
      </c>
      <c r="J331" s="33" t="s">
        <v>675</v>
      </c>
      <c r="K331" s="33" t="s">
        <v>709</v>
      </c>
    </row>
    <row r="332" spans="1:11" ht="75" customHeight="1" x14ac:dyDescent="0.2">
      <c r="A332" s="12">
        <v>219</v>
      </c>
      <c r="B332" s="27" t="s">
        <v>710</v>
      </c>
      <c r="C332" s="32">
        <v>48000</v>
      </c>
      <c r="D332" s="32">
        <v>48000</v>
      </c>
      <c r="E332" s="15" t="s">
        <v>70</v>
      </c>
      <c r="F332" s="29" t="s">
        <v>1436</v>
      </c>
      <c r="G332" s="32">
        <v>48000</v>
      </c>
      <c r="H332" s="29" t="s">
        <v>1436</v>
      </c>
      <c r="I332" s="32">
        <v>48000</v>
      </c>
      <c r="J332" s="33" t="s">
        <v>554</v>
      </c>
      <c r="K332" s="52"/>
    </row>
    <row r="333" spans="1:11" ht="75" customHeight="1" x14ac:dyDescent="0.2">
      <c r="A333" s="12">
        <v>220</v>
      </c>
      <c r="B333" s="27" t="s">
        <v>730</v>
      </c>
      <c r="C333" s="17">
        <v>57500</v>
      </c>
      <c r="D333" s="17">
        <v>57500</v>
      </c>
      <c r="E333" s="15" t="s">
        <v>70</v>
      </c>
      <c r="F333" s="29" t="s">
        <v>731</v>
      </c>
      <c r="G333" s="17">
        <v>57500</v>
      </c>
      <c r="H333" s="29" t="s">
        <v>731</v>
      </c>
      <c r="I333" s="17">
        <v>57500</v>
      </c>
      <c r="J333" s="29" t="s">
        <v>566</v>
      </c>
      <c r="K333" s="29" t="s">
        <v>732</v>
      </c>
    </row>
    <row r="334" spans="1:11" ht="75" customHeight="1" x14ac:dyDescent="0.2">
      <c r="A334" s="12">
        <v>221</v>
      </c>
      <c r="B334" s="27" t="s">
        <v>730</v>
      </c>
      <c r="C334" s="17">
        <v>277800</v>
      </c>
      <c r="D334" s="17">
        <v>277800</v>
      </c>
      <c r="E334" s="15" t="s">
        <v>70</v>
      </c>
      <c r="F334" s="29" t="s">
        <v>733</v>
      </c>
      <c r="G334" s="17">
        <v>277800</v>
      </c>
      <c r="H334" s="29" t="s">
        <v>733</v>
      </c>
      <c r="I334" s="17">
        <v>277800</v>
      </c>
      <c r="J334" s="29" t="s">
        <v>566</v>
      </c>
      <c r="K334" s="29" t="s">
        <v>734</v>
      </c>
    </row>
    <row r="335" spans="1:11" ht="75" customHeight="1" x14ac:dyDescent="0.2">
      <c r="A335" s="12">
        <v>222</v>
      </c>
      <c r="B335" s="27" t="s">
        <v>735</v>
      </c>
      <c r="C335" s="17">
        <v>66700</v>
      </c>
      <c r="D335" s="17">
        <v>66700</v>
      </c>
      <c r="E335" s="15" t="s">
        <v>70</v>
      </c>
      <c r="F335" s="29" t="s">
        <v>736</v>
      </c>
      <c r="G335" s="17">
        <v>66700</v>
      </c>
      <c r="H335" s="29" t="s">
        <v>736</v>
      </c>
      <c r="I335" s="17">
        <v>66700</v>
      </c>
      <c r="J335" s="29" t="s">
        <v>566</v>
      </c>
      <c r="K335" s="29" t="s">
        <v>737</v>
      </c>
    </row>
    <row r="336" spans="1:11" ht="75" customHeight="1" x14ac:dyDescent="0.2">
      <c r="A336" s="12">
        <v>223</v>
      </c>
      <c r="B336" s="27" t="s">
        <v>735</v>
      </c>
      <c r="C336" s="17">
        <v>66700</v>
      </c>
      <c r="D336" s="17">
        <v>66700</v>
      </c>
      <c r="E336" s="15" t="s">
        <v>70</v>
      </c>
      <c r="F336" s="29" t="s">
        <v>738</v>
      </c>
      <c r="G336" s="17">
        <v>66700</v>
      </c>
      <c r="H336" s="29" t="s">
        <v>738</v>
      </c>
      <c r="I336" s="17">
        <v>66700</v>
      </c>
      <c r="J336" s="29" t="s">
        <v>566</v>
      </c>
      <c r="K336" s="29" t="s">
        <v>739</v>
      </c>
    </row>
    <row r="337" spans="1:11" ht="75" customHeight="1" x14ac:dyDescent="0.2">
      <c r="A337" s="12">
        <v>224</v>
      </c>
      <c r="B337" s="27" t="s">
        <v>735</v>
      </c>
      <c r="C337" s="17">
        <v>30000</v>
      </c>
      <c r="D337" s="17">
        <v>30000</v>
      </c>
      <c r="E337" s="15" t="s">
        <v>70</v>
      </c>
      <c r="F337" s="29" t="s">
        <v>740</v>
      </c>
      <c r="G337" s="17">
        <v>30000</v>
      </c>
      <c r="H337" s="29" t="s">
        <v>740</v>
      </c>
      <c r="I337" s="17">
        <v>30000</v>
      </c>
      <c r="J337" s="29" t="s">
        <v>566</v>
      </c>
      <c r="K337" s="29" t="s">
        <v>741</v>
      </c>
    </row>
    <row r="338" spans="1:11" ht="75" customHeight="1" x14ac:dyDescent="0.2">
      <c r="A338" s="12">
        <v>225</v>
      </c>
      <c r="B338" s="27" t="s">
        <v>742</v>
      </c>
      <c r="C338" s="17">
        <v>447600</v>
      </c>
      <c r="D338" s="17">
        <v>447600</v>
      </c>
      <c r="E338" s="15" t="s">
        <v>70</v>
      </c>
      <c r="F338" s="29" t="s">
        <v>743</v>
      </c>
      <c r="G338" s="17">
        <v>447600</v>
      </c>
      <c r="H338" s="29" t="s">
        <v>743</v>
      </c>
      <c r="I338" s="17">
        <v>447600</v>
      </c>
      <c r="J338" s="29" t="s">
        <v>566</v>
      </c>
      <c r="K338" s="29" t="s">
        <v>744</v>
      </c>
    </row>
    <row r="339" spans="1:11" ht="75" customHeight="1" x14ac:dyDescent="0.2">
      <c r="A339" s="12">
        <v>226</v>
      </c>
      <c r="B339" s="27" t="s">
        <v>745</v>
      </c>
      <c r="C339" s="17">
        <v>30000</v>
      </c>
      <c r="D339" s="17">
        <v>30000</v>
      </c>
      <c r="E339" s="15" t="s">
        <v>70</v>
      </c>
      <c r="F339" s="29" t="s">
        <v>746</v>
      </c>
      <c r="G339" s="17">
        <v>30000</v>
      </c>
      <c r="H339" s="29" t="s">
        <v>746</v>
      </c>
      <c r="I339" s="17">
        <v>30000</v>
      </c>
      <c r="J339" s="29" t="s">
        <v>566</v>
      </c>
      <c r="K339" s="29" t="s">
        <v>747</v>
      </c>
    </row>
    <row r="340" spans="1:11" ht="75" customHeight="1" x14ac:dyDescent="0.2">
      <c r="A340" s="12">
        <v>227</v>
      </c>
      <c r="B340" s="27" t="s">
        <v>735</v>
      </c>
      <c r="C340" s="17">
        <v>66700</v>
      </c>
      <c r="D340" s="17">
        <v>66700</v>
      </c>
      <c r="E340" s="15" t="s">
        <v>70</v>
      </c>
      <c r="F340" s="29" t="s">
        <v>746</v>
      </c>
      <c r="G340" s="17">
        <v>66700</v>
      </c>
      <c r="H340" s="29" t="s">
        <v>746</v>
      </c>
      <c r="I340" s="17">
        <v>66700</v>
      </c>
      <c r="J340" s="29" t="s">
        <v>566</v>
      </c>
      <c r="K340" s="29" t="s">
        <v>748</v>
      </c>
    </row>
    <row r="341" spans="1:11" ht="75" customHeight="1" x14ac:dyDescent="0.2">
      <c r="A341" s="12">
        <v>228</v>
      </c>
      <c r="B341" s="27" t="s">
        <v>735</v>
      </c>
      <c r="C341" s="17">
        <v>145800</v>
      </c>
      <c r="D341" s="17">
        <v>145800</v>
      </c>
      <c r="E341" s="15" t="s">
        <v>70</v>
      </c>
      <c r="F341" s="29" t="s">
        <v>749</v>
      </c>
      <c r="G341" s="17">
        <v>145800</v>
      </c>
      <c r="H341" s="29" t="s">
        <v>749</v>
      </c>
      <c r="I341" s="17">
        <v>145800</v>
      </c>
      <c r="J341" s="29" t="s">
        <v>566</v>
      </c>
      <c r="K341" s="29" t="s">
        <v>750</v>
      </c>
    </row>
    <row r="342" spans="1:11" ht="75" customHeight="1" x14ac:dyDescent="0.2">
      <c r="A342" s="12">
        <v>229</v>
      </c>
      <c r="B342" s="27" t="s">
        <v>735</v>
      </c>
      <c r="C342" s="17">
        <v>66700</v>
      </c>
      <c r="D342" s="17">
        <v>66700</v>
      </c>
      <c r="E342" s="15" t="s">
        <v>70</v>
      </c>
      <c r="F342" s="29" t="s">
        <v>751</v>
      </c>
      <c r="G342" s="17">
        <v>66700</v>
      </c>
      <c r="H342" s="29" t="s">
        <v>751</v>
      </c>
      <c r="I342" s="17">
        <v>66700</v>
      </c>
      <c r="J342" s="29" t="s">
        <v>566</v>
      </c>
      <c r="K342" s="29" t="s">
        <v>753</v>
      </c>
    </row>
    <row r="343" spans="1:11" ht="75" customHeight="1" x14ac:dyDescent="0.2">
      <c r="A343" s="12">
        <v>230</v>
      </c>
      <c r="B343" s="27" t="s">
        <v>754</v>
      </c>
      <c r="C343" s="17">
        <v>30000</v>
      </c>
      <c r="D343" s="17">
        <v>30000</v>
      </c>
      <c r="E343" s="15" t="s">
        <v>70</v>
      </c>
      <c r="F343" s="29" t="s">
        <v>755</v>
      </c>
      <c r="G343" s="17">
        <v>30000</v>
      </c>
      <c r="H343" s="29" t="s">
        <v>755</v>
      </c>
      <c r="I343" s="17">
        <v>30000</v>
      </c>
      <c r="J343" s="29" t="s">
        <v>566</v>
      </c>
      <c r="K343" s="29" t="s">
        <v>756</v>
      </c>
    </row>
    <row r="344" spans="1:11" ht="75" customHeight="1" x14ac:dyDescent="0.2">
      <c r="A344" s="12">
        <v>231</v>
      </c>
      <c r="B344" s="27" t="s">
        <v>735</v>
      </c>
      <c r="C344" s="17">
        <v>66700</v>
      </c>
      <c r="D344" s="17">
        <v>66700</v>
      </c>
      <c r="E344" s="15" t="s">
        <v>70</v>
      </c>
      <c r="F344" s="29" t="s">
        <v>755</v>
      </c>
      <c r="G344" s="17">
        <v>66700</v>
      </c>
      <c r="H344" s="29" t="s">
        <v>755</v>
      </c>
      <c r="I344" s="17">
        <v>66700</v>
      </c>
      <c r="J344" s="29" t="s">
        <v>566</v>
      </c>
      <c r="K344" s="29" t="s">
        <v>757</v>
      </c>
    </row>
    <row r="345" spans="1:11" ht="75" customHeight="1" x14ac:dyDescent="0.2">
      <c r="A345" s="12">
        <v>232</v>
      </c>
      <c r="B345" s="27" t="s">
        <v>758</v>
      </c>
      <c r="C345" s="17">
        <v>421460</v>
      </c>
      <c r="D345" s="17">
        <v>421460</v>
      </c>
      <c r="E345" s="15" t="s">
        <v>70</v>
      </c>
      <c r="F345" s="29" t="s">
        <v>759</v>
      </c>
      <c r="G345" s="17">
        <v>421460</v>
      </c>
      <c r="H345" s="29" t="s">
        <v>759</v>
      </c>
      <c r="I345" s="17">
        <v>421460</v>
      </c>
      <c r="J345" s="29" t="s">
        <v>566</v>
      </c>
      <c r="K345" s="29" t="s">
        <v>760</v>
      </c>
    </row>
    <row r="346" spans="1:11" ht="75" customHeight="1" x14ac:dyDescent="0.2">
      <c r="A346" s="12">
        <v>233</v>
      </c>
      <c r="B346" s="27" t="s">
        <v>735</v>
      </c>
      <c r="C346" s="17">
        <v>30000</v>
      </c>
      <c r="D346" s="17">
        <v>30000</v>
      </c>
      <c r="E346" s="15" t="s">
        <v>70</v>
      </c>
      <c r="F346" s="29" t="s">
        <v>761</v>
      </c>
      <c r="G346" s="17">
        <v>30000</v>
      </c>
      <c r="H346" s="29" t="s">
        <v>761</v>
      </c>
      <c r="I346" s="17">
        <v>30000</v>
      </c>
      <c r="J346" s="29" t="s">
        <v>566</v>
      </c>
      <c r="K346" s="29" t="s">
        <v>762</v>
      </c>
    </row>
    <row r="347" spans="1:11" ht="75" customHeight="1" x14ac:dyDescent="0.2">
      <c r="A347" s="12">
        <v>234</v>
      </c>
      <c r="B347" s="27" t="s">
        <v>735</v>
      </c>
      <c r="C347" s="17">
        <v>66700</v>
      </c>
      <c r="D347" s="17">
        <v>66700</v>
      </c>
      <c r="E347" s="15" t="s">
        <v>70</v>
      </c>
      <c r="F347" s="29" t="s">
        <v>763</v>
      </c>
      <c r="G347" s="17">
        <v>66700</v>
      </c>
      <c r="H347" s="29" t="s">
        <v>763</v>
      </c>
      <c r="I347" s="17">
        <v>66700</v>
      </c>
      <c r="J347" s="29" t="s">
        <v>566</v>
      </c>
      <c r="K347" s="29" t="s">
        <v>764</v>
      </c>
    </row>
    <row r="348" spans="1:11" ht="75" customHeight="1" x14ac:dyDescent="0.2">
      <c r="A348" s="12">
        <v>235</v>
      </c>
      <c r="B348" s="27" t="s">
        <v>735</v>
      </c>
      <c r="C348" s="17">
        <v>215000</v>
      </c>
      <c r="D348" s="17">
        <v>215000</v>
      </c>
      <c r="E348" s="15" t="s">
        <v>70</v>
      </c>
      <c r="F348" s="29" t="s">
        <v>765</v>
      </c>
      <c r="G348" s="17">
        <v>215000</v>
      </c>
      <c r="H348" s="29" t="s">
        <v>765</v>
      </c>
      <c r="I348" s="17">
        <v>215000</v>
      </c>
      <c r="J348" s="29" t="s">
        <v>566</v>
      </c>
      <c r="K348" s="29" t="s">
        <v>766</v>
      </c>
    </row>
    <row r="349" spans="1:11" ht="75" customHeight="1" x14ac:dyDescent="0.2">
      <c r="A349" s="12">
        <v>236</v>
      </c>
      <c r="B349" s="27" t="s">
        <v>735</v>
      </c>
      <c r="C349" s="17">
        <v>132000</v>
      </c>
      <c r="D349" s="17">
        <v>132000</v>
      </c>
      <c r="E349" s="15" t="s">
        <v>70</v>
      </c>
      <c r="F349" s="29" t="s">
        <v>767</v>
      </c>
      <c r="G349" s="17">
        <v>132000</v>
      </c>
      <c r="H349" s="29" t="s">
        <v>767</v>
      </c>
      <c r="I349" s="17">
        <v>132000</v>
      </c>
      <c r="J349" s="29" t="s">
        <v>566</v>
      </c>
      <c r="K349" s="29" t="s">
        <v>768</v>
      </c>
    </row>
    <row r="350" spans="1:11" ht="75" customHeight="1" x14ac:dyDescent="0.2">
      <c r="A350" s="12">
        <v>237</v>
      </c>
      <c r="B350" s="27" t="s">
        <v>769</v>
      </c>
      <c r="C350" s="17">
        <v>39600</v>
      </c>
      <c r="D350" s="17">
        <v>39600</v>
      </c>
      <c r="E350" s="15" t="s">
        <v>70</v>
      </c>
      <c r="F350" s="29" t="s">
        <v>770</v>
      </c>
      <c r="G350" s="17">
        <v>39600</v>
      </c>
      <c r="H350" s="29" t="s">
        <v>770</v>
      </c>
      <c r="I350" s="17">
        <v>39600</v>
      </c>
      <c r="J350" s="29" t="s">
        <v>713</v>
      </c>
      <c r="K350" s="29" t="s">
        <v>771</v>
      </c>
    </row>
    <row r="351" spans="1:11" ht="75" customHeight="1" x14ac:dyDescent="0.2">
      <c r="A351" s="12">
        <v>238</v>
      </c>
      <c r="B351" s="27" t="s">
        <v>772</v>
      </c>
      <c r="C351" s="17">
        <v>72000</v>
      </c>
      <c r="D351" s="17">
        <v>72000</v>
      </c>
      <c r="E351" s="15" t="s">
        <v>70</v>
      </c>
      <c r="F351" s="29" t="s">
        <v>773</v>
      </c>
      <c r="G351" s="17">
        <v>72000</v>
      </c>
      <c r="H351" s="29" t="s">
        <v>773</v>
      </c>
      <c r="I351" s="17">
        <v>72000</v>
      </c>
      <c r="J351" s="29" t="s">
        <v>713</v>
      </c>
      <c r="K351" s="29" t="s">
        <v>774</v>
      </c>
    </row>
    <row r="352" spans="1:11" ht="75" customHeight="1" x14ac:dyDescent="0.2">
      <c r="A352" s="12">
        <v>239</v>
      </c>
      <c r="B352" s="27" t="s">
        <v>775</v>
      </c>
      <c r="C352" s="17">
        <v>29610</v>
      </c>
      <c r="D352" s="17">
        <v>29610</v>
      </c>
      <c r="E352" s="15" t="s">
        <v>70</v>
      </c>
      <c r="F352" s="29" t="s">
        <v>776</v>
      </c>
      <c r="G352" s="17">
        <v>29610</v>
      </c>
      <c r="H352" s="29" t="s">
        <v>776</v>
      </c>
      <c r="I352" s="17">
        <v>29610</v>
      </c>
      <c r="J352" s="29" t="s">
        <v>713</v>
      </c>
      <c r="K352" s="29" t="s">
        <v>777</v>
      </c>
    </row>
    <row r="353" spans="1:11" ht="75" customHeight="1" x14ac:dyDescent="0.2">
      <c r="A353" s="12">
        <v>240</v>
      </c>
      <c r="B353" s="27" t="s">
        <v>778</v>
      </c>
      <c r="C353" s="17">
        <v>38850</v>
      </c>
      <c r="D353" s="17">
        <v>38850</v>
      </c>
      <c r="E353" s="15" t="s">
        <v>70</v>
      </c>
      <c r="F353" s="29" t="s">
        <v>779</v>
      </c>
      <c r="G353" s="17">
        <v>38850</v>
      </c>
      <c r="H353" s="29" t="s">
        <v>779</v>
      </c>
      <c r="I353" s="17">
        <v>38850</v>
      </c>
      <c r="J353" s="29" t="s">
        <v>713</v>
      </c>
      <c r="K353" s="29" t="s">
        <v>780</v>
      </c>
    </row>
    <row r="354" spans="1:11" ht="75" customHeight="1" x14ac:dyDescent="0.2">
      <c r="A354" s="12">
        <v>241</v>
      </c>
      <c r="B354" s="27" t="s">
        <v>781</v>
      </c>
      <c r="C354" s="17">
        <v>42000</v>
      </c>
      <c r="D354" s="17">
        <v>42000</v>
      </c>
      <c r="E354" s="15" t="s">
        <v>70</v>
      </c>
      <c r="F354" s="29" t="s">
        <v>779</v>
      </c>
      <c r="G354" s="17">
        <v>42000</v>
      </c>
      <c r="H354" s="29" t="s">
        <v>779</v>
      </c>
      <c r="I354" s="17">
        <v>42000</v>
      </c>
      <c r="J354" s="29" t="s">
        <v>713</v>
      </c>
      <c r="K354" s="29" t="s">
        <v>782</v>
      </c>
    </row>
    <row r="355" spans="1:11" ht="75" customHeight="1" x14ac:dyDescent="0.2">
      <c r="A355" s="12">
        <v>242</v>
      </c>
      <c r="B355" s="27" t="s">
        <v>783</v>
      </c>
      <c r="C355" s="17">
        <v>6600</v>
      </c>
      <c r="D355" s="17">
        <v>6600</v>
      </c>
      <c r="E355" s="15" t="s">
        <v>70</v>
      </c>
      <c r="F355" s="29" t="s">
        <v>784</v>
      </c>
      <c r="G355" s="17">
        <v>6600</v>
      </c>
      <c r="H355" s="29" t="s">
        <v>784</v>
      </c>
      <c r="I355" s="17">
        <v>6600</v>
      </c>
      <c r="J355" s="29" t="s">
        <v>785</v>
      </c>
      <c r="K355" s="29" t="s">
        <v>786</v>
      </c>
    </row>
    <row r="356" spans="1:11" ht="75" customHeight="1" x14ac:dyDescent="0.2">
      <c r="A356" s="12">
        <v>243</v>
      </c>
      <c r="B356" s="27" t="s">
        <v>787</v>
      </c>
      <c r="C356" s="17">
        <v>18318.400000000001</v>
      </c>
      <c r="D356" s="17">
        <v>18318.400000000001</v>
      </c>
      <c r="E356" s="15" t="s">
        <v>70</v>
      </c>
      <c r="F356" s="29" t="s">
        <v>788</v>
      </c>
      <c r="G356" s="17">
        <v>18318.400000000001</v>
      </c>
      <c r="H356" s="29" t="s">
        <v>788</v>
      </c>
      <c r="I356" s="17">
        <v>18318.400000000001</v>
      </c>
      <c r="J356" s="29" t="s">
        <v>785</v>
      </c>
      <c r="K356" s="29" t="s">
        <v>789</v>
      </c>
    </row>
    <row r="357" spans="1:11" ht="75" customHeight="1" x14ac:dyDescent="0.2">
      <c r="A357" s="12">
        <v>244</v>
      </c>
      <c r="B357" s="27" t="s">
        <v>790</v>
      </c>
      <c r="C357" s="17">
        <v>14578.75</v>
      </c>
      <c r="D357" s="17">
        <v>14578.75</v>
      </c>
      <c r="E357" s="15" t="s">
        <v>70</v>
      </c>
      <c r="F357" s="29" t="s">
        <v>788</v>
      </c>
      <c r="G357" s="17">
        <v>14578.75</v>
      </c>
      <c r="H357" s="29" t="s">
        <v>788</v>
      </c>
      <c r="I357" s="17">
        <v>14578.75</v>
      </c>
      <c r="J357" s="29" t="s">
        <v>785</v>
      </c>
      <c r="K357" s="29" t="s">
        <v>791</v>
      </c>
    </row>
    <row r="358" spans="1:11" ht="75" customHeight="1" x14ac:dyDescent="0.2">
      <c r="A358" s="12">
        <v>245</v>
      </c>
      <c r="B358" s="27" t="s">
        <v>792</v>
      </c>
      <c r="C358" s="17">
        <v>13060</v>
      </c>
      <c r="D358" s="17">
        <v>13060</v>
      </c>
      <c r="E358" s="15" t="s">
        <v>70</v>
      </c>
      <c r="F358" s="29" t="s">
        <v>793</v>
      </c>
      <c r="G358" s="17">
        <v>13060</v>
      </c>
      <c r="H358" s="29" t="s">
        <v>793</v>
      </c>
      <c r="I358" s="17">
        <v>13060</v>
      </c>
      <c r="J358" s="29" t="s">
        <v>785</v>
      </c>
      <c r="K358" s="29" t="s">
        <v>794</v>
      </c>
    </row>
    <row r="359" spans="1:11" ht="75" customHeight="1" x14ac:dyDescent="0.2">
      <c r="A359" s="12">
        <v>246</v>
      </c>
      <c r="B359" s="27" t="s">
        <v>792</v>
      </c>
      <c r="C359" s="17">
        <v>26120</v>
      </c>
      <c r="D359" s="17">
        <v>26120</v>
      </c>
      <c r="E359" s="15" t="s">
        <v>70</v>
      </c>
      <c r="F359" s="29" t="s">
        <v>795</v>
      </c>
      <c r="G359" s="17">
        <v>26120</v>
      </c>
      <c r="H359" s="29" t="s">
        <v>795</v>
      </c>
      <c r="I359" s="17">
        <v>26120</v>
      </c>
      <c r="J359" s="29" t="s">
        <v>785</v>
      </c>
      <c r="K359" s="29" t="s">
        <v>796</v>
      </c>
    </row>
    <row r="360" spans="1:11" ht="75" customHeight="1" x14ac:dyDescent="0.2">
      <c r="A360" s="12">
        <v>247</v>
      </c>
      <c r="B360" s="27" t="s">
        <v>792</v>
      </c>
      <c r="C360" s="17">
        <v>117560</v>
      </c>
      <c r="D360" s="17">
        <v>117560</v>
      </c>
      <c r="E360" s="15" t="s">
        <v>70</v>
      </c>
      <c r="F360" s="29" t="s">
        <v>752</v>
      </c>
      <c r="G360" s="17">
        <v>117560</v>
      </c>
      <c r="H360" s="29" t="s">
        <v>752</v>
      </c>
      <c r="I360" s="17">
        <v>117560</v>
      </c>
      <c r="J360" s="29" t="s">
        <v>785</v>
      </c>
      <c r="K360" s="29" t="s">
        <v>797</v>
      </c>
    </row>
    <row r="361" spans="1:11" ht="75" customHeight="1" x14ac:dyDescent="0.2">
      <c r="A361" s="12">
        <v>248</v>
      </c>
      <c r="B361" s="27" t="s">
        <v>798</v>
      </c>
      <c r="C361" s="17">
        <v>45000</v>
      </c>
      <c r="D361" s="17">
        <v>45000</v>
      </c>
      <c r="E361" s="15" t="s">
        <v>70</v>
      </c>
      <c r="F361" s="29" t="s">
        <v>799</v>
      </c>
      <c r="G361" s="17">
        <v>45000</v>
      </c>
      <c r="H361" s="29" t="s">
        <v>799</v>
      </c>
      <c r="I361" s="17">
        <v>45000</v>
      </c>
      <c r="J361" s="29" t="s">
        <v>713</v>
      </c>
      <c r="K361" s="29" t="s">
        <v>800</v>
      </c>
    </row>
    <row r="362" spans="1:11" ht="75" customHeight="1" x14ac:dyDescent="0.2">
      <c r="A362" s="12">
        <v>249</v>
      </c>
      <c r="B362" s="27" t="s">
        <v>798</v>
      </c>
      <c r="C362" s="17">
        <v>45000</v>
      </c>
      <c r="D362" s="17">
        <v>45000</v>
      </c>
      <c r="E362" s="15" t="s">
        <v>70</v>
      </c>
      <c r="F362" s="29" t="s">
        <v>801</v>
      </c>
      <c r="G362" s="17">
        <v>45000</v>
      </c>
      <c r="H362" s="29" t="s">
        <v>801</v>
      </c>
      <c r="I362" s="17">
        <v>45000</v>
      </c>
      <c r="J362" s="29" t="s">
        <v>713</v>
      </c>
      <c r="K362" s="29" t="s">
        <v>802</v>
      </c>
    </row>
    <row r="363" spans="1:11" ht="75" customHeight="1" x14ac:dyDescent="0.2">
      <c r="A363" s="12">
        <v>250</v>
      </c>
      <c r="B363" s="27" t="s">
        <v>803</v>
      </c>
      <c r="C363" s="17">
        <v>33750</v>
      </c>
      <c r="D363" s="17">
        <v>33750</v>
      </c>
      <c r="E363" s="15" t="s">
        <v>70</v>
      </c>
      <c r="F363" s="29" t="s">
        <v>801</v>
      </c>
      <c r="G363" s="17">
        <v>33750</v>
      </c>
      <c r="H363" s="29" t="s">
        <v>801</v>
      </c>
      <c r="I363" s="17">
        <v>33750</v>
      </c>
      <c r="J363" s="29" t="s">
        <v>713</v>
      </c>
      <c r="K363" s="29" t="s">
        <v>804</v>
      </c>
    </row>
    <row r="364" spans="1:11" ht="75" customHeight="1" x14ac:dyDescent="0.2">
      <c r="A364" s="12">
        <v>251</v>
      </c>
      <c r="B364" s="27" t="s">
        <v>798</v>
      </c>
      <c r="C364" s="17">
        <v>46000</v>
      </c>
      <c r="D364" s="17">
        <v>46000</v>
      </c>
      <c r="E364" s="15" t="s">
        <v>70</v>
      </c>
      <c r="F364" s="29" t="s">
        <v>805</v>
      </c>
      <c r="G364" s="17">
        <v>46000</v>
      </c>
      <c r="H364" s="29" t="s">
        <v>805</v>
      </c>
      <c r="I364" s="17">
        <v>46000</v>
      </c>
      <c r="J364" s="29" t="s">
        <v>713</v>
      </c>
      <c r="K364" s="29" t="s">
        <v>806</v>
      </c>
    </row>
    <row r="365" spans="1:11" ht="75" customHeight="1" x14ac:dyDescent="0.2">
      <c r="A365" s="12">
        <v>252</v>
      </c>
      <c r="B365" s="27" t="s">
        <v>798</v>
      </c>
      <c r="C365" s="17">
        <v>6900</v>
      </c>
      <c r="D365" s="17">
        <v>6900</v>
      </c>
      <c r="E365" s="15" t="s">
        <v>70</v>
      </c>
      <c r="F365" s="29" t="s">
        <v>807</v>
      </c>
      <c r="G365" s="17">
        <v>6900</v>
      </c>
      <c r="H365" s="29" t="s">
        <v>807</v>
      </c>
      <c r="I365" s="17">
        <v>6900</v>
      </c>
      <c r="J365" s="29" t="s">
        <v>713</v>
      </c>
      <c r="K365" s="29" t="s">
        <v>808</v>
      </c>
    </row>
    <row r="366" spans="1:11" ht="75" customHeight="1" x14ac:dyDescent="0.2">
      <c r="A366" s="12">
        <v>253</v>
      </c>
      <c r="B366" s="27" t="s">
        <v>809</v>
      </c>
      <c r="C366" s="17">
        <v>7500</v>
      </c>
      <c r="D366" s="17">
        <v>7500</v>
      </c>
      <c r="E366" s="15" t="s">
        <v>70</v>
      </c>
      <c r="F366" s="29" t="s">
        <v>810</v>
      </c>
      <c r="G366" s="17">
        <v>7500</v>
      </c>
      <c r="H366" s="29" t="s">
        <v>810</v>
      </c>
      <c r="I366" s="17">
        <v>7500</v>
      </c>
      <c r="J366" s="29" t="s">
        <v>713</v>
      </c>
      <c r="K366" s="29" t="s">
        <v>811</v>
      </c>
    </row>
    <row r="367" spans="1:11" ht="75" customHeight="1" x14ac:dyDescent="0.2">
      <c r="A367" s="12">
        <v>254</v>
      </c>
      <c r="B367" s="27" t="s">
        <v>798</v>
      </c>
      <c r="C367" s="17">
        <v>60000</v>
      </c>
      <c r="D367" s="17">
        <v>60000</v>
      </c>
      <c r="E367" s="15" t="s">
        <v>70</v>
      </c>
      <c r="F367" s="29" t="s">
        <v>812</v>
      </c>
      <c r="G367" s="17">
        <v>60000</v>
      </c>
      <c r="H367" s="29" t="s">
        <v>812</v>
      </c>
      <c r="I367" s="17">
        <v>60000</v>
      </c>
      <c r="J367" s="29" t="s">
        <v>713</v>
      </c>
      <c r="K367" s="29" t="s">
        <v>813</v>
      </c>
    </row>
    <row r="368" spans="1:11" ht="75" customHeight="1" x14ac:dyDescent="0.2">
      <c r="A368" s="12">
        <v>255</v>
      </c>
      <c r="B368" s="27" t="s">
        <v>814</v>
      </c>
      <c r="C368" s="17">
        <v>84000</v>
      </c>
      <c r="D368" s="17">
        <v>84000</v>
      </c>
      <c r="E368" s="15" t="s">
        <v>70</v>
      </c>
      <c r="F368" s="29" t="s">
        <v>815</v>
      </c>
      <c r="G368" s="17">
        <v>84000</v>
      </c>
      <c r="H368" s="29" t="s">
        <v>815</v>
      </c>
      <c r="I368" s="17">
        <v>84000</v>
      </c>
      <c r="J368" s="29" t="s">
        <v>713</v>
      </c>
      <c r="K368" s="29" t="s">
        <v>816</v>
      </c>
    </row>
    <row r="369" spans="1:11" ht="75" customHeight="1" x14ac:dyDescent="0.2">
      <c r="A369" s="12">
        <v>256</v>
      </c>
      <c r="B369" s="27" t="s">
        <v>803</v>
      </c>
      <c r="C369" s="17">
        <v>92000</v>
      </c>
      <c r="D369" s="17">
        <v>92000</v>
      </c>
      <c r="E369" s="15" t="s">
        <v>70</v>
      </c>
      <c r="F369" s="29" t="s">
        <v>817</v>
      </c>
      <c r="G369" s="17">
        <v>92000</v>
      </c>
      <c r="H369" s="29" t="s">
        <v>817</v>
      </c>
      <c r="I369" s="17">
        <v>92000</v>
      </c>
      <c r="J369" s="29" t="s">
        <v>713</v>
      </c>
      <c r="K369" s="29" t="s">
        <v>818</v>
      </c>
    </row>
    <row r="370" spans="1:11" ht="75" customHeight="1" x14ac:dyDescent="0.2">
      <c r="A370" s="12">
        <v>257</v>
      </c>
      <c r="B370" s="27" t="s">
        <v>803</v>
      </c>
      <c r="C370" s="17">
        <v>115000</v>
      </c>
      <c r="D370" s="17">
        <v>115000</v>
      </c>
      <c r="E370" s="15" t="s">
        <v>70</v>
      </c>
      <c r="F370" s="29" t="s">
        <v>807</v>
      </c>
      <c r="G370" s="17">
        <v>115000</v>
      </c>
      <c r="H370" s="29" t="s">
        <v>807</v>
      </c>
      <c r="I370" s="17">
        <v>115000</v>
      </c>
      <c r="J370" s="29" t="s">
        <v>713</v>
      </c>
      <c r="K370" s="29" t="s">
        <v>819</v>
      </c>
    </row>
    <row r="371" spans="1:11" ht="75" customHeight="1" x14ac:dyDescent="0.2">
      <c r="A371" s="12">
        <v>258</v>
      </c>
      <c r="B371" s="27" t="s">
        <v>820</v>
      </c>
      <c r="C371" s="17">
        <v>112000</v>
      </c>
      <c r="D371" s="17">
        <v>112000</v>
      </c>
      <c r="E371" s="15" t="s">
        <v>70</v>
      </c>
      <c r="F371" s="29" t="s">
        <v>821</v>
      </c>
      <c r="G371" s="17">
        <v>112000</v>
      </c>
      <c r="H371" s="29" t="s">
        <v>821</v>
      </c>
      <c r="I371" s="17">
        <v>112000</v>
      </c>
      <c r="J371" s="29" t="s">
        <v>713</v>
      </c>
      <c r="K371" s="29" t="s">
        <v>822</v>
      </c>
    </row>
    <row r="372" spans="1:11" ht="75" customHeight="1" x14ac:dyDescent="0.2">
      <c r="A372" s="12">
        <v>259</v>
      </c>
      <c r="B372" s="27" t="s">
        <v>803</v>
      </c>
      <c r="C372" s="17">
        <v>75000</v>
      </c>
      <c r="D372" s="17">
        <v>75000</v>
      </c>
      <c r="E372" s="15" t="s">
        <v>70</v>
      </c>
      <c r="F372" s="29" t="s">
        <v>823</v>
      </c>
      <c r="G372" s="17">
        <v>75000</v>
      </c>
      <c r="H372" s="29" t="s">
        <v>823</v>
      </c>
      <c r="I372" s="17">
        <v>75000</v>
      </c>
      <c r="J372" s="29" t="s">
        <v>713</v>
      </c>
      <c r="K372" s="29" t="s">
        <v>824</v>
      </c>
    </row>
    <row r="373" spans="1:11" ht="75" customHeight="1" x14ac:dyDescent="0.2">
      <c r="A373" s="12">
        <v>260</v>
      </c>
      <c r="B373" s="27" t="s">
        <v>798</v>
      </c>
      <c r="C373" s="17">
        <v>90000</v>
      </c>
      <c r="D373" s="17">
        <v>90000</v>
      </c>
      <c r="E373" s="15" t="s">
        <v>70</v>
      </c>
      <c r="F373" s="29" t="s">
        <v>825</v>
      </c>
      <c r="G373" s="17">
        <v>90000</v>
      </c>
      <c r="H373" s="29" t="s">
        <v>825</v>
      </c>
      <c r="I373" s="17">
        <v>90000</v>
      </c>
      <c r="J373" s="29" t="s">
        <v>713</v>
      </c>
      <c r="K373" s="29" t="s">
        <v>826</v>
      </c>
    </row>
    <row r="374" spans="1:11" ht="75" customHeight="1" x14ac:dyDescent="0.2">
      <c r="A374" s="12">
        <v>261</v>
      </c>
      <c r="B374" s="27" t="s">
        <v>798</v>
      </c>
      <c r="C374" s="17">
        <v>45000</v>
      </c>
      <c r="D374" s="17">
        <v>45000</v>
      </c>
      <c r="E374" s="15" t="s">
        <v>70</v>
      </c>
      <c r="F374" s="29" t="s">
        <v>823</v>
      </c>
      <c r="G374" s="17">
        <v>45000</v>
      </c>
      <c r="H374" s="29" t="s">
        <v>823</v>
      </c>
      <c r="I374" s="17">
        <v>45000</v>
      </c>
      <c r="J374" s="29" t="s">
        <v>713</v>
      </c>
      <c r="K374" s="29" t="s">
        <v>827</v>
      </c>
    </row>
    <row r="375" spans="1:11" ht="75" customHeight="1" x14ac:dyDescent="0.2">
      <c r="A375" s="12">
        <v>262</v>
      </c>
      <c r="B375" s="27" t="s">
        <v>798</v>
      </c>
      <c r="C375" s="17">
        <v>30000</v>
      </c>
      <c r="D375" s="17">
        <v>30000</v>
      </c>
      <c r="E375" s="15" t="s">
        <v>70</v>
      </c>
      <c r="F375" s="29" t="s">
        <v>825</v>
      </c>
      <c r="G375" s="17">
        <v>30000</v>
      </c>
      <c r="H375" s="29" t="s">
        <v>825</v>
      </c>
      <c r="I375" s="17">
        <v>30000</v>
      </c>
      <c r="J375" s="29" t="s">
        <v>713</v>
      </c>
      <c r="K375" s="29" t="s">
        <v>828</v>
      </c>
    </row>
    <row r="376" spans="1:11" ht="75" customHeight="1" x14ac:dyDescent="0.2">
      <c r="A376" s="12">
        <v>263</v>
      </c>
      <c r="B376" s="27" t="s">
        <v>803</v>
      </c>
      <c r="C376" s="17">
        <v>75000</v>
      </c>
      <c r="D376" s="17">
        <v>75000</v>
      </c>
      <c r="E376" s="15" t="s">
        <v>70</v>
      </c>
      <c r="F376" s="29" t="s">
        <v>825</v>
      </c>
      <c r="G376" s="17">
        <v>75000</v>
      </c>
      <c r="H376" s="29" t="s">
        <v>825</v>
      </c>
      <c r="I376" s="17">
        <v>75000</v>
      </c>
      <c r="J376" s="29" t="s">
        <v>713</v>
      </c>
      <c r="K376" s="29" t="s">
        <v>829</v>
      </c>
    </row>
    <row r="377" spans="1:11" ht="75" customHeight="1" x14ac:dyDescent="0.2">
      <c r="A377" s="12">
        <v>264</v>
      </c>
      <c r="B377" s="27" t="s">
        <v>809</v>
      </c>
      <c r="C377" s="17">
        <v>40000</v>
      </c>
      <c r="D377" s="17">
        <v>40000</v>
      </c>
      <c r="E377" s="15" t="s">
        <v>70</v>
      </c>
      <c r="F377" s="29" t="s">
        <v>830</v>
      </c>
      <c r="G377" s="17">
        <v>40000</v>
      </c>
      <c r="H377" s="29" t="s">
        <v>830</v>
      </c>
      <c r="I377" s="17">
        <v>40000</v>
      </c>
      <c r="J377" s="29" t="s">
        <v>713</v>
      </c>
      <c r="K377" s="29" t="s">
        <v>831</v>
      </c>
    </row>
    <row r="378" spans="1:11" ht="75" customHeight="1" x14ac:dyDescent="0.2">
      <c r="A378" s="12">
        <v>265</v>
      </c>
      <c r="B378" s="27" t="s">
        <v>803</v>
      </c>
      <c r="C378" s="17">
        <v>22500</v>
      </c>
      <c r="D378" s="17">
        <v>22500</v>
      </c>
      <c r="E378" s="15" t="s">
        <v>70</v>
      </c>
      <c r="F378" s="29" t="s">
        <v>832</v>
      </c>
      <c r="G378" s="17">
        <v>22500</v>
      </c>
      <c r="H378" s="29" t="s">
        <v>832</v>
      </c>
      <c r="I378" s="17">
        <v>22500</v>
      </c>
      <c r="J378" s="29" t="s">
        <v>713</v>
      </c>
      <c r="K378" s="29" t="s">
        <v>833</v>
      </c>
    </row>
    <row r="379" spans="1:11" ht="75" customHeight="1" x14ac:dyDescent="0.2">
      <c r="A379" s="12">
        <v>266</v>
      </c>
      <c r="B379" s="27" t="s">
        <v>798</v>
      </c>
      <c r="C379" s="17">
        <v>180000</v>
      </c>
      <c r="D379" s="17">
        <v>180000</v>
      </c>
      <c r="E379" s="15" t="s">
        <v>70</v>
      </c>
      <c r="F379" s="29" t="s">
        <v>834</v>
      </c>
      <c r="G379" s="17">
        <v>180000</v>
      </c>
      <c r="H379" s="29" t="s">
        <v>834</v>
      </c>
      <c r="I379" s="17">
        <v>180000</v>
      </c>
      <c r="J379" s="29" t="s">
        <v>713</v>
      </c>
      <c r="K379" s="29" t="s">
        <v>835</v>
      </c>
    </row>
    <row r="380" spans="1:11" ht="75" customHeight="1" x14ac:dyDescent="0.2">
      <c r="A380" s="12">
        <v>267</v>
      </c>
      <c r="B380" s="27" t="s">
        <v>836</v>
      </c>
      <c r="C380" s="17">
        <v>28000</v>
      </c>
      <c r="D380" s="17">
        <v>28000</v>
      </c>
      <c r="E380" s="15" t="s">
        <v>70</v>
      </c>
      <c r="F380" s="29" t="s">
        <v>821</v>
      </c>
      <c r="G380" s="17">
        <v>28000</v>
      </c>
      <c r="H380" s="29" t="s">
        <v>821</v>
      </c>
      <c r="I380" s="17">
        <v>28000</v>
      </c>
      <c r="J380" s="29" t="s">
        <v>713</v>
      </c>
      <c r="K380" s="29" t="s">
        <v>837</v>
      </c>
    </row>
    <row r="381" spans="1:11" ht="75" customHeight="1" x14ac:dyDescent="0.2">
      <c r="A381" s="12">
        <v>268</v>
      </c>
      <c r="B381" s="27" t="s">
        <v>838</v>
      </c>
      <c r="C381" s="17">
        <v>168000</v>
      </c>
      <c r="D381" s="17">
        <v>168000</v>
      </c>
      <c r="E381" s="15" t="s">
        <v>70</v>
      </c>
      <c r="F381" s="29" t="s">
        <v>839</v>
      </c>
      <c r="G381" s="17">
        <v>168000</v>
      </c>
      <c r="H381" s="29" t="s">
        <v>839</v>
      </c>
      <c r="I381" s="17">
        <v>168000</v>
      </c>
      <c r="J381" s="29" t="s">
        <v>713</v>
      </c>
      <c r="K381" s="29" t="s">
        <v>840</v>
      </c>
    </row>
    <row r="382" spans="1:11" ht="75" customHeight="1" x14ac:dyDescent="0.2">
      <c r="A382" s="12">
        <v>269</v>
      </c>
      <c r="B382" s="27" t="s">
        <v>798</v>
      </c>
      <c r="C382" s="17">
        <v>36000</v>
      </c>
      <c r="D382" s="17">
        <v>36000</v>
      </c>
      <c r="E382" s="15" t="s">
        <v>70</v>
      </c>
      <c r="F382" s="29" t="s">
        <v>839</v>
      </c>
      <c r="G382" s="17">
        <v>36000</v>
      </c>
      <c r="H382" s="29" t="s">
        <v>839</v>
      </c>
      <c r="I382" s="17">
        <v>36000</v>
      </c>
      <c r="J382" s="29" t="s">
        <v>713</v>
      </c>
      <c r="K382" s="29" t="s">
        <v>841</v>
      </c>
    </row>
    <row r="383" spans="1:11" ht="75" customHeight="1" x14ac:dyDescent="0.2">
      <c r="A383" s="12">
        <v>270</v>
      </c>
      <c r="B383" s="27" t="s">
        <v>798</v>
      </c>
      <c r="C383" s="17">
        <v>24580</v>
      </c>
      <c r="D383" s="17">
        <v>24580</v>
      </c>
      <c r="E383" s="15" t="s">
        <v>70</v>
      </c>
      <c r="F383" s="29" t="s">
        <v>842</v>
      </c>
      <c r="G383" s="17">
        <v>24580</v>
      </c>
      <c r="H383" s="29" t="s">
        <v>842</v>
      </c>
      <c r="I383" s="17">
        <v>24580</v>
      </c>
      <c r="J383" s="29" t="s">
        <v>713</v>
      </c>
      <c r="K383" s="29" t="s">
        <v>843</v>
      </c>
    </row>
    <row r="384" spans="1:11" ht="75" customHeight="1" x14ac:dyDescent="0.2">
      <c r="A384" s="12">
        <v>271</v>
      </c>
      <c r="B384" s="27" t="s">
        <v>838</v>
      </c>
      <c r="C384" s="17">
        <v>180000</v>
      </c>
      <c r="D384" s="17">
        <v>180000</v>
      </c>
      <c r="E384" s="15" t="s">
        <v>70</v>
      </c>
      <c r="F384" s="29" t="s">
        <v>844</v>
      </c>
      <c r="G384" s="17">
        <v>180000</v>
      </c>
      <c r="H384" s="29" t="s">
        <v>844</v>
      </c>
      <c r="I384" s="17">
        <v>180000</v>
      </c>
      <c r="J384" s="29" t="s">
        <v>713</v>
      </c>
      <c r="K384" s="29" t="s">
        <v>845</v>
      </c>
    </row>
    <row r="385" spans="1:11" ht="75" customHeight="1" x14ac:dyDescent="0.2">
      <c r="A385" s="12">
        <v>272</v>
      </c>
      <c r="B385" s="27" t="s">
        <v>803</v>
      </c>
      <c r="C385" s="17">
        <v>24000</v>
      </c>
      <c r="D385" s="17">
        <v>24000</v>
      </c>
      <c r="E385" s="15" t="s">
        <v>70</v>
      </c>
      <c r="F385" s="29" t="s">
        <v>842</v>
      </c>
      <c r="G385" s="17">
        <v>24000</v>
      </c>
      <c r="H385" s="29" t="s">
        <v>842</v>
      </c>
      <c r="I385" s="17">
        <v>24000</v>
      </c>
      <c r="J385" s="29" t="s">
        <v>713</v>
      </c>
      <c r="K385" s="29" t="s">
        <v>846</v>
      </c>
    </row>
    <row r="386" spans="1:11" ht="75" customHeight="1" x14ac:dyDescent="0.2">
      <c r="A386" s="12">
        <v>273</v>
      </c>
      <c r="B386" s="27" t="s">
        <v>803</v>
      </c>
      <c r="C386" s="17">
        <v>4740</v>
      </c>
      <c r="D386" s="17">
        <v>4740</v>
      </c>
      <c r="E386" s="15" t="s">
        <v>70</v>
      </c>
      <c r="F386" s="29" t="s">
        <v>847</v>
      </c>
      <c r="G386" s="17">
        <v>4740</v>
      </c>
      <c r="H386" s="29" t="s">
        <v>847</v>
      </c>
      <c r="I386" s="17">
        <v>4740</v>
      </c>
      <c r="J386" s="29" t="s">
        <v>713</v>
      </c>
      <c r="K386" s="29" t="s">
        <v>848</v>
      </c>
    </row>
    <row r="387" spans="1:11" ht="75" customHeight="1" x14ac:dyDescent="0.2">
      <c r="A387" s="12">
        <v>274</v>
      </c>
      <c r="B387" s="27" t="s">
        <v>798</v>
      </c>
      <c r="C387" s="17">
        <v>90000</v>
      </c>
      <c r="D387" s="17">
        <v>90000</v>
      </c>
      <c r="E387" s="15" t="s">
        <v>70</v>
      </c>
      <c r="F387" s="29" t="s">
        <v>821</v>
      </c>
      <c r="G387" s="17">
        <v>90000</v>
      </c>
      <c r="H387" s="29" t="s">
        <v>821</v>
      </c>
      <c r="I387" s="17">
        <v>90000</v>
      </c>
      <c r="J387" s="29" t="s">
        <v>713</v>
      </c>
      <c r="K387" s="29" t="s">
        <v>849</v>
      </c>
    </row>
    <row r="388" spans="1:11" ht="75" customHeight="1" x14ac:dyDescent="0.2">
      <c r="A388" s="12">
        <v>275</v>
      </c>
      <c r="B388" s="27" t="s">
        <v>798</v>
      </c>
      <c r="C388" s="17">
        <v>94500</v>
      </c>
      <c r="D388" s="17">
        <v>94500</v>
      </c>
      <c r="E388" s="15" t="s">
        <v>70</v>
      </c>
      <c r="F388" s="29" t="s">
        <v>847</v>
      </c>
      <c r="G388" s="17">
        <v>94500</v>
      </c>
      <c r="H388" s="29" t="s">
        <v>847</v>
      </c>
      <c r="I388" s="17">
        <v>94500</v>
      </c>
      <c r="J388" s="29" t="s">
        <v>713</v>
      </c>
      <c r="K388" s="29" t="s">
        <v>850</v>
      </c>
    </row>
    <row r="389" spans="1:11" ht="75" customHeight="1" x14ac:dyDescent="0.2">
      <c r="A389" s="12">
        <v>276</v>
      </c>
      <c r="B389" s="27" t="s">
        <v>809</v>
      </c>
      <c r="C389" s="17">
        <v>98700</v>
      </c>
      <c r="D389" s="17">
        <v>98700</v>
      </c>
      <c r="E389" s="15" t="s">
        <v>70</v>
      </c>
      <c r="F389" s="29" t="s">
        <v>851</v>
      </c>
      <c r="G389" s="17">
        <v>98700</v>
      </c>
      <c r="H389" s="29" t="s">
        <v>851</v>
      </c>
      <c r="I389" s="17">
        <v>98700</v>
      </c>
      <c r="J389" s="29" t="s">
        <v>713</v>
      </c>
      <c r="K389" s="29" t="s">
        <v>852</v>
      </c>
    </row>
    <row r="390" spans="1:11" ht="75" customHeight="1" x14ac:dyDescent="0.2">
      <c r="A390" s="12">
        <v>277</v>
      </c>
      <c r="B390" s="27" t="s">
        <v>809</v>
      </c>
      <c r="C390" s="17">
        <v>45000</v>
      </c>
      <c r="D390" s="17">
        <v>45000</v>
      </c>
      <c r="E390" s="15" t="s">
        <v>70</v>
      </c>
      <c r="F390" s="29" t="s">
        <v>853</v>
      </c>
      <c r="G390" s="17">
        <v>45000</v>
      </c>
      <c r="H390" s="29" t="s">
        <v>853</v>
      </c>
      <c r="I390" s="17">
        <v>45000</v>
      </c>
      <c r="J390" s="29" t="s">
        <v>713</v>
      </c>
      <c r="K390" s="29" t="s">
        <v>854</v>
      </c>
    </row>
    <row r="391" spans="1:11" ht="75" customHeight="1" x14ac:dyDescent="0.2">
      <c r="A391" s="12">
        <v>278</v>
      </c>
      <c r="B391" s="27" t="s">
        <v>809</v>
      </c>
      <c r="C391" s="17">
        <v>30000</v>
      </c>
      <c r="D391" s="17">
        <v>30000</v>
      </c>
      <c r="E391" s="15" t="s">
        <v>70</v>
      </c>
      <c r="F391" s="29" t="s">
        <v>855</v>
      </c>
      <c r="G391" s="17">
        <v>30000</v>
      </c>
      <c r="H391" s="29" t="s">
        <v>855</v>
      </c>
      <c r="I391" s="17">
        <v>30000</v>
      </c>
      <c r="J391" s="29" t="s">
        <v>713</v>
      </c>
      <c r="K391" s="29" t="s">
        <v>856</v>
      </c>
    </row>
    <row r="392" spans="1:11" ht="75" customHeight="1" x14ac:dyDescent="0.2">
      <c r="A392" s="12">
        <v>279</v>
      </c>
      <c r="B392" s="27" t="s">
        <v>809</v>
      </c>
      <c r="C392" s="17">
        <v>72000</v>
      </c>
      <c r="D392" s="17">
        <v>72000</v>
      </c>
      <c r="E392" s="15" t="s">
        <v>70</v>
      </c>
      <c r="F392" s="29" t="s">
        <v>857</v>
      </c>
      <c r="G392" s="17">
        <v>72000</v>
      </c>
      <c r="H392" s="29" t="s">
        <v>857</v>
      </c>
      <c r="I392" s="17">
        <v>72000</v>
      </c>
      <c r="J392" s="29" t="s">
        <v>713</v>
      </c>
      <c r="K392" s="29" t="s">
        <v>858</v>
      </c>
    </row>
    <row r="393" spans="1:11" ht="75" customHeight="1" x14ac:dyDescent="0.2">
      <c r="A393" s="12">
        <v>280</v>
      </c>
      <c r="B393" s="27" t="s">
        <v>809</v>
      </c>
      <c r="C393" s="17">
        <v>24000</v>
      </c>
      <c r="D393" s="17">
        <v>24000</v>
      </c>
      <c r="E393" s="15" t="s">
        <v>70</v>
      </c>
      <c r="F393" s="29" t="s">
        <v>853</v>
      </c>
      <c r="G393" s="17">
        <v>24000</v>
      </c>
      <c r="H393" s="29" t="s">
        <v>853</v>
      </c>
      <c r="I393" s="17">
        <v>24000</v>
      </c>
      <c r="J393" s="29" t="s">
        <v>713</v>
      </c>
      <c r="K393" s="29" t="s">
        <v>859</v>
      </c>
    </row>
    <row r="394" spans="1:11" ht="75" customHeight="1" x14ac:dyDescent="0.2">
      <c r="A394" s="12">
        <v>281</v>
      </c>
      <c r="B394" s="27" t="s">
        <v>809</v>
      </c>
      <c r="C394" s="17">
        <v>40000</v>
      </c>
      <c r="D394" s="17">
        <v>40000</v>
      </c>
      <c r="E394" s="15" t="s">
        <v>70</v>
      </c>
      <c r="F394" s="29" t="s">
        <v>860</v>
      </c>
      <c r="G394" s="17">
        <v>40000</v>
      </c>
      <c r="H394" s="29" t="s">
        <v>860</v>
      </c>
      <c r="I394" s="17">
        <v>40000</v>
      </c>
      <c r="J394" s="29" t="s">
        <v>713</v>
      </c>
      <c r="K394" s="29" t="s">
        <v>861</v>
      </c>
    </row>
    <row r="395" spans="1:11" ht="75" customHeight="1" x14ac:dyDescent="0.2">
      <c r="A395" s="12">
        <v>282</v>
      </c>
      <c r="B395" s="27" t="s">
        <v>803</v>
      </c>
      <c r="C395" s="17">
        <v>7500</v>
      </c>
      <c r="D395" s="17">
        <v>7500</v>
      </c>
      <c r="E395" s="15" t="s">
        <v>70</v>
      </c>
      <c r="F395" s="29" t="s">
        <v>805</v>
      </c>
      <c r="G395" s="17">
        <v>7500</v>
      </c>
      <c r="H395" s="29" t="s">
        <v>805</v>
      </c>
      <c r="I395" s="17">
        <v>7500</v>
      </c>
      <c r="J395" s="29" t="s">
        <v>713</v>
      </c>
      <c r="K395" s="29" t="s">
        <v>862</v>
      </c>
    </row>
    <row r="396" spans="1:11" ht="75" customHeight="1" x14ac:dyDescent="0.2">
      <c r="A396" s="12">
        <v>283</v>
      </c>
      <c r="B396" s="27" t="s">
        <v>803</v>
      </c>
      <c r="C396" s="17">
        <v>50000</v>
      </c>
      <c r="D396" s="17">
        <v>50000</v>
      </c>
      <c r="E396" s="15" t="s">
        <v>70</v>
      </c>
      <c r="F396" s="29" t="s">
        <v>863</v>
      </c>
      <c r="G396" s="17">
        <v>50000</v>
      </c>
      <c r="H396" s="29" t="s">
        <v>863</v>
      </c>
      <c r="I396" s="17">
        <v>50000</v>
      </c>
      <c r="J396" s="29" t="s">
        <v>713</v>
      </c>
      <c r="K396" s="29" t="s">
        <v>864</v>
      </c>
    </row>
    <row r="397" spans="1:11" ht="75" customHeight="1" x14ac:dyDescent="0.2">
      <c r="A397" s="12">
        <v>284</v>
      </c>
      <c r="B397" s="27" t="s">
        <v>803</v>
      </c>
      <c r="C397" s="17">
        <v>46000</v>
      </c>
      <c r="D397" s="17">
        <v>46000</v>
      </c>
      <c r="E397" s="15" t="s">
        <v>70</v>
      </c>
      <c r="F397" s="29" t="s">
        <v>863</v>
      </c>
      <c r="G397" s="17">
        <v>46000</v>
      </c>
      <c r="H397" s="29" t="s">
        <v>863</v>
      </c>
      <c r="I397" s="17">
        <v>46000</v>
      </c>
      <c r="J397" s="29" t="s">
        <v>713</v>
      </c>
      <c r="K397" s="29" t="s">
        <v>865</v>
      </c>
    </row>
    <row r="398" spans="1:11" ht="75" customHeight="1" x14ac:dyDescent="0.2">
      <c r="A398" s="12">
        <v>285</v>
      </c>
      <c r="B398" s="27" t="s">
        <v>798</v>
      </c>
      <c r="C398" s="17">
        <v>45000</v>
      </c>
      <c r="D398" s="17">
        <v>45000</v>
      </c>
      <c r="E398" s="15" t="s">
        <v>70</v>
      </c>
      <c r="F398" s="29" t="s">
        <v>866</v>
      </c>
      <c r="G398" s="17">
        <v>45000</v>
      </c>
      <c r="H398" s="29" t="s">
        <v>866</v>
      </c>
      <c r="I398" s="17">
        <v>45000</v>
      </c>
      <c r="J398" s="29" t="s">
        <v>713</v>
      </c>
      <c r="K398" s="29" t="s">
        <v>867</v>
      </c>
    </row>
    <row r="399" spans="1:11" ht="75" customHeight="1" x14ac:dyDescent="0.2">
      <c r="A399" s="12">
        <v>286</v>
      </c>
      <c r="B399" s="27" t="s">
        <v>798</v>
      </c>
      <c r="C399" s="17">
        <v>355500</v>
      </c>
      <c r="D399" s="17">
        <v>355500</v>
      </c>
      <c r="E399" s="15" t="s">
        <v>70</v>
      </c>
      <c r="F399" s="29" t="s">
        <v>866</v>
      </c>
      <c r="G399" s="17">
        <v>355500</v>
      </c>
      <c r="H399" s="29" t="s">
        <v>866</v>
      </c>
      <c r="I399" s="17">
        <v>355500</v>
      </c>
      <c r="J399" s="29" t="s">
        <v>713</v>
      </c>
      <c r="K399" s="29" t="s">
        <v>868</v>
      </c>
    </row>
    <row r="400" spans="1:11" ht="75" customHeight="1" x14ac:dyDescent="0.2">
      <c r="A400" s="12">
        <v>287</v>
      </c>
      <c r="B400" s="27" t="s">
        <v>798</v>
      </c>
      <c r="C400" s="17">
        <v>85000</v>
      </c>
      <c r="D400" s="17">
        <v>85000</v>
      </c>
      <c r="E400" s="15" t="s">
        <v>70</v>
      </c>
      <c r="F400" s="29" t="s">
        <v>869</v>
      </c>
      <c r="G400" s="17">
        <v>85000</v>
      </c>
      <c r="H400" s="29" t="s">
        <v>869</v>
      </c>
      <c r="I400" s="17">
        <v>85000</v>
      </c>
      <c r="J400" s="29" t="s">
        <v>713</v>
      </c>
      <c r="K400" s="29" t="s">
        <v>870</v>
      </c>
    </row>
    <row r="401" spans="1:11" ht="75" customHeight="1" x14ac:dyDescent="0.2">
      <c r="A401" s="12">
        <v>288</v>
      </c>
      <c r="B401" s="27" t="s">
        <v>798</v>
      </c>
      <c r="C401" s="17">
        <v>81000</v>
      </c>
      <c r="D401" s="17">
        <v>81000</v>
      </c>
      <c r="E401" s="15" t="s">
        <v>70</v>
      </c>
      <c r="F401" s="29" t="s">
        <v>871</v>
      </c>
      <c r="G401" s="17">
        <v>81000</v>
      </c>
      <c r="H401" s="29" t="s">
        <v>871</v>
      </c>
      <c r="I401" s="17">
        <v>81000</v>
      </c>
      <c r="J401" s="29" t="s">
        <v>713</v>
      </c>
      <c r="K401" s="29" t="s">
        <v>872</v>
      </c>
    </row>
    <row r="402" spans="1:11" ht="75" customHeight="1" x14ac:dyDescent="0.2">
      <c r="A402" s="12">
        <v>289</v>
      </c>
      <c r="B402" s="27" t="s">
        <v>798</v>
      </c>
      <c r="C402" s="17">
        <v>32400</v>
      </c>
      <c r="D402" s="17">
        <v>32400</v>
      </c>
      <c r="E402" s="15" t="s">
        <v>70</v>
      </c>
      <c r="F402" s="29" t="s">
        <v>873</v>
      </c>
      <c r="G402" s="17">
        <v>32400</v>
      </c>
      <c r="H402" s="29" t="s">
        <v>873</v>
      </c>
      <c r="I402" s="17">
        <v>32400</v>
      </c>
      <c r="J402" s="29" t="s">
        <v>713</v>
      </c>
      <c r="K402" s="29" t="s">
        <v>874</v>
      </c>
    </row>
    <row r="403" spans="1:11" ht="75" customHeight="1" x14ac:dyDescent="0.2">
      <c r="A403" s="12">
        <v>290</v>
      </c>
      <c r="B403" s="27" t="s">
        <v>798</v>
      </c>
      <c r="C403" s="17">
        <v>85000</v>
      </c>
      <c r="D403" s="17">
        <v>85000</v>
      </c>
      <c r="E403" s="15" t="s">
        <v>70</v>
      </c>
      <c r="F403" s="29" t="s">
        <v>875</v>
      </c>
      <c r="G403" s="17">
        <v>85000</v>
      </c>
      <c r="H403" s="29" t="s">
        <v>875</v>
      </c>
      <c r="I403" s="17">
        <v>85000</v>
      </c>
      <c r="J403" s="29" t="s">
        <v>713</v>
      </c>
      <c r="K403" s="29" t="s">
        <v>876</v>
      </c>
    </row>
    <row r="404" spans="1:11" ht="75" customHeight="1" x14ac:dyDescent="0.2">
      <c r="A404" s="12">
        <v>291</v>
      </c>
      <c r="B404" s="27" t="s">
        <v>877</v>
      </c>
      <c r="C404" s="17">
        <v>66000</v>
      </c>
      <c r="D404" s="17">
        <v>66000</v>
      </c>
      <c r="E404" s="15" t="s">
        <v>70</v>
      </c>
      <c r="F404" s="29" t="s">
        <v>878</v>
      </c>
      <c r="G404" s="17">
        <v>66000</v>
      </c>
      <c r="H404" s="29" t="s">
        <v>878</v>
      </c>
      <c r="I404" s="17">
        <v>66000</v>
      </c>
      <c r="J404" s="29" t="s">
        <v>713</v>
      </c>
      <c r="K404" s="29" t="s">
        <v>879</v>
      </c>
    </row>
    <row r="405" spans="1:11" ht="75" customHeight="1" x14ac:dyDescent="0.2">
      <c r="A405" s="12">
        <v>292</v>
      </c>
      <c r="B405" s="27" t="s">
        <v>798</v>
      </c>
      <c r="C405" s="17">
        <v>56700</v>
      </c>
      <c r="D405" s="17">
        <v>56700</v>
      </c>
      <c r="E405" s="15" t="s">
        <v>70</v>
      </c>
      <c r="F405" s="29" t="s">
        <v>880</v>
      </c>
      <c r="G405" s="17">
        <v>56700</v>
      </c>
      <c r="H405" s="29" t="s">
        <v>880</v>
      </c>
      <c r="I405" s="17">
        <v>56700</v>
      </c>
      <c r="J405" s="29" t="s">
        <v>713</v>
      </c>
      <c r="K405" s="29" t="s">
        <v>881</v>
      </c>
    </row>
    <row r="406" spans="1:11" ht="75" customHeight="1" x14ac:dyDescent="0.2">
      <c r="A406" s="12">
        <v>293</v>
      </c>
      <c r="B406" s="27" t="s">
        <v>882</v>
      </c>
      <c r="C406" s="17">
        <v>99000</v>
      </c>
      <c r="D406" s="17">
        <v>99000</v>
      </c>
      <c r="E406" s="15" t="s">
        <v>70</v>
      </c>
      <c r="F406" s="29" t="s">
        <v>880</v>
      </c>
      <c r="G406" s="17">
        <v>99000</v>
      </c>
      <c r="H406" s="29" t="s">
        <v>880</v>
      </c>
      <c r="I406" s="17">
        <v>99000</v>
      </c>
      <c r="J406" s="29" t="s">
        <v>713</v>
      </c>
      <c r="K406" s="29" t="s">
        <v>883</v>
      </c>
    </row>
    <row r="407" spans="1:11" ht="75" customHeight="1" x14ac:dyDescent="0.2">
      <c r="A407" s="12">
        <v>294</v>
      </c>
      <c r="B407" s="27" t="s">
        <v>884</v>
      </c>
      <c r="C407" s="17">
        <v>99000</v>
      </c>
      <c r="D407" s="17">
        <v>99000</v>
      </c>
      <c r="E407" s="15" t="s">
        <v>70</v>
      </c>
      <c r="F407" s="29" t="s">
        <v>885</v>
      </c>
      <c r="G407" s="17">
        <v>99000</v>
      </c>
      <c r="H407" s="29" t="s">
        <v>885</v>
      </c>
      <c r="I407" s="17">
        <v>99000</v>
      </c>
      <c r="J407" s="29" t="s">
        <v>713</v>
      </c>
      <c r="K407" s="29" t="s">
        <v>886</v>
      </c>
    </row>
    <row r="408" spans="1:11" ht="75" customHeight="1" x14ac:dyDescent="0.2">
      <c r="A408" s="12">
        <v>295</v>
      </c>
      <c r="B408" s="27" t="s">
        <v>803</v>
      </c>
      <c r="C408" s="17">
        <v>15000</v>
      </c>
      <c r="D408" s="17">
        <v>15000</v>
      </c>
      <c r="E408" s="15" t="s">
        <v>70</v>
      </c>
      <c r="F408" s="29" t="s">
        <v>887</v>
      </c>
      <c r="G408" s="17">
        <v>15000</v>
      </c>
      <c r="H408" s="29" t="s">
        <v>887</v>
      </c>
      <c r="I408" s="17">
        <v>15000</v>
      </c>
      <c r="J408" s="29" t="s">
        <v>713</v>
      </c>
      <c r="K408" s="29" t="s">
        <v>888</v>
      </c>
    </row>
    <row r="409" spans="1:11" ht="75" customHeight="1" x14ac:dyDescent="0.2">
      <c r="A409" s="12">
        <v>296</v>
      </c>
      <c r="B409" s="27" t="s">
        <v>798</v>
      </c>
      <c r="C409" s="17">
        <v>112500</v>
      </c>
      <c r="D409" s="17">
        <v>112500</v>
      </c>
      <c r="E409" s="15" t="s">
        <v>70</v>
      </c>
      <c r="F409" s="29" t="s">
        <v>887</v>
      </c>
      <c r="G409" s="17">
        <v>112500</v>
      </c>
      <c r="H409" s="29" t="s">
        <v>887</v>
      </c>
      <c r="I409" s="17">
        <v>112500</v>
      </c>
      <c r="J409" s="29" t="s">
        <v>713</v>
      </c>
      <c r="K409" s="29" t="s">
        <v>889</v>
      </c>
    </row>
    <row r="410" spans="1:11" ht="75" customHeight="1" x14ac:dyDescent="0.2">
      <c r="A410" s="12">
        <v>297</v>
      </c>
      <c r="B410" s="27" t="s">
        <v>890</v>
      </c>
      <c r="C410" s="17">
        <v>54600</v>
      </c>
      <c r="D410" s="17">
        <v>54600</v>
      </c>
      <c r="E410" s="15" t="s">
        <v>70</v>
      </c>
      <c r="F410" s="29" t="s">
        <v>891</v>
      </c>
      <c r="G410" s="17">
        <v>54600</v>
      </c>
      <c r="H410" s="29" t="s">
        <v>891</v>
      </c>
      <c r="I410" s="17">
        <v>54600</v>
      </c>
      <c r="J410" s="29" t="s">
        <v>713</v>
      </c>
      <c r="K410" s="29" t="s">
        <v>892</v>
      </c>
    </row>
    <row r="411" spans="1:11" ht="75" customHeight="1" x14ac:dyDescent="0.2">
      <c r="A411" s="12">
        <v>298</v>
      </c>
      <c r="B411" s="27" t="s">
        <v>814</v>
      </c>
      <c r="C411" s="17">
        <v>58500</v>
      </c>
      <c r="D411" s="17">
        <v>58500</v>
      </c>
      <c r="E411" s="15" t="s">
        <v>70</v>
      </c>
      <c r="F411" s="29" t="s">
        <v>891</v>
      </c>
      <c r="G411" s="17">
        <v>58500</v>
      </c>
      <c r="H411" s="29" t="s">
        <v>891</v>
      </c>
      <c r="I411" s="17">
        <v>58500</v>
      </c>
      <c r="J411" s="29" t="s">
        <v>713</v>
      </c>
      <c r="K411" s="29" t="s">
        <v>893</v>
      </c>
    </row>
    <row r="412" spans="1:11" ht="75" customHeight="1" x14ac:dyDescent="0.2">
      <c r="A412" s="12">
        <v>299</v>
      </c>
      <c r="B412" s="27" t="s">
        <v>894</v>
      </c>
      <c r="C412" s="17">
        <v>64050</v>
      </c>
      <c r="D412" s="17">
        <v>64050</v>
      </c>
      <c r="E412" s="15" t="s">
        <v>70</v>
      </c>
      <c r="F412" s="29" t="s">
        <v>821</v>
      </c>
      <c r="G412" s="17">
        <v>64050</v>
      </c>
      <c r="H412" s="29" t="s">
        <v>821</v>
      </c>
      <c r="I412" s="17">
        <v>64050</v>
      </c>
      <c r="J412" s="29" t="s">
        <v>713</v>
      </c>
      <c r="K412" s="29" t="s">
        <v>895</v>
      </c>
    </row>
    <row r="413" spans="1:11" ht="75" customHeight="1" x14ac:dyDescent="0.2">
      <c r="A413" s="12">
        <v>300</v>
      </c>
      <c r="B413" s="27" t="s">
        <v>803</v>
      </c>
      <c r="C413" s="17">
        <v>12000</v>
      </c>
      <c r="D413" s="17">
        <v>12000</v>
      </c>
      <c r="E413" s="15" t="s">
        <v>70</v>
      </c>
      <c r="F413" s="29" t="s">
        <v>896</v>
      </c>
      <c r="G413" s="17">
        <v>12000</v>
      </c>
      <c r="H413" s="29" t="s">
        <v>896</v>
      </c>
      <c r="I413" s="17">
        <v>12000</v>
      </c>
      <c r="J413" s="29" t="s">
        <v>713</v>
      </c>
      <c r="K413" s="29" t="s">
        <v>897</v>
      </c>
    </row>
    <row r="414" spans="1:11" ht="75" customHeight="1" x14ac:dyDescent="0.2">
      <c r="A414" s="12">
        <v>301</v>
      </c>
      <c r="B414" s="27" t="s">
        <v>809</v>
      </c>
      <c r="C414" s="17">
        <v>28000</v>
      </c>
      <c r="D414" s="17">
        <v>28000</v>
      </c>
      <c r="E414" s="15" t="s">
        <v>70</v>
      </c>
      <c r="F414" s="29" t="s">
        <v>896</v>
      </c>
      <c r="G414" s="17">
        <v>28000</v>
      </c>
      <c r="H414" s="29" t="s">
        <v>896</v>
      </c>
      <c r="I414" s="17">
        <v>28000</v>
      </c>
      <c r="J414" s="29" t="s">
        <v>713</v>
      </c>
      <c r="K414" s="29" t="s">
        <v>898</v>
      </c>
    </row>
    <row r="415" spans="1:11" ht="75" customHeight="1" x14ac:dyDescent="0.2">
      <c r="A415" s="12">
        <v>302</v>
      </c>
      <c r="B415" s="27" t="s">
        <v>803</v>
      </c>
      <c r="C415" s="17">
        <v>12000</v>
      </c>
      <c r="D415" s="17">
        <v>12000</v>
      </c>
      <c r="E415" s="15" t="s">
        <v>70</v>
      </c>
      <c r="F415" s="29" t="s">
        <v>899</v>
      </c>
      <c r="G415" s="17">
        <v>12000</v>
      </c>
      <c r="H415" s="29" t="s">
        <v>899</v>
      </c>
      <c r="I415" s="17">
        <v>12000</v>
      </c>
      <c r="J415" s="29" t="s">
        <v>713</v>
      </c>
      <c r="K415" s="29" t="s">
        <v>900</v>
      </c>
    </row>
    <row r="416" spans="1:11" ht="75" customHeight="1" x14ac:dyDescent="0.2">
      <c r="A416" s="12">
        <v>303</v>
      </c>
      <c r="B416" s="27" t="s">
        <v>798</v>
      </c>
      <c r="C416" s="17">
        <v>90000</v>
      </c>
      <c r="D416" s="17">
        <v>90000</v>
      </c>
      <c r="E416" s="15" t="s">
        <v>70</v>
      </c>
      <c r="F416" s="29" t="s">
        <v>842</v>
      </c>
      <c r="G416" s="17">
        <v>90000</v>
      </c>
      <c r="H416" s="29" t="s">
        <v>842</v>
      </c>
      <c r="I416" s="17">
        <v>90000</v>
      </c>
      <c r="J416" s="29" t="s">
        <v>713</v>
      </c>
      <c r="K416" s="29" t="s">
        <v>901</v>
      </c>
    </row>
    <row r="417" spans="1:11" ht="75" customHeight="1" x14ac:dyDescent="0.2">
      <c r="A417" s="12">
        <v>304</v>
      </c>
      <c r="B417" s="27" t="s">
        <v>798</v>
      </c>
      <c r="C417" s="17">
        <v>90000</v>
      </c>
      <c r="D417" s="17">
        <v>90000</v>
      </c>
      <c r="E417" s="15" t="s">
        <v>70</v>
      </c>
      <c r="F417" s="29" t="s">
        <v>902</v>
      </c>
      <c r="G417" s="17">
        <v>90000</v>
      </c>
      <c r="H417" s="29" t="s">
        <v>902</v>
      </c>
      <c r="I417" s="17">
        <v>90000</v>
      </c>
      <c r="J417" s="29" t="s">
        <v>713</v>
      </c>
      <c r="K417" s="29" t="s">
        <v>903</v>
      </c>
    </row>
    <row r="418" spans="1:11" ht="75" customHeight="1" x14ac:dyDescent="0.2">
      <c r="A418" s="12">
        <v>305</v>
      </c>
      <c r="B418" s="27" t="s">
        <v>803</v>
      </c>
      <c r="C418" s="17">
        <v>12000</v>
      </c>
      <c r="D418" s="17">
        <v>12000</v>
      </c>
      <c r="E418" s="15" t="s">
        <v>70</v>
      </c>
      <c r="F418" s="29" t="s">
        <v>904</v>
      </c>
      <c r="G418" s="17">
        <v>12000</v>
      </c>
      <c r="H418" s="29" t="s">
        <v>904</v>
      </c>
      <c r="I418" s="17">
        <v>12000</v>
      </c>
      <c r="J418" s="29" t="s">
        <v>713</v>
      </c>
      <c r="K418" s="29" t="s">
        <v>905</v>
      </c>
    </row>
    <row r="419" spans="1:11" ht="75" customHeight="1" x14ac:dyDescent="0.2">
      <c r="A419" s="12">
        <v>306</v>
      </c>
      <c r="B419" s="27" t="s">
        <v>803</v>
      </c>
      <c r="C419" s="17">
        <v>12000</v>
      </c>
      <c r="D419" s="17">
        <v>12000</v>
      </c>
      <c r="E419" s="15" t="s">
        <v>70</v>
      </c>
      <c r="F419" s="29" t="s">
        <v>842</v>
      </c>
      <c r="G419" s="17">
        <v>12000</v>
      </c>
      <c r="H419" s="29" t="s">
        <v>842</v>
      </c>
      <c r="I419" s="17">
        <v>12000</v>
      </c>
      <c r="J419" s="29" t="s">
        <v>713</v>
      </c>
      <c r="K419" s="29" t="s">
        <v>906</v>
      </c>
    </row>
    <row r="420" spans="1:11" ht="75" customHeight="1" x14ac:dyDescent="0.2">
      <c r="A420" s="12">
        <v>307</v>
      </c>
      <c r="B420" s="27" t="s">
        <v>907</v>
      </c>
      <c r="C420" s="17">
        <v>15000</v>
      </c>
      <c r="D420" s="17">
        <v>15000</v>
      </c>
      <c r="E420" s="15" t="s">
        <v>70</v>
      </c>
      <c r="F420" s="29" t="s">
        <v>908</v>
      </c>
      <c r="G420" s="17">
        <v>15000</v>
      </c>
      <c r="H420" s="29" t="s">
        <v>908</v>
      </c>
      <c r="I420" s="17">
        <v>15000</v>
      </c>
      <c r="J420" s="29" t="s">
        <v>713</v>
      </c>
      <c r="K420" s="29" t="s">
        <v>909</v>
      </c>
    </row>
    <row r="421" spans="1:11" ht="75" customHeight="1" x14ac:dyDescent="0.2">
      <c r="A421" s="12">
        <v>308</v>
      </c>
      <c r="B421" s="27" t="s">
        <v>798</v>
      </c>
      <c r="C421" s="17">
        <v>37800</v>
      </c>
      <c r="D421" s="17">
        <v>37800</v>
      </c>
      <c r="E421" s="15" t="s">
        <v>70</v>
      </c>
      <c r="F421" s="29" t="s">
        <v>910</v>
      </c>
      <c r="G421" s="17">
        <v>37800</v>
      </c>
      <c r="H421" s="29" t="s">
        <v>910</v>
      </c>
      <c r="I421" s="17">
        <v>37800</v>
      </c>
      <c r="J421" s="29" t="s">
        <v>713</v>
      </c>
      <c r="K421" s="29" t="s">
        <v>911</v>
      </c>
    </row>
    <row r="422" spans="1:11" ht="75" customHeight="1" x14ac:dyDescent="0.2">
      <c r="A422" s="12">
        <v>309</v>
      </c>
      <c r="B422" s="27" t="s">
        <v>798</v>
      </c>
      <c r="C422" s="17">
        <v>37800</v>
      </c>
      <c r="D422" s="17">
        <v>37800</v>
      </c>
      <c r="E422" s="15" t="s">
        <v>70</v>
      </c>
      <c r="F422" s="29" t="s">
        <v>912</v>
      </c>
      <c r="G422" s="17">
        <v>37800</v>
      </c>
      <c r="H422" s="29" t="s">
        <v>912</v>
      </c>
      <c r="I422" s="17">
        <v>37800</v>
      </c>
      <c r="J422" s="29" t="s">
        <v>713</v>
      </c>
      <c r="K422" s="29" t="s">
        <v>913</v>
      </c>
    </row>
    <row r="423" spans="1:11" ht="75" customHeight="1" x14ac:dyDescent="0.2">
      <c r="A423" s="12">
        <v>310</v>
      </c>
      <c r="B423" s="27" t="s">
        <v>798</v>
      </c>
      <c r="C423" s="17">
        <v>75600</v>
      </c>
      <c r="D423" s="17">
        <v>75600</v>
      </c>
      <c r="E423" s="15" t="s">
        <v>70</v>
      </c>
      <c r="F423" s="29" t="s">
        <v>914</v>
      </c>
      <c r="G423" s="17">
        <v>75600</v>
      </c>
      <c r="H423" s="29" t="s">
        <v>914</v>
      </c>
      <c r="I423" s="17">
        <v>75600</v>
      </c>
      <c r="J423" s="29" t="s">
        <v>713</v>
      </c>
      <c r="K423" s="29" t="s">
        <v>915</v>
      </c>
    </row>
    <row r="424" spans="1:11" ht="75" customHeight="1" x14ac:dyDescent="0.2">
      <c r="A424" s="12">
        <v>311</v>
      </c>
      <c r="B424" s="27" t="s">
        <v>916</v>
      </c>
      <c r="C424" s="17">
        <v>100000</v>
      </c>
      <c r="D424" s="17">
        <v>100000</v>
      </c>
      <c r="E424" s="15" t="s">
        <v>70</v>
      </c>
      <c r="F424" s="29" t="s">
        <v>914</v>
      </c>
      <c r="G424" s="17">
        <v>100000</v>
      </c>
      <c r="H424" s="29" t="s">
        <v>914</v>
      </c>
      <c r="I424" s="17">
        <v>100000</v>
      </c>
      <c r="J424" s="29" t="s">
        <v>713</v>
      </c>
      <c r="K424" s="29" t="s">
        <v>917</v>
      </c>
    </row>
    <row r="425" spans="1:11" ht="75" customHeight="1" x14ac:dyDescent="0.2">
      <c r="A425" s="12">
        <v>312</v>
      </c>
      <c r="B425" s="27" t="s">
        <v>877</v>
      </c>
      <c r="C425" s="17">
        <v>103500</v>
      </c>
      <c r="D425" s="17">
        <v>103500</v>
      </c>
      <c r="E425" s="15" t="s">
        <v>70</v>
      </c>
      <c r="F425" s="29" t="s">
        <v>918</v>
      </c>
      <c r="G425" s="17">
        <v>103500</v>
      </c>
      <c r="H425" s="29" t="s">
        <v>918</v>
      </c>
      <c r="I425" s="17">
        <v>103500</v>
      </c>
      <c r="J425" s="29" t="s">
        <v>713</v>
      </c>
      <c r="K425" s="29" t="s">
        <v>919</v>
      </c>
    </row>
    <row r="426" spans="1:11" ht="75" customHeight="1" x14ac:dyDescent="0.2">
      <c r="A426" s="12">
        <v>313</v>
      </c>
      <c r="B426" s="27" t="s">
        <v>920</v>
      </c>
      <c r="C426" s="17">
        <v>132000</v>
      </c>
      <c r="D426" s="17">
        <v>132000</v>
      </c>
      <c r="E426" s="15" t="s">
        <v>70</v>
      </c>
      <c r="F426" s="29" t="s">
        <v>815</v>
      </c>
      <c r="G426" s="17">
        <v>132000</v>
      </c>
      <c r="H426" s="29" t="s">
        <v>815</v>
      </c>
      <c r="I426" s="17">
        <v>132000</v>
      </c>
      <c r="J426" s="29" t="s">
        <v>713</v>
      </c>
      <c r="K426" s="29" t="s">
        <v>921</v>
      </c>
    </row>
    <row r="427" spans="1:11" ht="75" customHeight="1" x14ac:dyDescent="0.2">
      <c r="A427" s="12">
        <v>314</v>
      </c>
      <c r="B427" s="27" t="s">
        <v>890</v>
      </c>
      <c r="C427" s="17">
        <v>78400</v>
      </c>
      <c r="D427" s="17">
        <v>78400</v>
      </c>
      <c r="E427" s="15" t="s">
        <v>70</v>
      </c>
      <c r="F427" s="29" t="s">
        <v>918</v>
      </c>
      <c r="G427" s="17">
        <v>78400</v>
      </c>
      <c r="H427" s="29" t="s">
        <v>918</v>
      </c>
      <c r="I427" s="17">
        <v>78400</v>
      </c>
      <c r="J427" s="29" t="s">
        <v>713</v>
      </c>
      <c r="K427" s="29" t="s">
        <v>922</v>
      </c>
    </row>
    <row r="428" spans="1:11" ht="75" customHeight="1" x14ac:dyDescent="0.2">
      <c r="A428" s="12">
        <v>315</v>
      </c>
      <c r="B428" s="27" t="s">
        <v>798</v>
      </c>
      <c r="C428" s="17">
        <v>56700</v>
      </c>
      <c r="D428" s="17">
        <v>56700</v>
      </c>
      <c r="E428" s="15" t="s">
        <v>70</v>
      </c>
      <c r="F428" s="29" t="s">
        <v>912</v>
      </c>
      <c r="G428" s="17">
        <v>56700</v>
      </c>
      <c r="H428" s="29" t="s">
        <v>912</v>
      </c>
      <c r="I428" s="17">
        <v>56700</v>
      </c>
      <c r="J428" s="29" t="s">
        <v>713</v>
      </c>
      <c r="K428" s="29" t="s">
        <v>923</v>
      </c>
    </row>
    <row r="429" spans="1:11" ht="75" customHeight="1" x14ac:dyDescent="0.2">
      <c r="A429" s="12">
        <v>316</v>
      </c>
      <c r="B429" s="27" t="s">
        <v>924</v>
      </c>
      <c r="C429" s="17">
        <v>122100</v>
      </c>
      <c r="D429" s="17">
        <v>122100</v>
      </c>
      <c r="E429" s="15" t="s">
        <v>70</v>
      </c>
      <c r="F429" s="29" t="s">
        <v>925</v>
      </c>
      <c r="G429" s="17">
        <v>122100</v>
      </c>
      <c r="H429" s="29" t="s">
        <v>925</v>
      </c>
      <c r="I429" s="17">
        <v>122100</v>
      </c>
      <c r="J429" s="29" t="s">
        <v>713</v>
      </c>
      <c r="K429" s="29" t="s">
        <v>926</v>
      </c>
    </row>
    <row r="430" spans="1:11" ht="75" customHeight="1" x14ac:dyDescent="0.2">
      <c r="A430" s="12">
        <v>317</v>
      </c>
      <c r="B430" s="27" t="s">
        <v>798</v>
      </c>
      <c r="C430" s="17">
        <v>37800</v>
      </c>
      <c r="D430" s="17">
        <v>37800</v>
      </c>
      <c r="E430" s="15" t="s">
        <v>70</v>
      </c>
      <c r="F430" s="29" t="s">
        <v>927</v>
      </c>
      <c r="G430" s="17">
        <v>37800</v>
      </c>
      <c r="H430" s="29" t="s">
        <v>927</v>
      </c>
      <c r="I430" s="17">
        <v>37800</v>
      </c>
      <c r="J430" s="29" t="s">
        <v>713</v>
      </c>
      <c r="K430" s="29" t="s">
        <v>928</v>
      </c>
    </row>
    <row r="431" spans="1:11" ht="75" customHeight="1" x14ac:dyDescent="0.2">
      <c r="A431" s="12">
        <v>318</v>
      </c>
      <c r="B431" s="27" t="s">
        <v>907</v>
      </c>
      <c r="C431" s="17">
        <v>24000</v>
      </c>
      <c r="D431" s="17">
        <v>24000</v>
      </c>
      <c r="E431" s="15" t="s">
        <v>70</v>
      </c>
      <c r="F431" s="29" t="s">
        <v>908</v>
      </c>
      <c r="G431" s="17">
        <v>24000</v>
      </c>
      <c r="H431" s="29" t="s">
        <v>908</v>
      </c>
      <c r="I431" s="17">
        <v>24000</v>
      </c>
      <c r="J431" s="29" t="s">
        <v>713</v>
      </c>
      <c r="K431" s="29" t="s">
        <v>929</v>
      </c>
    </row>
    <row r="432" spans="1:11" ht="75" customHeight="1" x14ac:dyDescent="0.2">
      <c r="A432" s="12">
        <v>319</v>
      </c>
      <c r="B432" s="27" t="s">
        <v>930</v>
      </c>
      <c r="C432" s="17">
        <v>99000</v>
      </c>
      <c r="D432" s="17">
        <v>99000</v>
      </c>
      <c r="E432" s="15" t="s">
        <v>70</v>
      </c>
      <c r="F432" s="29" t="s">
        <v>931</v>
      </c>
      <c r="G432" s="17">
        <v>99000</v>
      </c>
      <c r="H432" s="29" t="s">
        <v>931</v>
      </c>
      <c r="I432" s="17">
        <v>99000</v>
      </c>
      <c r="J432" s="29" t="s">
        <v>713</v>
      </c>
      <c r="K432" s="29" t="s">
        <v>932</v>
      </c>
    </row>
    <row r="433" spans="1:11" ht="75" customHeight="1" x14ac:dyDescent="0.2">
      <c r="A433" s="12">
        <v>320</v>
      </c>
      <c r="B433" s="27" t="s">
        <v>877</v>
      </c>
      <c r="C433" s="17">
        <v>66000</v>
      </c>
      <c r="D433" s="17">
        <v>66000</v>
      </c>
      <c r="E433" s="15" t="s">
        <v>70</v>
      </c>
      <c r="F433" s="29" t="s">
        <v>933</v>
      </c>
      <c r="G433" s="17">
        <v>66000</v>
      </c>
      <c r="H433" s="29" t="s">
        <v>933</v>
      </c>
      <c r="I433" s="17">
        <v>66000</v>
      </c>
      <c r="J433" s="29" t="s">
        <v>713</v>
      </c>
      <c r="K433" s="29" t="s">
        <v>934</v>
      </c>
    </row>
    <row r="434" spans="1:11" ht="75" customHeight="1" x14ac:dyDescent="0.2">
      <c r="A434" s="12">
        <v>321</v>
      </c>
      <c r="B434" s="27" t="s">
        <v>877</v>
      </c>
      <c r="C434" s="17">
        <v>66000</v>
      </c>
      <c r="D434" s="17">
        <v>66000</v>
      </c>
      <c r="E434" s="15" t="s">
        <v>70</v>
      </c>
      <c r="F434" s="29" t="s">
        <v>935</v>
      </c>
      <c r="G434" s="17">
        <v>66000</v>
      </c>
      <c r="H434" s="29" t="s">
        <v>935</v>
      </c>
      <c r="I434" s="17">
        <v>66000</v>
      </c>
      <c r="J434" s="29" t="s">
        <v>713</v>
      </c>
      <c r="K434" s="29" t="s">
        <v>936</v>
      </c>
    </row>
    <row r="435" spans="1:11" ht="75" customHeight="1" x14ac:dyDescent="0.2">
      <c r="A435" s="12">
        <v>322</v>
      </c>
      <c r="B435" s="27" t="s">
        <v>803</v>
      </c>
      <c r="C435" s="17">
        <v>119000</v>
      </c>
      <c r="D435" s="17">
        <v>119000</v>
      </c>
      <c r="E435" s="15" t="s">
        <v>70</v>
      </c>
      <c r="F435" s="29" t="s">
        <v>937</v>
      </c>
      <c r="G435" s="17">
        <v>119000</v>
      </c>
      <c r="H435" s="29" t="s">
        <v>937</v>
      </c>
      <c r="I435" s="17">
        <v>119000</v>
      </c>
      <c r="J435" s="29" t="s">
        <v>713</v>
      </c>
      <c r="K435" s="29" t="s">
        <v>938</v>
      </c>
    </row>
    <row r="436" spans="1:11" ht="75" customHeight="1" x14ac:dyDescent="0.2">
      <c r="A436" s="12">
        <v>323</v>
      </c>
      <c r="B436" s="27" t="s">
        <v>803</v>
      </c>
      <c r="C436" s="17">
        <v>58800</v>
      </c>
      <c r="D436" s="17">
        <v>58800</v>
      </c>
      <c r="E436" s="15" t="s">
        <v>70</v>
      </c>
      <c r="F436" s="29" t="s">
        <v>939</v>
      </c>
      <c r="G436" s="17">
        <v>58800</v>
      </c>
      <c r="H436" s="29" t="s">
        <v>939</v>
      </c>
      <c r="I436" s="17">
        <v>58800</v>
      </c>
      <c r="J436" s="29" t="s">
        <v>713</v>
      </c>
      <c r="K436" s="29" t="s">
        <v>940</v>
      </c>
    </row>
    <row r="437" spans="1:11" ht="75" customHeight="1" x14ac:dyDescent="0.2">
      <c r="A437" s="12">
        <v>324</v>
      </c>
      <c r="B437" s="13" t="s">
        <v>943</v>
      </c>
      <c r="C437" s="26">
        <v>26428.36</v>
      </c>
      <c r="D437" s="26">
        <v>26428.36</v>
      </c>
      <c r="E437" s="15" t="s">
        <v>70</v>
      </c>
      <c r="F437" s="53" t="s">
        <v>1310</v>
      </c>
      <c r="G437" s="26">
        <v>26428.36</v>
      </c>
      <c r="H437" s="53" t="s">
        <v>1310</v>
      </c>
      <c r="I437" s="26">
        <v>26428.36</v>
      </c>
      <c r="J437" s="40" t="s">
        <v>942</v>
      </c>
      <c r="K437" s="40" t="s">
        <v>1311</v>
      </c>
    </row>
    <row r="438" spans="1:11" ht="75" customHeight="1" x14ac:dyDescent="0.2">
      <c r="A438" s="12">
        <v>325</v>
      </c>
      <c r="B438" s="13" t="s">
        <v>947</v>
      </c>
      <c r="C438" s="26">
        <v>4879.18</v>
      </c>
      <c r="D438" s="26">
        <v>4879.18</v>
      </c>
      <c r="E438" s="15" t="s">
        <v>70</v>
      </c>
      <c r="F438" s="53" t="s">
        <v>1310</v>
      </c>
      <c r="G438" s="26">
        <v>4879.18</v>
      </c>
      <c r="H438" s="53" t="s">
        <v>1310</v>
      </c>
      <c r="I438" s="26">
        <v>4879.18</v>
      </c>
      <c r="J438" s="40" t="s">
        <v>942</v>
      </c>
      <c r="K438" s="40" t="s">
        <v>1312</v>
      </c>
    </row>
    <row r="439" spans="1:11" ht="75" customHeight="1" x14ac:dyDescent="0.2">
      <c r="A439" s="12">
        <v>326</v>
      </c>
      <c r="B439" s="13" t="s">
        <v>948</v>
      </c>
      <c r="C439" s="26">
        <v>10000</v>
      </c>
      <c r="D439" s="26">
        <v>10000</v>
      </c>
      <c r="E439" s="15" t="s">
        <v>70</v>
      </c>
      <c r="F439" s="53" t="s">
        <v>1313</v>
      </c>
      <c r="G439" s="26">
        <v>10000</v>
      </c>
      <c r="H439" s="53" t="s">
        <v>1313</v>
      </c>
      <c r="I439" s="26">
        <v>10000</v>
      </c>
      <c r="J439" s="40" t="s">
        <v>942</v>
      </c>
      <c r="K439" s="40" t="s">
        <v>1314</v>
      </c>
    </row>
    <row r="440" spans="1:11" ht="75" customHeight="1" x14ac:dyDescent="0.2">
      <c r="A440" s="12">
        <v>327</v>
      </c>
      <c r="B440" s="27" t="s">
        <v>1315</v>
      </c>
      <c r="C440" s="26">
        <v>15000</v>
      </c>
      <c r="D440" s="26">
        <v>15000</v>
      </c>
      <c r="E440" s="15" t="s">
        <v>70</v>
      </c>
      <c r="F440" s="15" t="s">
        <v>130</v>
      </c>
      <c r="G440" s="26">
        <v>15000</v>
      </c>
      <c r="H440" s="15" t="s">
        <v>130</v>
      </c>
      <c r="I440" s="26">
        <v>15000</v>
      </c>
      <c r="J440" s="15" t="s">
        <v>64</v>
      </c>
      <c r="K440" s="15" t="s">
        <v>1316</v>
      </c>
    </row>
    <row r="441" spans="1:11" ht="75" customHeight="1" x14ac:dyDescent="0.2">
      <c r="A441" s="12">
        <v>328</v>
      </c>
      <c r="B441" s="27" t="s">
        <v>1317</v>
      </c>
      <c r="C441" s="26">
        <v>15000</v>
      </c>
      <c r="D441" s="26">
        <v>15000</v>
      </c>
      <c r="E441" s="15" t="s">
        <v>70</v>
      </c>
      <c r="F441" s="15" t="s">
        <v>131</v>
      </c>
      <c r="G441" s="26">
        <v>15000</v>
      </c>
      <c r="H441" s="15" t="s">
        <v>131</v>
      </c>
      <c r="I441" s="26">
        <v>15000</v>
      </c>
      <c r="J441" s="15" t="s">
        <v>64</v>
      </c>
      <c r="K441" s="15" t="s">
        <v>1318</v>
      </c>
    </row>
    <row r="442" spans="1:11" ht="75" customHeight="1" x14ac:dyDescent="0.2">
      <c r="A442" s="12">
        <v>329</v>
      </c>
      <c r="B442" s="27" t="s">
        <v>1319</v>
      </c>
      <c r="C442" s="26">
        <v>24000</v>
      </c>
      <c r="D442" s="26">
        <v>24000</v>
      </c>
      <c r="E442" s="15" t="s">
        <v>70</v>
      </c>
      <c r="F442" s="15" t="s">
        <v>132</v>
      </c>
      <c r="G442" s="26">
        <v>24000</v>
      </c>
      <c r="H442" s="15" t="s">
        <v>132</v>
      </c>
      <c r="I442" s="26">
        <v>24000</v>
      </c>
      <c r="J442" s="15" t="s">
        <v>64</v>
      </c>
      <c r="K442" s="15" t="s">
        <v>1320</v>
      </c>
    </row>
    <row r="443" spans="1:11" ht="75" customHeight="1" x14ac:dyDescent="0.2">
      <c r="A443" s="12">
        <v>330</v>
      </c>
      <c r="B443" s="27" t="s">
        <v>1321</v>
      </c>
      <c r="C443" s="24">
        <v>1800</v>
      </c>
      <c r="D443" s="24">
        <v>1799.7</v>
      </c>
      <c r="E443" s="15" t="s">
        <v>70</v>
      </c>
      <c r="F443" s="15" t="s">
        <v>95</v>
      </c>
      <c r="G443" s="24">
        <v>1799.7</v>
      </c>
      <c r="H443" s="15" t="s">
        <v>95</v>
      </c>
      <c r="I443" s="24">
        <v>1799.7</v>
      </c>
      <c r="J443" s="15" t="s">
        <v>96</v>
      </c>
      <c r="K443" s="15"/>
    </row>
    <row r="444" spans="1:11" ht="75" customHeight="1" x14ac:dyDescent="0.2">
      <c r="A444" s="12">
        <v>331</v>
      </c>
      <c r="B444" s="27" t="s">
        <v>1322</v>
      </c>
      <c r="C444" s="24">
        <v>1800</v>
      </c>
      <c r="D444" s="24">
        <v>1799.7</v>
      </c>
      <c r="E444" s="15" t="s">
        <v>70</v>
      </c>
      <c r="F444" s="15" t="s">
        <v>95</v>
      </c>
      <c r="G444" s="24">
        <v>1799.7</v>
      </c>
      <c r="H444" s="15" t="s">
        <v>95</v>
      </c>
      <c r="I444" s="24">
        <v>1799.7</v>
      </c>
      <c r="J444" s="15" t="s">
        <v>96</v>
      </c>
      <c r="K444" s="15"/>
    </row>
    <row r="445" spans="1:11" ht="75" customHeight="1" x14ac:dyDescent="0.2">
      <c r="A445" s="12">
        <v>332</v>
      </c>
      <c r="B445" s="27" t="s">
        <v>1323</v>
      </c>
      <c r="C445" s="24">
        <v>900</v>
      </c>
      <c r="D445" s="24">
        <v>865.2</v>
      </c>
      <c r="E445" s="15" t="s">
        <v>70</v>
      </c>
      <c r="F445" s="15" t="s">
        <v>95</v>
      </c>
      <c r="G445" s="24">
        <v>865.2</v>
      </c>
      <c r="H445" s="15" t="s">
        <v>95</v>
      </c>
      <c r="I445" s="24">
        <v>865.2</v>
      </c>
      <c r="J445" s="15" t="s">
        <v>96</v>
      </c>
      <c r="K445" s="15"/>
    </row>
    <row r="446" spans="1:11" ht="75" customHeight="1" x14ac:dyDescent="0.2">
      <c r="A446" s="12">
        <v>333</v>
      </c>
      <c r="B446" s="27" t="s">
        <v>1324</v>
      </c>
      <c r="C446" s="24">
        <v>2500</v>
      </c>
      <c r="D446" s="24">
        <v>2500</v>
      </c>
      <c r="E446" s="15" t="s">
        <v>70</v>
      </c>
      <c r="F446" s="15" t="s">
        <v>99</v>
      </c>
      <c r="G446" s="24">
        <v>2500</v>
      </c>
      <c r="H446" s="15" t="s">
        <v>99</v>
      </c>
      <c r="I446" s="24">
        <v>2500</v>
      </c>
      <c r="J446" s="15" t="s">
        <v>96</v>
      </c>
      <c r="K446" s="15"/>
    </row>
    <row r="447" spans="1:11" ht="75" customHeight="1" x14ac:dyDescent="0.2">
      <c r="A447" s="12">
        <v>334</v>
      </c>
      <c r="B447" s="27" t="s">
        <v>102</v>
      </c>
      <c r="C447" s="24">
        <v>2850</v>
      </c>
      <c r="D447" s="24">
        <v>2850</v>
      </c>
      <c r="E447" s="15" t="s">
        <v>70</v>
      </c>
      <c r="F447" s="15" t="s">
        <v>103</v>
      </c>
      <c r="G447" s="24">
        <v>2850</v>
      </c>
      <c r="H447" s="15" t="s">
        <v>103</v>
      </c>
      <c r="I447" s="24">
        <v>2850</v>
      </c>
      <c r="J447" s="15" t="s">
        <v>96</v>
      </c>
      <c r="K447" s="15"/>
    </row>
    <row r="448" spans="1:11" ht="75" customHeight="1" x14ac:dyDescent="0.2">
      <c r="A448" s="12">
        <v>335</v>
      </c>
      <c r="B448" s="13" t="s">
        <v>106</v>
      </c>
      <c r="C448" s="24">
        <v>1200</v>
      </c>
      <c r="D448" s="24">
        <v>1200</v>
      </c>
      <c r="E448" s="15" t="s">
        <v>70</v>
      </c>
      <c r="F448" s="15" t="s">
        <v>107</v>
      </c>
      <c r="G448" s="24">
        <v>1200</v>
      </c>
      <c r="H448" s="15" t="s">
        <v>107</v>
      </c>
      <c r="I448" s="24">
        <v>1200</v>
      </c>
      <c r="J448" s="15" t="s">
        <v>96</v>
      </c>
      <c r="K448" s="15"/>
    </row>
    <row r="449" spans="1:11" ht="75" customHeight="1" x14ac:dyDescent="0.2">
      <c r="A449" s="12">
        <v>336</v>
      </c>
      <c r="B449" s="27" t="s">
        <v>1325</v>
      </c>
      <c r="C449" s="24">
        <v>4300</v>
      </c>
      <c r="D449" s="24">
        <v>4200.82</v>
      </c>
      <c r="E449" s="15" t="s">
        <v>70</v>
      </c>
      <c r="F449" s="15" t="s">
        <v>108</v>
      </c>
      <c r="G449" s="24">
        <v>4200.82</v>
      </c>
      <c r="H449" s="15" t="s">
        <v>108</v>
      </c>
      <c r="I449" s="24">
        <v>4200.82</v>
      </c>
      <c r="J449" s="15" t="s">
        <v>96</v>
      </c>
      <c r="K449" s="15"/>
    </row>
    <row r="450" spans="1:11" ht="75" customHeight="1" x14ac:dyDescent="0.2">
      <c r="A450" s="12">
        <v>337</v>
      </c>
      <c r="B450" s="50" t="s">
        <v>1326</v>
      </c>
      <c r="C450" s="24">
        <v>5500</v>
      </c>
      <c r="D450" s="24">
        <v>5500</v>
      </c>
      <c r="E450" s="15" t="s">
        <v>70</v>
      </c>
      <c r="F450" s="15" t="s">
        <v>99</v>
      </c>
      <c r="G450" s="24">
        <v>5500</v>
      </c>
      <c r="H450" s="15" t="s">
        <v>99</v>
      </c>
      <c r="I450" s="24">
        <v>5500</v>
      </c>
      <c r="J450" s="15" t="s">
        <v>96</v>
      </c>
      <c r="K450" s="15" t="s">
        <v>1327</v>
      </c>
    </row>
    <row r="451" spans="1:11" ht="75" customHeight="1" x14ac:dyDescent="0.2">
      <c r="A451" s="12">
        <v>338</v>
      </c>
      <c r="B451" s="27" t="s">
        <v>109</v>
      </c>
      <c r="C451" s="24">
        <v>3000</v>
      </c>
      <c r="D451" s="24">
        <v>3000</v>
      </c>
      <c r="E451" s="15" t="s">
        <v>70</v>
      </c>
      <c r="F451" s="15" t="s">
        <v>99</v>
      </c>
      <c r="G451" s="24">
        <v>3000</v>
      </c>
      <c r="H451" s="15" t="s">
        <v>99</v>
      </c>
      <c r="I451" s="24">
        <v>3000</v>
      </c>
      <c r="J451" s="15" t="s">
        <v>96</v>
      </c>
      <c r="K451" s="15"/>
    </row>
    <row r="452" spans="1:11" ht="75" customHeight="1" x14ac:dyDescent="0.2">
      <c r="A452" s="12">
        <v>339</v>
      </c>
      <c r="B452" s="13" t="s">
        <v>73</v>
      </c>
      <c r="C452" s="24">
        <v>55900</v>
      </c>
      <c r="D452" s="26">
        <v>55900</v>
      </c>
      <c r="E452" s="15" t="s">
        <v>70</v>
      </c>
      <c r="F452" s="15" t="s">
        <v>1328</v>
      </c>
      <c r="G452" s="26">
        <v>55900</v>
      </c>
      <c r="H452" s="15" t="s">
        <v>1328</v>
      </c>
      <c r="I452" s="26">
        <v>55900</v>
      </c>
      <c r="J452" s="15" t="s">
        <v>64</v>
      </c>
      <c r="K452" s="15" t="s">
        <v>74</v>
      </c>
    </row>
    <row r="453" spans="1:11" ht="75" customHeight="1" x14ac:dyDescent="0.2">
      <c r="A453" s="12">
        <v>340</v>
      </c>
      <c r="B453" s="13" t="s">
        <v>75</v>
      </c>
      <c r="C453" s="24">
        <v>18000</v>
      </c>
      <c r="D453" s="26">
        <v>18000</v>
      </c>
      <c r="E453" s="15" t="s">
        <v>70</v>
      </c>
      <c r="F453" s="15" t="s">
        <v>1329</v>
      </c>
      <c r="G453" s="26">
        <v>18000</v>
      </c>
      <c r="H453" s="15" t="s">
        <v>1329</v>
      </c>
      <c r="I453" s="26">
        <v>18000</v>
      </c>
      <c r="J453" s="15" t="s">
        <v>64</v>
      </c>
      <c r="K453" s="15" t="s">
        <v>76</v>
      </c>
    </row>
    <row r="454" spans="1:11" ht="75" customHeight="1" x14ac:dyDescent="0.2">
      <c r="A454" s="12">
        <v>341</v>
      </c>
      <c r="B454" s="13" t="s">
        <v>77</v>
      </c>
      <c r="C454" s="24">
        <v>25000</v>
      </c>
      <c r="D454" s="26">
        <v>25000</v>
      </c>
      <c r="E454" s="15" t="s">
        <v>70</v>
      </c>
      <c r="F454" s="15" t="s">
        <v>1330</v>
      </c>
      <c r="G454" s="26">
        <v>25000</v>
      </c>
      <c r="H454" s="15" t="s">
        <v>1330</v>
      </c>
      <c r="I454" s="26">
        <v>25000</v>
      </c>
      <c r="J454" s="15" t="s">
        <v>64</v>
      </c>
      <c r="K454" s="15" t="s">
        <v>78</v>
      </c>
    </row>
    <row r="455" spans="1:11" ht="75" customHeight="1" x14ac:dyDescent="0.2">
      <c r="A455" s="12">
        <v>342</v>
      </c>
      <c r="B455" s="13" t="s">
        <v>79</v>
      </c>
      <c r="C455" s="24">
        <v>26000</v>
      </c>
      <c r="D455" s="24">
        <v>26000</v>
      </c>
      <c r="E455" s="15" t="s">
        <v>70</v>
      </c>
      <c r="F455" s="15" t="s">
        <v>1331</v>
      </c>
      <c r="G455" s="24">
        <v>26000</v>
      </c>
      <c r="H455" s="15" t="s">
        <v>1331</v>
      </c>
      <c r="I455" s="24">
        <v>26000</v>
      </c>
      <c r="J455" s="15" t="s">
        <v>64</v>
      </c>
      <c r="K455" s="15" t="s">
        <v>80</v>
      </c>
    </row>
    <row r="456" spans="1:11" ht="75" customHeight="1" x14ac:dyDescent="0.2">
      <c r="A456" s="12">
        <v>343</v>
      </c>
      <c r="B456" s="13" t="s">
        <v>86</v>
      </c>
      <c r="C456" s="24">
        <v>800</v>
      </c>
      <c r="D456" s="26">
        <v>700</v>
      </c>
      <c r="E456" s="15" t="s">
        <v>70</v>
      </c>
      <c r="F456" s="15" t="s">
        <v>1332</v>
      </c>
      <c r="G456" s="26">
        <v>700</v>
      </c>
      <c r="H456" s="15" t="s">
        <v>1332</v>
      </c>
      <c r="I456" s="26">
        <v>700</v>
      </c>
      <c r="J456" s="15" t="s">
        <v>64</v>
      </c>
      <c r="K456" s="15" t="s">
        <v>87</v>
      </c>
    </row>
    <row r="457" spans="1:11" ht="75" customHeight="1" x14ac:dyDescent="0.2">
      <c r="A457" s="12">
        <v>344</v>
      </c>
      <c r="B457" s="13" t="s">
        <v>88</v>
      </c>
      <c r="C457" s="24">
        <v>16000</v>
      </c>
      <c r="D457" s="26">
        <v>16000</v>
      </c>
      <c r="E457" s="15" t="s">
        <v>70</v>
      </c>
      <c r="F457" s="15" t="s">
        <v>1333</v>
      </c>
      <c r="G457" s="26">
        <v>16000</v>
      </c>
      <c r="H457" s="15" t="s">
        <v>1333</v>
      </c>
      <c r="I457" s="26">
        <v>16000</v>
      </c>
      <c r="J457" s="15" t="s">
        <v>64</v>
      </c>
      <c r="K457" s="15" t="s">
        <v>89</v>
      </c>
    </row>
    <row r="458" spans="1:11" ht="75" customHeight="1" x14ac:dyDescent="0.2">
      <c r="A458" s="12">
        <v>345</v>
      </c>
      <c r="B458" s="13" t="s">
        <v>90</v>
      </c>
      <c r="C458" s="24">
        <v>5000</v>
      </c>
      <c r="D458" s="26">
        <v>4734.75</v>
      </c>
      <c r="E458" s="15" t="s">
        <v>70</v>
      </c>
      <c r="F458" s="15" t="s">
        <v>1334</v>
      </c>
      <c r="G458" s="26">
        <v>4734.75</v>
      </c>
      <c r="H458" s="15" t="s">
        <v>1334</v>
      </c>
      <c r="I458" s="26">
        <v>4734.75</v>
      </c>
      <c r="J458" s="15" t="s">
        <v>64</v>
      </c>
      <c r="K458" s="15" t="s">
        <v>91</v>
      </c>
    </row>
    <row r="459" spans="1:11" ht="75" customHeight="1" x14ac:dyDescent="0.2">
      <c r="A459" s="12">
        <v>346</v>
      </c>
      <c r="B459" s="13" t="s">
        <v>82</v>
      </c>
      <c r="C459" s="24">
        <v>16000</v>
      </c>
      <c r="D459" s="26">
        <v>14920</v>
      </c>
      <c r="E459" s="15" t="s">
        <v>70</v>
      </c>
      <c r="F459" s="15" t="s">
        <v>1335</v>
      </c>
      <c r="G459" s="26">
        <v>14920</v>
      </c>
      <c r="H459" s="15" t="s">
        <v>1335</v>
      </c>
      <c r="I459" s="26">
        <v>14920</v>
      </c>
      <c r="J459" s="15" t="s">
        <v>64</v>
      </c>
      <c r="K459" s="15" t="s">
        <v>83</v>
      </c>
    </row>
    <row r="460" spans="1:11" ht="75" customHeight="1" x14ac:dyDescent="0.2">
      <c r="A460" s="12">
        <v>347</v>
      </c>
      <c r="B460" s="27" t="s">
        <v>234</v>
      </c>
      <c r="C460" s="17">
        <v>13050.79</v>
      </c>
      <c r="D460" s="17">
        <v>13050.79</v>
      </c>
      <c r="E460" s="15" t="s">
        <v>70</v>
      </c>
      <c r="F460" s="29" t="s">
        <v>235</v>
      </c>
      <c r="G460" s="17">
        <v>13050.79</v>
      </c>
      <c r="H460" s="29" t="s">
        <v>235</v>
      </c>
      <c r="I460" s="17">
        <v>13050.79</v>
      </c>
      <c r="J460" s="15" t="s">
        <v>204</v>
      </c>
      <c r="K460" s="29" t="s">
        <v>236</v>
      </c>
    </row>
    <row r="461" spans="1:11" ht="75" customHeight="1" x14ac:dyDescent="0.2">
      <c r="A461" s="12">
        <v>348</v>
      </c>
      <c r="B461" s="27" t="s">
        <v>237</v>
      </c>
      <c r="C461" s="17">
        <v>264000</v>
      </c>
      <c r="D461" s="17">
        <v>264000</v>
      </c>
      <c r="E461" s="15" t="s">
        <v>70</v>
      </c>
      <c r="F461" s="29" t="s">
        <v>238</v>
      </c>
      <c r="G461" s="17">
        <v>264000</v>
      </c>
      <c r="H461" s="29" t="s">
        <v>238</v>
      </c>
      <c r="I461" s="17">
        <v>264000</v>
      </c>
      <c r="J461" s="15" t="s">
        <v>204</v>
      </c>
      <c r="K461" s="29" t="s">
        <v>239</v>
      </c>
    </row>
    <row r="462" spans="1:11" ht="75" customHeight="1" x14ac:dyDescent="0.2">
      <c r="A462" s="12">
        <v>349</v>
      </c>
      <c r="B462" s="27" t="s">
        <v>240</v>
      </c>
      <c r="C462" s="17">
        <v>75000</v>
      </c>
      <c r="D462" s="17">
        <v>75000</v>
      </c>
      <c r="E462" s="15" t="s">
        <v>70</v>
      </c>
      <c r="F462" s="29" t="s">
        <v>241</v>
      </c>
      <c r="G462" s="17">
        <v>75000</v>
      </c>
      <c r="H462" s="29" t="s">
        <v>241</v>
      </c>
      <c r="I462" s="17">
        <v>75000</v>
      </c>
      <c r="J462" s="15" t="s">
        <v>204</v>
      </c>
      <c r="K462" s="29" t="s">
        <v>242</v>
      </c>
    </row>
    <row r="463" spans="1:11" ht="75" customHeight="1" x14ac:dyDescent="0.2">
      <c r="A463" s="12">
        <v>350</v>
      </c>
      <c r="B463" s="27" t="s">
        <v>243</v>
      </c>
      <c r="C463" s="17">
        <v>264000</v>
      </c>
      <c r="D463" s="17">
        <v>264000</v>
      </c>
      <c r="E463" s="15" t="s">
        <v>70</v>
      </c>
      <c r="F463" s="29" t="s">
        <v>244</v>
      </c>
      <c r="G463" s="17">
        <v>264000</v>
      </c>
      <c r="H463" s="29" t="s">
        <v>244</v>
      </c>
      <c r="I463" s="17">
        <v>264000</v>
      </c>
      <c r="J463" s="15" t="s">
        <v>204</v>
      </c>
      <c r="K463" s="29" t="s">
        <v>245</v>
      </c>
    </row>
    <row r="464" spans="1:11" ht="75" customHeight="1" x14ac:dyDescent="0.2">
      <c r="A464" s="12">
        <v>351</v>
      </c>
      <c r="B464" s="27" t="s">
        <v>246</v>
      </c>
      <c r="C464" s="17">
        <v>39865</v>
      </c>
      <c r="D464" s="17">
        <v>39865</v>
      </c>
      <c r="E464" s="15" t="s">
        <v>70</v>
      </c>
      <c r="F464" s="29" t="s">
        <v>247</v>
      </c>
      <c r="G464" s="17">
        <v>39865</v>
      </c>
      <c r="H464" s="29" t="s">
        <v>247</v>
      </c>
      <c r="I464" s="17">
        <v>39865</v>
      </c>
      <c r="J464" s="15" t="s">
        <v>204</v>
      </c>
      <c r="K464" s="29" t="s">
        <v>248</v>
      </c>
    </row>
    <row r="465" spans="1:11" ht="75" customHeight="1" x14ac:dyDescent="0.2">
      <c r="A465" s="12">
        <v>352</v>
      </c>
      <c r="B465" s="27" t="s">
        <v>249</v>
      </c>
      <c r="C465" s="17">
        <v>6940</v>
      </c>
      <c r="D465" s="17">
        <v>6940</v>
      </c>
      <c r="E465" s="15" t="s">
        <v>70</v>
      </c>
      <c r="F465" s="29" t="s">
        <v>250</v>
      </c>
      <c r="G465" s="17">
        <v>6940</v>
      </c>
      <c r="H465" s="29" t="s">
        <v>250</v>
      </c>
      <c r="I465" s="17">
        <v>6940</v>
      </c>
      <c r="J465" s="15" t="s">
        <v>204</v>
      </c>
      <c r="K465" s="29" t="s">
        <v>251</v>
      </c>
    </row>
    <row r="466" spans="1:11" ht="75" customHeight="1" x14ac:dyDescent="0.2">
      <c r="A466" s="12">
        <v>353</v>
      </c>
      <c r="B466" s="27" t="s">
        <v>252</v>
      </c>
      <c r="C466" s="17">
        <v>24994.13</v>
      </c>
      <c r="D466" s="17">
        <v>24994.13</v>
      </c>
      <c r="E466" s="15" t="s">
        <v>70</v>
      </c>
      <c r="F466" s="29" t="s">
        <v>253</v>
      </c>
      <c r="G466" s="17">
        <v>24994.13</v>
      </c>
      <c r="H466" s="29" t="s">
        <v>253</v>
      </c>
      <c r="I466" s="17">
        <v>24994.13</v>
      </c>
      <c r="J466" s="15" t="s">
        <v>204</v>
      </c>
      <c r="K466" s="29" t="s">
        <v>254</v>
      </c>
    </row>
    <row r="467" spans="1:11" ht="75" customHeight="1" x14ac:dyDescent="0.2">
      <c r="A467" s="12">
        <v>354</v>
      </c>
      <c r="B467" s="27" t="s">
        <v>255</v>
      </c>
      <c r="C467" s="17">
        <v>57631.58</v>
      </c>
      <c r="D467" s="17">
        <v>57631.58</v>
      </c>
      <c r="E467" s="15" t="s">
        <v>70</v>
      </c>
      <c r="F467" s="29" t="s">
        <v>256</v>
      </c>
      <c r="G467" s="17">
        <v>57631.58</v>
      </c>
      <c r="H467" s="29" t="s">
        <v>256</v>
      </c>
      <c r="I467" s="17">
        <v>57631.58</v>
      </c>
      <c r="J467" s="15" t="s">
        <v>204</v>
      </c>
      <c r="K467" s="29" t="s">
        <v>257</v>
      </c>
    </row>
    <row r="468" spans="1:11" ht="75" customHeight="1" x14ac:dyDescent="0.2">
      <c r="A468" s="12">
        <v>355</v>
      </c>
      <c r="B468" s="27" t="s">
        <v>258</v>
      </c>
      <c r="C468" s="17">
        <v>165600</v>
      </c>
      <c r="D468" s="17">
        <v>165600</v>
      </c>
      <c r="E468" s="15" t="s">
        <v>70</v>
      </c>
      <c r="F468" s="29" t="s">
        <v>259</v>
      </c>
      <c r="G468" s="17">
        <v>165600</v>
      </c>
      <c r="H468" s="29" t="s">
        <v>259</v>
      </c>
      <c r="I468" s="17">
        <v>165600</v>
      </c>
      <c r="J468" s="15" t="s">
        <v>204</v>
      </c>
      <c r="K468" s="29" t="s">
        <v>260</v>
      </c>
    </row>
    <row r="469" spans="1:11" ht="75" customHeight="1" x14ac:dyDescent="0.2">
      <c r="A469" s="12">
        <v>356</v>
      </c>
      <c r="B469" s="27" t="s">
        <v>261</v>
      </c>
      <c r="C469" s="17">
        <v>165600</v>
      </c>
      <c r="D469" s="17">
        <v>165600</v>
      </c>
      <c r="E469" s="15" t="s">
        <v>70</v>
      </c>
      <c r="F469" s="29" t="s">
        <v>262</v>
      </c>
      <c r="G469" s="17">
        <v>165600</v>
      </c>
      <c r="H469" s="29" t="s">
        <v>262</v>
      </c>
      <c r="I469" s="17">
        <v>165600</v>
      </c>
      <c r="J469" s="15" t="s">
        <v>204</v>
      </c>
      <c r="K469" s="29" t="s">
        <v>263</v>
      </c>
    </row>
    <row r="470" spans="1:11" ht="75" customHeight="1" x14ac:dyDescent="0.2">
      <c r="A470" s="12">
        <v>357</v>
      </c>
      <c r="B470" s="27" t="s">
        <v>264</v>
      </c>
      <c r="C470" s="17">
        <v>120900</v>
      </c>
      <c r="D470" s="17">
        <v>120900</v>
      </c>
      <c r="E470" s="15" t="s">
        <v>70</v>
      </c>
      <c r="F470" s="29" t="s">
        <v>265</v>
      </c>
      <c r="G470" s="17">
        <v>120900</v>
      </c>
      <c r="H470" s="29" t="s">
        <v>265</v>
      </c>
      <c r="I470" s="17">
        <v>120900</v>
      </c>
      <c r="J470" s="15" t="s">
        <v>204</v>
      </c>
      <c r="K470" s="29" t="s">
        <v>266</v>
      </c>
    </row>
    <row r="471" spans="1:11" ht="75" customHeight="1" x14ac:dyDescent="0.2">
      <c r="A471" s="12">
        <v>358</v>
      </c>
      <c r="B471" s="27" t="s">
        <v>267</v>
      </c>
      <c r="C471" s="17">
        <v>236250</v>
      </c>
      <c r="D471" s="17">
        <v>236250</v>
      </c>
      <c r="E471" s="15" t="s">
        <v>70</v>
      </c>
      <c r="F471" s="29" t="s">
        <v>268</v>
      </c>
      <c r="G471" s="17">
        <v>236250</v>
      </c>
      <c r="H471" s="29" t="s">
        <v>268</v>
      </c>
      <c r="I471" s="17">
        <v>236250</v>
      </c>
      <c r="J471" s="15" t="s">
        <v>204</v>
      </c>
      <c r="K471" s="29" t="s">
        <v>269</v>
      </c>
    </row>
    <row r="472" spans="1:11" ht="75" customHeight="1" x14ac:dyDescent="0.2">
      <c r="A472" s="12">
        <v>359</v>
      </c>
      <c r="B472" s="27" t="s">
        <v>270</v>
      </c>
      <c r="C472" s="17">
        <v>190750</v>
      </c>
      <c r="D472" s="17">
        <v>190750</v>
      </c>
      <c r="E472" s="15" t="s">
        <v>70</v>
      </c>
      <c r="F472" s="29" t="s">
        <v>271</v>
      </c>
      <c r="G472" s="17">
        <v>190750</v>
      </c>
      <c r="H472" s="29" t="s">
        <v>271</v>
      </c>
      <c r="I472" s="17">
        <v>190750</v>
      </c>
      <c r="J472" s="15" t="s">
        <v>204</v>
      </c>
      <c r="K472" s="29" t="s">
        <v>272</v>
      </c>
    </row>
    <row r="473" spans="1:11" ht="75" customHeight="1" x14ac:dyDescent="0.2">
      <c r="A473" s="12">
        <v>360</v>
      </c>
      <c r="B473" s="27" t="s">
        <v>273</v>
      </c>
      <c r="C473" s="17">
        <v>265000</v>
      </c>
      <c r="D473" s="17">
        <v>265000</v>
      </c>
      <c r="E473" s="15" t="s">
        <v>70</v>
      </c>
      <c r="F473" s="29" t="s">
        <v>274</v>
      </c>
      <c r="G473" s="17">
        <v>265000</v>
      </c>
      <c r="H473" s="29" t="s">
        <v>274</v>
      </c>
      <c r="I473" s="17">
        <v>265000</v>
      </c>
      <c r="J473" s="15" t="s">
        <v>204</v>
      </c>
      <c r="K473" s="29" t="s">
        <v>275</v>
      </c>
    </row>
    <row r="474" spans="1:11" ht="75" customHeight="1" x14ac:dyDescent="0.2">
      <c r="A474" s="12">
        <v>361</v>
      </c>
      <c r="B474" s="27" t="s">
        <v>276</v>
      </c>
      <c r="C474" s="17">
        <v>265000</v>
      </c>
      <c r="D474" s="17">
        <v>265000</v>
      </c>
      <c r="E474" s="15" t="s">
        <v>70</v>
      </c>
      <c r="F474" s="29" t="s">
        <v>277</v>
      </c>
      <c r="G474" s="17">
        <v>265000</v>
      </c>
      <c r="H474" s="29" t="s">
        <v>277</v>
      </c>
      <c r="I474" s="17">
        <v>265000</v>
      </c>
      <c r="J474" s="15" t="s">
        <v>204</v>
      </c>
      <c r="K474" s="29" t="s">
        <v>278</v>
      </c>
    </row>
    <row r="475" spans="1:11" ht="75" customHeight="1" x14ac:dyDescent="0.2">
      <c r="A475" s="12">
        <v>362</v>
      </c>
      <c r="B475" s="27" t="s">
        <v>279</v>
      </c>
      <c r="C475" s="17">
        <v>318000</v>
      </c>
      <c r="D475" s="17">
        <v>318000</v>
      </c>
      <c r="E475" s="15" t="s">
        <v>70</v>
      </c>
      <c r="F475" s="29" t="s">
        <v>274</v>
      </c>
      <c r="G475" s="17">
        <v>318000</v>
      </c>
      <c r="H475" s="29" t="s">
        <v>274</v>
      </c>
      <c r="I475" s="17">
        <v>318000</v>
      </c>
      <c r="J475" s="15" t="s">
        <v>204</v>
      </c>
      <c r="K475" s="29" t="s">
        <v>280</v>
      </c>
    </row>
    <row r="476" spans="1:11" ht="75" customHeight="1" x14ac:dyDescent="0.2">
      <c r="A476" s="12">
        <v>363</v>
      </c>
      <c r="B476" s="27" t="s">
        <v>281</v>
      </c>
      <c r="C476" s="17">
        <v>318000</v>
      </c>
      <c r="D476" s="17">
        <v>318000</v>
      </c>
      <c r="E476" s="15" t="s">
        <v>70</v>
      </c>
      <c r="F476" s="29" t="s">
        <v>282</v>
      </c>
      <c r="G476" s="17">
        <v>318000</v>
      </c>
      <c r="H476" s="29" t="s">
        <v>282</v>
      </c>
      <c r="I476" s="17">
        <v>318000</v>
      </c>
      <c r="J476" s="15" t="s">
        <v>204</v>
      </c>
      <c r="K476" s="29" t="s">
        <v>275</v>
      </c>
    </row>
    <row r="477" spans="1:11" ht="75" customHeight="1" x14ac:dyDescent="0.2">
      <c r="A477" s="12">
        <v>364</v>
      </c>
      <c r="B477" s="27" t="s">
        <v>283</v>
      </c>
      <c r="C477" s="17">
        <v>265000</v>
      </c>
      <c r="D477" s="17">
        <v>265000</v>
      </c>
      <c r="E477" s="15" t="s">
        <v>70</v>
      </c>
      <c r="F477" s="29" t="s">
        <v>284</v>
      </c>
      <c r="G477" s="17">
        <v>265000</v>
      </c>
      <c r="H477" s="29" t="s">
        <v>284</v>
      </c>
      <c r="I477" s="17">
        <v>265000</v>
      </c>
      <c r="J477" s="15" t="s">
        <v>204</v>
      </c>
      <c r="K477" s="29" t="s">
        <v>285</v>
      </c>
    </row>
    <row r="478" spans="1:11" ht="75" customHeight="1" x14ac:dyDescent="0.2">
      <c r="A478" s="12">
        <v>365</v>
      </c>
      <c r="B478" s="27" t="s">
        <v>286</v>
      </c>
      <c r="C478" s="17">
        <v>45360</v>
      </c>
      <c r="D478" s="17">
        <v>45360</v>
      </c>
      <c r="E478" s="15" t="s">
        <v>70</v>
      </c>
      <c r="F478" s="29" t="s">
        <v>284</v>
      </c>
      <c r="G478" s="17">
        <v>45360</v>
      </c>
      <c r="H478" s="29" t="s">
        <v>284</v>
      </c>
      <c r="I478" s="17">
        <v>45360</v>
      </c>
      <c r="J478" s="15" t="s">
        <v>204</v>
      </c>
      <c r="K478" s="29" t="s">
        <v>287</v>
      </c>
    </row>
    <row r="479" spans="1:11" ht="75" customHeight="1" x14ac:dyDescent="0.2">
      <c r="A479" s="12">
        <v>366</v>
      </c>
      <c r="B479" s="27" t="s">
        <v>288</v>
      </c>
      <c r="C479" s="17">
        <v>493675</v>
      </c>
      <c r="D479" s="17">
        <v>493675</v>
      </c>
      <c r="E479" s="15" t="s">
        <v>70</v>
      </c>
      <c r="F479" s="29" t="s">
        <v>289</v>
      </c>
      <c r="G479" s="17">
        <v>493675</v>
      </c>
      <c r="H479" s="29" t="s">
        <v>289</v>
      </c>
      <c r="I479" s="17">
        <v>493675</v>
      </c>
      <c r="J479" s="15" t="s">
        <v>204</v>
      </c>
      <c r="K479" s="29" t="s">
        <v>290</v>
      </c>
    </row>
    <row r="480" spans="1:11" ht="75" customHeight="1" x14ac:dyDescent="0.2">
      <c r="A480" s="12">
        <v>367</v>
      </c>
      <c r="B480" s="27" t="s">
        <v>291</v>
      </c>
      <c r="C480" s="17">
        <v>212000</v>
      </c>
      <c r="D480" s="17">
        <v>212000</v>
      </c>
      <c r="E480" s="15" t="s">
        <v>70</v>
      </c>
      <c r="F480" s="29" t="s">
        <v>292</v>
      </c>
      <c r="G480" s="17">
        <v>212000</v>
      </c>
      <c r="H480" s="29" t="s">
        <v>292</v>
      </c>
      <c r="I480" s="17">
        <v>212000</v>
      </c>
      <c r="J480" s="15" t="s">
        <v>204</v>
      </c>
      <c r="K480" s="29" t="s">
        <v>293</v>
      </c>
    </row>
    <row r="481" spans="1:11" ht="75" customHeight="1" x14ac:dyDescent="0.2">
      <c r="A481" s="12">
        <v>368</v>
      </c>
      <c r="B481" s="27" t="s">
        <v>294</v>
      </c>
      <c r="C481" s="17">
        <v>113950</v>
      </c>
      <c r="D481" s="17">
        <v>113950</v>
      </c>
      <c r="E481" s="15" t="s">
        <v>70</v>
      </c>
      <c r="F481" s="29" t="s">
        <v>284</v>
      </c>
      <c r="G481" s="17">
        <v>113950</v>
      </c>
      <c r="H481" s="29" t="s">
        <v>284</v>
      </c>
      <c r="I481" s="17">
        <v>113950</v>
      </c>
      <c r="J481" s="15" t="s">
        <v>204</v>
      </c>
      <c r="K481" s="29" t="s">
        <v>295</v>
      </c>
    </row>
    <row r="482" spans="1:11" ht="75" customHeight="1" x14ac:dyDescent="0.2">
      <c r="A482" s="12">
        <v>369</v>
      </c>
      <c r="B482" s="27" t="s">
        <v>296</v>
      </c>
      <c r="C482" s="17">
        <v>159000</v>
      </c>
      <c r="D482" s="17">
        <v>159000</v>
      </c>
      <c r="E482" s="15" t="s">
        <v>70</v>
      </c>
      <c r="F482" s="29" t="s">
        <v>297</v>
      </c>
      <c r="G482" s="17">
        <v>159000</v>
      </c>
      <c r="H482" s="29" t="s">
        <v>297</v>
      </c>
      <c r="I482" s="17">
        <v>159000</v>
      </c>
      <c r="J482" s="15" t="s">
        <v>204</v>
      </c>
      <c r="K482" s="29" t="s">
        <v>287</v>
      </c>
    </row>
    <row r="483" spans="1:11" ht="75" customHeight="1" x14ac:dyDescent="0.2">
      <c r="A483" s="12">
        <v>370</v>
      </c>
      <c r="B483" s="27" t="s">
        <v>296</v>
      </c>
      <c r="C483" s="17">
        <v>159000</v>
      </c>
      <c r="D483" s="17">
        <v>159000</v>
      </c>
      <c r="E483" s="15" t="s">
        <v>70</v>
      </c>
      <c r="F483" s="29" t="s">
        <v>297</v>
      </c>
      <c r="G483" s="17">
        <v>159000</v>
      </c>
      <c r="H483" s="29" t="s">
        <v>297</v>
      </c>
      <c r="I483" s="17">
        <v>159000</v>
      </c>
      <c r="J483" s="15" t="s">
        <v>204</v>
      </c>
      <c r="K483" s="29" t="s">
        <v>298</v>
      </c>
    </row>
    <row r="484" spans="1:11" ht="75" customHeight="1" x14ac:dyDescent="0.2">
      <c r="A484" s="12">
        <v>371</v>
      </c>
      <c r="B484" s="27" t="s">
        <v>299</v>
      </c>
      <c r="C484" s="17">
        <v>212000</v>
      </c>
      <c r="D484" s="17">
        <v>212000</v>
      </c>
      <c r="E484" s="15" t="s">
        <v>70</v>
      </c>
      <c r="F484" s="29" t="s">
        <v>300</v>
      </c>
      <c r="G484" s="17">
        <v>212000</v>
      </c>
      <c r="H484" s="29" t="s">
        <v>300</v>
      </c>
      <c r="I484" s="17">
        <v>212000</v>
      </c>
      <c r="J484" s="15" t="s">
        <v>204</v>
      </c>
      <c r="K484" s="29" t="s">
        <v>301</v>
      </c>
    </row>
    <row r="485" spans="1:11" ht="75" customHeight="1" x14ac:dyDescent="0.2">
      <c r="A485" s="12">
        <v>372</v>
      </c>
      <c r="B485" s="27" t="s">
        <v>299</v>
      </c>
      <c r="C485" s="17">
        <v>265000</v>
      </c>
      <c r="D485" s="17">
        <v>265000</v>
      </c>
      <c r="E485" s="15" t="s">
        <v>70</v>
      </c>
      <c r="F485" s="29" t="s">
        <v>300</v>
      </c>
      <c r="G485" s="17">
        <v>265000</v>
      </c>
      <c r="H485" s="29" t="s">
        <v>300</v>
      </c>
      <c r="I485" s="17">
        <v>265000</v>
      </c>
      <c r="J485" s="15" t="s">
        <v>204</v>
      </c>
      <c r="K485" s="29" t="s">
        <v>302</v>
      </c>
    </row>
    <row r="486" spans="1:11" ht="75" customHeight="1" x14ac:dyDescent="0.2">
      <c r="A486" s="12">
        <v>373</v>
      </c>
      <c r="B486" s="27" t="s">
        <v>303</v>
      </c>
      <c r="C486" s="17">
        <v>81375</v>
      </c>
      <c r="D486" s="17">
        <v>81375</v>
      </c>
      <c r="E486" s="15" t="s">
        <v>70</v>
      </c>
      <c r="F486" s="29" t="s">
        <v>284</v>
      </c>
      <c r="G486" s="17">
        <v>81375</v>
      </c>
      <c r="H486" s="29" t="s">
        <v>284</v>
      </c>
      <c r="I486" s="17">
        <v>81375</v>
      </c>
      <c r="J486" s="15" t="s">
        <v>204</v>
      </c>
      <c r="K486" s="29" t="s">
        <v>304</v>
      </c>
    </row>
    <row r="487" spans="1:11" ht="75" customHeight="1" x14ac:dyDescent="0.2">
      <c r="A487" s="12">
        <v>374</v>
      </c>
      <c r="B487" s="27" t="s">
        <v>303</v>
      </c>
      <c r="C487" s="17">
        <v>159000</v>
      </c>
      <c r="D487" s="17">
        <v>159000</v>
      </c>
      <c r="E487" s="15" t="s">
        <v>70</v>
      </c>
      <c r="F487" s="29" t="s">
        <v>284</v>
      </c>
      <c r="G487" s="17">
        <v>159000</v>
      </c>
      <c r="H487" s="29" t="s">
        <v>284</v>
      </c>
      <c r="I487" s="17">
        <v>159000</v>
      </c>
      <c r="J487" s="15" t="s">
        <v>204</v>
      </c>
      <c r="K487" s="29" t="s">
        <v>305</v>
      </c>
    </row>
    <row r="488" spans="1:11" ht="75" customHeight="1" x14ac:dyDescent="0.2">
      <c r="A488" s="12">
        <v>375</v>
      </c>
      <c r="B488" s="27" t="s">
        <v>306</v>
      </c>
      <c r="C488" s="24">
        <v>159000</v>
      </c>
      <c r="D488" s="24">
        <v>159000</v>
      </c>
      <c r="E488" s="15" t="s">
        <v>70</v>
      </c>
      <c r="F488" s="29" t="s">
        <v>284</v>
      </c>
      <c r="G488" s="24">
        <v>159000</v>
      </c>
      <c r="H488" s="29" t="s">
        <v>284</v>
      </c>
      <c r="I488" s="24">
        <v>159000</v>
      </c>
      <c r="J488" s="15" t="s">
        <v>204</v>
      </c>
      <c r="K488" s="29" t="s">
        <v>298</v>
      </c>
    </row>
    <row r="489" spans="1:11" ht="75" customHeight="1" x14ac:dyDescent="0.2">
      <c r="A489" s="12">
        <v>376</v>
      </c>
      <c r="B489" s="27" t="s">
        <v>306</v>
      </c>
      <c r="C489" s="24">
        <v>212000</v>
      </c>
      <c r="D489" s="24">
        <v>212000</v>
      </c>
      <c r="E489" s="15" t="s">
        <v>70</v>
      </c>
      <c r="F489" s="29" t="s">
        <v>284</v>
      </c>
      <c r="G489" s="24">
        <v>212000</v>
      </c>
      <c r="H489" s="29" t="s">
        <v>284</v>
      </c>
      <c r="I489" s="24">
        <v>212000</v>
      </c>
      <c r="J489" s="15" t="s">
        <v>204</v>
      </c>
      <c r="K489" s="29" t="s">
        <v>285</v>
      </c>
    </row>
    <row r="490" spans="1:11" ht="75" customHeight="1" x14ac:dyDescent="0.2">
      <c r="A490" s="12">
        <v>377</v>
      </c>
      <c r="B490" s="27" t="s">
        <v>307</v>
      </c>
      <c r="C490" s="24">
        <v>40500</v>
      </c>
      <c r="D490" s="24">
        <v>40500</v>
      </c>
      <c r="E490" s="15" t="s">
        <v>70</v>
      </c>
      <c r="F490" s="15" t="s">
        <v>308</v>
      </c>
      <c r="G490" s="24">
        <v>40500</v>
      </c>
      <c r="H490" s="15" t="s">
        <v>308</v>
      </c>
      <c r="I490" s="24">
        <v>40500</v>
      </c>
      <c r="J490" s="15" t="s">
        <v>204</v>
      </c>
      <c r="K490" s="29" t="s">
        <v>295</v>
      </c>
    </row>
    <row r="491" spans="1:11" ht="75" customHeight="1" x14ac:dyDescent="0.2">
      <c r="A491" s="12">
        <v>378</v>
      </c>
      <c r="B491" s="27" t="s">
        <v>309</v>
      </c>
      <c r="C491" s="24">
        <v>132500</v>
      </c>
      <c r="D491" s="24">
        <v>132500</v>
      </c>
      <c r="E491" s="15" t="s">
        <v>70</v>
      </c>
      <c r="F491" s="15" t="s">
        <v>310</v>
      </c>
      <c r="G491" s="24">
        <v>132500</v>
      </c>
      <c r="H491" s="15" t="s">
        <v>310</v>
      </c>
      <c r="I491" s="24">
        <v>132500</v>
      </c>
      <c r="J491" s="15" t="s">
        <v>204</v>
      </c>
      <c r="K491" s="29" t="s">
        <v>311</v>
      </c>
    </row>
    <row r="492" spans="1:11" ht="75" customHeight="1" x14ac:dyDescent="0.2">
      <c r="A492" s="12">
        <v>379</v>
      </c>
      <c r="B492" s="27" t="s">
        <v>312</v>
      </c>
      <c r="C492" s="24">
        <v>159000</v>
      </c>
      <c r="D492" s="24">
        <v>159000</v>
      </c>
      <c r="E492" s="15" t="s">
        <v>70</v>
      </c>
      <c r="F492" s="15" t="s">
        <v>310</v>
      </c>
      <c r="G492" s="24">
        <v>159000</v>
      </c>
      <c r="H492" s="15" t="s">
        <v>310</v>
      </c>
      <c r="I492" s="24">
        <v>159000</v>
      </c>
      <c r="J492" s="15" t="s">
        <v>204</v>
      </c>
      <c r="K492" s="29" t="s">
        <v>313</v>
      </c>
    </row>
    <row r="493" spans="1:11" ht="75" customHeight="1" x14ac:dyDescent="0.2">
      <c r="A493" s="12">
        <v>380</v>
      </c>
      <c r="B493" s="27" t="s">
        <v>314</v>
      </c>
      <c r="C493" s="24">
        <v>132500</v>
      </c>
      <c r="D493" s="24">
        <v>132500</v>
      </c>
      <c r="E493" s="15" t="s">
        <v>70</v>
      </c>
      <c r="F493" s="15" t="s">
        <v>310</v>
      </c>
      <c r="G493" s="24">
        <v>132500</v>
      </c>
      <c r="H493" s="15" t="s">
        <v>310</v>
      </c>
      <c r="I493" s="24">
        <v>132500</v>
      </c>
      <c r="J493" s="15" t="s">
        <v>204</v>
      </c>
      <c r="K493" s="29" t="s">
        <v>315</v>
      </c>
    </row>
    <row r="494" spans="1:11" ht="75" customHeight="1" x14ac:dyDescent="0.2">
      <c r="A494" s="12">
        <v>381</v>
      </c>
      <c r="B494" s="27" t="s">
        <v>316</v>
      </c>
      <c r="C494" s="24">
        <v>48600</v>
      </c>
      <c r="D494" s="24">
        <v>48600</v>
      </c>
      <c r="E494" s="15" t="s">
        <v>70</v>
      </c>
      <c r="F494" s="15" t="s">
        <v>310</v>
      </c>
      <c r="G494" s="24">
        <v>48600</v>
      </c>
      <c r="H494" s="15" t="s">
        <v>310</v>
      </c>
      <c r="I494" s="24">
        <v>48600</v>
      </c>
      <c r="J494" s="15" t="s">
        <v>204</v>
      </c>
      <c r="K494" s="29" t="s">
        <v>317</v>
      </c>
    </row>
    <row r="495" spans="1:11" ht="75" customHeight="1" x14ac:dyDescent="0.2">
      <c r="A495" s="12">
        <v>382</v>
      </c>
      <c r="B495" s="27" t="s">
        <v>316</v>
      </c>
      <c r="C495" s="24">
        <v>27540</v>
      </c>
      <c r="D495" s="24">
        <v>27540</v>
      </c>
      <c r="E495" s="15" t="s">
        <v>70</v>
      </c>
      <c r="F495" s="15" t="s">
        <v>310</v>
      </c>
      <c r="G495" s="24">
        <v>27540</v>
      </c>
      <c r="H495" s="15" t="s">
        <v>310</v>
      </c>
      <c r="I495" s="24">
        <v>27540</v>
      </c>
      <c r="J495" s="15" t="s">
        <v>204</v>
      </c>
      <c r="K495" s="29" t="s">
        <v>318</v>
      </c>
    </row>
    <row r="496" spans="1:11" ht="75" customHeight="1" x14ac:dyDescent="0.2">
      <c r="A496" s="12">
        <v>383</v>
      </c>
      <c r="B496" s="27" t="s">
        <v>319</v>
      </c>
      <c r="C496" s="24">
        <v>265000</v>
      </c>
      <c r="D496" s="24">
        <v>265000</v>
      </c>
      <c r="E496" s="15" t="s">
        <v>70</v>
      </c>
      <c r="F496" s="15" t="s">
        <v>308</v>
      </c>
      <c r="G496" s="24">
        <v>265000</v>
      </c>
      <c r="H496" s="15" t="s">
        <v>308</v>
      </c>
      <c r="I496" s="24">
        <v>265000</v>
      </c>
      <c r="J496" s="15" t="s">
        <v>204</v>
      </c>
      <c r="K496" s="29" t="s">
        <v>320</v>
      </c>
    </row>
    <row r="497" spans="1:11" ht="75" customHeight="1" x14ac:dyDescent="0.2">
      <c r="A497" s="12">
        <v>384</v>
      </c>
      <c r="B497" s="27" t="s">
        <v>319</v>
      </c>
      <c r="C497" s="24">
        <v>318000</v>
      </c>
      <c r="D497" s="24">
        <v>318000</v>
      </c>
      <c r="E497" s="15" t="s">
        <v>70</v>
      </c>
      <c r="F497" s="15" t="s">
        <v>308</v>
      </c>
      <c r="G497" s="24">
        <v>318000</v>
      </c>
      <c r="H497" s="15" t="s">
        <v>308</v>
      </c>
      <c r="I497" s="24">
        <v>318000</v>
      </c>
      <c r="J497" s="15" t="s">
        <v>204</v>
      </c>
      <c r="K497" s="29" t="s">
        <v>321</v>
      </c>
    </row>
    <row r="498" spans="1:11" ht="75" customHeight="1" x14ac:dyDescent="0.2">
      <c r="A498" s="12">
        <v>385</v>
      </c>
      <c r="B498" s="27" t="s">
        <v>322</v>
      </c>
      <c r="C498" s="24">
        <v>132500</v>
      </c>
      <c r="D498" s="24">
        <v>132500</v>
      </c>
      <c r="E498" s="15" t="s">
        <v>70</v>
      </c>
      <c r="F498" s="15" t="s">
        <v>308</v>
      </c>
      <c r="G498" s="24">
        <v>132500</v>
      </c>
      <c r="H498" s="15" t="s">
        <v>308</v>
      </c>
      <c r="I498" s="24">
        <v>132500</v>
      </c>
      <c r="J498" s="15" t="s">
        <v>204</v>
      </c>
      <c r="K498" s="29" t="s">
        <v>311</v>
      </c>
    </row>
    <row r="499" spans="1:11" ht="75" customHeight="1" x14ac:dyDescent="0.2">
      <c r="A499" s="12">
        <v>386</v>
      </c>
      <c r="B499" s="27" t="s">
        <v>323</v>
      </c>
      <c r="C499" s="24">
        <v>159000</v>
      </c>
      <c r="D499" s="24">
        <v>159000</v>
      </c>
      <c r="E499" s="15" t="s">
        <v>70</v>
      </c>
      <c r="F499" s="15" t="s">
        <v>324</v>
      </c>
      <c r="G499" s="24">
        <v>159000</v>
      </c>
      <c r="H499" s="15" t="s">
        <v>324</v>
      </c>
      <c r="I499" s="24">
        <v>159000</v>
      </c>
      <c r="J499" s="15" t="s">
        <v>204</v>
      </c>
      <c r="K499" s="29" t="s">
        <v>325</v>
      </c>
    </row>
    <row r="500" spans="1:11" ht="75" customHeight="1" x14ac:dyDescent="0.2">
      <c r="A500" s="12">
        <v>387</v>
      </c>
      <c r="B500" s="27" t="s">
        <v>326</v>
      </c>
      <c r="C500" s="24">
        <v>106000</v>
      </c>
      <c r="D500" s="24">
        <v>106000</v>
      </c>
      <c r="E500" s="15" t="s">
        <v>70</v>
      </c>
      <c r="F500" s="15" t="s">
        <v>324</v>
      </c>
      <c r="G500" s="24">
        <v>106000</v>
      </c>
      <c r="H500" s="15" t="s">
        <v>324</v>
      </c>
      <c r="I500" s="24">
        <v>106000</v>
      </c>
      <c r="J500" s="15" t="s">
        <v>204</v>
      </c>
      <c r="K500" s="29" t="s">
        <v>327</v>
      </c>
    </row>
    <row r="501" spans="1:11" ht="75" customHeight="1" x14ac:dyDescent="0.2">
      <c r="A501" s="12">
        <v>388</v>
      </c>
      <c r="B501" s="27" t="s">
        <v>326</v>
      </c>
      <c r="C501" s="24">
        <v>159000</v>
      </c>
      <c r="D501" s="24">
        <v>159000</v>
      </c>
      <c r="E501" s="15" t="s">
        <v>70</v>
      </c>
      <c r="F501" s="15" t="s">
        <v>324</v>
      </c>
      <c r="G501" s="24">
        <v>159000</v>
      </c>
      <c r="H501" s="15" t="s">
        <v>324</v>
      </c>
      <c r="I501" s="24">
        <v>159000</v>
      </c>
      <c r="J501" s="15" t="s">
        <v>204</v>
      </c>
      <c r="K501" s="29" t="s">
        <v>328</v>
      </c>
    </row>
    <row r="502" spans="1:11" ht="75" customHeight="1" x14ac:dyDescent="0.2">
      <c r="A502" s="12">
        <v>389</v>
      </c>
      <c r="B502" s="27" t="s">
        <v>326</v>
      </c>
      <c r="C502" s="24">
        <v>265000</v>
      </c>
      <c r="D502" s="24">
        <v>265000</v>
      </c>
      <c r="E502" s="15" t="s">
        <v>70</v>
      </c>
      <c r="F502" s="15" t="s">
        <v>324</v>
      </c>
      <c r="G502" s="24">
        <v>265000</v>
      </c>
      <c r="H502" s="15" t="s">
        <v>324</v>
      </c>
      <c r="I502" s="24">
        <v>265000</v>
      </c>
      <c r="J502" s="15" t="s">
        <v>204</v>
      </c>
      <c r="K502" s="29" t="s">
        <v>329</v>
      </c>
    </row>
    <row r="503" spans="1:11" ht="75" customHeight="1" x14ac:dyDescent="0.2">
      <c r="A503" s="12">
        <v>390</v>
      </c>
      <c r="B503" s="27" t="s">
        <v>330</v>
      </c>
      <c r="C503" s="24">
        <v>344500</v>
      </c>
      <c r="D503" s="24">
        <v>344500</v>
      </c>
      <c r="E503" s="15" t="s">
        <v>70</v>
      </c>
      <c r="F503" s="15" t="s">
        <v>331</v>
      </c>
      <c r="G503" s="24">
        <v>344500</v>
      </c>
      <c r="H503" s="15" t="s">
        <v>331</v>
      </c>
      <c r="I503" s="24">
        <v>344500</v>
      </c>
      <c r="J503" s="15" t="s">
        <v>204</v>
      </c>
      <c r="K503" s="29" t="s">
        <v>332</v>
      </c>
    </row>
    <row r="504" spans="1:11" ht="75" customHeight="1" x14ac:dyDescent="0.2">
      <c r="A504" s="12">
        <v>391</v>
      </c>
      <c r="B504" s="27" t="s">
        <v>333</v>
      </c>
      <c r="C504" s="24">
        <v>159000</v>
      </c>
      <c r="D504" s="24">
        <v>159000</v>
      </c>
      <c r="E504" s="15" t="s">
        <v>70</v>
      </c>
      <c r="F504" s="15" t="s">
        <v>324</v>
      </c>
      <c r="G504" s="24">
        <v>159000</v>
      </c>
      <c r="H504" s="15" t="s">
        <v>324</v>
      </c>
      <c r="I504" s="24">
        <v>159000</v>
      </c>
      <c r="J504" s="15" t="s">
        <v>204</v>
      </c>
      <c r="K504" s="29" t="s">
        <v>332</v>
      </c>
    </row>
    <row r="505" spans="1:11" ht="75" customHeight="1" x14ac:dyDescent="0.2">
      <c r="A505" s="12">
        <v>392</v>
      </c>
      <c r="B505" s="27" t="s">
        <v>334</v>
      </c>
      <c r="C505" s="24">
        <v>265000</v>
      </c>
      <c r="D505" s="24">
        <v>265000</v>
      </c>
      <c r="E505" s="15" t="s">
        <v>70</v>
      </c>
      <c r="F505" s="15" t="s">
        <v>331</v>
      </c>
      <c r="G505" s="24">
        <v>265000</v>
      </c>
      <c r="H505" s="15" t="s">
        <v>331</v>
      </c>
      <c r="I505" s="24">
        <v>265000</v>
      </c>
      <c r="J505" s="15" t="s">
        <v>204</v>
      </c>
      <c r="K505" s="29" t="s">
        <v>332</v>
      </c>
    </row>
    <row r="506" spans="1:11" ht="75" customHeight="1" x14ac:dyDescent="0.2">
      <c r="A506" s="12">
        <v>393</v>
      </c>
      <c r="B506" s="27" t="s">
        <v>335</v>
      </c>
      <c r="C506" s="24">
        <v>159000</v>
      </c>
      <c r="D506" s="24">
        <v>159000</v>
      </c>
      <c r="E506" s="15" t="s">
        <v>70</v>
      </c>
      <c r="F506" s="15" t="s">
        <v>324</v>
      </c>
      <c r="G506" s="24">
        <v>159000</v>
      </c>
      <c r="H506" s="15" t="s">
        <v>324</v>
      </c>
      <c r="I506" s="24">
        <v>159000</v>
      </c>
      <c r="J506" s="15" t="s">
        <v>204</v>
      </c>
      <c r="K506" s="29" t="s">
        <v>332</v>
      </c>
    </row>
    <row r="507" spans="1:11" ht="75" customHeight="1" x14ac:dyDescent="0.2">
      <c r="A507" s="12">
        <v>394</v>
      </c>
      <c r="B507" s="27" t="s">
        <v>336</v>
      </c>
      <c r="C507" s="24">
        <v>61941.2</v>
      </c>
      <c r="D507" s="24">
        <v>61941.2</v>
      </c>
      <c r="E507" s="15" t="s">
        <v>70</v>
      </c>
      <c r="F507" s="15" t="s">
        <v>284</v>
      </c>
      <c r="G507" s="24">
        <v>61941.2</v>
      </c>
      <c r="H507" s="15" t="s">
        <v>284</v>
      </c>
      <c r="I507" s="24">
        <v>61941.2</v>
      </c>
      <c r="J507" s="15" t="s">
        <v>204</v>
      </c>
      <c r="K507" s="29" t="s">
        <v>287</v>
      </c>
    </row>
    <row r="508" spans="1:11" ht="75" customHeight="1" x14ac:dyDescent="0.2">
      <c r="A508" s="12">
        <v>395</v>
      </c>
      <c r="B508" s="27" t="s">
        <v>337</v>
      </c>
      <c r="C508" s="24">
        <v>158400</v>
      </c>
      <c r="D508" s="24">
        <v>158400</v>
      </c>
      <c r="E508" s="15" t="s">
        <v>70</v>
      </c>
      <c r="F508" s="15" t="s">
        <v>289</v>
      </c>
      <c r="G508" s="24">
        <v>158400</v>
      </c>
      <c r="H508" s="15" t="s">
        <v>289</v>
      </c>
      <c r="I508" s="24">
        <v>158400</v>
      </c>
      <c r="J508" s="15" t="s">
        <v>204</v>
      </c>
      <c r="K508" s="29" t="s">
        <v>338</v>
      </c>
    </row>
    <row r="509" spans="1:11" ht="75" customHeight="1" x14ac:dyDescent="0.2">
      <c r="A509" s="12">
        <v>396</v>
      </c>
      <c r="B509" s="13" t="s">
        <v>337</v>
      </c>
      <c r="C509" s="24">
        <v>252000</v>
      </c>
      <c r="D509" s="24">
        <v>252000</v>
      </c>
      <c r="E509" s="15" t="s">
        <v>70</v>
      </c>
      <c r="F509" s="15" t="s">
        <v>289</v>
      </c>
      <c r="G509" s="24">
        <v>252000</v>
      </c>
      <c r="H509" s="15" t="s">
        <v>289</v>
      </c>
      <c r="I509" s="24">
        <v>252000</v>
      </c>
      <c r="J509" s="15" t="s">
        <v>204</v>
      </c>
      <c r="K509" s="29" t="s">
        <v>339</v>
      </c>
    </row>
    <row r="510" spans="1:11" ht="75" customHeight="1" x14ac:dyDescent="0.2">
      <c r="A510" s="12">
        <v>397</v>
      </c>
      <c r="B510" s="13" t="s">
        <v>337</v>
      </c>
      <c r="C510" s="24">
        <v>216000</v>
      </c>
      <c r="D510" s="24">
        <v>216000</v>
      </c>
      <c r="E510" s="15" t="s">
        <v>70</v>
      </c>
      <c r="F510" s="15" t="s">
        <v>289</v>
      </c>
      <c r="G510" s="24">
        <v>216000</v>
      </c>
      <c r="H510" s="15" t="s">
        <v>289</v>
      </c>
      <c r="I510" s="24">
        <v>216000</v>
      </c>
      <c r="J510" s="15" t="s">
        <v>204</v>
      </c>
      <c r="K510" s="29" t="s">
        <v>340</v>
      </c>
    </row>
    <row r="511" spans="1:11" ht="75" customHeight="1" x14ac:dyDescent="0.2">
      <c r="A511" s="12">
        <v>398</v>
      </c>
      <c r="B511" s="13" t="s">
        <v>341</v>
      </c>
      <c r="C511" s="24">
        <v>265000</v>
      </c>
      <c r="D511" s="24">
        <v>265000</v>
      </c>
      <c r="E511" s="15" t="s">
        <v>70</v>
      </c>
      <c r="F511" s="15" t="s">
        <v>331</v>
      </c>
      <c r="G511" s="24">
        <v>265000</v>
      </c>
      <c r="H511" s="15" t="s">
        <v>331</v>
      </c>
      <c r="I511" s="24">
        <v>265000</v>
      </c>
      <c r="J511" s="15" t="s">
        <v>204</v>
      </c>
      <c r="K511" s="29" t="s">
        <v>342</v>
      </c>
    </row>
    <row r="512" spans="1:11" ht="75" customHeight="1" x14ac:dyDescent="0.2">
      <c r="A512" s="12">
        <v>399</v>
      </c>
      <c r="B512" s="27" t="s">
        <v>343</v>
      </c>
      <c r="C512" s="24">
        <v>185500</v>
      </c>
      <c r="D512" s="24">
        <v>185500</v>
      </c>
      <c r="E512" s="15" t="s">
        <v>70</v>
      </c>
      <c r="F512" s="15" t="s">
        <v>324</v>
      </c>
      <c r="G512" s="24">
        <v>185500</v>
      </c>
      <c r="H512" s="15" t="s">
        <v>324</v>
      </c>
      <c r="I512" s="24">
        <v>185500</v>
      </c>
      <c r="J512" s="15" t="s">
        <v>204</v>
      </c>
      <c r="K512" s="29" t="s">
        <v>332</v>
      </c>
    </row>
    <row r="513" spans="1:11" ht="75" customHeight="1" x14ac:dyDescent="0.2">
      <c r="A513" s="12">
        <v>400</v>
      </c>
      <c r="B513" s="27" t="s">
        <v>344</v>
      </c>
      <c r="C513" s="24">
        <v>132500</v>
      </c>
      <c r="D513" s="24">
        <v>132500</v>
      </c>
      <c r="E513" s="15" t="s">
        <v>70</v>
      </c>
      <c r="F513" s="15" t="s">
        <v>345</v>
      </c>
      <c r="G513" s="24">
        <v>132500</v>
      </c>
      <c r="H513" s="15" t="s">
        <v>345</v>
      </c>
      <c r="I513" s="24">
        <v>132500</v>
      </c>
      <c r="J513" s="15" t="s">
        <v>204</v>
      </c>
      <c r="K513" s="29" t="s">
        <v>346</v>
      </c>
    </row>
    <row r="514" spans="1:11" ht="75" customHeight="1" x14ac:dyDescent="0.2">
      <c r="A514" s="12">
        <v>401</v>
      </c>
      <c r="B514" s="27" t="s">
        <v>347</v>
      </c>
      <c r="C514" s="24">
        <v>32400</v>
      </c>
      <c r="D514" s="24">
        <v>32400</v>
      </c>
      <c r="E514" s="15" t="s">
        <v>70</v>
      </c>
      <c r="F514" s="15" t="s">
        <v>348</v>
      </c>
      <c r="G514" s="24">
        <v>32400</v>
      </c>
      <c r="H514" s="15" t="s">
        <v>348</v>
      </c>
      <c r="I514" s="24">
        <v>32400</v>
      </c>
      <c r="J514" s="15" t="s">
        <v>204</v>
      </c>
      <c r="K514" s="29" t="s">
        <v>349</v>
      </c>
    </row>
    <row r="515" spans="1:11" ht="75" customHeight="1" x14ac:dyDescent="0.2">
      <c r="A515" s="12">
        <v>402</v>
      </c>
      <c r="B515" s="27" t="s">
        <v>347</v>
      </c>
      <c r="C515" s="24">
        <v>76140</v>
      </c>
      <c r="D515" s="24">
        <v>76140</v>
      </c>
      <c r="E515" s="15" t="s">
        <v>70</v>
      </c>
      <c r="F515" s="15" t="s">
        <v>277</v>
      </c>
      <c r="G515" s="24">
        <v>76140</v>
      </c>
      <c r="H515" s="15" t="s">
        <v>277</v>
      </c>
      <c r="I515" s="24">
        <v>76140</v>
      </c>
      <c r="J515" s="15" t="s">
        <v>204</v>
      </c>
      <c r="K515" s="29" t="s">
        <v>350</v>
      </c>
    </row>
    <row r="516" spans="1:11" ht="75" customHeight="1" x14ac:dyDescent="0.2">
      <c r="A516" s="12">
        <v>403</v>
      </c>
      <c r="B516" s="27" t="s">
        <v>351</v>
      </c>
      <c r="C516" s="24">
        <v>48600</v>
      </c>
      <c r="D516" s="24">
        <v>48600</v>
      </c>
      <c r="E516" s="15" t="s">
        <v>70</v>
      </c>
      <c r="F516" s="15" t="s">
        <v>277</v>
      </c>
      <c r="G516" s="24">
        <v>48600</v>
      </c>
      <c r="H516" s="15" t="s">
        <v>277</v>
      </c>
      <c r="I516" s="24">
        <v>48600</v>
      </c>
      <c r="J516" s="15" t="s">
        <v>204</v>
      </c>
      <c r="K516" s="29" t="s">
        <v>352</v>
      </c>
    </row>
    <row r="517" spans="1:11" ht="75" customHeight="1" x14ac:dyDescent="0.2">
      <c r="A517" s="12">
        <v>404</v>
      </c>
      <c r="B517" s="27" t="s">
        <v>351</v>
      </c>
      <c r="C517" s="24">
        <v>32400</v>
      </c>
      <c r="D517" s="24">
        <v>32400</v>
      </c>
      <c r="E517" s="15" t="s">
        <v>70</v>
      </c>
      <c r="F517" s="15" t="s">
        <v>277</v>
      </c>
      <c r="G517" s="24">
        <v>32400</v>
      </c>
      <c r="H517" s="15" t="s">
        <v>277</v>
      </c>
      <c r="I517" s="24">
        <v>32400</v>
      </c>
      <c r="J517" s="15" t="s">
        <v>204</v>
      </c>
      <c r="K517" s="29" t="s">
        <v>353</v>
      </c>
    </row>
    <row r="518" spans="1:11" ht="75" customHeight="1" x14ac:dyDescent="0.2">
      <c r="A518" s="12">
        <v>405</v>
      </c>
      <c r="B518" s="27" t="s">
        <v>354</v>
      </c>
      <c r="C518" s="24">
        <v>191330</v>
      </c>
      <c r="D518" s="24">
        <v>191330</v>
      </c>
      <c r="E518" s="15" t="s">
        <v>70</v>
      </c>
      <c r="F518" s="15" t="s">
        <v>355</v>
      </c>
      <c r="G518" s="24">
        <v>191330</v>
      </c>
      <c r="H518" s="15" t="s">
        <v>355</v>
      </c>
      <c r="I518" s="24">
        <v>191330</v>
      </c>
      <c r="J518" s="15" t="s">
        <v>204</v>
      </c>
      <c r="K518" s="29" t="s">
        <v>356</v>
      </c>
    </row>
    <row r="519" spans="1:11" ht="75" customHeight="1" x14ac:dyDescent="0.2">
      <c r="A519" s="12">
        <v>406</v>
      </c>
      <c r="B519" s="27" t="s">
        <v>357</v>
      </c>
      <c r="C519" s="24">
        <v>56700</v>
      </c>
      <c r="D519" s="24">
        <v>56700</v>
      </c>
      <c r="E519" s="15" t="s">
        <v>70</v>
      </c>
      <c r="F519" s="15" t="s">
        <v>345</v>
      </c>
      <c r="G519" s="24">
        <v>56700</v>
      </c>
      <c r="H519" s="15" t="s">
        <v>345</v>
      </c>
      <c r="I519" s="24">
        <v>56700</v>
      </c>
      <c r="J519" s="15" t="s">
        <v>204</v>
      </c>
      <c r="K519" s="29" t="s">
        <v>358</v>
      </c>
    </row>
    <row r="520" spans="1:11" ht="75" customHeight="1" x14ac:dyDescent="0.2">
      <c r="A520" s="12">
        <v>407</v>
      </c>
      <c r="B520" s="27" t="s">
        <v>357</v>
      </c>
      <c r="C520" s="24">
        <v>48600</v>
      </c>
      <c r="D520" s="24">
        <v>48600</v>
      </c>
      <c r="E520" s="15" t="s">
        <v>70</v>
      </c>
      <c r="F520" s="15" t="s">
        <v>345</v>
      </c>
      <c r="G520" s="24">
        <v>48600</v>
      </c>
      <c r="H520" s="15" t="s">
        <v>345</v>
      </c>
      <c r="I520" s="24">
        <v>48600</v>
      </c>
      <c r="J520" s="15" t="s">
        <v>204</v>
      </c>
      <c r="K520" s="29" t="s">
        <v>359</v>
      </c>
    </row>
    <row r="521" spans="1:11" ht="75" customHeight="1" x14ac:dyDescent="0.2">
      <c r="A521" s="12">
        <v>408</v>
      </c>
      <c r="B521" s="27" t="s">
        <v>357</v>
      </c>
      <c r="C521" s="24">
        <v>40500</v>
      </c>
      <c r="D521" s="24">
        <v>40500</v>
      </c>
      <c r="E521" s="15" t="s">
        <v>70</v>
      </c>
      <c r="F521" s="15" t="s">
        <v>345</v>
      </c>
      <c r="G521" s="24">
        <v>40500</v>
      </c>
      <c r="H521" s="15" t="s">
        <v>345</v>
      </c>
      <c r="I521" s="24">
        <v>40500</v>
      </c>
      <c r="J521" s="15" t="s">
        <v>204</v>
      </c>
      <c r="K521" s="29" t="s">
        <v>360</v>
      </c>
    </row>
    <row r="522" spans="1:11" ht="75" customHeight="1" x14ac:dyDescent="0.2">
      <c r="A522" s="12">
        <v>409</v>
      </c>
      <c r="B522" s="27" t="s">
        <v>361</v>
      </c>
      <c r="C522" s="24">
        <v>48600</v>
      </c>
      <c r="D522" s="24">
        <v>48600</v>
      </c>
      <c r="E522" s="15" t="s">
        <v>70</v>
      </c>
      <c r="F522" s="15" t="s">
        <v>345</v>
      </c>
      <c r="G522" s="24">
        <v>48600</v>
      </c>
      <c r="H522" s="15" t="s">
        <v>345</v>
      </c>
      <c r="I522" s="24">
        <v>48600</v>
      </c>
      <c r="J522" s="15" t="s">
        <v>204</v>
      </c>
      <c r="K522" s="29" t="s">
        <v>358</v>
      </c>
    </row>
    <row r="523" spans="1:11" ht="75" customHeight="1" x14ac:dyDescent="0.2">
      <c r="A523" s="12">
        <v>410</v>
      </c>
      <c r="B523" s="27" t="s">
        <v>361</v>
      </c>
      <c r="C523" s="24">
        <v>40500</v>
      </c>
      <c r="D523" s="24">
        <v>40500</v>
      </c>
      <c r="E523" s="15" t="s">
        <v>70</v>
      </c>
      <c r="F523" s="15" t="s">
        <v>345</v>
      </c>
      <c r="G523" s="24">
        <v>40500</v>
      </c>
      <c r="H523" s="15" t="s">
        <v>345</v>
      </c>
      <c r="I523" s="24">
        <v>40500</v>
      </c>
      <c r="J523" s="15" t="s">
        <v>204</v>
      </c>
      <c r="K523" s="29" t="s">
        <v>346</v>
      </c>
    </row>
    <row r="524" spans="1:11" ht="75" customHeight="1" x14ac:dyDescent="0.2">
      <c r="A524" s="12">
        <v>411</v>
      </c>
      <c r="B524" s="27" t="s">
        <v>361</v>
      </c>
      <c r="C524" s="24">
        <v>48600</v>
      </c>
      <c r="D524" s="24">
        <v>48600</v>
      </c>
      <c r="E524" s="15" t="s">
        <v>70</v>
      </c>
      <c r="F524" s="15" t="s">
        <v>345</v>
      </c>
      <c r="G524" s="24">
        <v>48600</v>
      </c>
      <c r="H524" s="15" t="s">
        <v>345</v>
      </c>
      <c r="I524" s="24">
        <v>48600</v>
      </c>
      <c r="J524" s="15" t="s">
        <v>204</v>
      </c>
      <c r="K524" s="29" t="s">
        <v>359</v>
      </c>
    </row>
    <row r="525" spans="1:11" ht="75" customHeight="1" x14ac:dyDescent="0.2">
      <c r="A525" s="12">
        <v>412</v>
      </c>
      <c r="B525" s="27" t="s">
        <v>362</v>
      </c>
      <c r="C525" s="24">
        <v>316000</v>
      </c>
      <c r="D525" s="24">
        <v>316000</v>
      </c>
      <c r="E525" s="15" t="s">
        <v>70</v>
      </c>
      <c r="F525" s="15" t="s">
        <v>363</v>
      </c>
      <c r="G525" s="24">
        <v>316000</v>
      </c>
      <c r="H525" s="15" t="s">
        <v>363</v>
      </c>
      <c r="I525" s="24">
        <v>316000</v>
      </c>
      <c r="J525" s="15" t="s">
        <v>204</v>
      </c>
      <c r="K525" s="29" t="s">
        <v>364</v>
      </c>
    </row>
    <row r="526" spans="1:11" ht="75" customHeight="1" x14ac:dyDescent="0.2">
      <c r="A526" s="12">
        <v>413</v>
      </c>
      <c r="B526" s="27" t="s">
        <v>365</v>
      </c>
      <c r="C526" s="24">
        <v>62500</v>
      </c>
      <c r="D526" s="24">
        <v>62500</v>
      </c>
      <c r="E526" s="15" t="s">
        <v>70</v>
      </c>
      <c r="F526" s="15" t="s">
        <v>366</v>
      </c>
      <c r="G526" s="24">
        <v>62500</v>
      </c>
      <c r="H526" s="15" t="s">
        <v>366</v>
      </c>
      <c r="I526" s="24">
        <v>62500</v>
      </c>
      <c r="J526" s="15" t="s">
        <v>204</v>
      </c>
      <c r="K526" s="29" t="s">
        <v>367</v>
      </c>
    </row>
    <row r="527" spans="1:11" ht="75" customHeight="1" x14ac:dyDescent="0.2">
      <c r="A527" s="12">
        <v>414</v>
      </c>
      <c r="B527" s="27" t="s">
        <v>368</v>
      </c>
      <c r="C527" s="24">
        <v>189000</v>
      </c>
      <c r="D527" s="24">
        <v>189000</v>
      </c>
      <c r="E527" s="15" t="s">
        <v>70</v>
      </c>
      <c r="F527" s="15" t="s">
        <v>250</v>
      </c>
      <c r="G527" s="24">
        <v>189000</v>
      </c>
      <c r="H527" s="15" t="s">
        <v>250</v>
      </c>
      <c r="I527" s="24">
        <v>189000</v>
      </c>
      <c r="J527" s="15" t="s">
        <v>204</v>
      </c>
      <c r="K527" s="29" t="s">
        <v>369</v>
      </c>
    </row>
    <row r="528" spans="1:11" ht="75" customHeight="1" x14ac:dyDescent="0.2">
      <c r="A528" s="12">
        <v>415</v>
      </c>
      <c r="B528" s="27" t="s">
        <v>368</v>
      </c>
      <c r="C528" s="24">
        <v>75000</v>
      </c>
      <c r="D528" s="24">
        <v>75000</v>
      </c>
      <c r="E528" s="15" t="s">
        <v>70</v>
      </c>
      <c r="F528" s="15" t="s">
        <v>370</v>
      </c>
      <c r="G528" s="24">
        <v>75000</v>
      </c>
      <c r="H528" s="15" t="s">
        <v>370</v>
      </c>
      <c r="I528" s="24">
        <v>75000</v>
      </c>
      <c r="J528" s="15" t="s">
        <v>204</v>
      </c>
      <c r="K528" s="29" t="s">
        <v>371</v>
      </c>
    </row>
    <row r="529" spans="1:11" ht="75" customHeight="1" x14ac:dyDescent="0.2">
      <c r="A529" s="12">
        <v>416</v>
      </c>
      <c r="B529" s="27" t="s">
        <v>372</v>
      </c>
      <c r="C529" s="24">
        <v>16000</v>
      </c>
      <c r="D529" s="24">
        <v>16000</v>
      </c>
      <c r="E529" s="15" t="s">
        <v>70</v>
      </c>
      <c r="F529" s="15" t="s">
        <v>363</v>
      </c>
      <c r="G529" s="24">
        <v>16000</v>
      </c>
      <c r="H529" s="15" t="s">
        <v>363</v>
      </c>
      <c r="I529" s="24">
        <v>16000</v>
      </c>
      <c r="J529" s="15" t="s">
        <v>204</v>
      </c>
      <c r="K529" s="29" t="s">
        <v>373</v>
      </c>
    </row>
    <row r="530" spans="1:11" ht="75" customHeight="1" x14ac:dyDescent="0.2">
      <c r="A530" s="12">
        <v>417</v>
      </c>
      <c r="B530" s="27" t="s">
        <v>374</v>
      </c>
      <c r="C530" s="24">
        <v>64800</v>
      </c>
      <c r="D530" s="24">
        <v>64800</v>
      </c>
      <c r="E530" s="15" t="s">
        <v>70</v>
      </c>
      <c r="F530" s="15" t="s">
        <v>375</v>
      </c>
      <c r="G530" s="24">
        <v>64800</v>
      </c>
      <c r="H530" s="15" t="s">
        <v>375</v>
      </c>
      <c r="I530" s="24">
        <v>64800</v>
      </c>
      <c r="J530" s="15" t="s">
        <v>204</v>
      </c>
      <c r="K530" s="29" t="s">
        <v>376</v>
      </c>
    </row>
    <row r="531" spans="1:11" ht="75" customHeight="1" x14ac:dyDescent="0.2">
      <c r="A531" s="12">
        <v>418</v>
      </c>
      <c r="B531" s="27" t="s">
        <v>377</v>
      </c>
      <c r="C531" s="24">
        <v>132500</v>
      </c>
      <c r="D531" s="24">
        <v>132500</v>
      </c>
      <c r="E531" s="15" t="s">
        <v>70</v>
      </c>
      <c r="F531" s="15" t="s">
        <v>375</v>
      </c>
      <c r="G531" s="24">
        <v>132500</v>
      </c>
      <c r="H531" s="15" t="s">
        <v>375</v>
      </c>
      <c r="I531" s="24">
        <v>132500</v>
      </c>
      <c r="J531" s="15" t="s">
        <v>204</v>
      </c>
      <c r="K531" s="29" t="s">
        <v>378</v>
      </c>
    </row>
    <row r="532" spans="1:11" ht="75" customHeight="1" x14ac:dyDescent="0.2">
      <c r="A532" s="12">
        <v>419</v>
      </c>
      <c r="B532" s="27" t="s">
        <v>379</v>
      </c>
      <c r="C532" s="24">
        <v>62010</v>
      </c>
      <c r="D532" s="24">
        <v>62010</v>
      </c>
      <c r="E532" s="15" t="s">
        <v>70</v>
      </c>
      <c r="F532" s="15" t="s">
        <v>375</v>
      </c>
      <c r="G532" s="24">
        <v>62010</v>
      </c>
      <c r="H532" s="15" t="s">
        <v>375</v>
      </c>
      <c r="I532" s="24">
        <v>62010</v>
      </c>
      <c r="J532" s="15" t="s">
        <v>204</v>
      </c>
      <c r="K532" s="29" t="s">
        <v>295</v>
      </c>
    </row>
    <row r="533" spans="1:11" ht="75" customHeight="1" x14ac:dyDescent="0.2">
      <c r="A533" s="12">
        <v>420</v>
      </c>
      <c r="B533" s="27" t="s">
        <v>380</v>
      </c>
      <c r="C533" s="24">
        <v>148400</v>
      </c>
      <c r="D533" s="24">
        <v>148400</v>
      </c>
      <c r="E533" s="15" t="s">
        <v>70</v>
      </c>
      <c r="F533" s="15" t="s">
        <v>381</v>
      </c>
      <c r="G533" s="24">
        <v>148400</v>
      </c>
      <c r="H533" s="15" t="s">
        <v>381</v>
      </c>
      <c r="I533" s="24">
        <v>148400</v>
      </c>
      <c r="J533" s="15" t="s">
        <v>204</v>
      </c>
      <c r="K533" s="29" t="s">
        <v>295</v>
      </c>
    </row>
    <row r="534" spans="1:11" ht="75" customHeight="1" x14ac:dyDescent="0.2">
      <c r="A534" s="12">
        <v>421</v>
      </c>
      <c r="B534" s="27" t="s">
        <v>382</v>
      </c>
      <c r="C534" s="24">
        <v>212000</v>
      </c>
      <c r="D534" s="24">
        <v>212000</v>
      </c>
      <c r="E534" s="15" t="s">
        <v>70</v>
      </c>
      <c r="F534" s="15" t="s">
        <v>383</v>
      </c>
      <c r="G534" s="24">
        <v>212000</v>
      </c>
      <c r="H534" s="15" t="s">
        <v>383</v>
      </c>
      <c r="I534" s="24">
        <v>212000</v>
      </c>
      <c r="J534" s="15" t="s">
        <v>204</v>
      </c>
      <c r="K534" s="29" t="s">
        <v>321</v>
      </c>
    </row>
    <row r="535" spans="1:11" ht="75" customHeight="1" x14ac:dyDescent="0.2">
      <c r="A535" s="12">
        <v>422</v>
      </c>
      <c r="B535" s="27" t="s">
        <v>384</v>
      </c>
      <c r="C535" s="24">
        <v>212000</v>
      </c>
      <c r="D535" s="24">
        <v>212000</v>
      </c>
      <c r="E535" s="15" t="s">
        <v>70</v>
      </c>
      <c r="F535" s="15" t="s">
        <v>383</v>
      </c>
      <c r="G535" s="24">
        <v>212000</v>
      </c>
      <c r="H535" s="15" t="s">
        <v>383</v>
      </c>
      <c r="I535" s="24">
        <v>212000</v>
      </c>
      <c r="J535" s="15" t="s">
        <v>204</v>
      </c>
      <c r="K535" s="29" t="s">
        <v>321</v>
      </c>
    </row>
    <row r="536" spans="1:11" ht="75" customHeight="1" x14ac:dyDescent="0.2">
      <c r="A536" s="12">
        <v>423</v>
      </c>
      <c r="B536" s="27" t="s">
        <v>385</v>
      </c>
      <c r="C536" s="24">
        <v>254400</v>
      </c>
      <c r="D536" s="24">
        <v>254400</v>
      </c>
      <c r="E536" s="15" t="s">
        <v>70</v>
      </c>
      <c r="F536" s="15" t="s">
        <v>386</v>
      </c>
      <c r="G536" s="24">
        <v>254400</v>
      </c>
      <c r="H536" s="15" t="s">
        <v>386</v>
      </c>
      <c r="I536" s="24">
        <v>254400</v>
      </c>
      <c r="J536" s="15" t="s">
        <v>204</v>
      </c>
      <c r="K536" s="29" t="s">
        <v>387</v>
      </c>
    </row>
    <row r="537" spans="1:11" ht="75" customHeight="1" x14ac:dyDescent="0.2">
      <c r="A537" s="12">
        <v>424</v>
      </c>
      <c r="B537" s="27" t="s">
        <v>388</v>
      </c>
      <c r="C537" s="24">
        <v>132500</v>
      </c>
      <c r="D537" s="24">
        <v>132500</v>
      </c>
      <c r="E537" s="15" t="s">
        <v>70</v>
      </c>
      <c r="F537" s="15" t="s">
        <v>389</v>
      </c>
      <c r="G537" s="24">
        <v>132500</v>
      </c>
      <c r="H537" s="15" t="s">
        <v>389</v>
      </c>
      <c r="I537" s="24">
        <v>132500</v>
      </c>
      <c r="J537" s="15" t="s">
        <v>204</v>
      </c>
      <c r="K537" s="29" t="s">
        <v>387</v>
      </c>
    </row>
    <row r="538" spans="1:11" ht="75" customHeight="1" x14ac:dyDescent="0.2">
      <c r="A538" s="12">
        <v>425</v>
      </c>
      <c r="B538" s="13" t="s">
        <v>390</v>
      </c>
      <c r="C538" s="24">
        <v>132500</v>
      </c>
      <c r="D538" s="24">
        <v>132500</v>
      </c>
      <c r="E538" s="15" t="s">
        <v>70</v>
      </c>
      <c r="F538" s="15" t="s">
        <v>389</v>
      </c>
      <c r="G538" s="24">
        <v>132500</v>
      </c>
      <c r="H538" s="15" t="s">
        <v>389</v>
      </c>
      <c r="I538" s="24">
        <v>132500</v>
      </c>
      <c r="J538" s="15" t="s">
        <v>204</v>
      </c>
      <c r="K538" s="29" t="s">
        <v>387</v>
      </c>
    </row>
    <row r="539" spans="1:11" ht="75" customHeight="1" x14ac:dyDescent="0.2">
      <c r="A539" s="12">
        <v>426</v>
      </c>
      <c r="B539" s="27" t="s">
        <v>391</v>
      </c>
      <c r="C539" s="24">
        <v>257250</v>
      </c>
      <c r="D539" s="24">
        <v>257250</v>
      </c>
      <c r="E539" s="15" t="s">
        <v>70</v>
      </c>
      <c r="F539" s="15" t="s">
        <v>392</v>
      </c>
      <c r="G539" s="24">
        <v>257250</v>
      </c>
      <c r="H539" s="15" t="s">
        <v>392</v>
      </c>
      <c r="I539" s="24">
        <v>257250</v>
      </c>
      <c r="J539" s="15" t="s">
        <v>204</v>
      </c>
      <c r="K539" s="29" t="s">
        <v>393</v>
      </c>
    </row>
    <row r="540" spans="1:11" ht="75" customHeight="1" x14ac:dyDescent="0.2">
      <c r="A540" s="12">
        <v>427</v>
      </c>
      <c r="B540" s="27" t="s">
        <v>202</v>
      </c>
      <c r="C540" s="28">
        <v>15000</v>
      </c>
      <c r="D540" s="28">
        <v>15000</v>
      </c>
      <c r="E540" s="15" t="s">
        <v>70</v>
      </c>
      <c r="F540" s="29" t="s">
        <v>1437</v>
      </c>
      <c r="G540" s="28">
        <v>15000</v>
      </c>
      <c r="H540" s="29" t="s">
        <v>1437</v>
      </c>
      <c r="I540" s="28">
        <v>15000</v>
      </c>
      <c r="J540" s="29" t="s">
        <v>134</v>
      </c>
      <c r="K540" s="29" t="s">
        <v>145</v>
      </c>
    </row>
    <row r="541" spans="1:11" ht="75" customHeight="1" x14ac:dyDescent="0.2">
      <c r="A541" s="12">
        <v>428</v>
      </c>
      <c r="B541" s="27" t="s">
        <v>202</v>
      </c>
      <c r="C541" s="28">
        <v>15000</v>
      </c>
      <c r="D541" s="28">
        <v>15000</v>
      </c>
      <c r="E541" s="15" t="s">
        <v>70</v>
      </c>
      <c r="F541" s="29" t="s">
        <v>1438</v>
      </c>
      <c r="G541" s="28">
        <v>15000</v>
      </c>
      <c r="H541" s="29" t="s">
        <v>1438</v>
      </c>
      <c r="I541" s="28">
        <v>15000</v>
      </c>
      <c r="J541" s="29" t="s">
        <v>134</v>
      </c>
      <c r="K541" s="29" t="s">
        <v>146</v>
      </c>
    </row>
    <row r="542" spans="1:11" ht="75" customHeight="1" x14ac:dyDescent="0.2">
      <c r="A542" s="12">
        <v>429</v>
      </c>
      <c r="B542" s="27" t="s">
        <v>202</v>
      </c>
      <c r="C542" s="28">
        <v>15000</v>
      </c>
      <c r="D542" s="28">
        <v>15000</v>
      </c>
      <c r="E542" s="15" t="s">
        <v>70</v>
      </c>
      <c r="F542" s="29" t="s">
        <v>1439</v>
      </c>
      <c r="G542" s="28">
        <v>15000</v>
      </c>
      <c r="H542" s="29" t="s">
        <v>1439</v>
      </c>
      <c r="I542" s="28">
        <v>15000</v>
      </c>
      <c r="J542" s="29" t="s">
        <v>134</v>
      </c>
      <c r="K542" s="29" t="s">
        <v>147</v>
      </c>
    </row>
    <row r="543" spans="1:11" ht="75" customHeight="1" x14ac:dyDescent="0.2">
      <c r="A543" s="12">
        <v>430</v>
      </c>
      <c r="B543" s="27" t="s">
        <v>202</v>
      </c>
      <c r="C543" s="28">
        <v>15000</v>
      </c>
      <c r="D543" s="28">
        <v>15000</v>
      </c>
      <c r="E543" s="15" t="s">
        <v>70</v>
      </c>
      <c r="F543" s="29" t="s">
        <v>1440</v>
      </c>
      <c r="G543" s="28">
        <v>15000</v>
      </c>
      <c r="H543" s="29" t="s">
        <v>1440</v>
      </c>
      <c r="I543" s="28">
        <v>15000</v>
      </c>
      <c r="J543" s="29" t="s">
        <v>134</v>
      </c>
      <c r="K543" s="29" t="s">
        <v>148</v>
      </c>
    </row>
    <row r="544" spans="1:11" ht="75" customHeight="1" x14ac:dyDescent="0.2">
      <c r="A544" s="12">
        <v>431</v>
      </c>
      <c r="B544" s="27" t="s">
        <v>149</v>
      </c>
      <c r="C544" s="28">
        <v>24000</v>
      </c>
      <c r="D544" s="28">
        <v>24000</v>
      </c>
      <c r="E544" s="15" t="s">
        <v>70</v>
      </c>
      <c r="F544" s="29" t="s">
        <v>1439</v>
      </c>
      <c r="G544" s="28">
        <v>24000</v>
      </c>
      <c r="H544" s="29" t="s">
        <v>1439</v>
      </c>
      <c r="I544" s="28">
        <v>24000</v>
      </c>
      <c r="J544" s="29" t="s">
        <v>134</v>
      </c>
      <c r="K544" s="29" t="s">
        <v>150</v>
      </c>
    </row>
    <row r="545" spans="1:11" ht="75" customHeight="1" x14ac:dyDescent="0.2">
      <c r="A545" s="12">
        <v>432</v>
      </c>
      <c r="B545" s="27" t="s">
        <v>149</v>
      </c>
      <c r="C545" s="28">
        <v>24000</v>
      </c>
      <c r="D545" s="28">
        <v>24000</v>
      </c>
      <c r="E545" s="15" t="s">
        <v>70</v>
      </c>
      <c r="F545" s="29" t="s">
        <v>1441</v>
      </c>
      <c r="G545" s="28">
        <v>24000</v>
      </c>
      <c r="H545" s="29" t="s">
        <v>1441</v>
      </c>
      <c r="I545" s="28">
        <v>24000</v>
      </c>
      <c r="J545" s="29" t="s">
        <v>134</v>
      </c>
      <c r="K545" s="29" t="s">
        <v>151</v>
      </c>
    </row>
    <row r="546" spans="1:11" ht="75" customHeight="1" x14ac:dyDescent="0.2">
      <c r="A546" s="12">
        <v>433</v>
      </c>
      <c r="B546" s="27" t="s">
        <v>149</v>
      </c>
      <c r="C546" s="28">
        <v>24000</v>
      </c>
      <c r="D546" s="28">
        <v>24000</v>
      </c>
      <c r="E546" s="15" t="s">
        <v>70</v>
      </c>
      <c r="F546" s="29" t="s">
        <v>1442</v>
      </c>
      <c r="G546" s="28">
        <v>24000</v>
      </c>
      <c r="H546" s="29" t="s">
        <v>1442</v>
      </c>
      <c r="I546" s="28">
        <v>24000</v>
      </c>
      <c r="J546" s="29" t="s">
        <v>134</v>
      </c>
      <c r="K546" s="29" t="s">
        <v>152</v>
      </c>
    </row>
    <row r="547" spans="1:11" ht="75" customHeight="1" x14ac:dyDescent="0.2">
      <c r="A547" s="12">
        <v>434</v>
      </c>
      <c r="B547" s="27" t="s">
        <v>153</v>
      </c>
      <c r="C547" s="28">
        <v>414000</v>
      </c>
      <c r="D547" s="28">
        <v>414000</v>
      </c>
      <c r="E547" s="15" t="s">
        <v>70</v>
      </c>
      <c r="F547" s="29" t="s">
        <v>1443</v>
      </c>
      <c r="G547" s="28">
        <v>414000</v>
      </c>
      <c r="H547" s="29" t="s">
        <v>1443</v>
      </c>
      <c r="I547" s="28">
        <v>414000</v>
      </c>
      <c r="J547" s="29" t="s">
        <v>134</v>
      </c>
      <c r="K547" s="29" t="s">
        <v>154</v>
      </c>
    </row>
    <row r="548" spans="1:11" ht="75" customHeight="1" x14ac:dyDescent="0.2">
      <c r="A548" s="12">
        <v>435</v>
      </c>
      <c r="B548" s="27" t="s">
        <v>155</v>
      </c>
      <c r="C548" s="28">
        <v>56600</v>
      </c>
      <c r="D548" s="28">
        <v>56600</v>
      </c>
      <c r="E548" s="15" t="s">
        <v>70</v>
      </c>
      <c r="F548" s="29" t="s">
        <v>1444</v>
      </c>
      <c r="G548" s="28">
        <v>56600</v>
      </c>
      <c r="H548" s="29" t="s">
        <v>1444</v>
      </c>
      <c r="I548" s="28">
        <v>56600</v>
      </c>
      <c r="J548" s="29" t="s">
        <v>134</v>
      </c>
      <c r="K548" s="29" t="s">
        <v>156</v>
      </c>
    </row>
    <row r="549" spans="1:11" ht="75" customHeight="1" x14ac:dyDescent="0.2">
      <c r="A549" s="12">
        <v>436</v>
      </c>
      <c r="B549" s="27" t="s">
        <v>157</v>
      </c>
      <c r="C549" s="28">
        <v>69600</v>
      </c>
      <c r="D549" s="28">
        <v>69600</v>
      </c>
      <c r="E549" s="15" t="s">
        <v>70</v>
      </c>
      <c r="F549" s="29" t="s">
        <v>1445</v>
      </c>
      <c r="G549" s="28">
        <v>69600</v>
      </c>
      <c r="H549" s="29" t="s">
        <v>1445</v>
      </c>
      <c r="I549" s="28">
        <v>69600</v>
      </c>
      <c r="J549" s="29" t="s">
        <v>134</v>
      </c>
      <c r="K549" s="29" t="s">
        <v>158</v>
      </c>
    </row>
    <row r="550" spans="1:11" ht="75" customHeight="1" x14ac:dyDescent="0.2">
      <c r="A550" s="12">
        <v>437</v>
      </c>
      <c r="B550" s="27" t="s">
        <v>159</v>
      </c>
      <c r="C550" s="28">
        <v>452400</v>
      </c>
      <c r="D550" s="28">
        <v>452400</v>
      </c>
      <c r="E550" s="15" t="s">
        <v>70</v>
      </c>
      <c r="F550" s="29" t="s">
        <v>1448</v>
      </c>
      <c r="G550" s="28">
        <v>452400</v>
      </c>
      <c r="H550" s="29" t="s">
        <v>201</v>
      </c>
      <c r="I550" s="28">
        <v>452400</v>
      </c>
      <c r="J550" s="29" t="s">
        <v>134</v>
      </c>
      <c r="K550" s="29" t="s">
        <v>160</v>
      </c>
    </row>
    <row r="551" spans="1:11" ht="75" customHeight="1" x14ac:dyDescent="0.2">
      <c r="A551" s="12">
        <v>438</v>
      </c>
      <c r="B551" s="27" t="s">
        <v>161</v>
      </c>
      <c r="C551" s="28">
        <v>21800</v>
      </c>
      <c r="D551" s="28">
        <v>21800</v>
      </c>
      <c r="E551" s="15" t="s">
        <v>70</v>
      </c>
      <c r="F551" s="29" t="s">
        <v>1446</v>
      </c>
      <c r="G551" s="28">
        <v>21800</v>
      </c>
      <c r="H551" s="29" t="s">
        <v>1446</v>
      </c>
      <c r="I551" s="28">
        <v>21800</v>
      </c>
      <c r="J551" s="29" t="s">
        <v>134</v>
      </c>
      <c r="K551" s="29" t="s">
        <v>162</v>
      </c>
    </row>
    <row r="552" spans="1:11" ht="75" customHeight="1" x14ac:dyDescent="0.2">
      <c r="A552" s="12">
        <v>439</v>
      </c>
      <c r="B552" s="27" t="s">
        <v>163</v>
      </c>
      <c r="C552" s="28">
        <v>17400</v>
      </c>
      <c r="D552" s="28">
        <v>17400</v>
      </c>
      <c r="E552" s="15" t="s">
        <v>70</v>
      </c>
      <c r="F552" s="29" t="s">
        <v>1445</v>
      </c>
      <c r="G552" s="28">
        <v>17400</v>
      </c>
      <c r="H552" s="29" t="s">
        <v>1445</v>
      </c>
      <c r="I552" s="28">
        <v>17400</v>
      </c>
      <c r="J552" s="29" t="s">
        <v>134</v>
      </c>
      <c r="K552" s="29" t="s">
        <v>164</v>
      </c>
    </row>
    <row r="553" spans="1:11" ht="75" customHeight="1" x14ac:dyDescent="0.2">
      <c r="A553" s="12">
        <v>440</v>
      </c>
      <c r="B553" s="27" t="s">
        <v>165</v>
      </c>
      <c r="C553" s="28">
        <v>13100</v>
      </c>
      <c r="D553" s="28">
        <v>13100</v>
      </c>
      <c r="E553" s="15" t="s">
        <v>70</v>
      </c>
      <c r="F553" s="29" t="s">
        <v>1447</v>
      </c>
      <c r="G553" s="28">
        <v>13100</v>
      </c>
      <c r="H553" s="29" t="s">
        <v>1447</v>
      </c>
      <c r="I553" s="28">
        <v>13100</v>
      </c>
      <c r="J553" s="29" t="s">
        <v>134</v>
      </c>
      <c r="K553" s="29" t="s">
        <v>166</v>
      </c>
    </row>
    <row r="554" spans="1:11" ht="75" customHeight="1" x14ac:dyDescent="0.2">
      <c r="A554" s="12">
        <v>441</v>
      </c>
      <c r="B554" s="27" t="s">
        <v>167</v>
      </c>
      <c r="C554" s="28">
        <v>26100</v>
      </c>
      <c r="D554" s="28">
        <v>26100</v>
      </c>
      <c r="E554" s="15" t="s">
        <v>70</v>
      </c>
      <c r="F554" s="29" t="s">
        <v>1447</v>
      </c>
      <c r="G554" s="28">
        <v>26100</v>
      </c>
      <c r="H554" s="29" t="s">
        <v>1447</v>
      </c>
      <c r="I554" s="28">
        <v>26100</v>
      </c>
      <c r="J554" s="29" t="s">
        <v>134</v>
      </c>
      <c r="K554" s="29" t="s">
        <v>168</v>
      </c>
    </row>
    <row r="555" spans="1:11" ht="75" customHeight="1" x14ac:dyDescent="0.2">
      <c r="A555" s="12">
        <v>442</v>
      </c>
      <c r="B555" s="27" t="s">
        <v>169</v>
      </c>
      <c r="C555" s="28">
        <v>39200</v>
      </c>
      <c r="D555" s="28">
        <v>39200</v>
      </c>
      <c r="E555" s="15" t="s">
        <v>70</v>
      </c>
      <c r="F555" s="29" t="s">
        <v>1445</v>
      </c>
      <c r="G555" s="28">
        <v>39200</v>
      </c>
      <c r="H555" s="29" t="s">
        <v>1445</v>
      </c>
      <c r="I555" s="28">
        <v>39200</v>
      </c>
      <c r="J555" s="29" t="s">
        <v>134</v>
      </c>
      <c r="K555" s="29" t="s">
        <v>170</v>
      </c>
    </row>
    <row r="556" spans="1:11" ht="75" customHeight="1" x14ac:dyDescent="0.2">
      <c r="A556" s="12">
        <v>443</v>
      </c>
      <c r="B556" s="27" t="s">
        <v>171</v>
      </c>
      <c r="C556" s="28">
        <v>52200</v>
      </c>
      <c r="D556" s="28">
        <v>52200</v>
      </c>
      <c r="E556" s="15" t="s">
        <v>70</v>
      </c>
      <c r="F556" s="29" t="s">
        <v>1449</v>
      </c>
      <c r="G556" s="28">
        <v>52200</v>
      </c>
      <c r="H556" s="29" t="s">
        <v>1449</v>
      </c>
      <c r="I556" s="28">
        <v>52200</v>
      </c>
      <c r="J556" s="29" t="s">
        <v>134</v>
      </c>
      <c r="K556" s="29" t="s">
        <v>172</v>
      </c>
    </row>
    <row r="557" spans="1:11" ht="75" customHeight="1" x14ac:dyDescent="0.2">
      <c r="A557" s="12">
        <v>444</v>
      </c>
      <c r="B557" s="27" t="s">
        <v>173</v>
      </c>
      <c r="C557" s="28">
        <v>34800</v>
      </c>
      <c r="D557" s="28">
        <v>34800</v>
      </c>
      <c r="E557" s="15" t="s">
        <v>70</v>
      </c>
      <c r="F557" s="29" t="s">
        <v>1450</v>
      </c>
      <c r="G557" s="28">
        <v>34800</v>
      </c>
      <c r="H557" s="29" t="s">
        <v>1450</v>
      </c>
      <c r="I557" s="28">
        <v>34800</v>
      </c>
      <c r="J557" s="29" t="s">
        <v>134</v>
      </c>
      <c r="K557" s="29" t="s">
        <v>174</v>
      </c>
    </row>
    <row r="558" spans="1:11" ht="75" customHeight="1" x14ac:dyDescent="0.2">
      <c r="A558" s="12">
        <v>445</v>
      </c>
      <c r="B558" s="27" t="s">
        <v>175</v>
      </c>
      <c r="C558" s="28">
        <v>13100</v>
      </c>
      <c r="D558" s="28">
        <v>13100</v>
      </c>
      <c r="E558" s="15" t="s">
        <v>70</v>
      </c>
      <c r="F558" s="29" t="s">
        <v>1450</v>
      </c>
      <c r="G558" s="28">
        <v>13100</v>
      </c>
      <c r="H558" s="29" t="s">
        <v>1450</v>
      </c>
      <c r="I558" s="28">
        <v>13100</v>
      </c>
      <c r="J558" s="29" t="s">
        <v>134</v>
      </c>
      <c r="K558" s="29" t="s">
        <v>176</v>
      </c>
    </row>
    <row r="559" spans="1:11" ht="75" customHeight="1" x14ac:dyDescent="0.2">
      <c r="A559" s="12">
        <v>446</v>
      </c>
      <c r="B559" s="27" t="s">
        <v>177</v>
      </c>
      <c r="C559" s="28">
        <v>269700</v>
      </c>
      <c r="D559" s="28">
        <v>269700</v>
      </c>
      <c r="E559" s="15" t="s">
        <v>70</v>
      </c>
      <c r="F559" s="29" t="s">
        <v>1445</v>
      </c>
      <c r="G559" s="28">
        <v>269700</v>
      </c>
      <c r="H559" s="29" t="s">
        <v>1445</v>
      </c>
      <c r="I559" s="28">
        <v>269700</v>
      </c>
      <c r="J559" s="29" t="s">
        <v>134</v>
      </c>
      <c r="K559" s="29" t="s">
        <v>178</v>
      </c>
    </row>
    <row r="560" spans="1:11" ht="75" customHeight="1" x14ac:dyDescent="0.2">
      <c r="A560" s="12">
        <v>447</v>
      </c>
      <c r="B560" s="27" t="s">
        <v>179</v>
      </c>
      <c r="C560" s="28">
        <v>21800</v>
      </c>
      <c r="D560" s="28">
        <v>21800</v>
      </c>
      <c r="E560" s="15" t="s">
        <v>70</v>
      </c>
      <c r="F560" s="29" t="s">
        <v>1451</v>
      </c>
      <c r="G560" s="28">
        <v>21800</v>
      </c>
      <c r="H560" s="29" t="s">
        <v>1451</v>
      </c>
      <c r="I560" s="28">
        <v>21800</v>
      </c>
      <c r="J560" s="29" t="s">
        <v>134</v>
      </c>
      <c r="K560" s="29" t="s">
        <v>180</v>
      </c>
    </row>
    <row r="561" spans="1:11" ht="75" customHeight="1" x14ac:dyDescent="0.2">
      <c r="A561" s="12">
        <v>448</v>
      </c>
      <c r="B561" s="27" t="s">
        <v>181</v>
      </c>
      <c r="C561" s="28">
        <v>14700</v>
      </c>
      <c r="D561" s="28">
        <v>14700</v>
      </c>
      <c r="E561" s="15" t="s">
        <v>70</v>
      </c>
      <c r="F561" s="29" t="s">
        <v>1447</v>
      </c>
      <c r="G561" s="28">
        <v>14700</v>
      </c>
      <c r="H561" s="29" t="s">
        <v>1447</v>
      </c>
      <c r="I561" s="28">
        <v>14700</v>
      </c>
      <c r="J561" s="29" t="s">
        <v>134</v>
      </c>
      <c r="K561" s="29" t="s">
        <v>182</v>
      </c>
    </row>
    <row r="562" spans="1:11" ht="75" customHeight="1" x14ac:dyDescent="0.2">
      <c r="A562" s="12">
        <v>449</v>
      </c>
      <c r="B562" s="27" t="s">
        <v>183</v>
      </c>
      <c r="C562" s="28">
        <v>95700</v>
      </c>
      <c r="D562" s="28">
        <v>95700</v>
      </c>
      <c r="E562" s="15" t="s">
        <v>70</v>
      </c>
      <c r="F562" s="29" t="s">
        <v>1447</v>
      </c>
      <c r="G562" s="28">
        <v>95700</v>
      </c>
      <c r="H562" s="29" t="s">
        <v>1447</v>
      </c>
      <c r="I562" s="28">
        <v>95700</v>
      </c>
      <c r="J562" s="29" t="s">
        <v>134</v>
      </c>
      <c r="K562" s="29" t="s">
        <v>184</v>
      </c>
    </row>
    <row r="563" spans="1:11" ht="75" customHeight="1" x14ac:dyDescent="0.2">
      <c r="A563" s="12">
        <v>450</v>
      </c>
      <c r="B563" s="27" t="s">
        <v>185</v>
      </c>
      <c r="C563" s="28">
        <v>139200</v>
      </c>
      <c r="D563" s="28">
        <v>139200</v>
      </c>
      <c r="E563" s="15" t="s">
        <v>70</v>
      </c>
      <c r="F563" s="29" t="s">
        <v>1447</v>
      </c>
      <c r="G563" s="28">
        <v>139200</v>
      </c>
      <c r="H563" s="29" t="s">
        <v>1447</v>
      </c>
      <c r="I563" s="28">
        <v>139200</v>
      </c>
      <c r="J563" s="29" t="s">
        <v>134</v>
      </c>
      <c r="K563" s="29" t="s">
        <v>186</v>
      </c>
    </row>
    <row r="564" spans="1:11" ht="75" customHeight="1" x14ac:dyDescent="0.2">
      <c r="A564" s="12">
        <v>451</v>
      </c>
      <c r="B564" s="27" t="s">
        <v>187</v>
      </c>
      <c r="C564" s="28">
        <v>4400</v>
      </c>
      <c r="D564" s="28">
        <v>4400</v>
      </c>
      <c r="E564" s="15" t="s">
        <v>70</v>
      </c>
      <c r="F564" s="29" t="s">
        <v>1452</v>
      </c>
      <c r="G564" s="28">
        <v>4400</v>
      </c>
      <c r="H564" s="29" t="s">
        <v>1452</v>
      </c>
      <c r="I564" s="28">
        <v>4400</v>
      </c>
      <c r="J564" s="29" t="s">
        <v>134</v>
      </c>
      <c r="K564" s="29" t="s">
        <v>188</v>
      </c>
    </row>
    <row r="565" spans="1:11" ht="75" customHeight="1" x14ac:dyDescent="0.2">
      <c r="A565" s="12">
        <v>452</v>
      </c>
      <c r="B565" s="27" t="s">
        <v>189</v>
      </c>
      <c r="C565" s="28">
        <v>30500</v>
      </c>
      <c r="D565" s="28">
        <v>30500</v>
      </c>
      <c r="E565" s="15" t="s">
        <v>70</v>
      </c>
      <c r="F565" s="29" t="s">
        <v>1450</v>
      </c>
      <c r="G565" s="28">
        <v>30500</v>
      </c>
      <c r="H565" s="29" t="s">
        <v>1450</v>
      </c>
      <c r="I565" s="28">
        <v>30500</v>
      </c>
      <c r="J565" s="29" t="s">
        <v>134</v>
      </c>
      <c r="K565" s="29" t="s">
        <v>190</v>
      </c>
    </row>
    <row r="566" spans="1:11" ht="75" customHeight="1" x14ac:dyDescent="0.2">
      <c r="A566" s="12">
        <v>453</v>
      </c>
      <c r="B566" s="27" t="s">
        <v>191</v>
      </c>
      <c r="C566" s="28">
        <v>17400</v>
      </c>
      <c r="D566" s="28">
        <v>17400</v>
      </c>
      <c r="E566" s="15" t="s">
        <v>70</v>
      </c>
      <c r="F566" s="29" t="s">
        <v>1453</v>
      </c>
      <c r="G566" s="28">
        <v>17400</v>
      </c>
      <c r="H566" s="29" t="s">
        <v>1453</v>
      </c>
      <c r="I566" s="28">
        <v>17400</v>
      </c>
      <c r="J566" s="29" t="s">
        <v>134</v>
      </c>
      <c r="K566" s="29" t="s">
        <v>192</v>
      </c>
    </row>
    <row r="567" spans="1:11" ht="75" customHeight="1" x14ac:dyDescent="0.2">
      <c r="A567" s="12">
        <v>454</v>
      </c>
      <c r="B567" s="27" t="s">
        <v>193</v>
      </c>
      <c r="C567" s="28">
        <v>7000</v>
      </c>
      <c r="D567" s="28">
        <v>7000</v>
      </c>
      <c r="E567" s="15" t="s">
        <v>70</v>
      </c>
      <c r="F567" s="15" t="s">
        <v>143</v>
      </c>
      <c r="G567" s="28">
        <v>7000</v>
      </c>
      <c r="H567" s="15" t="s">
        <v>143</v>
      </c>
      <c r="I567" s="28">
        <v>7000</v>
      </c>
      <c r="J567" s="29" t="s">
        <v>134</v>
      </c>
      <c r="K567" s="29" t="s">
        <v>194</v>
      </c>
    </row>
    <row r="568" spans="1:11" ht="75" customHeight="1" x14ac:dyDescent="0.2">
      <c r="A568" s="12">
        <v>455</v>
      </c>
      <c r="B568" s="27" t="s">
        <v>195</v>
      </c>
      <c r="C568" s="28">
        <v>12500</v>
      </c>
      <c r="D568" s="28">
        <v>12500</v>
      </c>
      <c r="E568" s="15" t="s">
        <v>70</v>
      </c>
      <c r="F568" s="15" t="s">
        <v>1454</v>
      </c>
      <c r="G568" s="28">
        <v>12500</v>
      </c>
      <c r="H568" s="15" t="s">
        <v>1454</v>
      </c>
      <c r="I568" s="28">
        <v>12500</v>
      </c>
      <c r="J568" s="29" t="s">
        <v>134</v>
      </c>
      <c r="K568" s="29" t="s">
        <v>196</v>
      </c>
    </row>
    <row r="569" spans="1:11" ht="75" customHeight="1" x14ac:dyDescent="0.2">
      <c r="A569" s="12">
        <v>456</v>
      </c>
      <c r="B569" s="27" t="s">
        <v>195</v>
      </c>
      <c r="C569" s="28">
        <v>12500</v>
      </c>
      <c r="D569" s="28">
        <v>12500</v>
      </c>
      <c r="E569" s="15" t="s">
        <v>70</v>
      </c>
      <c r="F569" s="15" t="s">
        <v>1455</v>
      </c>
      <c r="G569" s="28">
        <v>12500</v>
      </c>
      <c r="H569" s="15" t="s">
        <v>1455</v>
      </c>
      <c r="I569" s="28">
        <v>12500</v>
      </c>
      <c r="J569" s="29" t="s">
        <v>134</v>
      </c>
      <c r="K569" s="29" t="s">
        <v>197</v>
      </c>
    </row>
    <row r="570" spans="1:11" ht="75" customHeight="1" x14ac:dyDescent="0.2">
      <c r="A570" s="12">
        <v>457</v>
      </c>
      <c r="B570" s="27" t="s">
        <v>195</v>
      </c>
      <c r="C570" s="28">
        <v>12500</v>
      </c>
      <c r="D570" s="28">
        <v>12500</v>
      </c>
      <c r="E570" s="15" t="s">
        <v>70</v>
      </c>
      <c r="F570" s="15" t="s">
        <v>1456</v>
      </c>
      <c r="G570" s="28">
        <v>12500</v>
      </c>
      <c r="H570" s="15" t="s">
        <v>1456</v>
      </c>
      <c r="I570" s="28">
        <v>12500</v>
      </c>
      <c r="J570" s="29" t="s">
        <v>134</v>
      </c>
      <c r="K570" s="29" t="s">
        <v>198</v>
      </c>
    </row>
    <row r="571" spans="1:11" ht="75" customHeight="1" x14ac:dyDescent="0.2">
      <c r="A571" s="12">
        <v>458</v>
      </c>
      <c r="B571" s="27" t="s">
        <v>195</v>
      </c>
      <c r="C571" s="28">
        <v>12500</v>
      </c>
      <c r="D571" s="28">
        <v>12500</v>
      </c>
      <c r="E571" s="15" t="s">
        <v>70</v>
      </c>
      <c r="F571" s="15" t="s">
        <v>1457</v>
      </c>
      <c r="G571" s="28">
        <v>12500</v>
      </c>
      <c r="H571" s="15" t="s">
        <v>1457</v>
      </c>
      <c r="I571" s="28">
        <v>12500</v>
      </c>
      <c r="J571" s="29" t="s">
        <v>134</v>
      </c>
      <c r="K571" s="29" t="s">
        <v>199</v>
      </c>
    </row>
    <row r="572" spans="1:11" ht="75" customHeight="1" x14ac:dyDescent="0.2">
      <c r="A572" s="12">
        <v>459</v>
      </c>
      <c r="B572" s="27" t="s">
        <v>195</v>
      </c>
      <c r="C572" s="28">
        <v>12500</v>
      </c>
      <c r="D572" s="28">
        <v>12500</v>
      </c>
      <c r="E572" s="15" t="s">
        <v>70</v>
      </c>
      <c r="F572" s="15" t="s">
        <v>1458</v>
      </c>
      <c r="G572" s="28">
        <v>12500</v>
      </c>
      <c r="H572" s="15" t="s">
        <v>1458</v>
      </c>
      <c r="I572" s="28">
        <v>12500</v>
      </c>
      <c r="J572" s="29" t="s">
        <v>134</v>
      </c>
      <c r="K572" s="29" t="s">
        <v>200</v>
      </c>
    </row>
    <row r="573" spans="1:11" ht="75" customHeight="1" x14ac:dyDescent="0.2">
      <c r="A573" s="12">
        <v>460</v>
      </c>
      <c r="B573" s="13" t="s">
        <v>120</v>
      </c>
      <c r="C573" s="24">
        <v>2000</v>
      </c>
      <c r="D573" s="24">
        <v>2000</v>
      </c>
      <c r="E573" s="15" t="s">
        <v>70</v>
      </c>
      <c r="F573" s="15" t="s">
        <v>1459</v>
      </c>
      <c r="G573" s="24">
        <v>2000</v>
      </c>
      <c r="H573" s="15" t="s">
        <v>1459</v>
      </c>
      <c r="I573" s="24">
        <v>2000</v>
      </c>
      <c r="J573" s="15" t="s">
        <v>117</v>
      </c>
      <c r="K573" s="15" t="s">
        <v>121</v>
      </c>
    </row>
    <row r="574" spans="1:11" ht="75" customHeight="1" x14ac:dyDescent="0.2">
      <c r="A574" s="12">
        <v>461</v>
      </c>
      <c r="B574" s="13" t="s">
        <v>122</v>
      </c>
      <c r="C574" s="24">
        <v>10000</v>
      </c>
      <c r="D574" s="24">
        <v>10000</v>
      </c>
      <c r="E574" s="15" t="s">
        <v>70</v>
      </c>
      <c r="F574" s="15" t="s">
        <v>1460</v>
      </c>
      <c r="G574" s="24">
        <v>10000</v>
      </c>
      <c r="H574" s="15" t="s">
        <v>1460</v>
      </c>
      <c r="I574" s="24">
        <v>10000</v>
      </c>
      <c r="J574" s="15" t="s">
        <v>116</v>
      </c>
      <c r="K574" s="15" t="s">
        <v>123</v>
      </c>
    </row>
    <row r="575" spans="1:11" ht="75" customHeight="1" x14ac:dyDescent="0.2">
      <c r="A575" s="12">
        <v>462</v>
      </c>
      <c r="B575" s="13" t="s">
        <v>124</v>
      </c>
      <c r="C575" s="24">
        <v>3000</v>
      </c>
      <c r="D575" s="24">
        <v>3000</v>
      </c>
      <c r="E575" s="15" t="s">
        <v>70</v>
      </c>
      <c r="F575" s="15" t="s">
        <v>1461</v>
      </c>
      <c r="G575" s="24">
        <v>3000</v>
      </c>
      <c r="H575" s="15" t="s">
        <v>1461</v>
      </c>
      <c r="I575" s="24">
        <v>3000</v>
      </c>
      <c r="J575" s="15" t="s">
        <v>117</v>
      </c>
      <c r="K575" s="15" t="s">
        <v>125</v>
      </c>
    </row>
    <row r="576" spans="1:11" ht="75" customHeight="1" x14ac:dyDescent="0.2">
      <c r="A576" s="12">
        <v>463</v>
      </c>
      <c r="B576" s="13" t="s">
        <v>126</v>
      </c>
      <c r="C576" s="24">
        <v>2500</v>
      </c>
      <c r="D576" s="24">
        <v>2500</v>
      </c>
      <c r="E576" s="15" t="s">
        <v>70</v>
      </c>
      <c r="F576" s="15" t="s">
        <v>1461</v>
      </c>
      <c r="G576" s="24">
        <v>2500</v>
      </c>
      <c r="H576" s="15" t="s">
        <v>1461</v>
      </c>
      <c r="I576" s="24">
        <v>2500</v>
      </c>
      <c r="J576" s="15" t="s">
        <v>117</v>
      </c>
      <c r="K576" s="15" t="s">
        <v>127</v>
      </c>
    </row>
    <row r="577" spans="1:11" ht="30" customHeight="1" thickBot="1" x14ac:dyDescent="0.25">
      <c r="C577" s="44"/>
      <c r="D577" s="44"/>
      <c r="E577" s="45"/>
      <c r="G577" s="44"/>
      <c r="I577" s="46">
        <f>SUM(I267:I576)</f>
        <v>25355027.619999997</v>
      </c>
    </row>
    <row r="578" spans="1:11" ht="24.95" customHeight="1" thickTop="1" x14ac:dyDescent="0.2">
      <c r="C578" s="44"/>
      <c r="D578" s="44"/>
      <c r="E578" s="45"/>
      <c r="G578" s="44"/>
      <c r="I578" s="44"/>
    </row>
    <row r="579" spans="1:11" s="1" customFormat="1" ht="74.25" customHeight="1" x14ac:dyDescent="0.2">
      <c r="A579" s="3" t="s">
        <v>959</v>
      </c>
      <c r="B579" s="4" t="s">
        <v>0</v>
      </c>
      <c r="C579" s="4" t="s">
        <v>960</v>
      </c>
      <c r="D579" s="5" t="s">
        <v>1</v>
      </c>
      <c r="E579" s="5" t="s">
        <v>2</v>
      </c>
      <c r="F579" s="4" t="s">
        <v>961</v>
      </c>
      <c r="G579" s="5" t="s">
        <v>962</v>
      </c>
      <c r="H579" s="4" t="s">
        <v>963</v>
      </c>
      <c r="I579" s="4" t="s">
        <v>964</v>
      </c>
      <c r="J579" s="4" t="s">
        <v>965</v>
      </c>
      <c r="K579" s="4" t="s">
        <v>966</v>
      </c>
    </row>
    <row r="580" spans="1:11" ht="30" customHeight="1" x14ac:dyDescent="0.2">
      <c r="A580" s="59" t="s">
        <v>1336</v>
      </c>
      <c r="B580" s="60"/>
      <c r="C580" s="60"/>
      <c r="D580" s="60"/>
      <c r="E580" s="60"/>
      <c r="F580" s="60"/>
      <c r="G580" s="60"/>
      <c r="H580" s="60"/>
      <c r="I580" s="60"/>
      <c r="J580" s="60"/>
      <c r="K580" s="60"/>
    </row>
    <row r="581" spans="1:11" ht="75" customHeight="1" x14ac:dyDescent="0.2">
      <c r="A581" s="12">
        <v>1</v>
      </c>
      <c r="B581" s="13" t="s">
        <v>1337</v>
      </c>
      <c r="C581" s="17">
        <v>10000</v>
      </c>
      <c r="D581" s="17">
        <v>10000</v>
      </c>
      <c r="E581" s="15" t="s">
        <v>70</v>
      </c>
      <c r="F581" s="15" t="s">
        <v>422</v>
      </c>
      <c r="G581" s="16">
        <v>10000</v>
      </c>
      <c r="H581" s="15" t="s">
        <v>422</v>
      </c>
      <c r="I581" s="16">
        <v>10000</v>
      </c>
      <c r="J581" s="15" t="s">
        <v>978</v>
      </c>
      <c r="K581" s="15" t="s">
        <v>1338</v>
      </c>
    </row>
    <row r="582" spans="1:11" ht="75" customHeight="1" x14ac:dyDescent="0.2">
      <c r="A582" s="12">
        <v>2</v>
      </c>
      <c r="B582" s="13" t="s">
        <v>1339</v>
      </c>
      <c r="C582" s="17">
        <v>5060</v>
      </c>
      <c r="D582" s="17">
        <v>5060</v>
      </c>
      <c r="E582" s="15" t="s">
        <v>70</v>
      </c>
      <c r="F582" s="15" t="s">
        <v>974</v>
      </c>
      <c r="G582" s="16">
        <v>5060</v>
      </c>
      <c r="H582" s="15" t="s">
        <v>974</v>
      </c>
      <c r="I582" s="16">
        <v>5060</v>
      </c>
      <c r="J582" s="15" t="s">
        <v>978</v>
      </c>
      <c r="K582" s="15" t="s">
        <v>1340</v>
      </c>
    </row>
    <row r="583" spans="1:11" ht="75" customHeight="1" x14ac:dyDescent="0.2">
      <c r="A583" s="12">
        <v>3</v>
      </c>
      <c r="B583" s="13" t="s">
        <v>1341</v>
      </c>
      <c r="C583" s="26">
        <v>26747.52</v>
      </c>
      <c r="D583" s="26">
        <v>26747.52</v>
      </c>
      <c r="E583" s="15" t="s">
        <v>70</v>
      </c>
      <c r="F583" s="15" t="s">
        <v>1342</v>
      </c>
      <c r="G583" s="26">
        <v>26747.52</v>
      </c>
      <c r="H583" s="15" t="s">
        <v>1342</v>
      </c>
      <c r="I583" s="26">
        <v>26747.52</v>
      </c>
      <c r="J583" s="15" t="s">
        <v>402</v>
      </c>
      <c r="K583" s="15" t="s">
        <v>1343</v>
      </c>
    </row>
    <row r="584" spans="1:11" ht="75" customHeight="1" x14ac:dyDescent="0.2">
      <c r="A584" s="12">
        <v>4</v>
      </c>
      <c r="B584" s="13" t="s">
        <v>1344</v>
      </c>
      <c r="C584" s="26">
        <v>23400</v>
      </c>
      <c r="D584" s="26">
        <v>23400</v>
      </c>
      <c r="E584" s="15" t="s">
        <v>70</v>
      </c>
      <c r="F584" s="15" t="s">
        <v>987</v>
      </c>
      <c r="G584" s="26">
        <v>23400</v>
      </c>
      <c r="H584" s="15" t="s">
        <v>987</v>
      </c>
      <c r="I584" s="26">
        <v>23400</v>
      </c>
      <c r="J584" s="15" t="s">
        <v>402</v>
      </c>
      <c r="K584" s="15" t="s">
        <v>1345</v>
      </c>
    </row>
    <row r="585" spans="1:11" ht="75" customHeight="1" x14ac:dyDescent="0.2">
      <c r="A585" s="12">
        <v>5</v>
      </c>
      <c r="B585" s="13" t="s">
        <v>1346</v>
      </c>
      <c r="C585" s="26">
        <v>11400</v>
      </c>
      <c r="D585" s="26">
        <v>11400</v>
      </c>
      <c r="E585" s="15" t="s">
        <v>70</v>
      </c>
      <c r="F585" s="15" t="s">
        <v>987</v>
      </c>
      <c r="G585" s="26">
        <v>11400</v>
      </c>
      <c r="H585" s="15" t="s">
        <v>987</v>
      </c>
      <c r="I585" s="26">
        <v>11400</v>
      </c>
      <c r="J585" s="15" t="s">
        <v>402</v>
      </c>
      <c r="K585" s="15" t="s">
        <v>1347</v>
      </c>
    </row>
    <row r="586" spans="1:11" ht="75" customHeight="1" x14ac:dyDescent="0.2">
      <c r="A586" s="12">
        <v>6</v>
      </c>
      <c r="B586" s="13" t="s">
        <v>1348</v>
      </c>
      <c r="C586" s="26">
        <v>16100</v>
      </c>
      <c r="D586" s="26">
        <v>16100</v>
      </c>
      <c r="E586" s="15" t="s">
        <v>70</v>
      </c>
      <c r="F586" s="15" t="s">
        <v>987</v>
      </c>
      <c r="G586" s="26">
        <v>16100</v>
      </c>
      <c r="H586" s="15" t="s">
        <v>987</v>
      </c>
      <c r="I586" s="26">
        <v>16100</v>
      </c>
      <c r="J586" s="15" t="s">
        <v>402</v>
      </c>
      <c r="K586" s="15" t="s">
        <v>1349</v>
      </c>
    </row>
    <row r="587" spans="1:11" ht="75" customHeight="1" x14ac:dyDescent="0.2">
      <c r="A587" s="12">
        <v>7</v>
      </c>
      <c r="B587" s="13" t="s">
        <v>1348</v>
      </c>
      <c r="C587" s="26">
        <v>11700</v>
      </c>
      <c r="D587" s="26">
        <v>11700</v>
      </c>
      <c r="E587" s="15" t="s">
        <v>70</v>
      </c>
      <c r="F587" s="15" t="s">
        <v>987</v>
      </c>
      <c r="G587" s="26">
        <v>11700</v>
      </c>
      <c r="H587" s="15" t="s">
        <v>987</v>
      </c>
      <c r="I587" s="26">
        <v>11700</v>
      </c>
      <c r="J587" s="15" t="s">
        <v>402</v>
      </c>
      <c r="K587" s="15" t="s">
        <v>1350</v>
      </c>
    </row>
    <row r="588" spans="1:11" ht="75" customHeight="1" x14ac:dyDescent="0.2">
      <c r="A588" s="12">
        <v>8</v>
      </c>
      <c r="B588" s="13" t="s">
        <v>1351</v>
      </c>
      <c r="C588" s="26">
        <v>15600</v>
      </c>
      <c r="D588" s="26">
        <v>15600</v>
      </c>
      <c r="E588" s="15" t="s">
        <v>70</v>
      </c>
      <c r="F588" s="15" t="s">
        <v>987</v>
      </c>
      <c r="G588" s="26">
        <v>15600</v>
      </c>
      <c r="H588" s="15" t="s">
        <v>987</v>
      </c>
      <c r="I588" s="26">
        <v>15600</v>
      </c>
      <c r="J588" s="15" t="s">
        <v>402</v>
      </c>
      <c r="K588" s="15" t="s">
        <v>1352</v>
      </c>
    </row>
    <row r="589" spans="1:11" ht="75" customHeight="1" x14ac:dyDescent="0.2">
      <c r="A589" s="12">
        <v>9</v>
      </c>
      <c r="B589" s="13" t="s">
        <v>1353</v>
      </c>
      <c r="C589" s="26">
        <v>5671</v>
      </c>
      <c r="D589" s="26">
        <v>5671</v>
      </c>
      <c r="E589" s="15" t="s">
        <v>70</v>
      </c>
      <c r="F589" s="15" t="s">
        <v>1354</v>
      </c>
      <c r="G589" s="26">
        <v>5671</v>
      </c>
      <c r="H589" s="15" t="s">
        <v>1354</v>
      </c>
      <c r="I589" s="26">
        <v>5671</v>
      </c>
      <c r="J589" s="15" t="s">
        <v>402</v>
      </c>
      <c r="K589" s="15" t="s">
        <v>1355</v>
      </c>
    </row>
    <row r="590" spans="1:11" ht="75" customHeight="1" x14ac:dyDescent="0.2">
      <c r="A590" s="12">
        <v>10</v>
      </c>
      <c r="B590" s="13" t="s">
        <v>1356</v>
      </c>
      <c r="C590" s="26">
        <v>17762</v>
      </c>
      <c r="D590" s="26">
        <v>17762</v>
      </c>
      <c r="E590" s="15" t="s">
        <v>70</v>
      </c>
      <c r="F590" s="15" t="s">
        <v>1354</v>
      </c>
      <c r="G590" s="26">
        <v>17762</v>
      </c>
      <c r="H590" s="15" t="s">
        <v>1354</v>
      </c>
      <c r="I590" s="26">
        <v>17762</v>
      </c>
      <c r="J590" s="15" t="s">
        <v>402</v>
      </c>
      <c r="K590" s="15" t="s">
        <v>1357</v>
      </c>
    </row>
    <row r="591" spans="1:11" ht="75" customHeight="1" x14ac:dyDescent="0.2">
      <c r="A591" s="12">
        <v>11</v>
      </c>
      <c r="B591" s="13" t="s">
        <v>1358</v>
      </c>
      <c r="C591" s="26">
        <v>18190</v>
      </c>
      <c r="D591" s="26">
        <v>18190</v>
      </c>
      <c r="E591" s="15" t="s">
        <v>70</v>
      </c>
      <c r="F591" s="15" t="s">
        <v>1354</v>
      </c>
      <c r="G591" s="26">
        <v>18190</v>
      </c>
      <c r="H591" s="15" t="s">
        <v>1354</v>
      </c>
      <c r="I591" s="26">
        <v>18190</v>
      </c>
      <c r="J591" s="15" t="s">
        <v>402</v>
      </c>
      <c r="K591" s="15" t="s">
        <v>1359</v>
      </c>
    </row>
    <row r="592" spans="1:11" ht="75" customHeight="1" x14ac:dyDescent="0.2">
      <c r="A592" s="12">
        <v>12</v>
      </c>
      <c r="B592" s="13" t="s">
        <v>1360</v>
      </c>
      <c r="C592" s="26">
        <v>43875</v>
      </c>
      <c r="D592" s="26">
        <v>43875</v>
      </c>
      <c r="E592" s="15" t="s">
        <v>70</v>
      </c>
      <c r="F592" s="15" t="s">
        <v>987</v>
      </c>
      <c r="G592" s="26">
        <v>43875</v>
      </c>
      <c r="H592" s="15" t="s">
        <v>987</v>
      </c>
      <c r="I592" s="26">
        <v>43875</v>
      </c>
      <c r="J592" s="15" t="s">
        <v>402</v>
      </c>
      <c r="K592" s="15" t="s">
        <v>1361</v>
      </c>
    </row>
    <row r="593" spans="1:11" ht="75" customHeight="1" x14ac:dyDescent="0.2">
      <c r="A593" s="12">
        <v>13</v>
      </c>
      <c r="B593" s="27" t="s">
        <v>23</v>
      </c>
      <c r="C593" s="28">
        <v>120000</v>
      </c>
      <c r="D593" s="28">
        <v>120000</v>
      </c>
      <c r="E593" s="15" t="s">
        <v>70</v>
      </c>
      <c r="F593" s="15" t="s">
        <v>1362</v>
      </c>
      <c r="G593" s="16"/>
      <c r="H593" s="15" t="s">
        <v>1363</v>
      </c>
      <c r="I593" s="16"/>
      <c r="J593" s="15" t="s">
        <v>21</v>
      </c>
      <c r="K593" s="15" t="s">
        <v>1364</v>
      </c>
    </row>
    <row r="594" spans="1:11" ht="75" customHeight="1" x14ac:dyDescent="0.2">
      <c r="A594" s="12">
        <v>14</v>
      </c>
      <c r="B594" s="27" t="s">
        <v>24</v>
      </c>
      <c r="C594" s="28">
        <v>60000</v>
      </c>
      <c r="D594" s="28">
        <v>60000</v>
      </c>
      <c r="E594" s="15" t="s">
        <v>70</v>
      </c>
      <c r="F594" s="15" t="s">
        <v>1362</v>
      </c>
      <c r="G594" s="16"/>
      <c r="H594" s="15" t="s">
        <v>1363</v>
      </c>
      <c r="I594" s="16"/>
      <c r="J594" s="15" t="s">
        <v>21</v>
      </c>
      <c r="K594" s="15" t="s">
        <v>1365</v>
      </c>
    </row>
    <row r="595" spans="1:11" ht="75" customHeight="1" x14ac:dyDescent="0.2">
      <c r="A595" s="12">
        <v>15</v>
      </c>
      <c r="B595" s="27" t="s">
        <v>25</v>
      </c>
      <c r="C595" s="28">
        <v>30000</v>
      </c>
      <c r="D595" s="28">
        <v>30000</v>
      </c>
      <c r="E595" s="15" t="s">
        <v>70</v>
      </c>
      <c r="F595" s="15" t="s">
        <v>1362</v>
      </c>
      <c r="G595" s="16"/>
      <c r="H595" s="15" t="s">
        <v>1363</v>
      </c>
      <c r="I595" s="16"/>
      <c r="J595" s="15" t="s">
        <v>21</v>
      </c>
      <c r="K595" s="15" t="s">
        <v>1366</v>
      </c>
    </row>
    <row r="596" spans="1:11" ht="75" customHeight="1" x14ac:dyDescent="0.2">
      <c r="A596" s="12">
        <v>16</v>
      </c>
      <c r="B596" s="27" t="s">
        <v>25</v>
      </c>
      <c r="C596" s="28">
        <v>80000</v>
      </c>
      <c r="D596" s="28">
        <v>80000</v>
      </c>
      <c r="E596" s="15" t="s">
        <v>70</v>
      </c>
      <c r="F596" s="15" t="s">
        <v>1362</v>
      </c>
      <c r="G596" s="16"/>
      <c r="H596" s="15" t="s">
        <v>1363</v>
      </c>
      <c r="I596" s="16"/>
      <c r="J596" s="15" t="s">
        <v>21</v>
      </c>
      <c r="K596" s="15" t="s">
        <v>1367</v>
      </c>
    </row>
    <row r="597" spans="1:11" ht="30" customHeight="1" thickBot="1" x14ac:dyDescent="0.25">
      <c r="A597" s="42"/>
      <c r="I597" s="56">
        <f>SUM(I581:I596)</f>
        <v>205505.52000000002</v>
      </c>
    </row>
    <row r="598" spans="1:11" ht="21" thickTop="1" x14ac:dyDescent="0.2">
      <c r="A598" s="42"/>
    </row>
    <row r="599" spans="1:11" x14ac:dyDescent="0.2">
      <c r="A599" s="42"/>
    </row>
    <row r="600" spans="1:11" x14ac:dyDescent="0.2">
      <c r="A600" s="42"/>
    </row>
    <row r="601" spans="1:11" x14ac:dyDescent="0.2">
      <c r="A601" s="42"/>
    </row>
    <row r="602" spans="1:11" x14ac:dyDescent="0.2">
      <c r="A602" s="42"/>
    </row>
    <row r="603" spans="1:11" x14ac:dyDescent="0.2">
      <c r="A603" s="42"/>
    </row>
    <row r="604" spans="1:11" x14ac:dyDescent="0.2">
      <c r="A604" s="42"/>
    </row>
    <row r="605" spans="1:11" x14ac:dyDescent="0.2">
      <c r="A605" s="42"/>
    </row>
    <row r="606" spans="1:11" x14ac:dyDescent="0.2">
      <c r="A606" s="42"/>
    </row>
    <row r="607" spans="1:11" x14ac:dyDescent="0.2">
      <c r="A607" s="42"/>
    </row>
    <row r="608" spans="1:11" x14ac:dyDescent="0.2">
      <c r="A608" s="42"/>
    </row>
    <row r="609" spans="1:1" x14ac:dyDescent="0.2">
      <c r="A609" s="42"/>
    </row>
    <row r="610" spans="1:1" x14ac:dyDescent="0.2">
      <c r="A610" s="42"/>
    </row>
    <row r="611" spans="1:1" x14ac:dyDescent="0.2">
      <c r="A611" s="42"/>
    </row>
    <row r="612" spans="1:1" x14ac:dyDescent="0.2">
      <c r="A612" s="42"/>
    </row>
    <row r="613" spans="1:1" x14ac:dyDescent="0.2">
      <c r="A613" s="42"/>
    </row>
    <row r="614" spans="1:1" x14ac:dyDescent="0.2">
      <c r="A614" s="42"/>
    </row>
    <row r="615" spans="1:1" x14ac:dyDescent="0.2">
      <c r="A615" s="42"/>
    </row>
    <row r="616" spans="1:1" x14ac:dyDescent="0.2">
      <c r="A616" s="42"/>
    </row>
  </sheetData>
  <mergeCells count="4">
    <mergeCell ref="A1:K1"/>
    <mergeCell ref="A3:K3"/>
    <mergeCell ref="A115:K115"/>
    <mergeCell ref="A580:K580"/>
  </mergeCells>
  <pageMargins left="0.23599999999999999" right="0.19600000000000001" top="0.157" bottom="0.157" header="0.3" footer="0.3"/>
  <pageSetup paperSize="9" scale="67" orientation="landscape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สรุป ก.ค. 68</vt:lpstr>
      <vt:lpstr>'สรุป ก.ค. 68'!Print_Titles</vt:lpstr>
    </vt:vector>
  </TitlesOfParts>
  <Company>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rrtr</dc:creator>
  <cp:lastModifiedBy>prachya puntusiri</cp:lastModifiedBy>
  <cp:lastPrinted>2026-05-27T09:02:16Z</cp:lastPrinted>
  <dcterms:created xsi:type="dcterms:W3CDTF">2019-02-06T10:10:03Z</dcterms:created>
  <dcterms:modified xsi:type="dcterms:W3CDTF">2026-05-29T05:07:14Z</dcterms:modified>
</cp:coreProperties>
</file>