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2625" tabRatio="597" firstSheet="4" activeTab="4"/>
  </bookViews>
  <sheets>
    <sheet name="สขร.ส.ค.61 (ส.13 นราธิวาส)" sheetId="1" state="hidden" r:id="rId1"/>
    <sheet name="สขร.ส.ค.61 สำนัก 11 สุราษฏ" sheetId="2" state="hidden" r:id="rId2"/>
    <sheet name="สขร.ส.ค.61 สำนัก 6 นครพนม" sheetId="3" state="hidden" r:id="rId3"/>
    <sheet name="สขร.ส.ค.61 นครสวรรค์ " sheetId="4" state="hidden" r:id="rId4"/>
    <sheet name="สรุป ต.ค.63 " sheetId="5" r:id="rId5"/>
    <sheet name="สผส.ต.ค.63" sheetId="6" r:id="rId6"/>
    <sheet name="สจช.ต.ค.63" sheetId="7" r:id="rId7"/>
    <sheet name="สสป.ต.ค.63 " sheetId="8" r:id="rId8"/>
    <sheet name="กพร.ต.ค.63" sheetId="9" r:id="rId9"/>
    <sheet name="กตน.ต.ค.63" sheetId="10" r:id="rId10"/>
    <sheet name="สจป.ที่5 (สระบุรี) ต.ค.63" sheetId="11" r:id="rId11"/>
    <sheet name="สจป.ที่6(อุดรธานี) ต.ค. 63 " sheetId="12" r:id="rId12"/>
    <sheet name="สจป.ที่7(ขอนแก่น) ต.ค.63" sheetId="13" r:id="rId13"/>
    <sheet name="สจป.ที่8(นครราชสีมา) ต.ค.63" sheetId="14" r:id="rId14"/>
    <sheet name="สจป.ที่10(ราชบุรี) ต.ค.63" sheetId="15" r:id="rId15"/>
    <sheet name="สจป.ที่6สาขานครพนม ต.ค.63" sheetId="16" r:id="rId16"/>
    <sheet name="สจป.ที่9สาขาปราจีนบุรี ต.ค.63" sheetId="17" r:id="rId17"/>
    <sheet name="สจป.ที่10สาขาเพชรบุรี ต.ค.63" sheetId="18" r:id="rId18"/>
    <sheet name="สสป ก.ย.63 " sheetId="19" r:id="rId19"/>
    <sheet name="สจป.ที่6(อุดรธานี) ก.ย.63" sheetId="20" r:id="rId20"/>
    <sheet name="สจป.ที่4สาขาพิษณุโลก ก.ย.63" sheetId="21" r:id="rId21"/>
    <sheet name="สจป.ที่6สาขานครพนม ก.ย.63" sheetId="22" r:id="rId22"/>
    <sheet name="สจป.ที่9สาขาปราจีนบุรี ก.ย.63" sheetId="23" r:id="rId23"/>
    <sheet name="สจช.ส.ค.63" sheetId="24" r:id="rId24"/>
    <sheet name="สสป.ส.ค.63 " sheetId="25" r:id="rId25"/>
    <sheet name="สกญ.มี.ค.63" sheetId="26" state="hidden" r:id="rId26"/>
    <sheet name="สจป.ที่6สาขานครพนม ส.ค.63" sheetId="27" r:id="rId27"/>
  </sheets>
  <definedNames>
    <definedName name="_GoBack" localSheetId="0">'สขร.ส.ค.61 (ส.13 นราธิวาส)'!#REF!</definedName>
    <definedName name="_GoBack" localSheetId="3">'สขร.ส.ค.61 นครสวรรค์ '!#REF!</definedName>
    <definedName name="_GoBack" localSheetId="1">'สขร.ส.ค.61 สำนัก 11 สุราษฏ'!#REF!</definedName>
    <definedName name="_GoBack" localSheetId="2">'สขร.ส.ค.61 สำนัก 6 นครพนม'!#REF!</definedName>
    <definedName name="_xlnm.Print_Titles" localSheetId="9">'กตน.ต.ค.63'!$1:$5</definedName>
    <definedName name="_xlnm.Print_Titles" localSheetId="8">'กพร.ต.ค.63'!$1:$5</definedName>
    <definedName name="_xlnm.Print_Titles" localSheetId="25">'สกญ.มี.ค.63'!$1:$5</definedName>
    <definedName name="_xlnm.Print_Titles" localSheetId="0">'สขร.ส.ค.61 (ส.13 นราธิวาส)'!$1:$5</definedName>
    <definedName name="_xlnm.Print_Titles" localSheetId="3">'สขร.ส.ค.61 นครสวรรค์ '!$1:$5</definedName>
    <definedName name="_xlnm.Print_Titles" localSheetId="1">'สขร.ส.ค.61 สำนัก 11 สุราษฏ'!$1:$5</definedName>
    <definedName name="_xlnm.Print_Titles" localSheetId="2">'สขร.ส.ค.61 สำนัก 6 นครพนม'!$1:$5</definedName>
    <definedName name="_xlnm.Print_Titles" localSheetId="6">'สจช.ต.ค.63'!$1:$5</definedName>
    <definedName name="_xlnm.Print_Titles" localSheetId="23">'สจช.ส.ค.63'!$1:$5</definedName>
    <definedName name="_xlnm.Print_Titles" localSheetId="14">'สจป.ที่10(ราชบุรี) ต.ค.63'!$1:$5</definedName>
    <definedName name="_xlnm.Print_Titles" localSheetId="17">'สจป.ที่10สาขาเพชรบุรี ต.ค.63'!$1:$5</definedName>
    <definedName name="_xlnm.Print_Titles" localSheetId="20">'สจป.ที่4สาขาพิษณุโลก ก.ย.63'!$1:$5</definedName>
    <definedName name="_xlnm.Print_Titles" localSheetId="10">'สจป.ที่5 (สระบุรี) ต.ค.63'!$1:$5</definedName>
    <definedName name="_xlnm.Print_Titles" localSheetId="19">'สจป.ที่6(อุดรธานี) ก.ย.63'!$1:$5</definedName>
    <definedName name="_xlnm.Print_Titles" localSheetId="11">'สจป.ที่6(อุดรธานี) ต.ค. 63 '!$1:$5</definedName>
    <definedName name="_xlnm.Print_Titles" localSheetId="21">'สจป.ที่6สาขานครพนม ก.ย.63'!$1:$5</definedName>
    <definedName name="_xlnm.Print_Titles" localSheetId="15">'สจป.ที่6สาขานครพนม ต.ค.63'!$1:$5</definedName>
    <definedName name="_xlnm.Print_Titles" localSheetId="26">'สจป.ที่6สาขานครพนม ส.ค.63'!$1:$5</definedName>
    <definedName name="_xlnm.Print_Titles" localSheetId="12">'สจป.ที่7(ขอนแก่น) ต.ค.63'!$1:$5</definedName>
    <definedName name="_xlnm.Print_Titles" localSheetId="13">'สจป.ที่8(นครราชสีมา) ต.ค.63'!$1:$5</definedName>
    <definedName name="_xlnm.Print_Titles" localSheetId="22">'สจป.ที่9สาขาปราจีนบุรี ก.ย.63'!$1:$5</definedName>
    <definedName name="_xlnm.Print_Titles" localSheetId="16">'สจป.ที่9สาขาปราจีนบุรี ต.ค.63'!$1:$5</definedName>
    <definedName name="_xlnm.Print_Titles" localSheetId="5">'สผส.ต.ค.63'!$1:$5</definedName>
    <definedName name="_xlnm.Print_Titles" localSheetId="4">'สรุป ต.ค.63 '!$3:$7</definedName>
    <definedName name="_xlnm.Print_Titles" localSheetId="18">'สสป ก.ย.63 '!$1:$5</definedName>
    <definedName name="_xlnm.Print_Titles" localSheetId="7">'สสป.ต.ค.63 '!$1:$5</definedName>
    <definedName name="_xlnm.Print_Titles" localSheetId="24">'สสป.ส.ค.63 '!$1:$5</definedName>
  </definedNames>
  <calcPr fullCalcOnLoad="1"/>
</workbook>
</file>

<file path=xl/sharedStrings.xml><?xml version="1.0" encoding="utf-8"?>
<sst xmlns="http://schemas.openxmlformats.org/spreadsheetml/2006/main" count="7378" uniqueCount="2314">
  <si>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</si>
  <si>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</si>
  <si>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</si>
  <si>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</si>
  <si>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</si>
  <si>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</si>
  <si>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</si>
  <si>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</si>
  <si>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</si>
  <si>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</si>
  <si>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</si>
  <si>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</si>
  <si>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</si>
  <si>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</si>
  <si>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</si>
  <si>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</si>
  <si>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</si>
  <si>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</si>
  <si>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</si>
  <si>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</si>
  <si>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</si>
  <si>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</si>
  <si>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</si>
  <si>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</si>
  <si>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</si>
  <si>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</si>
  <si>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</si>
  <si>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</si>
  <si>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</si>
  <si>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</si>
  <si>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>หน่วยงาน</t>
  </si>
  <si>
    <t>จัดซื้อ</t>
  </si>
  <si>
    <t>จัดจ้าง</t>
  </si>
  <si>
    <t>รวมสะสม</t>
  </si>
  <si>
    <t xml:space="preserve">  จำนวนเงินสะสม/บาท </t>
  </si>
  <si>
    <t>รวมจัดซื้อจัดจ้าง/ครั้ง</t>
  </si>
  <si>
    <t>สำนักส่งเสริมการปลูกป่า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</si>
  <si>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</si>
  <si>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</si>
  <si>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</si>
  <si>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</si>
  <si>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ราคาต่ำสุด</t>
  </si>
  <si>
    <t>เฉพาะเจาะจง</t>
  </si>
  <si>
    <t>ราคาเหมาะสม</t>
  </si>
  <si>
    <t>ค่าวัสดุสำนักงาน</t>
  </si>
  <si>
    <t>งานที่จัดซื้อหรือจัดจ้าง</t>
  </si>
  <si>
    <t xml:space="preserve"> ราคากลาง</t>
  </si>
  <si>
    <t>วงเงินที่จะซื้อหรือจ้าง</t>
  </si>
  <si>
    <t>วิธีซื้อหรือจ้าง</t>
  </si>
  <si>
    <t xml:space="preserve">  รายชื่อผู้เสนอราคาและราคาที่เสนอ</t>
  </si>
  <si>
    <t xml:space="preserve">   ผู้ได้รับการคัดเลือกและราคาที่ตกลงซื้อหรือจ้าง</t>
  </si>
  <si>
    <t>เหตุผลที่คัดเลือก โดยสรุป</t>
  </si>
  <si>
    <t>เลขที่และวันที่ของสัญญาหรือข้อตกลงในการซื้อหรือจ้าง</t>
  </si>
  <si>
    <t>เสนอราคาต่ำสุด</t>
  </si>
  <si>
    <t xml:space="preserve"> </t>
  </si>
  <si>
    <t>ตกลงราคา</t>
  </si>
  <si>
    <t>สำนักจัดการทรัพยากรป่าไม้ที่ 4 (สาขานครสวรรค์)</t>
  </si>
  <si>
    <t>สำนักจัดการทรัพยากรป่าไม้ที่ 6 (สาขานครพนม)</t>
  </si>
  <si>
    <t>สรุปผลการดำเนินการจัดซื้อจัดจ้างในรอบเดือน สิงหาคม ๒๕61</t>
  </si>
  <si>
    <t>วันที่ 3 เดือน สิงหาคม พ.ศ. 2561</t>
  </si>
  <si>
    <t>ข้อตกลงที่ 1/2561</t>
  </si>
  <si>
    <t>สรุปผลการดำเนินการจัดซื้อจัดจ้างในรอบเดือน สิงหาคมคม ๒๕61</t>
  </si>
  <si>
    <t>ลงวันที่ 16 สิงหาคม 2561</t>
  </si>
  <si>
    <t>บ. ชัยนรินท์สเตชั่นเนอรี่ จ.</t>
  </si>
  <si>
    <t>ทส.1636.12/147  24 /07/61</t>
  </si>
  <si>
    <t>ทส.1636.12/148  24 /07/61</t>
  </si>
  <si>
    <t>ทส.1636.12/149  24 /07/61</t>
  </si>
  <si>
    <t>ค่าวัสดุและกล้าไม้</t>
  </si>
  <si>
    <t>นายบุญสิน  แจวสกุล</t>
  </si>
  <si>
    <t>วงเงินจัดซื้อจัดจ้าง</t>
  </si>
  <si>
    <t>ใบสั่งซื้อที่  4/2561</t>
  </si>
  <si>
    <t>ไม่เกินวงเงินที่กำหนด</t>
  </si>
  <si>
    <t>ลงวันที่ 7 มกราคม 2561</t>
  </si>
  <si>
    <t>ในกฏกระทรวง</t>
  </si>
  <si>
    <t>ใบสั่งซื้อที่  3 /2561</t>
  </si>
  <si>
    <t>ค่าวัสดุ</t>
  </si>
  <si>
    <t>บันทึกรายงานผลการพิจารณา</t>
  </si>
  <si>
    <t>ที่ ทส 1224.510(1)/5</t>
  </si>
  <si>
    <t>ลงวันที่ 15 มกราคม 2561</t>
  </si>
  <si>
    <t>ใบสั่งซื้อที่  6/2561</t>
  </si>
  <si>
    <t>ลงวันที่ 20 มีนาคม 2561</t>
  </si>
  <si>
    <t>ใบสั่งซื้อ ที่ 4/2561</t>
  </si>
  <si>
    <t>ลงวันที่ 8 กุมภาพันธ์ 2561</t>
  </si>
  <si>
    <t>ใบสั่งซื้อเลขที่ 5/2561</t>
  </si>
  <si>
    <t>ลงวันที่ 13 กุมภาพันธ์ 2561</t>
  </si>
  <si>
    <t>ลงวันที่  20  มีนาคม 2561</t>
  </si>
  <si>
    <t>ใบสั่งซื้อเลขที่ 2/2561</t>
  </si>
  <si>
    <t>ลงวันที่ 14 กุมภาพันธ์ 2561</t>
  </si>
  <si>
    <t>ร้านแสงเพชร(สาขาไชยา)</t>
  </si>
  <si>
    <t>ลงวันที่ 16 กุมภาพันธ์ 2561</t>
  </si>
  <si>
    <t>ที่ ทส 1624.517(3)/4</t>
  </si>
  <si>
    <t>ที่ ทส 1224.517(2)/3</t>
  </si>
  <si>
    <t xml:space="preserve">ใบสั่งซื้อ/สั่งจ้าง เลขที่  4/2561 </t>
  </si>
  <si>
    <t>ลงวันที่ 19  มีนาคม 2561</t>
  </si>
  <si>
    <t>ที่ ทส 1624.518(2)/4</t>
  </si>
  <si>
    <t>ใบสั่งซื้อเลขที่ 4/2561</t>
  </si>
  <si>
    <t>ใบสั่งซื้อเลขที่ 6/2561</t>
  </si>
  <si>
    <t>ที่ ทส 1224.517(1)/3</t>
  </si>
  <si>
    <t>ใบสั่งซื้อเลขที่ 4/2461</t>
  </si>
  <si>
    <t>ลงวันที่ 19 มีนาคม 2561</t>
  </si>
  <si>
    <t>ที่ ทส 1624.504(1)/4</t>
  </si>
  <si>
    <t>ใบสั่งซื้อ/สั่งจ้าง เลขที่</t>
  </si>
  <si>
    <t>6/2561  ลงวันที่ 19 มีนาคม</t>
  </si>
  <si>
    <t>5/2561  ลงวันที่ 19 มีนาคม</t>
  </si>
  <si>
    <t>ที่ ทส 1224.505(1)/3</t>
  </si>
  <si>
    <t>ใบสั่งซื้อ/สั่งจ้าง เลขที่ 4/2561</t>
  </si>
  <si>
    <t>ที่ ทส 1224.505(3)/3</t>
  </si>
  <si>
    <t>ร้านแสงเพชร  (สาขาไชยา)</t>
  </si>
  <si>
    <t>ที่ ทส 1224.506/1</t>
  </si>
  <si>
    <t>ลงวันที่   20  มีนาคม 2561</t>
  </si>
  <si>
    <t>ที่ ทส 1224.522/1</t>
  </si>
  <si>
    <t>ร้านเพื่อนเกษตร</t>
  </si>
  <si>
    <t>ที่ ทส 1224.523/1</t>
  </si>
  <si>
    <t>ลงวันที่ 21 มีนาคม 2561</t>
  </si>
  <si>
    <t>ที่ ทส 1224.511(1)/3</t>
  </si>
  <si>
    <t>ลงวันที่ 26 กุมภาพันธ์ 2561</t>
  </si>
  <si>
    <t>ใบสั่งซื้อ/ สั่งจ้าง เลขที่ 4/2561</t>
  </si>
  <si>
    <t xml:space="preserve">ลงวันที่ 21  มีนาคม 2561 </t>
  </si>
  <si>
    <t>ใบสั่งซื้อ/ใบสั่งจ้าง เลขที่ 4/2561</t>
  </si>
  <si>
    <t>ที่ ทส 1624.508(1)/3</t>
  </si>
  <si>
    <t>ที่ ทส 1624.508(1)/5</t>
  </si>
  <si>
    <t>ที่ ทส 1624.519/2</t>
  </si>
  <si>
    <t>ที่ ทส 1624.509(1)/3</t>
  </si>
  <si>
    <t>ใบสั่งซื้อ/สั่งจ้าง ที่ 4/2561</t>
  </si>
  <si>
    <t>ที่ ทส 1224.507(1)/3</t>
  </si>
  <si>
    <t>ใบสั่งซื้อที่  1 /2561</t>
  </si>
  <si>
    <t>ที่ ทส 1224.512(1)/3</t>
  </si>
  <si>
    <t>ลงวันที่  21  มีนาคม2561</t>
  </si>
  <si>
    <t xml:space="preserve">น้ำมันเชื้อเพลิง รถยนต์ราชการ </t>
  </si>
  <si>
    <t>บจก.พี.ซี.ออยล์ (1984)</t>
  </si>
  <si>
    <t>ทส.1624.1/39 ลว.3 พ.ค. 61</t>
  </si>
  <si>
    <t>หมายเลขทะเบียน ชร 742 กทม.</t>
  </si>
  <si>
    <t>11,069.60 บาท</t>
  </si>
  <si>
    <t>ทส.1624.1/44 ลว.1 มิ.ย. 61</t>
  </si>
  <si>
    <t>6,275.20 บาท</t>
  </si>
  <si>
    <t>ถุงผ้าดิบพร้อมสกรีนและสติกเกอร์</t>
  </si>
  <si>
    <t>บจก.ออฟฟิศ รีเทล</t>
  </si>
  <si>
    <t>ทส.1624.1/37 ลว.5 มิ.ย. 61</t>
  </si>
  <si>
    <t>8,700 บาท</t>
  </si>
  <si>
    <t>วัสดุสำนักงาน จำนวน 27 รายการ</t>
  </si>
  <si>
    <t>ทส.1624.1/42 ลว.3 ก.ค. 61</t>
  </si>
  <si>
    <t>25,390 บาท</t>
  </si>
  <si>
    <t>วัสดุจัดกิจกรรมฯ จำนวน 2 รายการ</t>
  </si>
  <si>
    <t>ทส.1624.1/118 ลว.8 ส.ค. 61</t>
  </si>
  <si>
    <t>1,110 บาท</t>
  </si>
  <si>
    <t>ค่าลงข้อความถวายพระพรชัยมงคล</t>
  </si>
  <si>
    <t>หนังสือพิมพ์ กระแสข่าวเซ้าท์เทิร์น</t>
  </si>
  <si>
    <t>ทส.1624.1/74 ลว.4 มิ.ย. 61</t>
  </si>
  <si>
    <t>สมเด็จพระเจ้าอยู่หัว รัชกาลที่ 10 ใน</t>
  </si>
  <si>
    <t>โดยนายธีระพงษ์ ศิระบูชา</t>
  </si>
  <si>
    <t>หนังสือพิมพ์กระแสข่าวเซ้าท์เทิร์น</t>
  </si>
  <si>
    <t>2,000 บาท</t>
  </si>
  <si>
    <t>จ้างเหมาแรงงานปฏิบัติงาน</t>
  </si>
  <si>
    <t xml:space="preserve">นายสุจินต์  ไทรทองคำ  </t>
  </si>
  <si>
    <t>ปลูกป่าทั่วไป</t>
  </si>
  <si>
    <t>ลงวันที่ 16 มกราคม 2561</t>
  </si>
  <si>
    <t xml:space="preserve">วงเงิน 292,502 บาท </t>
  </si>
  <si>
    <t xml:space="preserve">แบ่งเป็น 2 งวด </t>
  </si>
  <si>
    <t>ลงวันที่ 16  มกราคม 2561</t>
  </si>
  <si>
    <t xml:space="preserve">ข้อตกลงที่ 1/2561  </t>
  </si>
  <si>
    <t xml:space="preserve">นายสมชาย จารีมุข  </t>
  </si>
  <si>
    <t>นายขจรพล  สุขศรี</t>
  </si>
  <si>
    <t>จัดทำแนวกันไฟ</t>
  </si>
  <si>
    <t>ลงวันที่  16 มกราคม 2561</t>
  </si>
  <si>
    <t xml:space="preserve">วงเงิน 8,480 บาท </t>
  </si>
  <si>
    <t>บำรุงรักษาป่าปีที่ 7-10</t>
  </si>
  <si>
    <t xml:space="preserve">วงเงิน 130,445 บาท </t>
  </si>
  <si>
    <t>ข้อตกลงที่ 2/ 2561</t>
  </si>
  <si>
    <t>นายสมรัก  โอบอ้อม</t>
  </si>
  <si>
    <t>ข้อจกลง ที่ 1/2561</t>
  </si>
  <si>
    <t>บำรุงรักษาป่าปีที่ 2-6</t>
  </si>
  <si>
    <t xml:space="preserve">วงเงิน 499,720  บาท </t>
  </si>
  <si>
    <t>แบ่งเป็น 2 งวด</t>
  </si>
  <si>
    <t>ข้อตกลง ที่ 2/2561</t>
  </si>
  <si>
    <t xml:space="preserve">วงเงิน  468,000  บาท </t>
  </si>
  <si>
    <t>ข้อตกลง ที่ 1/2561</t>
  </si>
  <si>
    <t xml:space="preserve">วงเงิน  292,502  บาท </t>
  </si>
  <si>
    <t>นายโกวิท  ไชยปลอด</t>
  </si>
  <si>
    <t xml:space="preserve">วงเงิน 409,500 บาท </t>
  </si>
  <si>
    <t>นายเจษฎา  สาเรศ</t>
  </si>
  <si>
    <t xml:space="preserve">วงเงิน 351,409 บาท </t>
  </si>
  <si>
    <t>ข้อตกลงที่ 2/2561</t>
  </si>
  <si>
    <t>นายปัญจะ  คงทอง</t>
  </si>
  <si>
    <t xml:space="preserve">วงเงิน 4,240 บาท </t>
  </si>
  <si>
    <t xml:space="preserve">วงเงิน     87,864  บาท </t>
  </si>
  <si>
    <t>นายอรุณ  แสงสุวรรณ</t>
  </si>
  <si>
    <t>นายอรุณ แสงสุวรรณ</t>
  </si>
  <si>
    <t xml:space="preserve">วงเงิน  381,417 บาท </t>
  </si>
  <si>
    <t>นายสุธรรม  นาคเรือง</t>
  </si>
  <si>
    <t xml:space="preserve">วงเงิน 86,950 บาท </t>
  </si>
  <si>
    <t>นายโกวิท ไชยปลอด</t>
  </si>
  <si>
    <t>บำรุงป่าปีที่ 2-6</t>
  </si>
  <si>
    <t xml:space="preserve">วงเงิน 49,370 บาท </t>
  </si>
  <si>
    <t>นางจิตติมา  แก้วเหล็ก</t>
  </si>
  <si>
    <t xml:space="preserve">วงเงิน 130,465 บาท </t>
  </si>
  <si>
    <t xml:space="preserve">วงเงิน 130,425 บาท </t>
  </si>
  <si>
    <t>นายสำเนา  สิทธิหีต</t>
  </si>
  <si>
    <t>ลงวันที่ 27 กุมภาพันธ์ 2561</t>
  </si>
  <si>
    <t xml:space="preserve">วงเงิน 86,860 บาท </t>
  </si>
  <si>
    <t xml:space="preserve">วงเงิน 43,475    บาท </t>
  </si>
  <si>
    <t xml:space="preserve">วงเงิน    15,570  บาท </t>
  </si>
  <si>
    <t xml:space="preserve">วงเงิน  86,950   บาท </t>
  </si>
  <si>
    <t>นายโกวิทยื  ไชยปลอด</t>
  </si>
  <si>
    <t>นายณัฐพล  รอดเพชร</t>
  </si>
  <si>
    <t xml:space="preserve">วงเงิน 21,160 บาท </t>
  </si>
  <si>
    <t xml:space="preserve">วงเงิน 239,100 บาท </t>
  </si>
  <si>
    <t>จ้างเหมาบุคคลเป็นเจ้าหน้าที่เทคโนโลยีสารสนเทศ</t>
  </si>
  <si>
    <t>นายนพรัตน์ แซ่ตี๋</t>
  </si>
  <si>
    <t>เลขที่ 1/2560 ลว.30/10/2560</t>
  </si>
  <si>
    <t>นายนพรัตน์ แซ่ตี๋ 12 เดือน @ 12,000 บาท</t>
  </si>
  <si>
    <t>บจก.เพอร์เฟค โอ.เอ สุราษฎร์ธานี</t>
  </si>
  <si>
    <t>ทส.1624.1/106 ลว.1 มิ.ย. 61</t>
  </si>
  <si>
    <t>4,748.10 บาท</t>
  </si>
  <si>
    <t>จ้างเปลี่ยนถ่ายน้ำมันเครื่องและตรวจเช็คสภาพเพื่อ</t>
  </si>
  <si>
    <t>บริษัท โตโยต้าสุราษฎร์ธานี</t>
  </si>
  <si>
    <t>ทส.1624.1/44 ลว.7 ก.ค. 61</t>
  </si>
  <si>
    <t xml:space="preserve">ซ่อมบำรุงรถยนต์ราชการ หมายเลขทะเบียน </t>
  </si>
  <si>
    <t>ผู้จำหน่ายโตโยต้า จำกัด</t>
  </si>
  <si>
    <t>ฮจ 2103 กทม.</t>
  </si>
  <si>
    <t>8,838.74 บาท</t>
  </si>
  <si>
    <t>ทส.1624.1/102 ลว.2 ก.ค. 61</t>
  </si>
  <si>
    <t>ชร 742 กทม.</t>
  </si>
  <si>
    <t>4,122.71 บาท</t>
  </si>
  <si>
    <t>ทส.1624.1/44 ลว.3 ม.ค. 61</t>
  </si>
  <si>
    <t>3,805.90 บาท</t>
  </si>
  <si>
    <t xml:space="preserve">ปลูกป่าทั่วไป 468,000  บาท 2 งวด </t>
  </si>
  <si>
    <t xml:space="preserve">วงเงิน 130,445 บาท  2 งวด </t>
  </si>
  <si>
    <t xml:space="preserve">วงเงิน 106,000 บาท </t>
  </si>
  <si>
    <t xml:space="preserve">จ้างถ่ายเอกสาร </t>
  </si>
  <si>
    <t xml:space="preserve">วงเงิน 86,950 บาท แบ่งเป็น 2 งวด </t>
  </si>
  <si>
    <t xml:space="preserve">วงเงิน  86,950   บาท แบ่งเป็น 2 งวด </t>
  </si>
  <si>
    <t>ค่าจ้างเหมาสำรวจและรังวัด</t>
  </si>
  <si>
    <t>นายมาฮามัดซูเดน ยูโซะ</t>
  </si>
  <si>
    <t>มีความเหมาะสม</t>
  </si>
  <si>
    <t>ค่าซ่อมรถยนต์ราชการ</t>
  </si>
  <si>
    <t>ค่าจ้างเหมาทำงานโครงการทรัพยากร</t>
  </si>
  <si>
    <t>ที่ดินและป่าไม้</t>
  </si>
  <si>
    <t>นายบัลยามิล  กาเร็ง</t>
  </si>
  <si>
    <t>ทส 1636.12/140</t>
  </si>
  <si>
    <t>ลงวันที่ 2 กรกฏาคม 2561</t>
  </si>
  <si>
    <t>ทส 1636.12/141</t>
  </si>
  <si>
    <t>หจก. ค็อกพิทเจริญการยาง</t>
  </si>
  <si>
    <t>ค่าจัดทำตรายาง</t>
  </si>
  <si>
    <t>ร้าน ดีไซน์ คัมพานี</t>
  </si>
  <si>
    <t>สะดวก รวดเร็ว มีความชำนาญ</t>
  </si>
  <si>
    <t>ทส 1636.12/142</t>
  </si>
  <si>
    <t>ทส 1636.12/143</t>
  </si>
  <si>
    <t>บ. พิธานพาณิชย์ จ.</t>
  </si>
  <si>
    <t>ทส 1636.12/144</t>
  </si>
  <si>
    <t>ลงวันที่ 4 กรกฏาคม 2561</t>
  </si>
  <si>
    <t>ค่าเปลี่ยนกระจกหน้ารถยนต์ราชการ</t>
  </si>
  <si>
    <t>ทส 1636.12/145</t>
  </si>
  <si>
    <t>ทส 1636.12/146</t>
  </si>
  <si>
    <t>ทส 1636.12/150</t>
  </si>
  <si>
    <t>ลงวันที่ 20 กรกฏาคม 2561</t>
  </si>
  <si>
    <t>ค่าเปลี่ยนถ่ายน้ำมันเครื่องรถยนต์ราชการ</t>
  </si>
  <si>
    <t>ค่าซ่อมระบบเบรครถยนต์ราชการ</t>
  </si>
  <si>
    <t>ทส 1636.12/151</t>
  </si>
  <si>
    <t>ทส 1636.12/152</t>
  </si>
  <si>
    <t>ทส 1636.12/153</t>
  </si>
  <si>
    <t>ค่าจ้างทำสื่อประชาสัมพันธ์ด้านป่าชุมชน</t>
  </si>
  <si>
    <t>ร้าน นรากราฟฟิต</t>
  </si>
  <si>
    <t>ทส 1636.12/154</t>
  </si>
  <si>
    <t>ลงวันที่ 23 กรกฏาคม 2561</t>
  </si>
  <si>
    <t>ป้ายไวนิลตอดตาไก่ 80X120ซม. 8ป้าย</t>
  </si>
  <si>
    <t>ร้านป้ายมิสเตอร์เคนนครพนม</t>
  </si>
  <si>
    <t>ป้ายไวนิลขึงโครงไม้ 2X4 เมตร 1ป้าย</t>
  </si>
  <si>
    <t>ป้ายไวนิลตอดตาไก่ 1X2เมตร 1ป้าย</t>
  </si>
  <si>
    <t>วัสดุการเกษตร จำนวน 6รายการ</t>
  </si>
  <si>
    <t>ร้านจิรารัตน์การเกษตร</t>
  </si>
  <si>
    <t>จัดทำเอกสารเผยแพร่</t>
  </si>
  <si>
    <t>สกลนครการพิมพ์</t>
  </si>
  <si>
    <t>วัสดุการเกษตร จำนวน 15รายการ</t>
  </si>
  <si>
    <t>ร้านนวภัทร สเตชั่นเนอรี่</t>
  </si>
  <si>
    <t>167/9/8/61</t>
  </si>
  <si>
    <t>168/9/8/61</t>
  </si>
  <si>
    <t>172/20/8/61</t>
  </si>
  <si>
    <t>176/21/8/61</t>
  </si>
  <si>
    <t>177/21/8/61</t>
  </si>
  <si>
    <t>178/21/8/61</t>
  </si>
  <si>
    <t>179/21/8/61</t>
  </si>
  <si>
    <t>180/21/8/61</t>
  </si>
  <si>
    <t>181/21/8/61</t>
  </si>
  <si>
    <t>189/22/8/61</t>
  </si>
  <si>
    <t>190/22/8/61</t>
  </si>
  <si>
    <t xml:space="preserve">จ้างเหมาบริการเพื่อช่วยปฏิบัติงาน 14วัน </t>
  </si>
  <si>
    <t>นายจักรพันธ์ เกื้อทาน</t>
  </si>
  <si>
    <t>173/9/8/61</t>
  </si>
  <si>
    <t xml:space="preserve">จ้างเหมาบริการเพื่อช่วยปฏิบัติงาน  </t>
  </si>
  <si>
    <t>นายสุวัฒน์ แสนสีแก้ว</t>
  </si>
  <si>
    <t>174/9/8/61</t>
  </si>
  <si>
    <t>จ้างเหมาบริการเพื่อช่วยปฏิบัติงาน</t>
  </si>
  <si>
    <t>นายณปกรณ์ มงคลชู</t>
  </si>
  <si>
    <t>175/9/8/61</t>
  </si>
  <si>
    <t>เสนอราคาจ้างเหมาบำรุงป่า 2-5</t>
  </si>
  <si>
    <t>นายอนนท์ คำวัน</t>
  </si>
  <si>
    <t>182/21/8/61</t>
  </si>
  <si>
    <t>นายอมร นารถชมสา</t>
  </si>
  <si>
    <t>183/21/8/61</t>
  </si>
  <si>
    <t>นายวีระชัย ใจสว่าง</t>
  </si>
  <si>
    <t>184/22/8/61</t>
  </si>
  <si>
    <t>185/22/8/61</t>
  </si>
  <si>
    <t>นายสวัสดิ์ พรมเมฆ</t>
  </si>
  <si>
    <t>186/22/8/61</t>
  </si>
  <si>
    <t>นางสาวระวีวรรณ พรหมมา</t>
  </si>
  <si>
    <t>187/22/8/61</t>
  </si>
  <si>
    <t>ซ่อมรถยนต์ราชการ2ฒ29115กทม 8รายการ</t>
  </si>
  <si>
    <t>บ.อีซูชุนครพนมจำกัด</t>
  </si>
  <si>
    <t>ติดตั้งอินเตอร์เน็ต</t>
  </si>
  <si>
    <t>บ.ทีโอทีจำกัด มหาชน</t>
  </si>
  <si>
    <t>188/22/8/61</t>
  </si>
  <si>
    <t>ซ่อมรถยนต์ราชการ 1ฒท6301 กทม  1งาน</t>
  </si>
  <si>
    <t>หจก.โชคชัยยางยนต์นครพนม</t>
  </si>
  <si>
    <t>190/31/07/61</t>
  </si>
  <si>
    <t>จ้างเหมาบริการเพื่อช่วยปฏิบัติงาน 1งาน</t>
  </si>
  <si>
    <t>นายวิรูวัจน์ นัสบุสย์</t>
  </si>
  <si>
    <t>191/31/08/61</t>
  </si>
  <si>
    <t>จ้างเหมาบริการเพื่อช่วยปฏิบัติงานช่างสำรวจ</t>
  </si>
  <si>
    <t>นายสุรวัฒน์ แสนสีแก้ว</t>
  </si>
  <si>
    <t>192/31/08/61</t>
  </si>
  <si>
    <t>แบบ สขร.1</t>
  </si>
  <si>
    <t>การจัดซื้อ</t>
  </si>
  <si>
    <t>การจัดจ้าง</t>
  </si>
  <si>
    <t>ศูนย์เทคโนโลยีสารสนเทศและการสื่อสาร</t>
  </si>
  <si>
    <t>ผู้ได้รับการคัดเลือกและราคาที่ตกลงซื้อหรือจ้าง</t>
  </si>
  <si>
    <t>สำนักป้องกันรักษาป่าและควบคุมไฟป่า</t>
  </si>
  <si>
    <t>สำนักการป่าไม้ต่างประเทศ</t>
  </si>
  <si>
    <t xml:space="preserve">สำนักเศรษฐกิจการป่าไม้ </t>
  </si>
  <si>
    <t>สำนักจัดการทรัพยากรป่าไม้ที่ 2 (เชียงราย)</t>
  </si>
  <si>
    <t>สำนักจัดการทรัพยากรป่าไม้ที่ 4 สาขาพิษณุโลก</t>
  </si>
  <si>
    <t>รวมทั้งสิ้น</t>
  </si>
  <si>
    <t xml:space="preserve"> ผู้ได้รับการคัดเลือกและราคาที่ตกลงซื้อหรือจ้าง</t>
  </si>
  <si>
    <t xml:space="preserve"> รายชื่อผู้เสนอราคาและราคาที่เสนอ</t>
  </si>
  <si>
    <t>ข้อมูล ณ วันที่ 30 เมษายน 2563</t>
  </si>
  <si>
    <t>เกณฑ์ราคา</t>
  </si>
  <si>
    <t>830.00 บาท</t>
  </si>
  <si>
    <t>14,000 บาท/เดือน</t>
  </si>
  <si>
    <t>12,400 บาท/เดือน</t>
  </si>
  <si>
    <t>15,800 บาท/เดือน</t>
  </si>
  <si>
    <t>10,000 บาท/เดือน</t>
  </si>
  <si>
    <t>13,000 บาท/เดือน</t>
  </si>
  <si>
    <t>ซื้อน้ำมันเชื้อเพลิงสำหรับรถยนต์ราชการประจำเดือน มีนาคม 2563</t>
  </si>
  <si>
    <t>บมจ.ธนาคารกรุงไทย ราคา 830.00 บาท</t>
  </si>
  <si>
    <t>จ้างเหมาเอกชนดำเนินงานขับรถยนต์ราชการ ประจำเดือน มีนาคม 2563</t>
  </si>
  <si>
    <t>นายปิยะ  ปานศิริ ราคา 14,000 บาท/เดือน</t>
  </si>
  <si>
    <t>สัญญาเลขที่ 01/2563 ลงวันที่ 22 พฤศจิกายน พ.ศ. 2562</t>
  </si>
  <si>
    <t>จ้างเหมาเอกชนดำเนินงานพนักงานเก็บข้อมูลประจำเดือน มีนาคม 2563</t>
  </si>
  <si>
    <t>นางสาวชนากานต์  ฉินสุมากุล ราคา 12,400 บาท/เดือน</t>
  </si>
  <si>
    <t>นางสาวชนากานต์  ฉินสุมากุล ราคา 74,400 บาท/6 เดือน</t>
  </si>
  <si>
    <t>สัญญาเลขที่ 03/2563 ลงวันที่ 22 พฤศจิกายน พ.ศ. 2562</t>
  </si>
  <si>
    <t>จ้างเหมาเอกชนดำเนินงานเจ้าหน้าที่ภูมิสารสนเทศ ประจำเดือน มีนาคม 2563</t>
  </si>
  <si>
    <t>นางสาวศรีสุดา  อังคะคำมูล ราคา 15,800 บาท/เดือน</t>
  </si>
  <si>
    <t>นางสาวศรีสุดา  อังคะคำมูล ราคา 94,800 บาท/6 เดือน</t>
  </si>
  <si>
    <t>สัญญาเลขที่ 05/2563 ลงวันที่ 22 พฤศจิกายน พ.ศ. 2562</t>
  </si>
  <si>
    <t>จ้างเหมาเอกชนดำเนินงานขับรถยนต์ราชการประจำเดือน มีนาคม 2563</t>
  </si>
  <si>
    <t>นายปรัชญา  อินทมา ราคา 10,000 บาท/เดือน</t>
  </si>
  <si>
    <t>นายปรัชญา  อินทมาราคา 64,838.70 บาท/6 เดือน 15 วัน</t>
  </si>
  <si>
    <t>สัญญาเลขที่ 09/2563 ลงวันที่ 17 มีนาคม พ.ศ. 2563</t>
  </si>
  <si>
    <t>จ้างเหมาเอกชนดำเนินงานเจ้าหน้าที่บริหารงานทั่วไป ประจำเดือน มีนาคม 2563</t>
  </si>
  <si>
    <t>นายสมพงษ์  สมบูรณ์เหลือ ราคา 13,000 บาท/เดือน</t>
  </si>
  <si>
    <t>นายสมพงษ์  สมบูรณ์เหลือ ราคา 90,580.50 บาท/6 เดือน 30 วัน</t>
  </si>
  <si>
    <t>สัญญาเลขที่ 07/2563 ลงวันที่ 2 มีนาคม พ.ศ. 2563</t>
  </si>
  <si>
    <t>จ้างเหมาเอกชนดำเนินงานเจ้าหน้าที่บันทึกข้อมูล ประจำเดือน มีนาคม 2563</t>
  </si>
  <si>
    <t>นางสาวปวีณา  คำคง ราคา 13,000 บาท/เดือน</t>
  </si>
  <si>
    <t>นางสาวปวีณา  คำคง ราคา 90,580.50 บาท/6 เดือน 30 วัน</t>
  </si>
  <si>
    <t>สัญญาเลขที่ 08/2563 ลงวันที่ 2 มีนาคม พ.ศ. 2563</t>
  </si>
  <si>
    <t>นายปิยะ  ปานศิริ ราคา 84,000 บาท / 6 เดือน</t>
  </si>
  <si>
    <t>สรุปผลการดำเนินการจัดซื้อจัดจ้างในรอบเดือน เม.ย. 2563</t>
  </si>
  <si>
    <t xml:space="preserve">  </t>
  </si>
  <si>
    <t>จำนวนเงินจัดซื้อจัดจ้าง/บาท</t>
  </si>
  <si>
    <t>จำนวนสะสม/ครั้ง</t>
  </si>
  <si>
    <t>สรุปผลการดำเนินการจัดซื้อจัดจ้างในรอบเดือน สิงหาคม 2563</t>
  </si>
  <si>
    <t>ข้อมูล ณ วันที่ 31 สิงหาคม 2563</t>
  </si>
  <si>
    <t>ไม่มีการจัดจ้าง</t>
  </si>
  <si>
    <t>ไม่ส่งรายงาน</t>
  </si>
  <si>
    <t>สรุปผลการดำเนินการจัดซื้อจัดจ้างในรอบเดือน กันยายน 2563</t>
  </si>
  <si>
    <t>ข้อมูล ณ วันที่ 30 กันยายน 2563</t>
  </si>
  <si>
    <t>สำนักจัดการทรัพยากรป่าไม้ที่ ๕ (สระบุรี)</t>
  </si>
  <si>
    <t>บริษัท อีซูซุ กรุงเทพบริการ จำกัด 31,671.47 บาท</t>
  </si>
  <si>
    <t>ใบสั่งจ้างเลขที่ 41/2563 ลว. 2 ก.ค. 2563</t>
  </si>
  <si>
    <t>จ้างซ่อมรถยนต์ราชการ หมายเลขทะเบียน 2กจ 7637 กทม.</t>
  </si>
  <si>
    <t>จ้างซ่อมและบำรุงรักษาเครื่องปรับอากาศ</t>
  </si>
  <si>
    <t>ห้างหุ้นส่วนจำกัด ช้างเย็นจัง คูล 3,200 บาท</t>
  </si>
  <si>
    <t>ใบสั่งจ้างเลขที่ 40/2563 ลว. 8 ก.ค. 2563</t>
  </si>
  <si>
    <t>จ้างทำตรายาง</t>
  </si>
  <si>
    <t>มิดไนท์  ไซเบอร์เนต 2,360 บาท</t>
  </si>
  <si>
    <t>ใบสั่งจ้างเลขที่ 43/2563 ลว. 20 ก.ค. 2563</t>
  </si>
  <si>
    <t xml:space="preserve">จ้างพิมพ์หนังสือ อเมซิ่ง ต้นจาก (AMAZING ต้นจาก) </t>
  </si>
  <si>
    <t>ร้านเจริญเทรดดิ้ง 196,000 บาท</t>
  </si>
  <si>
    <t>ใบสั่งจ้างเลขที่ 46/2563 ลว. 20 ก.ค. 2563</t>
  </si>
  <si>
    <t>จ้างพิมพ์หนังสือ สร้างปอดใหม่ หัวใจสีเขียว ฉบับปรับปรุง</t>
  </si>
  <si>
    <t>ห้างหุ้นส่วนจำกัด เอ็น.พี.จี เอ็นเตอร์ไพรส์ 99,296 บาท</t>
  </si>
  <si>
    <t>ใบสั่งจ้างเลขที่ 45/2563 ลว. 20 ก.ค. 2563</t>
  </si>
  <si>
    <t>ราคาเหมาะสม และถูกต้องตาม พรบ. การจัดซื้อจัดจ้าง</t>
  </si>
  <si>
    <t>จ้างติดฟิล์มกรองแสงรถยนต์ราชการ</t>
  </si>
  <si>
    <t>ร้านเดชา แอร์ เซอร์วิส 5885 บาท</t>
  </si>
  <si>
    <t>ใบสั่งจ้างเลขที่ 58/2563 ลว. 17 ส.ค. 2563</t>
  </si>
  <si>
    <t>จ้างเปลี่ยนยางรถยนต์ราชการ หมายเลขทะเบียน 2กจ 7644 กทม.</t>
  </si>
  <si>
    <t>บริษัท จันทร์เกษม อินเตอร์เนทชั่นแนล จำกัด 17,548 บาท</t>
  </si>
  <si>
    <t>ใบสั่งจ้างเลขที่ 59/2563 ลว. 17 ส.ค. 2563</t>
  </si>
  <si>
    <t>จ้างจัดทำคลิปการสอนแนวทางการเขียนแผนจัดการป่าชุมชน</t>
  </si>
  <si>
    <t>บริษัท เสริมคุณ (ประเทศไทย) จำกัด 250,000 บาท</t>
  </si>
  <si>
    <t>ใบสั่งจ้างเลขที่ 58/2563 ลว. 23 ก.ค. 2563</t>
  </si>
  <si>
    <t>จ้างซ่อมเครื่องปรับอากาศ</t>
  </si>
  <si>
    <t>ใบสั่งจ้างเลขที่ 57/2563 ลว. 14 ส.ค. 2563</t>
  </si>
  <si>
    <t>มิดไนท์  ไซเบอร์เนต 1,360 บาท</t>
  </si>
  <si>
    <t>ใบสั่งจ้างเลขที่ 73/2563 ลว. 25 ส.ค. 2563</t>
  </si>
  <si>
    <t>ซื้อวัสดุสำนักงาน</t>
  </si>
  <si>
    <t>วิธีเฉพาะเจาะจง</t>
  </si>
  <si>
    <t>ห้างหุ้นส่วนจำกัด เอ็น.พี.จี เอ็นเตอร์ไพรส์ 37,356.91 บาท</t>
  </si>
  <si>
    <t>ใบสั่งซื้อ เลขที่ ทส 1600.9/18/2563 ลว. 2 ก.ย.63</t>
  </si>
  <si>
    <t>ซื้อพวงมาลา จำนวน ๑ พวง</t>
  </si>
  <si>
    <t>เฉพาะเจาะจงมาตรา ๕๖ (๒) (ข)</t>
  </si>
  <si>
    <t xml:space="preserve">ร้าน ดอกไม้
ปัทมาวรรณ (สำนักงานใหญ่) ๑,๐๐๐ บาท
</t>
  </si>
  <si>
    <t>ราคาและคุณภาพเหมาะสม</t>
  </si>
  <si>
    <t xml:space="preserve">ไม่มี เนื่องจากดำเนินการตามหนังสือคณะกรรมการวินิจฉัยปัญหาการจัดซื้อ
จัดจ้างและการบริหารพัสดุภาครัฐ ด่วนที่สุด ที่ กค (กวจ) ๐๔๐๕.๒/ว ๑๑๙ 
ลงวันที่ ๗ มีนาคม ๒๕๖๑ เรื่อง แนวทางการปฏิบัติ ในการดำเนินการจัดหาพัสดุที่เกี่ยวกับค่าใช้จ่ายในการบริหารงานค่าใช้จ่ายในการฝึกอบรม การจัดงาน และการประชุมของหน่วยงานของรัฐ
</t>
  </si>
  <si>
    <t>ไม่มี เนื่องจากดำเนินการตามหนังสือคณะกรรมการวินิจฉัยปัญหาการจัดซื้อจัดจ้างและการบริหารพัสดุภาครัฐ ด่วนที่สุดที่กค (กวจ) ๐๔๐๕.๒/ว ๑๑๙ ลงวันที่ ๗ มีนาคม ๒๕๖๑ เรื่อง แนวทางการปฏิบัติในการดำเนินการจัดหาพัสดุที่เกี่ยวกับค่าใช้จ่ายในการบริหารงาน ค่าใช้จ่ายในการฝึกอบรม การจัดงาน และการประชุมของหน่วยงานของรัฐ</t>
  </si>
  <si>
    <t>สรุปผลการดำเนินการจัดซื้อจัดจ้างในรอบเดือน ตุลาคม 2563</t>
  </si>
  <si>
    <t>ข้อมูล ณ วันที่ 31 ตุลาคม 2563</t>
  </si>
  <si>
    <t>ไม่มีการจัดซื้อ</t>
  </si>
  <si>
    <t>จัดซื้อน้ำมันเชื้อเพลิงรถยนต์ราชการหมายเลขทะเบียน ญง4371 กทม.ประจำเดือน ส.ค. 2563</t>
  </si>
  <si>
    <t>บริษัท ปตท. จำกัด (มหาชน) ราคา 700.00 บาท</t>
  </si>
  <si>
    <t>รายงานขอซื้อหรือขอจ้างฯ ทส ๑๖๐๘.๑/25/2563 ลว. 3 ก.ค. 2563</t>
  </si>
  <si>
    <t>จัดซื้อน้ำมันเชื้อเพลิงรถยนต์ราชการหมายเลขทะเบียน ญง4371 กทม. ประจำเดือน ส.ค. 2563</t>
  </si>
  <si>
    <t>บริษัท ไฮเท็กข์ เคยู จำกัด  ราคา 1,000.00 บาท</t>
  </si>
  <si>
    <t>บริษัท ไฮเท็กข์ เคยู จำกัด ราคา 1,000.00 บาท</t>
  </si>
  <si>
    <t>รายงานขอซื้อหรือขอจ้างฯทส ๑๖๐๘.๑/25/2563 ลว. 3 ก.ค. 2563</t>
  </si>
  <si>
    <t>จัดซื้อกระดาษถ่ายเอกสารขนาด A4 ประจำเดือน ส.ค. 2563</t>
  </si>
  <si>
    <t>20223 บาท</t>
  </si>
  <si>
    <t>700 บาท</t>
  </si>
  <si>
    <t>1,000 บาท</t>
  </si>
  <si>
    <t>ร้าน พี.วี. ซัพพลายราคา 20,223.00 บาท</t>
  </si>
  <si>
    <t>ใบสั่งซื้อ/ใบสั่งจ้างเลขที่ ทส ๑๖๐๘.๑/21/2563 ลว. 24 ส.ค. 2563</t>
  </si>
  <si>
    <t>6,202.00 บาท</t>
  </si>
  <si>
    <t>254,643.95 บาท</t>
  </si>
  <si>
    <t>จัดซื้อวัสดุสำนักงาน ประจำเดือน ส.ค. 2563</t>
  </si>
  <si>
    <t>เอ็มทีม ราคา 6,202.00 บาท</t>
  </si>
  <si>
    <t xml:space="preserve">  เกณฑ์ราคา          </t>
  </si>
  <si>
    <t>ใบสั่งซื้อ/ใบสั่งจ้างเลขที่ ทส ๑๖๐๘.๑/23/2563 ลว. 24 ส.ค. 2563</t>
  </si>
  <si>
    <t>จัดซื้อหมึกพิมพ์ประจำเดือน ส.ค. 2563</t>
  </si>
  <si>
    <t>หจก. เอ็น.พี.จี. เอ็นเตอร์ ไพรส์    ราคา 254,643.95 บาท</t>
  </si>
  <si>
    <t>หจก. เอ็น.พี.จี. เอ็นเตอร์ ไพรส์ราคา 254,643.95 บาท</t>
  </si>
  <si>
    <t xml:space="preserve">เกณฑ์ราคา   </t>
  </si>
  <si>
    <t>ใบสั่งซื้อ/ใบสั่งจ้างเลขที่ ทส ๑๖๐๘.๑/24/2563 ลว. 25 ส.ค. 2563</t>
  </si>
  <si>
    <t>๐.๓๖ บาท/แผ่น</t>
  </si>
  <si>
    <t>7,259.95 บาท</t>
  </si>
  <si>
    <t>ค่าเช่าเครื่องถ่ายเอกสาร ประจำเดือน ส.ค. 2563</t>
  </si>
  <si>
    <t>จ้างตรวจเช็คสภาพรถยนต์ราชการและเปลี่ยนอะไหล่ที่ชำรุด หมายเลขทะเบียน 2กฐ4985 กทม.ประจำเดือน ส.ค. 2563</t>
  </si>
  <si>
    <t>หจก.เอ็นเอ็นพี ออโตเมชั่น ราคา 1,772,64 บาท</t>
  </si>
  <si>
    <t>หจก.เอ็นเอ็นพี ออโตเมชั่น      ราคา 1,772,64 บาท</t>
  </si>
  <si>
    <t>บริษัท อีซูซุ เมโทร จำกัด ราคา 7,259.95 บาท</t>
  </si>
  <si>
    <t xml:space="preserve">  เกณฑ์ราคา</t>
  </si>
  <si>
    <t>สัญญาเลขที่ทส ๑๖๐๘.๑/2/2563 ลว. 31 มี.ค. 2563</t>
  </si>
  <si>
    <t>ใบสั่งซื้อ/ใบสั่งจ้างเลขที่ ทส ๑๖๐๘.๑/19/2563 ลว. 4 ส.ค. 2563</t>
  </si>
  <si>
    <t>1,850 บาท</t>
  </si>
  <si>
    <t>จ้างทำตรายางประจำเดือน ส.ค. 2563</t>
  </si>
  <si>
    <t>เอ็มทีม ราคา 1,850.00 บาท</t>
  </si>
  <si>
    <t xml:space="preserve">เกณฑ์ราคา              </t>
  </si>
  <si>
    <t>ใบสั่งซื้อ/ใบสั่งจ้างเลขที่ ทส ๑๖๐๘.๑/20/2563 ลว. 6 ส.ค. 2563</t>
  </si>
  <si>
    <t>8,800.00 บาท</t>
  </si>
  <si>
    <t>จ้างตรวจเช็คบำรุงรักษาเครื่องปรับอากาศประจำเดือน ส.ค. 2563</t>
  </si>
  <si>
    <t>สุรพล แอร์ เซอร์วิส ราคา 8,800.00 บาท</t>
  </si>
  <si>
    <t>ใบสั่งซื้อ/ใบสั่งจ้างเลขที่ ทส ๑๖๐๘.๑/22/2563 ลว. 24 ส.ค. 2563</t>
  </si>
  <si>
    <t>7,530.00 บาท</t>
  </si>
  <si>
    <t>จ้างซ่อมเครื่องปริ้นเตอร์ ประจำเดือน ส.ค. 2563</t>
  </si>
  <si>
    <t>ร้านเจริญเทรดดิ้ง ราคา 7,530.00 บาท</t>
  </si>
  <si>
    <t>ร้านเจริญเทรดดิ้ง ราคา 7,530.00บาท</t>
  </si>
  <si>
    <t xml:space="preserve">  เกณฑ์ราคา    </t>
  </si>
  <si>
    <t>ใบสั่งซื้อ/ใบสั่งจ้างเลขที่ ทส ๑๖๐๘.๑/25/2563 ลว. 27 ส.ค. 2563</t>
  </si>
  <si>
    <t>11,000/เดือน</t>
  </si>
  <si>
    <t>0.36 บาท/แผ่น</t>
  </si>
  <si>
    <t>6,500/เดือน</t>
  </si>
  <si>
    <t>36,280/เดือน</t>
  </si>
  <si>
    <t>21,600/งาน</t>
  </si>
  <si>
    <t>2,759/งาน</t>
  </si>
  <si>
    <t>ค่าจ้างเหมาบริการบุคคลภายนอกปฏิบัติงานตำแหน่งเจ้าหน้าที่ธุรการ ประจำเดือนสิงหาคม 2563</t>
  </si>
  <si>
    <t>นางมณฑา แป้นศิริ 11,000/เดือน</t>
  </si>
  <si>
    <t>นางมณฑา แป้นศิริ 66,000/6เดือน</t>
  </si>
  <si>
    <t>พิจารณาโดยใช้เกณฑ์ราคา</t>
  </si>
  <si>
    <t>สัญญาเลขที่ ทส ๑๖๐๘.๓/4/2563 ลงวันที่ 31 มีนาคม 2563</t>
  </si>
  <si>
    <t>ค่าเช่าเครื่องถ่ายเอกสาร ยี่ห้อ Konica Minolta รุ่น Bizhub 423 Feed อัตโนมัติ ปริ้นสแกน จำนวน</t>
  </si>
  <si>
    <t>ค่าเช่าเครื่องถ่ายเอกสาร ยี่ห้อ Konica Minolta รุ่น Bizhub 423 Feed อัตโนมัติ ปริ้นสแกน จำนวน 1 เครื่อง ประจำเดือนสิงหาคม 2563</t>
  </si>
  <si>
    <t>หจก.เอ็นเอ็นพี ออโตเมชั่น ราคา 2,205.00 บาท</t>
  </si>
  <si>
    <t>สัญญาเลขที่ ทส ๑๖๐๘.๓/3/2563 ลงวันที่ 31 มีนาคม 2563</t>
  </si>
  <si>
    <t>ค่าเช่าสถานที่สำหรับจัดเก็บเอกสารอุปกรณ์ และครุภัณฑ์ประจำเดือนสิงหาคม 2563</t>
  </si>
  <si>
    <t>นายสายันต์ วรรณสังข์ ราคา 6,500 บาท</t>
  </si>
  <si>
    <t>นายสายันต์ วรรณสังข์ ราคา 6,500บาท</t>
  </si>
  <si>
    <t>ใบสั่งซื่อสั่งจ้าง เลขที่ 7/2563ลงวันที่ 24 มีนาคม 2563</t>
  </si>
  <si>
    <t>ค่าเช่าคอมพิวเตอร์สำหรับประมวลผลเครื่องสำรองไฟ และอุปกรณ์ที่เกี่ยวข้องประจำเดือนสิงหาคม 2563</t>
  </si>
  <si>
    <t>ร้าน ฟอร์เวิร์ค ราคา 36,280 บาท</t>
  </si>
  <si>
    <t>ร้าน ฟอร์เวิร์ค ราคา 108,840 บาท/3 เดือน</t>
  </si>
  <si>
    <t>สัญญาเช่าคอมพิวเตอร์เลขที่ 1608.3/3/2563 ลงวันที่ 30 มิถุนายน 2563</t>
  </si>
  <si>
    <t>ค่าเปลี่ยนยาง และแบตเตอรี่ รถยนต์ราชการทะเบียน ฌผ 3051 กทม.ประจำเดือนสิงหาคม 2563</t>
  </si>
  <si>
    <t>ร้านพัฒฒนยนต์ 1987 ราคา 21,600 บาท</t>
  </si>
  <si>
    <t>ใบสั่งซื่อสั่งจ้าง เลขที่ 21/2563ลงวันที่ 21 กรกฎาคม 2563</t>
  </si>
  <si>
    <t>ค่าตรวจเช็คและซ่อมบำรุง และเปลี่ยนถ่ายน้ำมันเครื่องยนต์ราชการ ฌผ 3051 กทม. ประจำเดือนสิงหาคม 2563</t>
  </si>
  <si>
    <t>บ.โตโยต้า เค.มอเตอร์ ผู้จำหน่ายโตโยต้า จก. ราคา 2,759.00 บาท</t>
  </si>
  <si>
    <t>ใบสั่งซื่อสั่งจ้าง เลขที่ 25/2563ลงวันที่ 22 กรกฎาคม 2563</t>
  </si>
  <si>
    <t>34,918.96</t>
  </si>
  <si>
    <t>34,918.96/งาน</t>
  </si>
  <si>
    <t>50,938.55</t>
  </si>
  <si>
    <t>50,938.55/งาน</t>
  </si>
  <si>
    <t>23,540/งาน</t>
  </si>
  <si>
    <t>147,984.21</t>
  </si>
  <si>
    <t>147,984.21/งาน</t>
  </si>
  <si>
    <t>ค่าตรวจเช็คและซ่อมบำรุง และเปลี่ยนถ่ายน้ำมันเครื่องยนต์ราชการ 1 ฒอ 1745 กทม. ประจำเดือนสิงหาคม 2563</t>
  </si>
  <si>
    <t>บ.โตโยต้า เค.มอเตอร์ ผู้จำหน่ายโตโยต้า จก. ราคา 34,918.96 บาท</t>
  </si>
  <si>
    <t>ใบสั่งซื่อสั่งจ้าง เลขที่ 29/2563 ลงวันที่ 5 สิงหาคม 2563</t>
  </si>
  <si>
    <t>ค่าตรวจเช็คและซ่อมบำรุง และเปลี่ยนถ่ายน้ำมันเครื่องยนต์ราชการ ฮฉ 4248 กทม.ประจำเดือนสิงหาคม 2563</t>
  </si>
  <si>
    <t>บ.โตโยต้า เค.มอเตอร์ ผู้จำหน่ายโตโยต้า จก. ราคา 50,938.55 บาท</t>
  </si>
  <si>
    <t>ใบสั่งซื่อสั่งจ้าง เลขที่ 23/2563 ลงวันที่ 21 กรกฎาคม 2563</t>
  </si>
  <si>
    <t>ค่าจัดทำสื่อประชาสัมพันธ์ ประจำเดือนสิงหาคม 2563</t>
  </si>
  <si>
    <t xml:space="preserve">บ.ดีดี มีเดีย พลัส จก. ราคา 23,540 บาท </t>
  </si>
  <si>
    <t>ใบสั่งซื่อสั่งจ้าง เลขที่ 31/2563 ลงวันที่ 18 กรกฎาคม 2563</t>
  </si>
  <si>
    <t>ค่าวัสดุสำนักงานและหมึก ประจำเดือนสิงหาคม 2563</t>
  </si>
  <si>
    <t>หจก. เอ็น.พี.จี.เอ็นเตอร์ไพรส์ ราคา 147,984.21 บาท</t>
  </si>
  <si>
    <t>ใบสั่งซื่อสั่งจ้าง เลขที่ 30/2563 ลงวันที่ 17 สิงหาคม 2563</t>
  </si>
  <si>
    <t>119,412.00 บาท</t>
  </si>
  <si>
    <t>ค่าเช่าเครื่องถ่ายเอกสารประจำเดือน ส.ค. 2563</t>
  </si>
  <si>
    <t>หจก.เอ็นเอ็นพี ออโตเมชั่น ราคา 2,346.12 บาท</t>
  </si>
  <si>
    <t>สัญญาเลขที่  ทส๑๖๐๘.๑/2/2563 ลว.31 มี.ค. 2563</t>
  </si>
  <si>
    <t xml:space="preserve">จ้างจัดทำคู่มือปฏิบัติการโครงการปลูกป่าและป้องกันไฟป่า (แนวทางการปลูกป่า) ประจำเดือน ส.ค. 2563                  .                       </t>
  </si>
  <si>
    <t xml:space="preserve"> หจก. เอ็น.พี.จี. เอ็นเตอร์ ไพรส์    ราคา 119,412.00 บาท</t>
  </si>
  <si>
    <t>หจก. เอ็น.พี.จี. เอ็นเตอร์ ไพรส์    ราคา 119,412.00 บาท</t>
  </si>
  <si>
    <t>ใบสั่งซื้อ/ใบสั่งจ้างเลขที่ ทส ๑๖๐๘.๑/26/2563ลว. 2 ก.ย. 2563</t>
  </si>
  <si>
    <t>12,000/งาน</t>
  </si>
  <si>
    <t>13,000/งาน</t>
  </si>
  <si>
    <t>ค่าจ้างเหมาบริการบุคคลภายนอกปฏิบัติงานตำแหน่งเจ้าหน้าที่ธุรการ ประจำเดือนกันยายน 2563</t>
  </si>
  <si>
    <t>สัญญาเลขที่ ทส ๑๖๐๘.๓/3/2563 ลงวันที่ 31 มีนาคม 2562</t>
  </si>
  <si>
    <t>1 เครื่อง ประจำเดือนสิงหาคม 2563 ค่าเช่าสถานที่สำหรับจัดเก็บเอกสาร อุปกรณ์ และครุภัณฑ์ประจำเดือนกันยายน 2563</t>
  </si>
  <si>
    <t>นายสายันต์ วรรณสังข์ ราคา 39,000 /6 เดือน</t>
  </si>
  <si>
    <t>ใบสั่งซื่อสั่งจ้าง เลขที่ 7/2563 ลงวันที่ 24 มีนาคม 2563</t>
  </si>
  <si>
    <t>ค่าเช่าคอมพิวเตอร์สำหรับประมวลผล เครื่องสำรองไฟ และอุปกรณ์ที่เกี่ยวข้อง ประจำเดือนกันยายน 2563</t>
  </si>
  <si>
    <t>สัญญาเช่าคอมพิวเตอร์เลขที่ ๑๖๐๘.๓/3/2563 ลงวันที่ 30 มิถุนายน 2562</t>
  </si>
  <si>
    <t>ค่าเช่าเครื่องขยายเสียง วันสถาปนากรมป่าไม้ ครบรอบ 124 ปี ประจำเดือนกันยายน 2563</t>
  </si>
  <si>
    <t>นายอมร ไพรวรรณ์ ราคา 12,000 บาท</t>
  </si>
  <si>
    <t>นายอมร ไพรวรรณ์ ราคา 12,000บาท</t>
  </si>
  <si>
    <t>ใบสั่งซื่อสั่งจ้าง เลขที่ 37/2563 ลงวันที่ 14 กันยายน 2563</t>
  </si>
  <si>
    <t>ค่าเครื่องบวงสรวงและเครื่องบูชาพระฯ วันสถาปนากรมป่าไม้ ครบรอบ 124 ปี ประจำเดือนกันยายน 2563</t>
  </si>
  <si>
    <t>ใบสั่งซื่อสั่งจ้าง เลขที่ 36/2563 ลงวันที่ 14 กันยายน 2563</t>
  </si>
  <si>
    <t>499,500/งาน</t>
  </si>
  <si>
    <t>123,799/งาน</t>
  </si>
  <si>
    <t>ค่าจ้างเหมาผลิตสื่อและเผยแพร่ไวรัลวิดีโอ (viral Video) โครงการและกิจกรรมปลูกต้นไม้ฯ ประจำเดือนกันยายน 2563</t>
  </si>
  <si>
    <t>บริษัท แมสวอร์ จำกัด ราคา 499,500 บาท</t>
  </si>
  <si>
    <t>สัญญาเลขที่ ทส ๑๖๐๘.๓/5/2563 ลงวันที่ 30 กรกฎาคม 2563</t>
  </si>
  <si>
    <t>ค่าซื้อโต๊ะทำงานและเก้าอี้สำนักงาน ประจำเดือนกันยายน 2563</t>
  </si>
  <si>
    <t>หจก.เอ็น.พี.จี.เอ็นเตอร์ไพรส์ ราคา 123,799 บาท</t>
  </si>
  <si>
    <t>ใบสั่งซื่อสั่งจ้าง เลขที่ 38/2563 ลงวันที่ 23 กันยายน 2563</t>
  </si>
  <si>
    <t>กรอบพระบรมฉายาลักษณ์</t>
  </si>
  <si>
    <t>839/6/8/63</t>
  </si>
  <si>
    <t>เอกสารเผยแพร่ไฟป่า</t>
  </si>
  <si>
    <t>840/6/8/63</t>
  </si>
  <si>
    <t>ป้ายอคิลิก ขนาด 69x95 cm</t>
  </si>
  <si>
    <t>วัสดสำนักงาน 2 รายการ</t>
  </si>
  <si>
    <t>บ.นวภัทรสเตชั่นเนอรี่ จก.</t>
  </si>
  <si>
    <t>841/13/8/63</t>
  </si>
  <si>
    <t>ป้ายไวนิลห้องเรียนธรรมชาติ 11 ป้าย</t>
  </si>
  <si>
    <t>844/17/8/63</t>
  </si>
  <si>
    <t>วัสดุการเกษตร 7 รายการ</t>
  </si>
  <si>
    <t>845/17/8/63</t>
  </si>
  <si>
    <t>วัสดุการเกษตร 6 รายการ</t>
  </si>
  <si>
    <t>846/17/8/63</t>
  </si>
  <si>
    <t>วัสดุสำนักงาน 10 รายการ</t>
  </si>
  <si>
    <t>847/17/8/63</t>
  </si>
  <si>
    <t>วัสดุคอมพิวเตอร์</t>
  </si>
  <si>
    <t>848/17/8/63</t>
  </si>
  <si>
    <t>วัสดุคอมพิวเตอร์ 5 รายการ</t>
  </si>
  <si>
    <t>849/17/8/63</t>
  </si>
  <si>
    <t>851/17/8/63</t>
  </si>
  <si>
    <t>ตรายางผอ.สำนัก 1 ชุด</t>
  </si>
  <si>
    <t>958/17/8/63</t>
  </si>
  <si>
    <t>วัสดุสำนักงาน 4 รายการ</t>
  </si>
  <si>
    <t>854/20/8/63</t>
  </si>
  <si>
    <t>วัสดุสำนักงาน</t>
  </si>
  <si>
    <t>856/27/8/63</t>
  </si>
  <si>
    <t>857/27/8/63</t>
  </si>
  <si>
    <t>เอกสารเผยแพร่</t>
  </si>
  <si>
    <t>858/28/8/63</t>
  </si>
  <si>
    <t>ร้านป้ายมิสเตอร์เคน   1,500</t>
  </si>
  <si>
    <t>โรงพิมพ์สกลนครการพิมพ์   50,000</t>
  </si>
  <si>
    <t>ร้านเรคอาร์ต   3,000</t>
  </si>
  <si>
    <t xml:space="preserve"> 945/6/8/63</t>
  </si>
  <si>
    <t>บ.นวภัทรสเตชั่นเนอรี่ จก.  25,920</t>
  </si>
  <si>
    <t>ร้านเรคอาร์ต   16,700</t>
  </si>
  <si>
    <t>หจก.ไพโรจน์การเกษตร   32,800</t>
  </si>
  <si>
    <t>หจก.ไพโรจน์การเกษตร   30,000</t>
  </si>
  <si>
    <t>บ.นวภัทรสเตชั่นเนอรี่ จก.   12,000</t>
  </si>
  <si>
    <t>ร้านช.อิเล็คทริค   18,250</t>
  </si>
  <si>
    <t>ร้านช.อิเล็คทริค   15,300</t>
  </si>
  <si>
    <t>บ.นวภัทรสเตชั่นเนอรี่ จก.   25,000</t>
  </si>
  <si>
    <t>ดลใจอาร์ตนครพนม   600</t>
  </si>
  <si>
    <t>บ.นวภัทรสเตชั่นเนอรี่ จก.   2,664</t>
  </si>
  <si>
    <t>บ.นวภัทรสเตชั่นเนอรี่ จก.   8,750</t>
  </si>
  <si>
    <t>บ.นวภัทรสเตชั่นเนอรี่ จก.   4,560</t>
  </si>
  <si>
    <t>สกลนครการพิมพ์   50,000</t>
  </si>
  <si>
    <t>จ้างเหมารถยนต์</t>
  </si>
  <si>
    <t>836/3/8/63</t>
  </si>
  <si>
    <t>เปลี่ยนยางรถยนต์</t>
  </si>
  <si>
    <t>837/3/8/63</t>
  </si>
  <si>
    <t>จ้างจัดงานกิจกรรมรณรงค์ฯ</t>
  </si>
  <si>
    <t>842/13/8/63</t>
  </si>
  <si>
    <t>948/13/8/63</t>
  </si>
  <si>
    <t>ยางรถยนต์ 4 เส้น บ.7625 สน</t>
  </si>
  <si>
    <t>850/17/8/63</t>
  </si>
  <si>
    <t>ค่าซ่อมรถยนต์ 1ฒฎ2950กทม</t>
  </si>
  <si>
    <t>853/20/8/63</t>
  </si>
  <si>
    <t>จ้างเหมาเจ้าหน้าที่ตรวจป่า</t>
  </si>
  <si>
    <t>867/31/8/63</t>
  </si>
  <si>
    <t>จ้างเหมาสำรวจ Covid</t>
  </si>
  <si>
    <t>868/31/8/63</t>
  </si>
  <si>
    <t>869/31/8/63</t>
  </si>
  <si>
    <t>นายสมหมาย วงค์ละคร  22,400</t>
  </si>
  <si>
    <t>หจก.โชคชัยยางยนต์   12,000</t>
  </si>
  <si>
    <t>นางต้อม จ่องใจ   30,000</t>
  </si>
  <si>
    <t>นายเสริมศักดิ์ นาคหัวเพชร   4,500</t>
  </si>
  <si>
    <t>หจก.สยามการยางออโต้   11,600</t>
  </si>
  <si>
    <t>อู่คำยนต์กิจฯ   28,000</t>
  </si>
  <si>
    <t>นางสาวอาภรณ์รัตน์ โคตรชมภู   9,000</t>
  </si>
  <si>
    <t>นายสะท้าน มูลจิตติ   9,000</t>
  </si>
  <si>
    <t>นายรัตนพล แก้วกันหา   9,000</t>
  </si>
  <si>
    <t>875/3/9/63</t>
  </si>
  <si>
    <t>ตรายาง 3 รายการ</t>
  </si>
  <si>
    <t>980/3/9/63</t>
  </si>
  <si>
    <t>ตรายาง 9 รายการ</t>
  </si>
  <si>
    <t>981/3/9/63</t>
  </si>
  <si>
    <t>เอกสารเผยแพร่ 2 เรื่อง</t>
  </si>
  <si>
    <t>876/3/9/63</t>
  </si>
  <si>
    <t>ป้ายชื่อพันธ์ไม้ 132 ป้าย</t>
  </si>
  <si>
    <t>877/3/9/63</t>
  </si>
  <si>
    <t>เอกสารเผยแพร่ 3 เรื่อง</t>
  </si>
  <si>
    <t>878/3/63</t>
  </si>
  <si>
    <t xml:space="preserve">เอกสารเผยแพร่ </t>
  </si>
  <si>
    <t>879/3/9/63</t>
  </si>
  <si>
    <t>ป้ายไวนิลครูป่าไม้</t>
  </si>
  <si>
    <t>986/3/9/63</t>
  </si>
  <si>
    <t>ป้ายแปลงสาธิต</t>
  </si>
  <si>
    <t>987/3/9/63</t>
  </si>
  <si>
    <t>880/3/9/63</t>
  </si>
  <si>
    <t>881/3/9/63</t>
  </si>
  <si>
    <t>วัสดุคอมพิวเตอร์ 2 รายการ</t>
  </si>
  <si>
    <t>884/8/9/63</t>
  </si>
  <si>
    <t>885/8/9/63</t>
  </si>
  <si>
    <t>วัสดุคอมพิวเตอร์ 6รายการ</t>
  </si>
  <si>
    <t>886/14/9/63</t>
  </si>
  <si>
    <t>วัสดุสำนักงาน 3 รายการ</t>
  </si>
  <si>
    <t>997/14/9/63</t>
  </si>
  <si>
    <t>ตรายาง</t>
  </si>
  <si>
    <t>888/16/9/63</t>
  </si>
  <si>
    <t>998.1/16/9/63</t>
  </si>
  <si>
    <t>วัสดุการเกษตร 1 รายการ</t>
  </si>
  <si>
    <t>1003/28/9/63</t>
  </si>
  <si>
    <t>บ.นวภัทรสเตชั่นเนอรี่ จก.   10,000</t>
  </si>
  <si>
    <t>ดลใจอาร์ต   275</t>
  </si>
  <si>
    <t>ดลใจอาร์ต   1,300</t>
  </si>
  <si>
    <t>ร้าน ธนทรัพย์   16,500</t>
  </si>
  <si>
    <t>ร้าน ธนทรัพย์   42,900</t>
  </si>
  <si>
    <t>ร้าน ธนทรัพย์   60,000</t>
  </si>
  <si>
    <t>สกลการพิมพ์   34,000</t>
  </si>
  <si>
    <t>ร้าน ธนทรัพย์   1,600</t>
  </si>
  <si>
    <t>ร้าน ธนทรัพย์   3,000</t>
  </si>
  <si>
    <t>บ.นวภัทรสเตชั่นเนอรี่ จก.   5,750</t>
  </si>
  <si>
    <t>บ.นวภัทรสเตชั่นเนอรี่ จก.   9,756</t>
  </si>
  <si>
    <t>ร้าน ช.อีเล็คทริค   8,800</t>
  </si>
  <si>
    <t>บ.นวภัทรสเตชั่นเนอรี่ จก.   990</t>
  </si>
  <si>
    <t>ดลใจอาร์ต   900</t>
  </si>
  <si>
    <t>ดลใจอาร์ต   480</t>
  </si>
  <si>
    <t>นางหนูดอย คำแสง   500</t>
  </si>
  <si>
    <t>ซ่อมรถ ศร 6114</t>
  </si>
  <si>
    <t>870/1/9/63</t>
  </si>
  <si>
    <t>ซ่อมรถ 1 ฒท 6301</t>
  </si>
  <si>
    <t>975/1/9/63</t>
  </si>
  <si>
    <t>จ้างเหมางานสำรวจ ตรวจสอบ</t>
  </si>
  <si>
    <t>872/1/9/63</t>
  </si>
  <si>
    <t>873/1/9/63</t>
  </si>
  <si>
    <t>874/7/9/63</t>
  </si>
  <si>
    <t>ซ่อมรถ 2 ฒฐ9115 กทม</t>
  </si>
  <si>
    <t>890/21/9/63</t>
  </si>
  <si>
    <t>ซ่อมรถ ชร 760 กทม</t>
  </si>
  <si>
    <t>891/21/9/63</t>
  </si>
  <si>
    <t>ซ่อมรถ ฮจ 2104 กทม</t>
  </si>
  <si>
    <t>892/24/9/63</t>
  </si>
  <si>
    <t>จ้างเหมาพนักงานรักษาความสะอาด</t>
  </si>
  <si>
    <t>1004/30/9/63</t>
  </si>
  <si>
    <t>จ้างเหมาพนักงานธุรการ</t>
  </si>
  <si>
    <t>1005/30/9/63</t>
  </si>
  <si>
    <t>เช่าเครื่องถ่ายเอกสาร</t>
  </si>
  <si>
    <t>1006/30/9/63</t>
  </si>
  <si>
    <t>จ้างเหมาเจ้าหน้าที่ตรวจป่า มห</t>
  </si>
  <si>
    <t>1007/30/9/63</t>
  </si>
  <si>
    <t>1008/30/9/63</t>
  </si>
  <si>
    <t>1009/30/9/63</t>
  </si>
  <si>
    <t>1010/30/9/63</t>
  </si>
  <si>
    <t>1011/30/9/63</t>
  </si>
  <si>
    <t>1012/30/9/63</t>
  </si>
  <si>
    <t>จ้างเหมาเจ้าหน้าที่ตรวจป่า นพ</t>
  </si>
  <si>
    <t>1013/30/9/63</t>
  </si>
  <si>
    <t>1014/30/9/63</t>
  </si>
  <si>
    <t>จ้างเหมาเจ้าหน้าที่ตรวจป่า สน</t>
  </si>
  <si>
    <t>1015/30/9/63</t>
  </si>
  <si>
    <t>1016/30/9/63</t>
  </si>
  <si>
    <t>จ้างเหมาพนักงานรักษาความปลอดภัย</t>
  </si>
  <si>
    <t>1017/30/9/63</t>
  </si>
  <si>
    <t>จ้างเหมาเจ้าหน้าที่ธุรการ</t>
  </si>
  <si>
    <t>1018/30/9/63</t>
  </si>
  <si>
    <t>จ้างเหมาเจ้าหน้าที่บันทึกข้อมูล</t>
  </si>
  <si>
    <t>1019/30/9/63</t>
  </si>
  <si>
    <t>1020/30/9/63</t>
  </si>
  <si>
    <t>1021/30/9/63</t>
  </si>
  <si>
    <t>1022/30/9/63</t>
  </si>
  <si>
    <t>จ้างเหมาเจ้าหน้าที่พัฒนาระบบ</t>
  </si>
  <si>
    <t>1023/30/9/63</t>
  </si>
  <si>
    <t>1024/30/9/63</t>
  </si>
  <si>
    <t>1025/30/9/63</t>
  </si>
  <si>
    <t>จ้างเจ้าหน้าที่ส่งเสริม</t>
  </si>
  <si>
    <t>894/30/9/63</t>
  </si>
  <si>
    <t>895/30/9/63</t>
  </si>
  <si>
    <t>896/30/9/63</t>
  </si>
  <si>
    <t>897/30/9/63</t>
  </si>
  <si>
    <t>898/30/9/63</t>
  </si>
  <si>
    <t>899/30/9/63</t>
  </si>
  <si>
    <t>900/9/63</t>
  </si>
  <si>
    <t>901/30/9/63</t>
  </si>
  <si>
    <t>จ้างเจ้าหน้าที่ GIS รวบรวมฯ</t>
  </si>
  <si>
    <t>902/30/9/63</t>
  </si>
  <si>
    <t>903/30/9/63</t>
  </si>
  <si>
    <t>904/30/9/63</t>
  </si>
  <si>
    <t>905/30/9/63</t>
  </si>
  <si>
    <t>906/30/9/63</t>
  </si>
  <si>
    <t>907/30/9/63</t>
  </si>
  <si>
    <t>908/30/9/63</t>
  </si>
  <si>
    <t>909/30/9/63</t>
  </si>
  <si>
    <t>910/30/9/63</t>
  </si>
  <si>
    <t>จ้างเหมาเจ้าหน้าที่สำรวจฯ</t>
  </si>
  <si>
    <t>911/30/9/63</t>
  </si>
  <si>
    <t>912/30/9/63</t>
  </si>
  <si>
    <t>913/30/9/63</t>
  </si>
  <si>
    <t>914/30/9/63</t>
  </si>
  <si>
    <t>915/30/9/63</t>
  </si>
  <si>
    <t>916/30/9/63</t>
  </si>
  <si>
    <t>917/30/9/63</t>
  </si>
  <si>
    <t>จ้างเจ้าหน้าที่สำรวจฯ</t>
  </si>
  <si>
    <t>918/30/9/63</t>
  </si>
  <si>
    <t>919/30/9/63</t>
  </si>
  <si>
    <t>920/30/9/63</t>
  </si>
  <si>
    <t>921/30/9/63</t>
  </si>
  <si>
    <t>922/30/9/63</t>
  </si>
  <si>
    <t>923/30/9/63</t>
  </si>
  <si>
    <t>924/30/9/63</t>
  </si>
  <si>
    <t>925/30/9/63</t>
  </si>
  <si>
    <t>926/30/9/63</t>
  </si>
  <si>
    <t>927/30/9/63</t>
  </si>
  <si>
    <t>928/30/9/63</t>
  </si>
  <si>
    <t>929/30/9/63</t>
  </si>
  <si>
    <t>930/30/9/63</t>
  </si>
  <si>
    <t>931/30/9/63</t>
  </si>
  <si>
    <t>932/30/9/63</t>
  </si>
  <si>
    <t>933/30/9/63</t>
  </si>
  <si>
    <t>934/30/9/63</t>
  </si>
  <si>
    <t>935/30/9/63</t>
  </si>
  <si>
    <t>936/30/9/63</t>
  </si>
  <si>
    <t>937/30/9/63</t>
  </si>
  <si>
    <t>938/30/9/63</t>
  </si>
  <si>
    <t>939/30/9/63</t>
  </si>
  <si>
    <t>940/30/9/63</t>
  </si>
  <si>
    <t>941/30/9/63</t>
  </si>
  <si>
    <t>942/30/9/63</t>
  </si>
  <si>
    <t>943/30/9/63</t>
  </si>
  <si>
    <t>944/30/9/63</t>
  </si>
  <si>
    <t>945/30/9/63</t>
  </si>
  <si>
    <t>946/30/9/63</t>
  </si>
  <si>
    <t>947/30/9/63</t>
  </si>
  <si>
    <t>948/30/9/63</t>
  </si>
  <si>
    <t>949/30/9/63</t>
  </si>
  <si>
    <t>950/30/9/63</t>
  </si>
  <si>
    <t>951/30/9/63</t>
  </si>
  <si>
    <t>952/30/9/63</t>
  </si>
  <si>
    <t>953/30/9/63</t>
  </si>
  <si>
    <t>1086/30/9/63</t>
  </si>
  <si>
    <t>10887/30/9/63</t>
  </si>
  <si>
    <t>1088/30/9/63</t>
  </si>
  <si>
    <t>1089/30/9/63</t>
  </si>
  <si>
    <t>1090/30/9/63</t>
  </si>
  <si>
    <t>1091/30/9/63</t>
  </si>
  <si>
    <t>ร้าน ช.อีเล็คทริค   9,270</t>
  </si>
  <si>
    <t>ร้าน ช.อีเล็คทริค   6,400</t>
  </si>
  <si>
    <t>บ.โต้โยต้านครพนม   8,663.26</t>
  </si>
  <si>
    <t>อู่ ช.ดีเซล   1,850</t>
  </si>
  <si>
    <t>นายอภิทธิ ศรีรักษา   11,000</t>
  </si>
  <si>
    <t>นายสุวัฒน์ แสนสีแก้ว   11,000</t>
  </si>
  <si>
    <t>นายนพพล วังทะพันธ์   11,000</t>
  </si>
  <si>
    <t>บ.อีซูซุนครพนม จำกัด   5,227.91</t>
  </si>
  <si>
    <t>บ.โต้โยต้าเจริญศรี จก.   1,768.18</t>
  </si>
  <si>
    <t>บ.โต้โยต้าเจริญศรี จก.   454.75</t>
  </si>
  <si>
    <t>นางสาวทันยา รัตนวงษ์   96,000</t>
  </si>
  <si>
    <t>นางสาวอิญญา พานทอง   108,000</t>
  </si>
  <si>
    <t>หจก.นคร ออฟฟิตออโตเมชั่น   42,000</t>
  </si>
  <si>
    <t>นายปรีชา รัชอินทร์   108,000</t>
  </si>
  <si>
    <t>นางสาวพิมพ์สุนันท์ จันทโคตร    108,000</t>
  </si>
  <si>
    <t>นายสุวิทย์ ซีแพง    108,000</t>
  </si>
  <si>
    <t>นายณัฆฐภัทร เหล่าคนค้า    108,000</t>
  </si>
  <si>
    <t>นายพรเทพ วงศ์กาฬสินธุ์    108,000</t>
  </si>
  <si>
    <t>นายตรีภพ เหล่าคนค้า    108,000</t>
  </si>
  <si>
    <t>นางสาววปวีณ์นุช พรหมศรีสุข    108,000</t>
  </si>
  <si>
    <t>นายวรโชติ จันทรา    108,000</t>
  </si>
  <si>
    <t>นายอภิรักษ์ สุวรรณ์รงค์    108,000</t>
  </si>
  <si>
    <t>นายอนิรุทธิ์ เหลาแตว    108,000</t>
  </si>
  <si>
    <t>นายธวัตร์ชัย มุงคุณ   96,000</t>
  </si>
  <si>
    <t>นางสาวกาญจนา ปานจันทร์   108,000</t>
  </si>
  <si>
    <t>นางสาวชลิตา ราชิวงศ์   108,000</t>
  </si>
  <si>
    <t>นางสาวสุดธิดา แสวงชัย   108,000</t>
  </si>
  <si>
    <t>นายกรกฤษ ไชยสาร   108,000</t>
  </si>
  <si>
    <t>นายจักริน ไชยรบ   108,000</t>
  </si>
  <si>
    <t>นางสาวกนกกร โพธิ์ศรีรัตน์   108,000</t>
  </si>
  <si>
    <t>นางสาวเปมิกา ธงยศ   108,000</t>
  </si>
  <si>
    <t>นางสาวชูใจ โคตรวิชัย   108,000</t>
  </si>
  <si>
    <t>นายจักรี เมืองโคตร   108,000</t>
  </si>
  <si>
    <t>นางสาวจอมขวัญ กายฤทธิ์   108,000</t>
  </si>
  <si>
    <t>นางสุนิสา แสนสุข   108,000</t>
  </si>
  <si>
    <t>นางสาวสุรีย์พร สมียรติยศ   108,000</t>
  </si>
  <si>
    <t>นางสาวฝน หลาบโพธิ์   108,000</t>
  </si>
  <si>
    <t>นายดนัย พรหมสุขันธ์   108,000</t>
  </si>
  <si>
    <t>นายพันธ์อธิศ จันทร์สะอาด   108,000</t>
  </si>
  <si>
    <t>นางสาวกุลธิดา พรหมสาขา ณ สกลนคร   108,000</t>
  </si>
  <si>
    <t>นายภูณัฐชา เพ็งหนู   108,000</t>
  </si>
  <si>
    <t>นายเกียรติกิตติ แสงชมภู   108,000</t>
  </si>
  <si>
    <t>นางสาวกมลชนก บุญแก่น   108,000</t>
  </si>
  <si>
    <t>นางสาวถวดี สิธิจินดา   108,000</t>
  </si>
  <si>
    <t>นางสาวธนิกา แสงสีทา   108,000</t>
  </si>
  <si>
    <t>นางสาวเมธิรา มุลพรม   108,000</t>
  </si>
  <si>
    <t>นายอรรถชัย นามิ่งขัญ   108,000</t>
  </si>
  <si>
    <t>นางสาวสุดธิดา จันดี   108,000</t>
  </si>
  <si>
    <t>นายกอบกิจ ศรีโนนม่วง   108,000</t>
  </si>
  <si>
    <t>นางสาวพิมพ์สุนันท์ จันทโคตร   36,000</t>
  </si>
  <si>
    <t>นายณัลทวัฒน์ ร่างเจริญ   36,000</t>
  </si>
  <si>
    <t>นายจุติพงษ์ บุญวาล   36,000</t>
  </si>
  <si>
    <t>นางสาวมยุรี สีงาม   36,000</t>
  </si>
  <si>
    <t>นางสาวอรณี ลุสุข   36,000</t>
  </si>
  <si>
    <t>นางสาวฐิตาภา ถาเภา   36,000</t>
  </si>
  <si>
    <t>นางสาววิไล ลุสุข   36,000</t>
  </si>
  <si>
    <t>นายจีระวัฒน์ ทองผา   36,000</t>
  </si>
  <si>
    <t>นายวนุพงษ์ เมืองโคตธ   36,000</t>
  </si>
  <si>
    <t>นายพุทธรักษา รัตนวงศ์   36,000</t>
  </si>
  <si>
    <t>นางปทุมพร ไชยบัน   36,000</t>
  </si>
  <si>
    <t>นางสาวสำอางศ์ ผิวเหลือง   36,000</t>
  </si>
  <si>
    <t>นายศรณรงศ์ เชื้อคำฮด   36,000</t>
  </si>
  <si>
    <t>นายอนุวัฒน์ อักษรศักดิ์   36,000</t>
  </si>
  <si>
    <t>นางสาวฤทัยรัตน์ ภูดี   36,000</t>
  </si>
  <si>
    <t>นางสาวนลินทิพย์ เสนวันตะ   36,000</t>
  </si>
  <si>
    <t>นายคณิศร จันทร์สาขา   36,000</t>
  </si>
  <si>
    <t>นายอนันต์ ไตรพจน์   36,000</t>
  </si>
  <si>
    <t>นางสาวปาริชาติ จันทรสาขา   36,000</t>
  </si>
  <si>
    <t>นางสาวพินิฎา ศรีแก้ว   36,000</t>
  </si>
  <si>
    <t>นายวัชรินทร์ อุปครุธ   36,000</t>
  </si>
  <si>
    <t>นายธนะวัตน์ ตรีสาตร์   36,000</t>
  </si>
  <si>
    <t>นางสาวสุพัตรา โยธา   36,000</t>
  </si>
  <si>
    <t>นางสาวศุภาพิชญ์ ขจรฤทธิ์   36,000</t>
  </si>
  <si>
    <t>นายบุญชอบ ขจรฤทธิ์   36,000</t>
  </si>
  <si>
    <t>นางประภัสสร อุทโท   36,000</t>
  </si>
  <si>
    <t>นางปรัศนี กุลวงค์   36,000</t>
  </si>
  <si>
    <t>นางระลึก วังคะฮาต   36,000</t>
  </si>
  <si>
    <t>นางยอดสง่า สุวรรณไตรย์   36,000</t>
  </si>
  <si>
    <t>นางดวงใจ สุวรรณไตรย์   36,000</t>
  </si>
  <si>
    <t>นางจันดา ปัททุม   36,000</t>
  </si>
  <si>
    <t>นายณฐกร ตาลสถิตย์   36,000</t>
  </si>
  <si>
    <t>นางสาวดาราทิพย์ มูลวัน   36,000</t>
  </si>
  <si>
    <t>นางสาวสุนิสา การินทร์   36,000</t>
  </si>
  <si>
    <t>นายธนากร เมืองโคตร   36,000</t>
  </si>
  <si>
    <t>นายอัครฤทธิ์ กรการดี   36,000</t>
  </si>
  <si>
    <t>นางสาวพรที มนัส   36,000</t>
  </si>
  <si>
    <t>นางสาววิลาวัณย์ ยิงวงค์   36,000</t>
  </si>
  <si>
    <t>นางสาวสุกัญญา บงแก้ว   36,000</t>
  </si>
  <si>
    <t>นางสาวมัลลิกา จันทร์วงค์   36,000</t>
  </si>
  <si>
    <t>นางสาวปรางฤดี โคชขึง   36,000</t>
  </si>
  <si>
    <t>นายยุทธพงษ์ คำซาวงค์   36,000</t>
  </si>
  <si>
    <t>นายิยะพันธ์ เรืองฤทธิ์   36,000</t>
  </si>
  <si>
    <t>นายยุทธศาสตร์ มองเคน   96,000</t>
  </si>
  <si>
    <t>ว่าที่ ร.ต. ธนากร พรามจร   108,000</t>
  </si>
  <si>
    <t>นางสาวธันยพัต ดาวเรือง    108,000</t>
  </si>
  <si>
    <t>นางสาวจารึณี บุญหาญ    108,000</t>
  </si>
  <si>
    <t>นางสาวิริลักษณ์ พักษ์กุล    108,000</t>
  </si>
  <si>
    <t>นายชุมพล วิพรหมหา    108,000</t>
  </si>
  <si>
    <t>115,200.00</t>
  </si>
  <si>
    <t>–</t>
  </si>
  <si>
    <t>นายสังคม กุดนอก</t>
  </si>
  <si>
    <t>เลขที่สัญญา 1/1ตค.63-30กย.64</t>
  </si>
  <si>
    <t>นางเอื้อน ภูวิชัย</t>
  </si>
  <si>
    <t>เลขที่สัญญา 2/1ตค.63-30กย.64</t>
  </si>
  <si>
    <t>ว่าที่รต.ธนพัตธ์ ชำนาญพนา</t>
  </si>
  <si>
    <t>เลขที่สัญญา 3/1ตค.63-30กย.64</t>
  </si>
  <si>
    <t>180,000.00</t>
  </si>
  <si>
    <t>น.ส.ภาภัทร นาคสัมฤทธิ์</t>
  </si>
  <si>
    <t>เลขที่สัญญา 4/1ตค.63-30กย.64</t>
  </si>
  <si>
    <t>น.ส.ทิพยวัตน์ บุญมา</t>
  </si>
  <si>
    <t>เลขที่สัญญา 5/1ตค.63-30กย.64</t>
  </si>
  <si>
    <t>น.ส.พรจิรา อยู่อาจินต์</t>
  </si>
  <si>
    <t>เลขที่สัญญา 6/1ตค.63-30กย.64</t>
  </si>
  <si>
    <t>น.ส.อัจจิมา แย้มประดิษฐ์</t>
  </si>
  <si>
    <t>เลขที่สัญญา 7/1ตค.63-30กย.64</t>
  </si>
  <si>
    <t>นายวินเฉลิม จำปาดง</t>
  </si>
  <si>
    <t>เลขที่สัญญา 8/1ตค.63-30กย.64</t>
  </si>
  <si>
    <t>น.ส. กนกเนตร พันธุมิตร</t>
  </si>
  <si>
    <t>เลขที่สัญญา 9/1ตค.63-30กย.64</t>
  </si>
  <si>
    <t>น.ส.วันวิสา ศรีคำพันธิ</t>
  </si>
  <si>
    <t>เลขที่สัญญา 10/1ตค.63-30กย.64</t>
  </si>
  <si>
    <t>นายฐาปกรณ์ นูลเพิ่ม</t>
  </si>
  <si>
    <t>เลขที่สัญญา 11/1ตค.63-30กย.64</t>
  </si>
  <si>
    <t>นายจักรรินทร์ สารี</t>
  </si>
  <si>
    <t>เลขที่สัญญา 12/1ตค.63-30กย.64</t>
  </si>
  <si>
    <t>น.ส.ณัฐปิณฑ์ เสือพันธิ</t>
  </si>
  <si>
    <t>เลขที่สัญญา 13/1ตค.63-30กย.64</t>
  </si>
  <si>
    <t>นายเอกพันธ์ วังประทุม</t>
  </si>
  <si>
    <t>เลขที่สัญญา 14/1ตค.63-30กย.64</t>
  </si>
  <si>
    <t>น.ส.เพชรผกา ขำสกุล</t>
  </si>
  <si>
    <t>เลขที่สัญญา 15/1ตค.63-30กย.64</t>
  </si>
  <si>
    <t>นายพิชญาณ พนาศรัย</t>
  </si>
  <si>
    <t>เลขที่สัญญา 16/1ตค.63-30กย.64</t>
  </si>
  <si>
    <t>น.ส.ประภาภรณ์ เลขนาจิน</t>
  </si>
  <si>
    <t>เลขที่สัญญา 17/1ตค.63-30กย.64</t>
  </si>
  <si>
    <t>น.ส.ดวงกมล การุณจิตต์</t>
  </si>
  <si>
    <t>เลขที่สัญญา 18/1ตค.63-30กย.64</t>
  </si>
  <si>
    <t>จัดจ้างบริการบุคคลภายนอกสำรวจครอบครองที่ดิน จ.ลพบุรี ตำแหน่งผู้ช่วยงาน</t>
  </si>
  <si>
    <t>36,000.00</t>
  </si>
  <si>
    <t>นายวีรวัฒน์ ตงเม่น</t>
  </si>
  <si>
    <t>เลขที่สัญญา 19/1ตค.63-31มค.64</t>
  </si>
  <si>
    <t>จัดจ้างบริการบุคคลภายนอกเพื่อปฏิบัติงานสำรวจการครอบครองที่ดิน จ.ลพบุรี</t>
  </si>
  <si>
    <t>นายยุทธนา จันทร์ชื่น</t>
  </si>
  <si>
    <t>เลขที่สัญญา 20/1ตค.63-31มค.64</t>
  </si>
  <si>
    <t>นายวรวุฒิ โสมเกษตรินทร์</t>
  </si>
  <si>
    <t>เลขที่สัญญา 21/1ตค.63-31มค.64</t>
  </si>
  <si>
    <t>นางสาวมนต์นภา จงเสริมกลาง</t>
  </si>
  <si>
    <t>เลขที่สัญญา 22/1ตค.63-31มค.64</t>
  </si>
  <si>
    <t>นายนิรันด์ สุขวงษ์</t>
  </si>
  <si>
    <t>เลขที่สัญญา 23/1ตค.63-31มค.64</t>
  </si>
  <si>
    <t>นายวรายุทร หยั่งถึง</t>
  </si>
  <si>
    <t>เลขที่สัญญา 24/1ตค.63-31มค.64</t>
  </si>
  <si>
    <t>นายบัณทิต ตะนะแสง</t>
  </si>
  <si>
    <t>เลขที่สัญญา 25/1ตค.63-31มค.64</t>
  </si>
  <si>
    <t>นายจักรกฤช กรอกสำโรง</t>
  </si>
  <si>
    <t>เลขที่สัญญา 26/1ตค.63-31มค.64</t>
  </si>
  <si>
    <t>นายวราพงษ์ ราชวงษ์</t>
  </si>
  <si>
    <t>เลขที่สัญญา 27/1ตค.63-31มค.64</t>
  </si>
  <si>
    <t>นายประทวน บุญเต็ม</t>
  </si>
  <si>
    <t>เลขที่สัญญา 28/1ตค.63-31มค.64</t>
  </si>
  <si>
    <t>นายสัตยา มูลคำ</t>
  </si>
  <si>
    <t>เลขที่สัญญา 29/1ตค.63-31มค.64</t>
  </si>
  <si>
    <t>นายสุเทพ อ่อนแก้ว</t>
  </si>
  <si>
    <t>เลขที่สัญญา 30/1ตค.63-31มค.64</t>
  </si>
  <si>
    <t>นายรุ่งศักดิ์ คำแก้ว</t>
  </si>
  <si>
    <t>เลขที่สัญญา 31/1ตค.63-31มค.64</t>
  </si>
  <si>
    <t>นายคุณากร เครือทองศรี</t>
  </si>
  <si>
    <t>เลขที่สัญญา 32/1ตค.63-31มค.64</t>
  </si>
  <si>
    <t>นางสาวอลิสา ดวงสุดา</t>
  </si>
  <si>
    <t>เลขที่สัญญา 33/1ตค.63-31มค.64</t>
  </si>
  <si>
    <t>นายปิยะ ประครอง</t>
  </si>
  <si>
    <t>เลขที่สัญญา 34/1ตค.63-31มค.64</t>
  </si>
  <si>
    <t>นายฉัตรฐะธพงศ์ จงทอง</t>
  </si>
  <si>
    <t>เลขที่สัญญา 35/1ตค.63-31มค.64</t>
  </si>
  <si>
    <t>นายสมศักดิ์ พันธ์เดช</t>
  </si>
  <si>
    <t>เลขที่สัญญา 36/1ตค.63-31มค.64</t>
  </si>
  <si>
    <t>นายพิศมัย รอญศึก</t>
  </si>
  <si>
    <t>เลขที่สัญญา 37/1ตค.63-31มค.64</t>
  </si>
  <si>
    <t>นายอุดร ประภูตา</t>
  </si>
  <si>
    <t>เลขที่สัญญา 38/1ตค.63-31มค.64</t>
  </si>
  <si>
    <t>น.ส.สุจารี แคระกระโทก</t>
  </si>
  <si>
    <t>เลขที่สัญญา 39/1ตค.63-31มค.64</t>
  </si>
  <si>
    <t>นายอภิชาติ บุญเปี่ยม</t>
  </si>
  <si>
    <t>เลขที่สัญญา 40/1ตค.63-31มค.64</t>
  </si>
  <si>
    <t>นางพงศ์เทพ สร้อยฟ้า</t>
  </si>
  <si>
    <t>เลขที่สัญญา 41/1ตค.63-31มค.64</t>
  </si>
  <si>
    <t>นายเดชาธร พางาม</t>
  </si>
  <si>
    <t>เลขที่สัญญา 42/1ตค.63-31มค.64</t>
  </si>
  <si>
    <t>นายธนโชติ เกษยา</t>
  </si>
  <si>
    <t>เลขที่สัญญา 43/1ตค.63-31มค.64</t>
  </si>
  <si>
    <t>นายศักดิ์นรินทร์ กลิ่นโท</t>
  </si>
  <si>
    <t>เลขที่สัญญา 44/1ตค.63-31มค.64</t>
  </si>
  <si>
    <t>น.ส.รัชนีกร อินจรมา</t>
  </si>
  <si>
    <t>เลขที่สัญญา 45/1ตค.63-31มค.64</t>
  </si>
  <si>
    <t>นายรุ่งสุริยา แย้มชุติ</t>
  </si>
  <si>
    <t>เลขที่สัญญา 46/1ตค.63-31มค.64</t>
  </si>
  <si>
    <t>นายชัชวาลย์ ชูหีบ</t>
  </si>
  <si>
    <t>เลขที่สัญญา 47/1ตค.63-31มค.64</t>
  </si>
  <si>
    <t>น.ส.เสาวภา ทับขุนทด</t>
  </si>
  <si>
    <t>เลขที่สัญญา 48/1ตค.63-31มค.64</t>
  </si>
  <si>
    <t>นายพริสร เทศนา</t>
  </si>
  <si>
    <t>เลขที่สัญญา 49/1ตค.63-31มค.64</t>
  </si>
  <si>
    <t>น.ส.กรรณิการ์ โหสิ</t>
  </si>
  <si>
    <t>เลขที่สัญญา 50/1ตค.63-31มค.64</t>
  </si>
  <si>
    <t>นางเทียนทอง ยอดดีลัง</t>
  </si>
  <si>
    <t>เลขที่สัญญา 51/1ตค.63-31มค.64</t>
  </si>
  <si>
    <t>นายทศพล จันทร์ได้</t>
  </si>
  <si>
    <t>เลขที่สัญญา 52/1ตค.63-31มค.64</t>
  </si>
  <si>
    <t>นายขจรศักดิ์ แก้มฉิม</t>
  </si>
  <si>
    <t>เลขที่สัญญา 53/1ตค.63-31มค.64</t>
  </si>
  <si>
    <t>จัดจ้างบริการบุคคลภายนอกเพื่อปฏิบัติงานสำรวจการครอบครองที่ดิน จ.ชัยนาท</t>
  </si>
  <si>
    <t>นายกนก พุกมาก</t>
  </si>
  <si>
    <t>เลขที่สัญญา 54/1ตค.63-31มค.64</t>
  </si>
  <si>
    <t>นายณัฐพล เทพรักษ์</t>
  </si>
  <si>
    <t>เลขที่สัญญา 55/1ตค.63-31มค.64</t>
  </si>
  <si>
    <t>นายสุภพัฒน์ สีหนาทสกุล</t>
  </si>
  <si>
    <t>เลขที่สัญญา 56/1ตค.63-31มค.64</t>
  </si>
  <si>
    <t>นางยอม วงทองดี</t>
  </si>
  <si>
    <t>เลขที่สัญญา 57/1ตค.63-31มค.64</t>
  </si>
  <si>
    <t>นายถิรเดช นาคสังข์</t>
  </si>
  <si>
    <t>เลขที่สัญญา 58/1ตค.63-31มค.64</t>
  </si>
  <si>
    <t>นายศราวุฒิ อิ่มรัง</t>
  </si>
  <si>
    <t>เลขที่สัญญา 59/1ตค.63-31มค.64</t>
  </si>
  <si>
    <t>น.ส.น้ำเพชร พุ่มจำปา</t>
  </si>
  <si>
    <t>เลขที่สัญญา 60/1ตค.63-31มค.64</t>
  </si>
  <si>
    <t>นายธีรศักดิ์ แพ่งศรีเจริญสุข</t>
  </si>
  <si>
    <t>เลขที่สัญญา 61/1ตค.63-31มค.64</t>
  </si>
  <si>
    <t>นางสาวสายชล ผลวงษ์</t>
  </si>
  <si>
    <t>เลขที่สัญญา 62/1ตค.63-31มค.64</t>
  </si>
  <si>
    <t>นางรำเพย โกช่วย</t>
  </si>
  <si>
    <t>เลขที่สัญญา 63/1ตค.63-31มค.64</t>
  </si>
  <si>
    <t>นางกัญญาณัฐ เผือกเพ็ง</t>
  </si>
  <si>
    <t>เลขที่สัญญา 64/1ตค.63-31มค.64</t>
  </si>
  <si>
    <t>น.ส.ราตรี เผือกผ่อง</t>
  </si>
  <si>
    <t>จัดจ้างเหมาบุคคลภายนอกเพื่อปฏิบัติงาน(ยาม) รักษาความปลอดภัย ของสำนักจัดการทรัพยากรป่าไม้ที่ ๕ (สระบุรี) ส่วนอำนวยการ</t>
  </si>
  <si>
    <t>จัดจ้างเหมาบุคคลภายนอกเพื่อปฏิบัติงาน(แม่บ้าน) ทำความสะอาดสำนักงานของสำนักจัดการทรัพยากรป่าไม้ที่ ๕ (สระบุรี) ส่วนอำนวยการ</t>
  </si>
  <si>
    <t>จัดจ้างเหมาบุคคลภายนอกเพื่อปฎิบัติงาน VDO Conference สำนักจัดการทรัพยากรป่าไม้ที่ ๕ (สระบุรี) ส่วนอำนวยการ</t>
  </si>
  <si>
    <t>จัดจ้างบริการบุคคลภายนอก เพื่อปฎิบัติงานส่งเสริมและสืบสานพระราชดำริ พ.ศ.2564 ประจำฝ่ายโครงการพระราชดำริฯ (เงินกู้โควิด 2019)</t>
  </si>
  <si>
    <t>จัดจ้างบริการบุคคลภายนอก เพื่อปฎิบัติงานส่งเสริมและสืบสานพระราชดำริ พ.ศ.2564 ประจำโครงการอนุรักษ์พันธุกรรมพืชเนื่องจากพระราชดำริ จ.ลพบุรี</t>
  </si>
  <si>
    <t>จัดจ้างบริการบุคคลภายนอก เพื่อปฎิบัติงานส่งเสริมและสืบสานพระราชดำริ พ.ศ.2564 ประจำโครงการฟาร์มตัวอย่าง จ.อ่างทอง</t>
  </si>
  <si>
    <t>จัดจ้างบริการบุคคลภายนอก เพื่อปฎิบัติงานส่งเสริมและสืบสานพระราชดำริ พ.ศ.2564ประจำโครงการพระบรมราชานุสาวรีย์พระนเรศวรมหาราช จ.อยุธยา</t>
  </si>
  <si>
    <t>จัดจ้างบริการบุคคลภายนอก เพื่อปฎิบัติงานส่งเสริมและสืบสานพระราชดำริ พ.ศ.2564 ประจำโครงการอนุรักษ์และฟื้นฟูป่าเขาซับแกงไก่ จ.ลพบุรี</t>
  </si>
  <si>
    <t>จัดจ้างบริการบุคคลภายนอกเพื่อปฎิบัติงานรวบรวมและจัดทำข้อมูลรูปแบบที่ดิน GIS จ.ลพบุรี</t>
  </si>
  <si>
    <t>จัดจ้างบริการบุคคลภายนอกเพื่อปฎิบัติงานรวบรวมและจัดทำข้อมูลรูปแบบที่ดิน GIS จ.ชัยนาท</t>
  </si>
  <si>
    <t>จัดจ้างถ่ายเอกสาร จำนวน 2,672 แผ่น</t>
  </si>
  <si>
    <t xml:space="preserve">ร้านน้องโต้ง   1,336 </t>
  </si>
  <si>
    <t xml:space="preserve">ร้านน้องโต้ง    1,336 </t>
  </si>
  <si>
    <t>ทส 1619.103/1 30 ตุลาคม 2563</t>
  </si>
  <si>
    <t>จัดซื้อวัสดุสำนักงานและวัสดุคอมพิวเตอร์ จำนวน 8 รายการ (ส่วนจัดการป่าไม้)</t>
  </si>
  <si>
    <t>276/2563 14 กันยายน 2563</t>
  </si>
  <si>
    <t>จัดซื้อวัสดุสำนักงาน จำนวน 9 รายการ (ส่วนจัดการป่าไม้)</t>
  </si>
  <si>
    <t>จัดซื้อวัสดุสำนักงาน จำนวน 11 รายการ (ส่วนจัดการป่าไม้)</t>
  </si>
  <si>
    <t>จัดซื้อวัสดุสำนักงาน จำนวน 10 รายการ (ส่วนส่งเสริมการป่าไม้)</t>
  </si>
  <si>
    <t>จัดซื้อวัสดุสำนักงาน จำนวน 9 รายการ (ส่วนส่งเสริมการป่าไม้)</t>
  </si>
  <si>
    <t>จัดซื้อวัสดุสำนักงานและวัสดุอุปกรณ์คอมพิวเตอร์ (ส่วนอำนวยการ)</t>
  </si>
  <si>
    <t>จัดซื้อวัสดุสำนักงาน จำนวน 41 รายการ (ส่วนอำนวยการ)</t>
  </si>
  <si>
    <t>จัดซื้อวัสดุคอมพิวเตอร์ จำนวน 7 รายการ (ส่วนอำนวยการ)</t>
  </si>
  <si>
    <t>จัดซื้อวัสดุสำนักงาน จำนวน 6 รายการ (ส่วนอำนวยการ)</t>
  </si>
  <si>
    <t>จัดซื้อวัสดุสำนักงาน จำนวน 8 รายการ (ส่วนอำนวยการ)</t>
  </si>
  <si>
    <t>274/2563 10 กันยายน 2563</t>
  </si>
  <si>
    <t>277/2563 16 กันยายน 2563</t>
  </si>
  <si>
    <t>279/2563 17 กันยายน 2563</t>
  </si>
  <si>
    <t>278/2563 17 กันยายน 2563</t>
  </si>
  <si>
    <t>280/2563 24 กันยายน 2563</t>
  </si>
  <si>
    <t>282/2563 29 กันยายน 2563</t>
  </si>
  <si>
    <t>283/2563 29 กันยายน 2563</t>
  </si>
  <si>
    <t>284/2563 30 กันยายน 2563</t>
  </si>
  <si>
    <t>285/2563 30 กันยายน 2563</t>
  </si>
  <si>
    <t>-</t>
  </si>
  <si>
    <t>จ้างขยายเขตระบบจำหน่ายไฟฟ้าของหน่วยป้องกันและพัฒนาป่าไม้ภูหลวง(ส่วนอำนวยการ)</t>
  </si>
  <si>
    <t>273/2563 9 กันยายน 2563</t>
  </si>
  <si>
    <t>จ้างขยายเขตระบบจำหน่ายไฟฟ้าของสำนักงานส่วนป่าดงน้อย-ปากพวน (ส่วนอำนวยการ)</t>
  </si>
  <si>
    <t>272/2563 9 กันยายน 2563</t>
  </si>
  <si>
    <t>การไฟฟ้าส่วนภูมิภาค สาขาอำเภอสะพุง จังหวัดเลย 183,318</t>
  </si>
  <si>
    <t>การไฟฟ้าส่วนภูมิภาค สาขาอำเภอสะพุง จังหวัดเลย 291,688</t>
  </si>
  <si>
    <t>จ้างเหมายานพาหนะเพื่อปฏิบัติงาน (ส่วนจัดการป่าไม้)</t>
  </si>
  <si>
    <t>นายสมเพชร อุดคำเที่ยง 9,600</t>
  </si>
  <si>
    <t>270/2563 8 กันยายน 2563</t>
  </si>
  <si>
    <t>จ้างเหมาบริการเพื่อช่วยปฏิบัติงาน (ส่วนจัดการป่าไม้)</t>
  </si>
  <si>
    <t>271/2563 8 กันยายน 2563</t>
  </si>
  <si>
    <t>นายวิษณุ ประดาพล 11,000</t>
  </si>
  <si>
    <t>จัดจ้างเปลี่ยนแบตเตอรี่ ESD S-115 ทะเบียน 52-2708 กทม. (ส่วนจัดการป่าไม้)</t>
  </si>
  <si>
    <t>ทส 1619.103/701 10 กันยายน 2563</t>
  </si>
  <si>
    <t>อู่ ศิริชัย ออโต้เซอร์วิส 2,400</t>
  </si>
  <si>
    <t>จัดจ้างเปลี่ยนแบตเตอรี่ ESD S-115 ทะเบียน 52-2708 กทม. ทะเบียน 51-9566 กทม. (ส่วนจัดการป่าไม้)</t>
  </si>
  <si>
    <t>ทส 1619.103/702 10 กันยายน 2563</t>
  </si>
  <si>
    <t>จ้างเหมาซ่อมบำรุงรักษารถยนต์ราชการ ทะเบียน กพ-9604 อุดรธานี (ส่วนจัดการป่าไม้)</t>
  </si>
  <si>
    <t>275/2563 14 กันยายน 2563</t>
  </si>
  <si>
    <t>อู่ ดีดี เซอร์วิส 40,110</t>
  </si>
  <si>
    <t>จัดจ้างถ่ายเอกสาร จำนวน 8,604 แผ่น (ส่วนส่งเสริมการป่าไม้)</t>
  </si>
  <si>
    <t>ทส 1619.103/711 16 กันยายน 2563</t>
  </si>
  <si>
    <t>ร้านชัชวาลบริการ 4,302</t>
  </si>
  <si>
    <t>จัดจ้างถ่ายเอกสาร จำนวน 5,680 แผ่น (ส่วนส่งเสริมการป่าไม้)</t>
  </si>
  <si>
    <t>ทส 1619.103/712 16 กันยายน 2563</t>
  </si>
  <si>
    <t>ร้านน้องโต้ง 2,840</t>
  </si>
  <si>
    <t>จัดจ้างซ่อมรถยนต์ราชการ ทะเบียน 84-1672 อุดรธานี (ส่วนส่งเสริมการป่าไม้)</t>
  </si>
  <si>
    <t>ทส 1619.103/719  17 กันยายน 2563</t>
  </si>
  <si>
    <t>ทส 1619.103/718 17 กันยายน 2563</t>
  </si>
  <si>
    <t>จัดจ้างถ่ายเอกสาร จำนวน 4,025 แผ่น (ส่วนส่งเสริมการป่าไม้)</t>
  </si>
  <si>
    <t>ร้านน้องโต้ง 2,012.5</t>
  </si>
  <si>
    <t>บจก.อุดร ช.ทวี 4,126.99</t>
  </si>
  <si>
    <t>บจก.อุดร ช.ทวี  4,126.99</t>
  </si>
  <si>
    <t>จัดจ้างถ่ายเอกสาร จำนวน 1,076 แผ่น (ส่วนอำนวยการ)</t>
  </si>
  <si>
    <t>ร้านน้องโต้ง 538</t>
  </si>
  <si>
    <t>ทส 1619.103/723 24 กันยายน 2563</t>
  </si>
  <si>
    <t>จัดจ้างก่อสร้างถนนคอนกรีตเสริมเหล็ก (ส่วนอำนวยการ)</t>
  </si>
  <si>
    <t>65/2563 29 กันยายน 2563</t>
  </si>
  <si>
    <t>จัดทำป้ายประชาสัมพันธ์ จำนวน 2 รายการ (ส่วนจัดการป่าไม้)</t>
  </si>
  <si>
    <t>281/2563 25 กันยายน 2563</t>
  </si>
  <si>
    <t>บจก.บิลคอน 249,000</t>
  </si>
  <si>
    <t>ร้านซูโม่อาร์ต 23,000</t>
  </si>
  <si>
    <t>จัดจ้างถ่ายเอกสาร จำนวน 3,382 แผ่น (ส่วนจัดการป่าไม้)</t>
  </si>
  <si>
    <t>ทส 1619.103/731 25 กันยายน 2563</t>
  </si>
  <si>
    <t>ที เอส คอมพิวเตอร์ 1,691</t>
  </si>
  <si>
    <t>จัดจ้างก่อสร้างอาคารสร้างป่าสร้างรายได้ อ.นาแห้ว จ.เลย (ส่วนอำนวยการ)</t>
  </si>
  <si>
    <t>ประกวดราคา e-bidding</t>
  </si>
  <si>
    <t>จ้างเหมาบริการผู้ช่วยงาน GIS (ส่วนจัดการป่าไม้)</t>
  </si>
  <si>
    <t>1/2563 1 ตุลาคม 2563</t>
  </si>
  <si>
    <t>นางสาวดิยาน่า มงคลดี 180,000</t>
  </si>
  <si>
    <t>2/2563 1 ตุลาคม 2563</t>
  </si>
  <si>
    <t>นางสาวธัญญารัตน์ พันธุ์เหมานนท์ 180,000</t>
  </si>
  <si>
    <t>3/2563 1 ตุลาคม 2563</t>
  </si>
  <si>
    <t>4/2563 1 ตุลาคม 2563</t>
  </si>
  <si>
    <t>นางสาวจันทนี บ้งพินิจ 180,000</t>
  </si>
  <si>
    <t>นางสาวณัฐพร เกตุดาว 180,000</t>
  </si>
  <si>
    <t>5/2563 1 ตุลาคม 2563</t>
  </si>
  <si>
    <t>นางสาวธนวรรณ จันทะเขต 180,000</t>
  </si>
  <si>
    <t>6/2563 1 ตุลาคม 2563</t>
  </si>
  <si>
    <t>7/2563 1 ตุลาคม 2563</t>
  </si>
  <si>
    <t>8/2563 1 ตุลาคม 2563</t>
  </si>
  <si>
    <t>นางสาวอรอุมา คะณะโท 180,000</t>
  </si>
  <si>
    <t>นางสาวอารียา วรหาญ 180,000</t>
  </si>
  <si>
    <t>นางสาวพิมพ์พรรณ ไชยแสง 180,000</t>
  </si>
  <si>
    <t>9/2563 1 ตุลาคม 2563</t>
  </si>
  <si>
    <t>นางสาวเกียรติธิดา เผือกยิ้ม 180,000</t>
  </si>
  <si>
    <t>10/2563 1 ตุลาคม 2563</t>
  </si>
  <si>
    <t>นางสาวอารียา ศรีใจอินทร์ 180,000</t>
  </si>
  <si>
    <t>นายเนติธร อินทรเกษม 180,000</t>
  </si>
  <si>
    <t>11/2563 1 ตุลาคม 2563</t>
  </si>
  <si>
    <t>12/2563 1 ตุลาคม 2563</t>
  </si>
  <si>
    <t>นางสาวนภัสสร ศรีประดิษฐ์ 180,000</t>
  </si>
  <si>
    <t>13/2563 1 ตุลาคม 2563</t>
  </si>
  <si>
    <t>นางสาวฐิติกาญจน์ เสนาภักดี 180,000</t>
  </si>
  <si>
    <t>14/2563 1 ตุลาคม 2563</t>
  </si>
  <si>
    <t>นางสาวพรปวีณ์ ตุ้มสูงเนิน 180,000</t>
  </si>
  <si>
    <t>15/2563 1 ตุลาคม 2563</t>
  </si>
  <si>
    <t>นางสาววันวิสา ชัยสิทธิ์ 180,000</t>
  </si>
  <si>
    <t>16/2563 1 ตุลาคม 2563</t>
  </si>
  <si>
    <t>นางสาวภรณ์ทิพย์ ประสมทรัพย์ 180,000</t>
  </si>
  <si>
    <t>17/2563 1 ตุลาคม 2563</t>
  </si>
  <si>
    <t>นางสาวกิ่งแก้ว คุณวันดี 180,000</t>
  </si>
  <si>
    <t>จ้างเหมาบริการผู้ช่วยงานสำรวจ (ส่วนจัดการป่าไม้)</t>
  </si>
  <si>
    <t>24/2563 1 ตุลาคม 2563</t>
  </si>
  <si>
    <t>นางสาวยุภาวรรณ วันทองสุข 36,000</t>
  </si>
  <si>
    <t>25/2563 1 ตุลาคม 2563</t>
  </si>
  <si>
    <t>นางสาวนันทภรณ์ โครตมณี 36,000</t>
  </si>
  <si>
    <t>นางสาวปองขวัญ โสประดิษฐ์ 36,000</t>
  </si>
  <si>
    <t>26/2563 1 ตุลาคม 2563</t>
  </si>
  <si>
    <t>27/2563 1 ตุลาคม 2563</t>
  </si>
  <si>
    <t>นายสุชาติ วังคีรี 36,000</t>
  </si>
  <si>
    <t>นายสุริยนต์ พรหมรักษา 36000</t>
  </si>
  <si>
    <t>28/2563 1 ตุลาคม 2563</t>
  </si>
  <si>
    <t>29/2563 1 ตุลาคม 2563</t>
  </si>
  <si>
    <t>นายเจษฏา ศรีบุตรตา 36,000</t>
  </si>
  <si>
    <t>30/2563 1 ตุลาคม 2563</t>
  </si>
  <si>
    <t>นางสาวทิพรัตน์ สุภาษิ 36,000</t>
  </si>
  <si>
    <t>นางสาวฐิติรัตน์ ดาวงษา 36,000</t>
  </si>
  <si>
    <t>18/2563 1 ตุลาคม 2563</t>
  </si>
  <si>
    <t>19/2563 1 ตุลาคม 2563</t>
  </si>
  <si>
    <t>นางสาวสาลิกา สอนแก้ว 36,000</t>
  </si>
  <si>
    <t>20/2563 1 ตุลาคม 2563</t>
  </si>
  <si>
    <t>นางสาวสุกัญญา หมั่นยม 36,000</t>
  </si>
  <si>
    <t>21/2563 1 ตุลาคม 2563</t>
  </si>
  <si>
    <t>นายพศวัต มีบุญ 36,000</t>
  </si>
  <si>
    <t>22/2563 1 ตุลาคม 2563</t>
  </si>
  <si>
    <t>นายวรพล พรหมวงศ์ 36,000</t>
  </si>
  <si>
    <t>23/2563 1 ตุลาคม 2563</t>
  </si>
  <si>
    <t>นายมนัสชัย กันสาลี 36,000</t>
  </si>
  <si>
    <t>31/2563 1 ตุลาคม 2563</t>
  </si>
  <si>
    <t>นายทินกฤต ทองปั้น 36,000</t>
  </si>
  <si>
    <t>32/2563 1 ตุลาคม 2563</t>
  </si>
  <si>
    <t>นายภูรี พลดี 36,000</t>
  </si>
  <si>
    <t>33/2563 1 ตุลาคม 2563</t>
  </si>
  <si>
    <t>นางวิลัยวรรณ์ มะลิพลกัง 36,000</t>
  </si>
  <si>
    <t>34/2563 1 ตุลาคม 2563</t>
  </si>
  <si>
    <t>นายชัยมงคล ศรีบุรินทร์ 36,000</t>
  </si>
  <si>
    <t>35/2563 1 ตุลาคม 2563</t>
  </si>
  <si>
    <t>นายอลงกรณ์ บุญศรีภูมิ 36,000</t>
  </si>
  <si>
    <t>36/2563 1 ตุลาคม 2563</t>
  </si>
  <si>
    <t>นางสาวสุมาริน ศิริมาตย์ 36,000</t>
  </si>
  <si>
    <t>37/2563 1 ตุลาคม 2563</t>
  </si>
  <si>
    <t>นายอัครชัย ปัญญาคำ 36,000</t>
  </si>
  <si>
    <t>38/2563 1 ตุลาคม 2563</t>
  </si>
  <si>
    <t>นางสาวบุญญารัตน์ ชลารักษ์ 36,000</t>
  </si>
  <si>
    <t>นางสาวพิมพา รองทอง 36,000</t>
  </si>
  <si>
    <t>39/2563 1 ตุลาคม 2563</t>
  </si>
  <si>
    <t>นางสาววิลาวรรณ ผิวผัน 36,000</t>
  </si>
  <si>
    <t>40/2563 1 ตุลาคม 2563</t>
  </si>
  <si>
    <t>41/2563 1 ตุลาคม 2563</t>
  </si>
  <si>
    <t>นางสาวหนามเตย บุญสุนทร 36,000</t>
  </si>
  <si>
    <t>42/2563 1 ตุลาคม 2563</t>
  </si>
  <si>
    <t>นายพลกฤษณ์ สอนแก้ว 36,000</t>
  </si>
  <si>
    <t>43/2563 1 ตุลาคม 2563</t>
  </si>
  <si>
    <t>นายวริชา บุญทะจันทร์  36,000</t>
  </si>
  <si>
    <t>นายวิโรจน์ บุตรเต  36,000</t>
  </si>
  <si>
    <t>44/2563 1 ตุลาคม 2563</t>
  </si>
  <si>
    <t>45/2563 1 ตุลาคม 2563</t>
  </si>
  <si>
    <t>นายวรวัฒน์ นามผา 36,000</t>
  </si>
  <si>
    <t>46/2563 1 ตุลาคม 2563</t>
  </si>
  <si>
    <t>นายอัศฎาวุฒิ ทองแบบ 36,000</t>
  </si>
  <si>
    <t>47/2563 1 ตุลาคม 2563</t>
  </si>
  <si>
    <t>นายปัทวี ประสานำ 36,000</t>
  </si>
  <si>
    <t>48/2563 1 ตุลาคม 2563</t>
  </si>
  <si>
    <t>นายณัฐวุฒิ เงาศรี 36,000</t>
  </si>
  <si>
    <t>49/2563 1 ตุลาคม 2563</t>
  </si>
  <si>
    <t>นายพิชิต อุทะเสน 36,000</t>
  </si>
  <si>
    <t>50/2563 1 ตุลาคม 2563</t>
  </si>
  <si>
    <t>นายสมิต สุพรม 36,000</t>
  </si>
  <si>
    <t>51/2563 1 ตุลาคม 2563</t>
  </si>
  <si>
    <t>นายพิพัฒน์พงศ์ ปัญญาคำ 36,000</t>
  </si>
  <si>
    <t>52/2563 1 ตุลาคม 2563</t>
  </si>
  <si>
    <t>นายณัฐพงษ์ เงาศรี 36,000</t>
  </si>
  <si>
    <t>53/2563 1 ตุลาคม 2563</t>
  </si>
  <si>
    <t>นายจักรพงษ์ ปลัดจ่า 36,000</t>
  </si>
  <si>
    <t>54/2563 1 ตุลาคม 2563</t>
  </si>
  <si>
    <t>นายสังเวียน ภูมิคอนสาร 36,000</t>
  </si>
  <si>
    <t>55/2563 1 ตุลาคม 2563</t>
  </si>
  <si>
    <t>นายนิรันดร์ คำตื้อ 36,000</t>
  </si>
  <si>
    <t>56/25663 1 ตุลาคม 2563</t>
  </si>
  <si>
    <t>นายบูณเย็น สายบุตร 36,000</t>
  </si>
  <si>
    <t>57/25663 1 ตุลาคม 2563</t>
  </si>
  <si>
    <t>นายทศพร ศรีสวัสดิ์ 36,000</t>
  </si>
  <si>
    <t>58/2563 1 ตุลาคม 2563</t>
  </si>
  <si>
    <t>นายคมสันต์ กิ่งกนทา 36,000</t>
  </si>
  <si>
    <t>59/2563 1 ตุลาคม 2563</t>
  </si>
  <si>
    <t>นายอรรถพล สิงห์ชัย 36,000</t>
  </si>
  <si>
    <t>60/2563 1 ตุลาคม 2563</t>
  </si>
  <si>
    <t>นายณัฐวุฒิ ศรีดารัตน์ 36,000</t>
  </si>
  <si>
    <t>61/2563 1 ตุลาคม 2563</t>
  </si>
  <si>
    <t>นางสาวกัญญาภัค เหล่าทนนท์ 36,000</t>
  </si>
  <si>
    <t>62/2563 1 ตุลาคม 2563</t>
  </si>
  <si>
    <t>นางสาวภาวินี วงค์จันทร์ 36,000</t>
  </si>
  <si>
    <t>63/2563 1 ตุลาคม 2563</t>
  </si>
  <si>
    <t>64/2563 1 ตุลาคม 2563</t>
  </si>
  <si>
    <t>นางสาวลลิตภัทร เทพกิจ 36,000</t>
  </si>
  <si>
    <t>นางสาวศิริรัตน์ สีส่อง 36,000</t>
  </si>
  <si>
    <t>65/2563 1 ตุลาคม 2563</t>
  </si>
  <si>
    <t>66/2563 1 ตุลาคม 2563</t>
  </si>
  <si>
    <t>นางสาวจารุวรรณ สันโดด 36,000</t>
  </si>
  <si>
    <t>นางสาวชนาภรณ์ จิกกรีนัย 36,000</t>
  </si>
  <si>
    <t>67/2563 1 ตุลาคม 2563</t>
  </si>
  <si>
    <t>นางสาวอโนทัย โพธิ์ศรี 36,000</t>
  </si>
  <si>
    <t>68/2563 1 ตุลาคม 2563</t>
  </si>
  <si>
    <t>นางสาวณัฐณิชา นันทนิ 36,000</t>
  </si>
  <si>
    <t>69/2563 1 ตุลาคม 2563</t>
  </si>
  <si>
    <t>นางสาวกานต์ธีรา บุตรรักษ์ 36,000</t>
  </si>
  <si>
    <t>70/2563 1 ตุลาคม 2563</t>
  </si>
  <si>
    <t>นายสุทิพย์ สิงห์สุวรรณ์ 36,000</t>
  </si>
  <si>
    <t>นางสาวธนัชพร ยศสุนทร 36,000</t>
  </si>
  <si>
    <t>71/2563 1 ตุลาคม 2563</t>
  </si>
  <si>
    <t>นางสาวศุภนิดา นามกิง 36,000</t>
  </si>
  <si>
    <t>72/2563 1 ตุลาคม 2563</t>
  </si>
  <si>
    <t>73/2563 1 ตุลาคม 2563</t>
  </si>
  <si>
    <t>นายนิวัฒน์ นนทะนำ 36,000</t>
  </si>
  <si>
    <t>74/2563 1 ตุลาคม 2563</t>
  </si>
  <si>
    <t>นายปิยะณัฐ อัคลา 36,000</t>
  </si>
  <si>
    <t>75/2563 1 ตุลาคม 2563</t>
  </si>
  <si>
    <t>นางสาวรมิดา ยอดรัก 36,000</t>
  </si>
  <si>
    <t>76/2563 1 ตุลาคม 2563</t>
  </si>
  <si>
    <t>นายอามร เสริฐศรี 36,000</t>
  </si>
  <si>
    <t>77/2563 1 ตุลาคม 2563</t>
  </si>
  <si>
    <t>นางสาวจารุวรรณ ภูทองเงิน 36,000</t>
  </si>
  <si>
    <t>78/2563 1 ตุลาคม 2563</t>
  </si>
  <si>
    <t>นายผดุงเกียรติ พิมใจ 36,000</t>
  </si>
  <si>
    <t>79/2563 1 ตุลาคม 2563</t>
  </si>
  <si>
    <t>นางประไพร แคนหนอง 36,000</t>
  </si>
  <si>
    <t>80/2563 1 ตุลาคม 2563</t>
  </si>
  <si>
    <t>81/2563 1 ตุลาคม 2563</t>
  </si>
  <si>
    <t>นายสุระสิทธิ์ ขันตีชู 36,000</t>
  </si>
  <si>
    <t>นางดาริกา เสนานุช 36,000</t>
  </si>
  <si>
    <t>82/2563 1 ตุลาคม 2563</t>
  </si>
  <si>
    <t>นายอภิสิทธิ์ โสสุ่ย 36,000</t>
  </si>
  <si>
    <t>83/2563 1 ตุลาคม 2563</t>
  </si>
  <si>
    <t>นายธนาธิป ผาทองที 36,000</t>
  </si>
  <si>
    <t>84/2563 1 ตุลาคม 2563</t>
  </si>
  <si>
    <t>นายอภิชัย มนตรี 36,000</t>
  </si>
  <si>
    <t>85/2563 1 ตุลาคม 2563</t>
  </si>
  <si>
    <t>นายเจษฎา จันทร์ปิตุ 36,000</t>
  </si>
  <si>
    <t>86/2563 1 ตุลาคม 2563</t>
  </si>
  <si>
    <t>นายฉัตราวุธ สิงห์เทพ 36,000</t>
  </si>
  <si>
    <t>87/2563 1 ตุลาคม 2563</t>
  </si>
  <si>
    <t>นายภิญโญ เวียงทอง 36,000</t>
  </si>
  <si>
    <t>นายยุทธพงศ์ มลทากุล 36,000</t>
  </si>
  <si>
    <t>88/2563 1 ตุลาคม 2563</t>
  </si>
  <si>
    <t>89/2563 1 ตุลาคม 2563</t>
  </si>
  <si>
    <t>นายอาคม แก้วสุฟอง 36,000</t>
  </si>
  <si>
    <t>90/2563 1 ตุลาคม 2563</t>
  </si>
  <si>
    <t>นายศราวุธ มลทากุล 36,000</t>
  </si>
  <si>
    <t>91/2563 1 ตุลาคม 2563</t>
  </si>
  <si>
    <t>92/2563 1 ตุลาคม 2563</t>
  </si>
  <si>
    <t>93/2563 1 ตุลาคม 2563</t>
  </si>
  <si>
    <t>94/2563 1 ตุลาคม 2563</t>
  </si>
  <si>
    <t>95/2563 1 ตุลาคม 2563</t>
  </si>
  <si>
    <t>นางสาวชญานี สุพรหมอินทร์ 36,000</t>
  </si>
  <si>
    <t>96/2563 1 ตุลาคม 2563</t>
  </si>
  <si>
    <t>นางสาวลัดดาวัลย์ โสตบุรุษ 36,000</t>
  </si>
  <si>
    <t>97/2563 1 ตุลาคม 2563</t>
  </si>
  <si>
    <t>98/2563 1 ตุลาคม 2563</t>
  </si>
  <si>
    <t>99/2563 1 ตุลาคม 2563</t>
  </si>
  <si>
    <t>100/2563 1 ตุลาคม 2563</t>
  </si>
  <si>
    <t>101/2563 1 ตุลาคม 2563</t>
  </si>
  <si>
    <t>102/2563 1 ตุลาคม 2563</t>
  </si>
  <si>
    <t>จ้างเหมาทำความสะอาดอาคาร (ส่วนอำนวยการ)</t>
  </si>
  <si>
    <t>66/2563 30 กันยายน 2563</t>
  </si>
  <si>
    <t>จัดจ้างทำตรายาง จำนวน 5 รายการ (ส่วนอำนวยการ)</t>
  </si>
  <si>
    <t>ทส 1619.103/838 29 กันยายน 2563</t>
  </si>
  <si>
    <t>จัดจ้างถ่ายเอกสาร จำนวน 6,580 แผ่น (ส่วนอำนวยการ)</t>
  </si>
  <si>
    <t>ทส 1619.103/845 30 กันยายน 2563</t>
  </si>
  <si>
    <t>จ้างเหมาเจ้าหน้าที่ส่งเสริมและสืบสารพระราชดำริ (ส่วนอำนวยการ)</t>
  </si>
  <si>
    <t>103/2563 1 ตุลาคม 2563</t>
  </si>
  <si>
    <t>104/2563 1 ตุลาคม 2563</t>
  </si>
  <si>
    <t>นางบุษา สว่างสุข 36,000</t>
  </si>
  <si>
    <t>นายวิชาญ ศิริโสม 36,000</t>
  </si>
  <si>
    <t>นางสาวจันทิมา วงษาวิลัย 36,000</t>
  </si>
  <si>
    <t>นางสาวธัญรดา ภักดี 36,000</t>
  </si>
  <si>
    <t>นายอาทิตย์ กาวน 36,000</t>
  </si>
  <si>
    <t>นายสกุลชัย ทุมสงคราม 36,000</t>
  </si>
  <si>
    <t>นางสาวหนูแปลง สิงห์กัญญา 180,000</t>
  </si>
  <si>
    <t>ยูดีตรายาง 4,290</t>
  </si>
  <si>
    <t>ร้านน้องโต้ง 3,290</t>
  </si>
  <si>
    <t>นางสาวกาญจนา แน่นอุดร 180,000</t>
  </si>
  <si>
    <t>นายธัญญา วาสนาทิพย์ 180,000</t>
  </si>
  <si>
    <t>นายศิวกร แก้วสุฟอง 36,000</t>
  </si>
  <si>
    <t>นายอภิรักษ์ กลิ่นพงค์ 36,000</t>
  </si>
  <si>
    <t>นางสาวเทวี สอนพรหม 36,000</t>
  </si>
  <si>
    <t>นางสาววนิดา แถวอุทุม 36,000</t>
  </si>
  <si>
    <t>หจก.ลิ่มหมงเชียง 197,475</t>
  </si>
  <si>
    <t>หจก.ลิมหมงเชียง 197,475</t>
  </si>
  <si>
    <t>หจก.ลิ่มหมงเชียง 16,835</t>
  </si>
  <si>
    <t>ร้านนนทวัฒน์วัสดุภัณฑ์ 6,556</t>
  </si>
  <si>
    <t>ร้านนนทวัฒน์วัสดุภัณฑ์ 14,156</t>
  </si>
  <si>
    <t>ร้านนนทวัฒน์วัสดุภัณฑ์ 15,386</t>
  </si>
  <si>
    <t>ร้านนนทวัฒน์วัสดุภัณฑ์ 56,490</t>
  </si>
  <si>
    <t>บจก.เจริญวิทยาเครื่องเขียน 93,909</t>
  </si>
  <si>
    <t>บจก.บี.ดี.คอมพิวเตอร์ 136,000</t>
  </si>
  <si>
    <t>บจก.เจริญวิทยาเครื่องเขียน 23,935</t>
  </si>
  <si>
    <t>บจก.เจริญวิทยาเครื่องเขียน 20,040</t>
  </si>
  <si>
    <t>ค่าถ่ายเอกสาร</t>
  </si>
  <si>
    <t>ร้าน เอทีเอ็ม ก๊อปปี้</t>
  </si>
  <si>
    <t>เลขที่ 72/2563 ลว. 21 ส.ค. 63</t>
  </si>
  <si>
    <t>ค่าจ้างเหมาปฏิบัติงานกิจกรรมปลูกและบำรุงป่าปีที่ 2-6 เนื้อทื่ 45 ไร่</t>
  </si>
  <si>
    <t>นายอุเทน นาคพริก</t>
  </si>
  <si>
    <t>เลขที่ 3/2563 ลว. 19 มิ.ย. 63</t>
  </si>
  <si>
    <t>จ้างเหมาปฏิบัติงานบำรุงรักษาป่าปีที่ 2-6 เนื้อที่ 761 ไร่</t>
  </si>
  <si>
    <t>นายดอกรัก ประทุมทอง</t>
  </si>
  <si>
    <t>เลขที่ 6/2563 ลว. 13 เม.ย. 63</t>
  </si>
  <si>
    <t>จ้างเหมาปฏิบัติงานบำรุงรักษาป่าปีที่ 7-10 เนื้อที่ 200 ไร่</t>
  </si>
  <si>
    <t>เลขที่ 7/2563 ลว. 8 เม.ย. 63</t>
  </si>
  <si>
    <t>ค่าจ้างเหมาปฏิบัติงานกิจกรรมปลูกและบำรุงป่าปีที่ 2-6 เนื้อทื่ 200 ไร่</t>
  </si>
  <si>
    <t>นายลอย บวบดี</t>
  </si>
  <si>
    <t>เลขที่ 3/2563 ลว. 8 พ.ค. 63</t>
  </si>
  <si>
    <t>จ้างเหมาปฏิบัติงานบำรุงรักษาป่าปีที่ 2-6 เนื้อที่ 400 ไร่</t>
  </si>
  <si>
    <t>เลขที่ 6/2563 ลว. 14 เม.ย. 63</t>
  </si>
  <si>
    <t>นางณัชชา หม่นมั่น</t>
  </si>
  <si>
    <t>เลขที่ 11/2563 ลว. 8 พ.ค. 63</t>
  </si>
  <si>
    <t>ค่าจ้างเหมาปฏิบัติงานกิจกรรมปลูกและบำรุงป่าปีที่ 2-6 เนื้อทื่ 170 ไร่</t>
  </si>
  <si>
    <t>นายพิเชษฐ์ พินิจภาระ</t>
  </si>
  <si>
    <t>เลขที่ 3/2563 ลว. 13 พ.ค. 63</t>
  </si>
  <si>
    <t>ค่าจ้างเหมาปฏิบัติงานกิจกรรมปลูกและบำรุงป่าปีที่ 2-6 เนื้อทื่ 350 ไร่</t>
  </si>
  <si>
    <t>ค่าจ้างเหมาปฏิบัติงานกิจกรรมปลูกและบำรุงป่าปีที่ 7-10 เนื้อทื่ 225 ไร่</t>
  </si>
  <si>
    <t>จ้างเหมาปฏิบัติงานปลูกและบำรุงป่าเพื่อการวิจัย จำนวน 120 ไร่</t>
  </si>
  <si>
    <t>นายสุรพล น้อยเมือง</t>
  </si>
  <si>
    <t>นายนรกานต์ เขียวดี</t>
  </si>
  <si>
    <t>เลขที่ 9/2563 ลว. 8 พ.ค. 63</t>
  </si>
  <si>
    <t>ค่าจ้างเหมาปฏิบัติงานกิจกรรมปลูกและบำรุงป่าปีที่ 7-10 เนื้อทื่ 208 ไร่</t>
  </si>
  <si>
    <t>น.ส.กนกวรรณ รุจะโคม</t>
  </si>
  <si>
    <t>เลขที่ 10/2563 ลว. 8 พ.ค. 63</t>
  </si>
  <si>
    <t>จ้างเหมาปฏิบัติงานปลูกและบำรุงป่าเพื่อการวิจัย จำนวน 130 ไร่</t>
  </si>
  <si>
    <t>นายวัชระ มณีพันธ์</t>
  </si>
  <si>
    <t>ค่าจ้างเหมาปฏิบัติงานกิจกรรมปลูกและบำรุงป่าปีที่ 2-6 เนื้อทื่ 30 ไร่</t>
  </si>
  <si>
    <t>นายสุรพล โม้อ้วน</t>
  </si>
  <si>
    <t>ค่าจ้างเหมาปฏิบัติงานกิจกรรมปลูกและบำรุงป่าปีที่ 2-6 เนื้อทื่ 450 ไร่</t>
  </si>
  <si>
    <t>นางแสงเดือน คำเครือจันทร์</t>
  </si>
  <si>
    <t>เลขที่ 15/2563 ลว. 8 พ.ค. 63</t>
  </si>
  <si>
    <t>ค่าจ้างเหมาปฏิบัติงานกิจกรรมปลูกและบำรุงป่าปีที่ 7-10 เนื้อทื่ 400 ไร่</t>
  </si>
  <si>
    <t>นางกรรณิการ์ บุญพึ่ง</t>
  </si>
  <si>
    <t>เลขที่ 5/2563 ลว. 13 เม.ย. 63</t>
  </si>
  <si>
    <t>จ้างเหมาปฏิบัติงานปลูกป่าทั่วไป เนื้อที่ 280 ไร่</t>
  </si>
  <si>
    <t>น.ส.สมพร จันทะคุณ</t>
  </si>
  <si>
    <t>เลขที่ 5/2563 ลว. 10 เม.ย. 63</t>
  </si>
  <si>
    <t>เลขที่ 4/2563 ลว. 13 เม.ย. 63</t>
  </si>
  <si>
    <t>ค่าจ้างเหมาปฏิบัติงานกิจกรรมปลูกและบำรุงป่าปีที่ 2-6 เนื้อทื่ 800 ไร่</t>
  </si>
  <si>
    <t>เลขที่ 4/2563 ลว. 10 เม.ย. 63</t>
  </si>
  <si>
    <t>นายอุบล เรืองหิรัญ</t>
  </si>
  <si>
    <t>ค่าจ้างเหมาปฏิบัติงานกิจกรรมปลูกและบำรุงป่าปีที่ 7-10 เนื้อทื่ 260 ไร่</t>
  </si>
  <si>
    <t xml:space="preserve">ค่าจ้างเหมาปฏิบัติงานกิจกรรมปลูกและบำรุงป่าปีที่ 2-6 </t>
  </si>
  <si>
    <t>นางลัดดาวรรณ์ หาพุทธา</t>
  </si>
  <si>
    <t>เลขที่ 3/2563 ลว. 26 มิ.ย. 63</t>
  </si>
  <si>
    <t>ค่าจ้างเหมาปฏิบัติงานกิจกรรมปลูกและบำรุงป่าปีที่ 7-10 เนื้อทื่ 200 ไร่</t>
  </si>
  <si>
    <t>เลขที่ 6/2563 ลว. 23 เม.ย. 63</t>
  </si>
  <si>
    <t>จ้างเหมาริการบุคคลภายนอกโครงการจ้างงานประชาชนเพื่อฟื้นฟูป่าหลังถูกไฟไหม้ สร้างป่า สร้างงาน สร้างรายได้</t>
  </si>
  <si>
    <t>นายสงกรานต์ นาคมี</t>
  </si>
  <si>
    <t>เลขที่ 298/2563 ลว. 30 มิ.ย. 63</t>
  </si>
  <si>
    <t>นายอนันต์ ชมภู</t>
  </si>
  <si>
    <t>เลขที่ 130/2563 ลว. 30 มิ.ย. 63</t>
  </si>
  <si>
    <t>นายบุญล้น สมัครณรงค์</t>
  </si>
  <si>
    <t>เลขที่ 160/2563 ลว. 30 มิ.ย. 63</t>
  </si>
  <si>
    <t>นายวันชัย ใจคำ</t>
  </si>
  <si>
    <t>เลขที่ 225/2563 ลว. 30 มิ.ย. 63</t>
  </si>
  <si>
    <t>น.ส.อรจิรา ดาววงษ์เมธี</t>
  </si>
  <si>
    <t>เลขที่ 139/2563 ลว. 30 มิ.ย. 63</t>
  </si>
  <si>
    <t>น.ส.กัลยารัตน์ กองวัด</t>
  </si>
  <si>
    <t>เลขที่ 319/2563 ลว. 30 มิ.ย. 63</t>
  </si>
  <si>
    <t>นายพงษ์พันธ์ เชยชอบ</t>
  </si>
  <si>
    <t>เลขที่ 260/2563 ลว. 30 มิ.ย. 63</t>
  </si>
  <si>
    <t>นายทุ่ย วรรณเพ็ชร</t>
  </si>
  <si>
    <t>เลขที่ 147/2563 ลว. 30 มิ.ย. 63</t>
  </si>
  <si>
    <t>นายฉลาด บุญสิทธิ์</t>
  </si>
  <si>
    <t>เลขที่ 216/2563 ลว. 30 มิ.ย. 63</t>
  </si>
  <si>
    <t>นางประภัสสร โตไตย์</t>
  </si>
  <si>
    <t>เลขที่ 202/2563 ลว. 30 มิ.ย. 63</t>
  </si>
  <si>
    <t>นายไพฑูลย์ เหล็กดี</t>
  </si>
  <si>
    <t>เลขที่ 294/2563 ลว. 30 มิ.ย. 63</t>
  </si>
  <si>
    <t>นายวิวัฒน์ ใจคง</t>
  </si>
  <si>
    <t>เลขที่ 318/2563 ลว. 30 มิ.ย. 63</t>
  </si>
  <si>
    <t>นายไวยวุฒิ ซึรัมย์</t>
  </si>
  <si>
    <t>เลขที่ 200/2563 ลว. 30 มิ.ย. 63</t>
  </si>
  <si>
    <t>นายเรืองศักดิ์ น้อยเนารัง</t>
  </si>
  <si>
    <t>เลขที่ 258/2563 ลว. 30 มิ.ย. 63</t>
  </si>
  <si>
    <t>น.ส.สมฤทัย มีสวัสดิ์</t>
  </si>
  <si>
    <t>เลขที่ 251/2563 ลว. 30 มิ.ย. 63</t>
  </si>
  <si>
    <t>นายสงกรานต์ แก้วจีน</t>
  </si>
  <si>
    <t>เลขที่ 235/2563 ลว. 30 มิ.ย. 63</t>
  </si>
  <si>
    <t>นางรัสมี ชื่นเอี่ยม</t>
  </si>
  <si>
    <t>เลขที่ 148/2563 ลว. 30 มิ.ย. 63</t>
  </si>
  <si>
    <t>นางปิยะพร ศักดา</t>
  </si>
  <si>
    <t>เลขที่ 199/2563 ลว. 30 มิ.ย. 63</t>
  </si>
  <si>
    <t>นายประสิทธิ์ อุดสี</t>
  </si>
  <si>
    <t>เลขที่ 255/2563 ลว. 22 มิ.ย. 63</t>
  </si>
  <si>
    <t>จ้างเหมาปฏิบัติงานปลูกป่าทั่วไป เนื้อที่ 65 ไร่</t>
  </si>
  <si>
    <t>นายสมพงษ์ วังคีรี</t>
  </si>
  <si>
    <t>เลขที่ 8/2563 ลว. 16 ส.ค. 63</t>
  </si>
  <si>
    <t>ค่าจ้างเหมาปฏิบัติงานกิจกรรมปลูกและบำรุงป่าปีที่ 2-6 เนื้อทื่ 250 ไร่</t>
  </si>
  <si>
    <t>เลขที่ 3/2563 ลว. 22 พ.ค. 63</t>
  </si>
  <si>
    <t>นางจันทา คงทอง</t>
  </si>
  <si>
    <t>ค่าจ้างเหมาปฏิบัติงานกิจกรรมปลูกและบำรุงป่าปีที่ 2-6 เนื้อทื่ 400 ไร่</t>
  </si>
  <si>
    <t>นายพงษ์ศักดิ์ สีชมพู</t>
  </si>
  <si>
    <t>เลขที่ 5/2563 ลว. 31 มี.ค. 63</t>
  </si>
  <si>
    <t>ค่าจ้างเหมาปฏิบัติงานกิจกรรมปลูกและบำรุงป่าปีที่ 2-6 เนื้อทื่ 300 ไร่</t>
  </si>
  <si>
    <t>นายกองเมือง คำเพียร</t>
  </si>
  <si>
    <t>จ้างเหมาปฏิบัติงานเพาะชำกล้าไม้ จำนวน 120,000 กล้า</t>
  </si>
  <si>
    <t>นายสมหมาย สุขบัว</t>
  </si>
  <si>
    <t>เลขที่ 21/2563 ลว. 24 ก.ค. 63</t>
  </si>
  <si>
    <t>ค่าจ้างเหมาปฏิบัติงานกิจกรรมปลูกและบำรุงป่าปีที่ 2-6 เนื้อทื่ 90 ไร่</t>
  </si>
  <si>
    <t>เลขที่ 12/2563 ลว. 24 ก.ค. 63</t>
  </si>
  <si>
    <t>ค่าจ้างเหมาปฏิบัติงานกิจกรรมปลูกและบำรุงป่าปีที่ 2-6 เนื้อทื่ 25 ไร่</t>
  </si>
  <si>
    <t>นายสุนทร แสงเงิน</t>
  </si>
  <si>
    <t>เลขที่ 22/2563 ลว. 24 ก.ค. 63</t>
  </si>
  <si>
    <t>น.ส.ประสิทธิ์ กลมพั้ว</t>
  </si>
  <si>
    <t>นายบุดดี พรมพักตร์</t>
  </si>
  <si>
    <t>เลขที่ 176/2563 ลว. 30 มิ.ย. 63</t>
  </si>
  <si>
    <t>นายนเรศ ฉิมใจงาม</t>
  </si>
  <si>
    <t>เลขที่ 172/2563 ลว. 30 มิ.ย. 63</t>
  </si>
  <si>
    <t>น.ส.เดือนพัตตา ดงอุปปะ</t>
  </si>
  <si>
    <t>เลขที่ 244/2563 ลว. 30 มิ.ย. 63</t>
  </si>
  <si>
    <t>นายธนวัต ขวัญพรม</t>
  </si>
  <si>
    <t>เลขที่ 184/2563 ลว. 30 มิ.ย. 63</t>
  </si>
  <si>
    <t>น.ส.โสภิดา ยังคง</t>
  </si>
  <si>
    <t>เลขที่ 230/2563 ลว. 30 มิ.ย. 63</t>
  </si>
  <si>
    <t>นายกฤษณะ แสนศรี</t>
  </si>
  <si>
    <t>เลขที่ 135/2563 ลว. 30 มิ.ย. 63</t>
  </si>
  <si>
    <t>น.ส.นุสรา โพธิ์ทอง</t>
  </si>
  <si>
    <t>เลขที่ 201/2563 ลว. 30 มิ.ย. 63</t>
  </si>
  <si>
    <t>น.ส.เพ็ญนภา บุญแสน</t>
  </si>
  <si>
    <t>เลขที่ 257/2563 ลว. 30 มิ.ย. 63</t>
  </si>
  <si>
    <t>น.ส.ปราณี ประสารยา</t>
  </si>
  <si>
    <t>เลขที่ 197/2563 ลว. 30 มิ.ย. 63</t>
  </si>
  <si>
    <t>นางป้าย คำริ้ว</t>
  </si>
  <si>
    <t>เลขที่ 179/2563 ลว. 30 มิ.ย. 63</t>
  </si>
  <si>
    <t>นายธเนศ มงคลศาสตร์</t>
  </si>
  <si>
    <t>เลขที่ 149/2563 ลว. 30 มิ.ย. 63</t>
  </si>
  <si>
    <t>น.ส.เฟื่องฟ้า อ้นสันเทียะ</t>
  </si>
  <si>
    <t>เลขที่ 263/2563 ลว. 30 มิ.ย. 63</t>
  </si>
  <si>
    <t>ร้านสุชาติการเกษตร</t>
  </si>
  <si>
    <t>เลขที่ 2/2563 ลว. 5 มิ.ย. 63</t>
  </si>
  <si>
    <t>ค่าจ้างเหมาจัดทำสื่อประชาสัมพันธ์</t>
  </si>
  <si>
    <t>บริษัทแม๊ก ไซน์ มีเดีย จำกัด</t>
  </si>
  <si>
    <t>เลขที่ 24/2563 ลว. 14 ส.ค. 63</t>
  </si>
  <si>
    <t>เปลี่ยนน้ำมันเครื่องรถบรรทุกขนาด 15 ตัน</t>
  </si>
  <si>
    <t>ดำรงการช่าง</t>
  </si>
  <si>
    <t>เลขที่ 344/2563 ลว. 5 ส.ค. 63</t>
  </si>
  <si>
    <t>ตรวจเช็คสภาพและซ่อมบำรุงรถยนต์ ชธ 1270 กทม.</t>
  </si>
  <si>
    <t>บจ.โตโยต้าพิษณุโลก</t>
  </si>
  <si>
    <t>เลขที่ 9/2563 ลว. 27 ส.ค. 63</t>
  </si>
  <si>
    <t>น.ส.สิริสุดา วังคีรี</t>
  </si>
  <si>
    <t>เลขที่ 6/2563 ลว. 2 เม.ย. 63</t>
  </si>
  <si>
    <t>น.ส.เบญจมาภรณ์ พิลาบุตร</t>
  </si>
  <si>
    <t>เลขที่ 9/2563 ลว. 2 เม.ย. 63</t>
  </si>
  <si>
    <t>ค่าจ้างเหมาปฏิบัติงานกิจกรรมปลูกและบำรุงป่าปีที่ 2-6 เนื้อทื่ 150 ไร่</t>
  </si>
  <si>
    <t>จ้างเหมาปฏิบัติงานปลูกป่าทั่วไป เนื้อที่ 275 ไร่</t>
  </si>
  <si>
    <t>นางนุชนาจน์ วังคีรี</t>
  </si>
  <si>
    <t>เลขที่ 10/2563 ลว. 14 เม.ย. 63</t>
  </si>
  <si>
    <t>จ้างเหมาปฏิบัติงานปลูกป่าทั่วไป เนื้อที่ 350 ไร่</t>
  </si>
  <si>
    <t>นางรัชดาภรณ์ มาลา</t>
  </si>
  <si>
    <t>เลขที่ 5/2563 ลว. 8 เม.ย. 63</t>
  </si>
  <si>
    <t>นางวิภาวดี คำริส</t>
  </si>
  <si>
    <t>นายวิมาณ ไฉนงุ้น</t>
  </si>
  <si>
    <t>เลขที่ 11/2563 ลว.16 เม.ย. 63</t>
  </si>
  <si>
    <t>นายวิทยา ด่อนแผ้ว</t>
  </si>
  <si>
    <t>จ้างเหมาปฏิบัติงานบำรุงป่าเพื่อการวิจัย เนื้อที่ 10 ไร่</t>
  </si>
  <si>
    <t>น.ส.สยุมพร ก่อขำ</t>
  </si>
  <si>
    <t>เลขที่ 4/2563 ลว. 19 มิ.ย. 63</t>
  </si>
  <si>
    <t>นางบุญสม น้อยนวล</t>
  </si>
  <si>
    <t>เลขที่ 24/2563 ลว. 29 มิ.ย. 63</t>
  </si>
  <si>
    <t>นายวิเชียร อ่อนกล่อง</t>
  </si>
  <si>
    <t>เลขที่ 21/2563 ลว. 29 มิ.ย. 63</t>
  </si>
  <si>
    <t>ค่าจ้างเหมาปฏิบัติงานกิจกรรมปลูกและบำรุงป่าปีที่ 2-6 เนื้อทื่ 195 ไร่</t>
  </si>
  <si>
    <t>นายเชา นันใจ</t>
  </si>
  <si>
    <t>เลขที่ 17/2563 ลว. 16 มิ.ย. 63</t>
  </si>
  <si>
    <t>นายชาญณรงค์ คงจำนงค์</t>
  </si>
  <si>
    <t>เลขที่ 167/2563 ลว. 30 มิ.ย. 63</t>
  </si>
  <si>
    <t xml:space="preserve">นายจตุพล พลจารย์ </t>
  </si>
  <si>
    <t>เลขที่ 169/2563 ลว. 30 มิ.ย. 63</t>
  </si>
  <si>
    <t>นางขวัญจิตร์ กลิ่นเจริญ</t>
  </si>
  <si>
    <t>เลขที่ 209/2563 ลว. 30 มิ.ย. 63</t>
  </si>
  <si>
    <t>น.ส.ศุภลักษณ์ คันจรุงกัน</t>
  </si>
  <si>
    <t>เลขที่ 194/2563 ลว. 30 มิ.ย. 63</t>
  </si>
  <si>
    <t>นายบุญลือ ชัยฤทธิ์</t>
  </si>
  <si>
    <t>เลขที่ 205/2563 ลว. 30 มิ.ย. 63</t>
  </si>
  <si>
    <t>นายอาทร ผิวอ่อน</t>
  </si>
  <si>
    <t>เลขที่ 303/2563 ลว. 30 มิ.ย. 63</t>
  </si>
  <si>
    <t>นายฝาย วิสะสี</t>
  </si>
  <si>
    <t>เลขที่ 332/2563 ลว. 30 มิ.ย. 63</t>
  </si>
  <si>
    <t>นายสมพงษ์ ลิอินทร์</t>
  </si>
  <si>
    <t>เลขที่ 293/2563 ลว. 30 มิ.ย. 63</t>
  </si>
  <si>
    <t>นายจรูญ พุทธดีงาม</t>
  </si>
  <si>
    <t>เลขที่ 206/2563 ลว. 30 มิ.ย. 63</t>
  </si>
  <si>
    <t>นายสุรศักดิ์ ทาทอง</t>
  </si>
  <si>
    <t>เลขที่ 178/2563 ลว. 30 มิ.ย. 63</t>
  </si>
  <si>
    <t>นายศรัณย์ แสนนาม</t>
  </si>
  <si>
    <t>เลขที่ 334/2563 ลว. 30 มิ.ย. 63</t>
  </si>
  <si>
    <t>นายสมพจน์ ดวงแก้ว</t>
  </si>
  <si>
    <t>เลขที่ 151/2563 ลว. 30 มิ.ย. 63</t>
  </si>
  <si>
    <t>นายศิวณัฐ แขมพรมราช</t>
  </si>
  <si>
    <t>เลขที่ 119/2563 ลว. 30 มิ.ย. 63</t>
  </si>
  <si>
    <t>นางเกษี คำลุน</t>
  </si>
  <si>
    <t>เลขที่ 211/2563 ลว. 30 มิ.ย. 63</t>
  </si>
  <si>
    <t>นายณรงค์ฤทธิ์ ยงบุตร</t>
  </si>
  <si>
    <t>เลขที่ 229/2563 ลว. 30 มิ.ย. 63</t>
  </si>
  <si>
    <t>จ้างเหมาช่วยปฏิบัติงานสำรวจ ตรวจสอบจัดทำข้อมูลที่ดิน</t>
  </si>
  <si>
    <t>นายธวัชชัย รัตโนทัย</t>
  </si>
  <si>
    <t>เลขที่ 100/2563 ลว. 5 มิ.ย. 63</t>
  </si>
  <si>
    <t>นายโอฬาร รินทรวิฑูรย์</t>
  </si>
  <si>
    <t>เลขที่ 98/2563 ลว. 5 มิ.ย. 63</t>
  </si>
  <si>
    <t>นายณัฐวุฒิ เกตุชะรา</t>
  </si>
  <si>
    <t>เลขที่ 99/2563 ลว. 5 มิ.ย. 63</t>
  </si>
  <si>
    <t>จ้างเหมาช่วยปฏิบัติงานกิจกรรมตรวจสอบพื้นที่ป่าสงวนแห่งชาติ</t>
  </si>
  <si>
    <t>นายณัฐพล ชาวพิจิตร</t>
  </si>
  <si>
    <t>เลขที่ 92/2563 ลว. 5 มิ.ย. 63</t>
  </si>
  <si>
    <t>นายดอกรัก ชาวพิจิตร</t>
  </si>
  <si>
    <t>เลขที่ 97/2563 ลว. 5 มิ.ย. 63</t>
  </si>
  <si>
    <t>นางน้ำอ้อย น้อยชาวนา</t>
  </si>
  <si>
    <t>เลขที่ 91/2563 ลว. 5 มิ.ย. 63</t>
  </si>
  <si>
    <t>นายวสันต์ บุญศรี</t>
  </si>
  <si>
    <t>เลขที่ 164/2563 ลว. 30 มิ.ย. 63</t>
  </si>
  <si>
    <t>นายสุรพันธ์ พลสมัย</t>
  </si>
  <si>
    <t>เลขที่ 11/2563 ลว. 23 มิ.ย. 63</t>
  </si>
  <si>
    <t>จ้างเหมาปฏิบัติงานบำรุงรักษาป่าปีที่ 7-10 เนื้อที่ 100 ไร่</t>
  </si>
  <si>
    <t>นายอาคม สมบูรณ์</t>
  </si>
  <si>
    <t>เลขที่ 11/2563 ลว. 25 มิ.ย. 63</t>
  </si>
  <si>
    <t>เลขที่ 93/2563 ลว. 5 มิ.ย. 63</t>
  </si>
  <si>
    <t>นายสำเริง ทัดเที่ยง</t>
  </si>
  <si>
    <t>เลขที่ 94/2563 ลว. 5 มิ.ย. 63</t>
  </si>
  <si>
    <t>นายบุญเกียรติ จิวรรจนะโรดม</t>
  </si>
  <si>
    <t>เลขที่ 95/2563 ลว. 5 มิ.ย. 63</t>
  </si>
  <si>
    <t>นายมงคลชัย วิญญาคราม</t>
  </si>
  <si>
    <t>เลขที่ 90/2563 ลว. 5 มิ.ย. 63</t>
  </si>
  <si>
    <t>นายทวีชัย ต้องหา</t>
  </si>
  <si>
    <t>เลขที่ 272/2563 ลว. 30 มิ.ย. 63</t>
  </si>
  <si>
    <t>ค่าวัสดุการเกษตร จำนวน 7 รายการ</t>
  </si>
  <si>
    <t>ร้านตั้งต้นการเกษตร</t>
  </si>
  <si>
    <t>เลขที่ 13/2563 ลว. 29 มิ.ย. 63</t>
  </si>
  <si>
    <t>ซื้อชุดเครื่องเสียงเคลื่อนที่ พร้อมไมค์ จำนวน 1 ชุด</t>
  </si>
  <si>
    <t>บริษัท อินโฟมีเดีย คอมมูนิเคชั่น จำกัด</t>
  </si>
  <si>
    <t>เลขที่ 370/2563 ลว. 18 ส.ค. 63</t>
  </si>
  <si>
    <t>บริษัทช่อชัยพฤกษ์จำกัด</t>
  </si>
  <si>
    <t>เลขที่ 9/2563 ลว. 31 ส.ค. 63</t>
  </si>
  <si>
    <t>ตั้งต้นการเกษตร</t>
  </si>
  <si>
    <t>เลขที่ 3/2563 ลว. 2 ก.ค. 63</t>
  </si>
  <si>
    <t xml:space="preserve">กล้องถ่ายภาพ </t>
  </si>
  <si>
    <t>บกจ. อะโพจี เวิร์ลดไวด์</t>
  </si>
  <si>
    <t>เลขที่ 395/2563 ลว. 26 ส.ค. 63</t>
  </si>
  <si>
    <t>ค่าวัสดุก่อสร้าง จำนวน 10 รายการ</t>
  </si>
  <si>
    <t>เกษตรพาณิชย์</t>
  </si>
  <si>
    <t>เลขที่ 15/2563 ลว. 26 ส.ค. 63</t>
  </si>
  <si>
    <t>ค่าวัสดุการเกษตร จำนวน 20 รายการ</t>
  </si>
  <si>
    <t>เลขที่ 14/2563 ลว. 18 ส.ค. 63</t>
  </si>
  <si>
    <t>ค่าวัสดุการเกษตร</t>
  </si>
  <si>
    <t>เลขที่ 8/2563 ลว. 3 ก.ย. 63</t>
  </si>
  <si>
    <t>เลขที่ 7/2563 ลว. 31 ส.ค. 63</t>
  </si>
  <si>
    <t>เลขที่ 21/2563 ลว. 8 ก.ย. 63</t>
  </si>
  <si>
    <t>กล้าไม้มีค่า (พืชสมุนไพร) จำนวน 13 รายการ</t>
  </si>
  <si>
    <t>เลขที่ 19/2563 ลว. 6 ส.ค. 63</t>
  </si>
  <si>
    <t>ค่าวัสดุการเกษตร จำนวน 4 รายการ</t>
  </si>
  <si>
    <t>นายพิภพ โพธิ์ศรี</t>
  </si>
  <si>
    <t>เลขที่ 22/2563 ลว. 21 ส.ค. 63</t>
  </si>
  <si>
    <t>เลขที่ 421/2563 ลว. 22 ก.ย. 63</t>
  </si>
  <si>
    <t>หมึกพิมพ์</t>
  </si>
  <si>
    <t>บริษัท ไอเอ พริ้นติ้งซัพพลาย จำกัด</t>
  </si>
  <si>
    <t>เลขที่ 411/2563 ลว. 18 ก.ย. 63</t>
  </si>
  <si>
    <t>ซื้อชุดครุภัณฑ์ห้องประชุม</t>
  </si>
  <si>
    <t>หจก.พิทักษ์ธนวุฒิการ โยธา</t>
  </si>
  <si>
    <t>เลขที่ 414/2563 ลว. 21 ก.ย. 63</t>
  </si>
  <si>
    <t>เลขที่ 422/2563 ลว. 28 ก.ย. 63</t>
  </si>
  <si>
    <t>ซื้อวัสดุสำนักงาน จำนวน 5 รายการ</t>
  </si>
  <si>
    <t>หจก. พีพี เวิร์คเมท กรุ๊ป</t>
  </si>
  <si>
    <t>เลขที่ 418/2563 ลว. 22 ก.ย. 63</t>
  </si>
  <si>
    <t>ซื้อจอรับภาพ</t>
  </si>
  <si>
    <t>ร้านอ๊อฟปริ้นเตอร์แอนด์เซอร์วิส</t>
  </si>
  <si>
    <t>เลขที่ 416/2563 ลว. 22 ก.ย. 63</t>
  </si>
  <si>
    <t>ซื้อเครื่องมัลติมีเดียโปรเจคเตอร์</t>
  </si>
  <si>
    <t>เลขที่ 417/2563 ลว. 22 ก.ย. 63</t>
  </si>
  <si>
    <t>ค่าจ้างเหมาปฏิบัติงานเพาะชำกล้าไม้</t>
  </si>
  <si>
    <t>น.ส.ทรัพย์ มีจันทร์</t>
  </si>
  <si>
    <t>เลขที่ 9/2563 ลว. 21 ก.ค. 63</t>
  </si>
  <si>
    <t>น.ส.สุรัตน์ นามแดง</t>
  </si>
  <si>
    <t>เลขที่ 10/2563 ลว. 21 ก.ค. 63</t>
  </si>
  <si>
    <t xml:space="preserve">ค่าจ้างเหมาปฏิบัติงานกิจกรรมปลูกและบำรุงป่าปีที่ 7-10 </t>
  </si>
  <si>
    <t>น.ส.นิดหน่อย คำเกตุ</t>
  </si>
  <si>
    <t>เลขที่ 11/2563 ลว. 12 พ.ค. 63</t>
  </si>
  <si>
    <t>เลขที่ 22/2563 ลว. 23 เม.ย. 63</t>
  </si>
  <si>
    <t>นายชัยณรงค์ โฉมอุปฮาด</t>
  </si>
  <si>
    <t>เลขที่ 6/2563 ลว. 10 เม.ย. 63</t>
  </si>
  <si>
    <t>ค่าจ้างเหมาปฏิบัติงานกิจกรรมปลูกและบำรุงป่าปีที่ 2-6</t>
  </si>
  <si>
    <t>เลขที่ 10/2563 ลว. 19 มิ.ย. 63</t>
  </si>
  <si>
    <t>นายประยูร จันพั้ว</t>
  </si>
  <si>
    <t>เลขที่ 247/2563 ลว. 30 มิ.ย. 63</t>
  </si>
  <si>
    <t>นายอดิศักดิ์ นาคพินิจ</t>
  </si>
  <si>
    <t>เลขที่ 221/2563 ลว. 30 มิ.ย. 63</t>
  </si>
  <si>
    <t>น.ส.วัลลยา จันทร์แสง</t>
  </si>
  <si>
    <t>เลขที่ 234/2563 ลว. 30 มิ.ย. 63</t>
  </si>
  <si>
    <t>นางพรพิณ นวนหยวก</t>
  </si>
  <si>
    <t>เลขที่ 245/2563 ลว. 30 มิ.ย. 63</t>
  </si>
  <si>
    <t>น.ส.เริญ ญาติจัตุรัส</t>
  </si>
  <si>
    <t>เลขที่ 138/2563 ลว. 30 มิ.ย. 63</t>
  </si>
  <si>
    <t xml:space="preserve">เปลี่ยนน้ำมันเครื่องรถยนต์ </t>
  </si>
  <si>
    <t>เลขที่368/2563 ลว. 18 ส.ค. 63</t>
  </si>
  <si>
    <t>ค่าถ่ายเอกสาร จำนวน 1 รายการ</t>
  </si>
  <si>
    <t>เลขที่ 396/2563 ลว. 1 ก.ย. 63</t>
  </si>
  <si>
    <t>เลขที่ 397/2563 ลว. 1 ก.ย. 63</t>
  </si>
  <si>
    <t>จ้างเหมาปฏิบัติงานเพาะชำกล้าไม้ทั่วไป</t>
  </si>
  <si>
    <t>นายอุเทน ยังคง</t>
  </si>
  <si>
    <t>เลขที่ 19/2563 ลว. 10 ก.ค. 63</t>
  </si>
  <si>
    <t>นายจำรัส อ่อนบุญ</t>
  </si>
  <si>
    <t>เลขที่ 12/2563 ลว. 15 เม.ย. 63</t>
  </si>
  <si>
    <t>จ้างเหมาปฏิบัติงานกิจกรรมปลูกและบำรุงป่าปีที่ 2-6 เนื้อทื่ 280 ไร่</t>
  </si>
  <si>
    <t>น.ส.โสภา นวนวิใจ</t>
  </si>
  <si>
    <t xml:space="preserve">จ้างเหมาปฏิบัติงานกิจกรรมปลูกและบำรุงป่าปีที่ 7-10 </t>
  </si>
  <si>
    <t>เลขที่ 9/2563 ลว. 3 มี.ค. 63</t>
  </si>
  <si>
    <t>นายแสวง คำตุ้ม</t>
  </si>
  <si>
    <t>เลขที่ 23/2563 ลว. 24 ก.ค. 63</t>
  </si>
  <si>
    <t>จ้างเหมาปฏิบัติงานกิจกรรมปลูกและบำรุงป่าปีที่ 2-6 เนื้อทื่ 25 ไร่</t>
  </si>
  <si>
    <t>จ้างเหมาปฏิบัติงานเพาะชำกล้าไม้ จำนวน 40,000 กล้า</t>
  </si>
  <si>
    <t>นายถวิล แก้วอรุณ</t>
  </si>
  <si>
    <t>เลขที่ 15/2563 ลว. 14 เม.ย. 63</t>
  </si>
  <si>
    <t>จ้างเหมาปฏิบัติงานกิจกรรมปลูกและบำรุงป่าปีที่ 2-6 เนื้อทื่ 600 ไร่</t>
  </si>
  <si>
    <t>นายโกมินทร์ ใสฟอง</t>
  </si>
  <si>
    <t>จ้างเหมาปฏิบัติงานกิจกรรมปลูกและบำรุงป่าปีที่ 7-10 เนื้อที่ 500 ไร่</t>
  </si>
  <si>
    <t>เลขที่ 8/2563 ลว. 2 เม.ย. 63</t>
  </si>
  <si>
    <t>จ้างเหมาปฏิบัติงานปลูกป่าทั่วไป</t>
  </si>
  <si>
    <t>นางคำหล้า บุญสายยัง</t>
  </si>
  <si>
    <t>เลขที่ 17/2563 ลว. 8 เม.ย. 63</t>
  </si>
  <si>
    <t>เลขที่ 4/2563 ลว. 7 เม.ย. 63</t>
  </si>
  <si>
    <t>จ้างเหมาปฏิบัติงานบำรุงป่าใช้สอย เนื้อที่ 20 ไร่</t>
  </si>
  <si>
    <t>นายทองเขียน บุญสายัง</t>
  </si>
  <si>
    <t>เลขที่ 2/2563 ลว. 8 เม.ย. 63</t>
  </si>
  <si>
    <t>จ้างเหมาปฏิบัติงานปลูกป่าทั่วไป เนื้อที่ 345 ไร่</t>
  </si>
  <si>
    <t>จ้างเหมาปฏิบัติงานปลูกป่าทั่วไป เนื้อที่ 169 ไร่</t>
  </si>
  <si>
    <t>เลขที่ 8/2563 ลว. 25 มิ.ย. 63</t>
  </si>
  <si>
    <t>จ้างเหมาปฏิบัติงานบำรุงป่าปีที่ 2-6 เนื้อที่ 275 ไร่</t>
  </si>
  <si>
    <t>เลขที่ 9/2563 ลว. 15 พ.ค. 63</t>
  </si>
  <si>
    <t>จ้างเหมาปฏิบัติงานบำรุงป่าปีที่ 7-10 เนื้อที่ 70 ไร่</t>
  </si>
  <si>
    <t>เลขที่ 20/2563 ลว. 16 มิ.ย. 63</t>
  </si>
  <si>
    <t>จ้างเหมาปฏิบัติกิจกรรมเพาะชำกล้าไม้ทั่วไป</t>
  </si>
  <si>
    <t>เลขที่ 12/2563 ลว. 8 เม.ย. 63</t>
  </si>
  <si>
    <t>เลขที่ 13/2563 ลว. 7 เม.ย. 63</t>
  </si>
  <si>
    <t>น.ส.เบญจทิพย์ คำติง</t>
  </si>
  <si>
    <t>เลขที่ 9/2563 ลว. 15 ก.ค. 63</t>
  </si>
  <si>
    <t>เลขที่ 4/2563 ลว. 18 มิ.ย. 63</t>
  </si>
  <si>
    <t>น.ส.สุดใจ ผสม</t>
  </si>
  <si>
    <t>เลขที่ 8/2563 ลว. 22 มิ.ย. 63</t>
  </si>
  <si>
    <t>จ้างเหมาปฏิบัติงานปลูกป่าทั่วไป เนื้อที่ 179 ไร่</t>
  </si>
  <si>
    <t>นางเพ็น ทองรักษ์</t>
  </si>
  <si>
    <t>จ้างเหมาปฏิบัติงานปลูกป่าทั่วไป เนื้อที่ 500 ไร่</t>
  </si>
  <si>
    <t>นายชาญ บุญช้อน</t>
  </si>
  <si>
    <t>เลขที่ 6/2563 ลว. 18 มิ.ย. 63</t>
  </si>
  <si>
    <t>จ้างเหมาปฏิบัติงานเพาะชำกล้าแฝก จำนวน 250,000 กล้า</t>
  </si>
  <si>
    <t>เลขที่ 18/2563 ลว. 23 เม.ย. 63</t>
  </si>
  <si>
    <t>จ้างเหมาปฏิบัติงานเพาะชำกล้าแฝก จำนวน 40,000 กล้า</t>
  </si>
  <si>
    <t>เลขที่ 16/2563 ลว. 23 เม.ย. 63</t>
  </si>
  <si>
    <t>จ้างเหมาปฏิบัติกิจกรรมเพาะชำกล้าไม้ทั่วไป จำนวน 120,000 กล้า</t>
  </si>
  <si>
    <t>นายสีไว ทิพโสด</t>
  </si>
  <si>
    <t>เลขที่ 22/2563 ลว. 29 มิ.ย. 63</t>
  </si>
  <si>
    <t>จ้างเหมาปฏิบัติงานปลูกป่าทั่วไป เนื้อที่ 200 ไร่</t>
  </si>
  <si>
    <t>นางจำเนียน เมินเฉย</t>
  </si>
  <si>
    <t>นายสุวิทย์ ศรราช</t>
  </si>
  <si>
    <t>เลขที่ 25/2563 ลว. 29 มิ.ย. 63</t>
  </si>
  <si>
    <t>จ้างเหมาปฏิบัติงานปลูกป่าทั่วไป เนื้อที่ 300 ไร่</t>
  </si>
  <si>
    <t>นางทุมมา อันโชค</t>
  </si>
  <si>
    <t>เลขที่ 18/2563 ลว. 18 มิ.ย. 63</t>
  </si>
  <si>
    <t>จ้างเหมาปฏิบัติงานปลูกป่าทั่วไป เนื้อที่ 271 ไร่</t>
  </si>
  <si>
    <t>นายสุริยา นิ่มขุนทด</t>
  </si>
  <si>
    <t>เลขที่ 16/2563 ลว. 18 มิ.ย. 63</t>
  </si>
  <si>
    <t>เลขที่ 10/2563 ลว. 17 มิ.ย. 63</t>
  </si>
  <si>
    <t>เลขที่ 12/2563 ลว. 15 พ.ค. 63</t>
  </si>
  <si>
    <t>จ้างเหมาปฏิบัติงานปลูกป่าทั่วไป เนื้อที่ 227 ไร่</t>
  </si>
  <si>
    <t>นายเอกชัย ขวัญล้อม</t>
  </si>
  <si>
    <t>เลขที่ 14/2563 ลว. 18 มิ.ย. 63</t>
  </si>
  <si>
    <t>จ้างเหมาปฏิบัติงานปลูกป่าทั่วไป เนื้อที่ 244 ไร่</t>
  </si>
  <si>
    <t>จ้างเหมาปฏิบัติกิจกรรมเพาะชำกล้าไม้ทั่วไป จำนวน 600,000 กล้า</t>
  </si>
  <si>
    <t>นายสมคิด นามแดง</t>
  </si>
  <si>
    <t>เลขที่ 11/2563 ลว. 30 ก.ค. 63</t>
  </si>
  <si>
    <t>จ้างเหมาปฏิบัติงานกิจกรรมปลูกและบำรุงป่าปีที่ 2-6 เนื้อทื่ 60 ไร่</t>
  </si>
  <si>
    <t>น.ส.สุกัญญา บุญส่ง</t>
  </si>
  <si>
    <t>เลขที่ 3/2563 ลว. 18 มิ.ย. 63</t>
  </si>
  <si>
    <t>นายต้อม คำพรม</t>
  </si>
  <si>
    <t>เลขที่ 331/2563 ลว. 30 มิ.ย. 63</t>
  </si>
  <si>
    <t xml:space="preserve">ก่อสร้างอาคารที่ทำการ คทช. </t>
  </si>
  <si>
    <t>บริษัทอิสนันท์ จำกัด</t>
  </si>
  <si>
    <t>เลขที่ 3/2563 ลว. 21 เม.ย. 63</t>
  </si>
  <si>
    <t>นางอุษา ชาวพิจิตร</t>
  </si>
  <si>
    <t>เลขที่ 96/2563 ลว. 5 มิ.ย. 63</t>
  </si>
  <si>
    <t>เลขที่ 398/2563 ลว. 10 ก.ย. 63</t>
  </si>
  <si>
    <t>การจ้างงานทำสื่อประชาสัมพันธ์(สมุด)</t>
  </si>
  <si>
    <t>แสงเจริญศิลป์</t>
  </si>
  <si>
    <t>เลขที่ 13/2563 ลว. 5 ส.ค. 63</t>
  </si>
  <si>
    <t xml:space="preserve">จ้างเหมาปฏิบัติงานบำรุงป่าปีที่ 7-10 </t>
  </si>
  <si>
    <t xml:space="preserve">จ้างเหมาปฏิบัติงานบำรุงป่าปีที่ 2-6 </t>
  </si>
  <si>
    <t>นายธีรวุฒิ วังคีรี</t>
  </si>
  <si>
    <t>เลขที่ 18/2563 ลว. 12 พ.ค. 63</t>
  </si>
  <si>
    <t>น.ส.ทองรุณ คำสิบ</t>
  </si>
  <si>
    <t>เลขที่ 23/2563 ลว. 12 พ.ค. 63</t>
  </si>
  <si>
    <t>จ้างเหมาปฏิบัติงานบำรุงป่าปีที่ 2-6 เนื้อที่ 155 ไร่</t>
  </si>
  <si>
    <t>นางแดง แก้วทิพย์</t>
  </si>
  <si>
    <t>เลขที่ 5/2563 ลว. 8 พ.ค. 63</t>
  </si>
  <si>
    <t>จ้างเหมาปฏิบัติงานบำรุงป่าปีที่ 2-6 เนื้อที่ 425 ไร่</t>
  </si>
  <si>
    <t>นางสุพี คำริส</t>
  </si>
  <si>
    <t>เลขที่ 6/2563 ลว. 12 พ.ค. 63</t>
  </si>
  <si>
    <t>จ้างเหมาปฏิบัติงานปลูกป่าทั่วไป เนื้อที่ 361 ไร่</t>
  </si>
  <si>
    <t>เลขที่ 16/2563 ลว. 17 มิ.ย. 63</t>
  </si>
  <si>
    <t>จ้างเหมาปฏิบัติงานบำรุงป่าปีที่ 2-6 เนื้อที่ 195 ไร่</t>
  </si>
  <si>
    <t>จ้างเหมาปฏิบัติงานบำรุงป่าปีที่ 2-6 เนื้อที่ 380 ไร่</t>
  </si>
  <si>
    <t>เลขที่ 9/2563 ลว. 12 พ.ค. 63</t>
  </si>
  <si>
    <t>จ้างเหมาปฏิบัติงานบำรุงป่าปีที่ 2-6 เนื้อที่ 585 ไร่</t>
  </si>
  <si>
    <t>นายจิรายุทธ พงศนาถ</t>
  </si>
  <si>
    <t>เลขที่ 10/2563 ลว. 12 พ.ค. 63</t>
  </si>
  <si>
    <t>จ้างเหมาปฏิบัติงานบำรุงป่าปีที่ 2-6 เนื้อที่ 410ไร่</t>
  </si>
  <si>
    <t>เลขที่ 20/2563 ลว. 8 พ.ค. 63</t>
  </si>
  <si>
    <t>จ้างเหมาปฏิบัติงานบำรุงป่าเพื่อการวิจัย เนื้อที่ 370 ไร่</t>
  </si>
  <si>
    <t>เลขที่ 4/2563 ลว. 8 พ.ค. 63</t>
  </si>
  <si>
    <t>จ้างเหมาก่อสร้างเพิ่มขนาดหม้อแปลงขนาด 250 เควีเอ</t>
  </si>
  <si>
    <t>หจก.ดีไลน์อิเล็คทริค พาเวอร์ ซิสเต็ม</t>
  </si>
  <si>
    <t>เลขที่ 345/2563 ลว. 4 ส.ค. 63</t>
  </si>
  <si>
    <t>จ้างเหมาปฏิบัติงานบำรุงป่าเพื่อการวิจัย เนื้อที่ 170 ไร่</t>
  </si>
  <si>
    <t>เลขที่ 4/2563 ลว. 13 พ.ค. 63</t>
  </si>
  <si>
    <t>จ้างเหมาปฏิบัติงานบำรุงป่าปีที่ 2-6 เนื้อที่ 35 ไร่</t>
  </si>
  <si>
    <t>จ้างเหมาปฏิบัติงานบำรุงป่าปีที่ 2-6 เนื้อที่ 190 ไร่</t>
  </si>
  <si>
    <t>จ้างเหมาปฏิบัติงานบำรุงป่าปีที่ 2-6 เนื้อที่ 165 ไร่</t>
  </si>
  <si>
    <t>เลขที่ 9/2563 ลว. 13 พ.ค. 63</t>
  </si>
  <si>
    <t>จ้างเหมาปฏิบัติงานบำรุงป่าปีที่ 2-6 เนื้อที่ 300 ไร่</t>
  </si>
  <si>
    <t>นายสมนึก บุญชู</t>
  </si>
  <si>
    <t>เลขที่ 412/2563 ลว. 30 ก.ย. 63</t>
  </si>
  <si>
    <t>เลขที่ 10/2563 ลว. 23 ก.ค. 63</t>
  </si>
  <si>
    <t>เปลี่ยนยางรถ</t>
  </si>
  <si>
    <t>ร้านพลการยาง</t>
  </si>
  <si>
    <t>เลขที่ 415/2563 ลว. 21 ก.ย. 63</t>
  </si>
  <si>
    <t>ค่าก่อสร้าง จำนวน 10 รายการ</t>
  </si>
  <si>
    <t>เลขที่ 20/2563 ลว. 21 ส.ค. 63</t>
  </si>
  <si>
    <t>เลขที่ 410/2563 ลว. 18 ก.ย. 63</t>
  </si>
  <si>
    <t>เลขที่ 409/2563 ลว. 15 ก.ย. 63</t>
  </si>
  <si>
    <t>เลขที่ 35/2563 ลว. 14 ก.ย. 63</t>
  </si>
  <si>
    <t>จ้างซ่อมรถยต์ราชการ หมายเลขทะเบียน บล 6635 พล</t>
  </si>
  <si>
    <t>บจ.โดโยต้าพิษณุโลก</t>
  </si>
  <si>
    <t>เลขที่ 413/2563 ลว. 18 ก.ย. 63</t>
  </si>
  <si>
    <t>จ้างเหมาปฏิบัติงานบำรุงรักป่าปีที่ 7-10 เนื้อที่ 30 ไร่</t>
  </si>
  <si>
    <t>เลขที่ 5/2563 ลว. 30 ก.ค. 63</t>
  </si>
  <si>
    <t>จ้างเหมาปฏิบัติงานบำรุงรักป่าปีที่ 2-6 เนื้อที่ 85 ไร่</t>
  </si>
  <si>
    <t>น.ส.ภรทิพย์ อบกลิ่น</t>
  </si>
  <si>
    <t>เลขที่ 11/2563 ลว. 16 มิ.ย. 63</t>
  </si>
  <si>
    <t>จ้างเหมาปฏิบัติงานบำรุงรักป่าปีที่ 2-6 เนื้อที่ 65 ไร่</t>
  </si>
  <si>
    <t>เลขที่ 6/2563 ลว. 16 มิ.ย. 63</t>
  </si>
  <si>
    <t>จ้างเหมาปฏิบัติงานปลูกป่าทั่วไป จำนวน 201 ไร่</t>
  </si>
  <si>
    <t>น.ส.วันทา สุวรรณเปิ้น</t>
  </si>
  <si>
    <t>เลขที่ 11/2563 ลว. 21 เม.ย. 63</t>
  </si>
  <si>
    <t>จ้างเหมาปฏิบัติงานบำรุงรักป่าปีที่ 2-6 เนื้อที่ 10 ไร่</t>
  </si>
  <si>
    <t>เลขที่ 7/2563 ลว. 15 มิ.ย. 63</t>
  </si>
  <si>
    <t>จ้างซ่อมบำรุงรถและเปลี่ยนยางรถยนต์ทางราชการ จำนวน 2 คัน เลขทะเบียน บห 3667 พล บห 3669 พล</t>
  </si>
  <si>
    <t>บริษัท ค๊อกพิท พิษณุโลกไพศาล</t>
  </si>
  <si>
    <t>เลขที่ 72/2563 ลว. 24 ก.ย. 63</t>
  </si>
  <si>
    <t>บริษัท แม็ก-ไซน์ มีเดีย จำกัด</t>
  </si>
  <si>
    <t>เลขที่ 18/2563 ลว. 6 ส.ค. 63</t>
  </si>
  <si>
    <t>การจ้างงานทำสื่อประชาสัมพันธ์ (ป้ายซื่อพันธุ์) จำนวน 100 ชุด</t>
  </si>
  <si>
    <t>เลขที่ 23/2563 ลว. 14 ส.ค. 63</t>
  </si>
  <si>
    <t>ค่าจ้างซ่อมบำรุงและเปลี่ยนยางรถยนต์</t>
  </si>
  <si>
    <t>นายสำรวย ไทยแป้น</t>
  </si>
  <si>
    <t>เลขที่ 237/2563 ลว. 21 ก.ย. 63</t>
  </si>
  <si>
    <t>จ้างเหมาบริการเพื่อช่วยปฏิบัติงานสำรวจและรังวัดแปลงที่ดิน</t>
  </si>
  <si>
    <t>เลขที่ 106/2563 ลว. 24 มิ.ย. 63</t>
  </si>
  <si>
    <t>นายวชรพล สังข์ทอง</t>
  </si>
  <si>
    <t>เลขที่ 104/2563 ลว. 24 มิ.ย. 63</t>
  </si>
  <si>
    <t>น.ส.แก้วสุรินทร์ มีนาค</t>
  </si>
  <si>
    <t>เลขที่ 111/2563 ลว. 24 มิ.ย. 63</t>
  </si>
  <si>
    <t>เลขที่ 400/2563 ลว. 15 ก.ย. 63</t>
  </si>
  <si>
    <t>เลขที่ 401/2563 ลว. 15 ก.ย. 63</t>
  </si>
  <si>
    <t>เลขที่ 407/2563 ลว. 15 ก.ย. 63</t>
  </si>
  <si>
    <t>เลขที่ 406/2563 ลว. 15 ก.ย. 63</t>
  </si>
  <si>
    <t>น.ส.ธัญญ์รวี ชัยวลีศรีเกษม</t>
  </si>
  <si>
    <t>เลขที่ 405/2563 ลว. 15 ก.ย. 63</t>
  </si>
  <si>
    <t>เลขที่ 403/2563 ลว. 15 ก.ย. 63</t>
  </si>
  <si>
    <t>น.ส.ภณิฌาย์ธร ม่วงโพธิ์หวั่น</t>
  </si>
  <si>
    <t>เลขที่ 402/2563 ลว. 15 ก.ย. 63</t>
  </si>
  <si>
    <t>น.ส.เนตรภา เอี่ยมศรี</t>
  </si>
  <si>
    <t>เลขที่ 404/2563 ลว. 15 ก.ย. 63</t>
  </si>
  <si>
    <t>น.ส.วิภารัตน์ อัมพะวัน</t>
  </si>
  <si>
    <t>เลขที่ 408/2563 ลว. 15 ก.ย. 63</t>
  </si>
  <si>
    <t>เลขที่ 113/2563 ลว. 24 มิ.ย. 63</t>
  </si>
  <si>
    <t>เลขที่ 116/2563 ลว. 24 มิ.ย. 63</t>
  </si>
  <si>
    <t>เลขที่ 105/2563 ลว. 24 มิ.ย. 63</t>
  </si>
  <si>
    <t>เลขที่ 110/2563 ลว. 24 มิ.ย. 63</t>
  </si>
  <si>
    <t>นางภรญา สิริอาภาธนกุล</t>
  </si>
  <si>
    <t>เลขที่ 112/2563 ลว. 24 มิ.ย. 63</t>
  </si>
  <si>
    <t>เลขที่ 109/2563 ลว. 24 มิ.ย. 63</t>
  </si>
  <si>
    <t>เลขที่ 107/2563 ลว. 24 มิ.ย. 63</t>
  </si>
  <si>
    <t>เลขที่ 114/2563 ลว. 24 มิ.ย. 63</t>
  </si>
  <si>
    <t>เลขที่ 115/2563 ลว. 24 มิ.ย. 63</t>
  </si>
  <si>
    <t>เลขที่ 108/2563 ลว. 24 มิ.ย. 63</t>
  </si>
  <si>
    <t>เลขที่ 423/2563 ลว. 28 ก.ย. 63</t>
  </si>
  <si>
    <t>จ้างซ่อมบำรุงระบบเครือข่ายอินเตอร์เน็ต</t>
  </si>
  <si>
    <t>เลขที่ 420/2563 ลว. 22 ก.ย. 63</t>
  </si>
  <si>
    <t>จ้างเหมาปฏิบัติงานกิจกรรมปลูกและบำรุงป่าปีที่ 7-10 เนื้อที่ 100 ไร่</t>
  </si>
  <si>
    <t>เลขที่ 10/2563 ลว. 11 มิ.ย. 63</t>
  </si>
  <si>
    <t>จ้างซ่อมรถยต์ราชการ หมายเลขทะเบียน กร 7038 พล</t>
  </si>
  <si>
    <t>บจ.วีกร๊ป มิตซูออโต้เซลล์</t>
  </si>
  <si>
    <t>เลขที่ 419/2563 ลว. 22 ก.ย. 63</t>
  </si>
  <si>
    <t>จ้างเปลี่ยนถ่ายน้ำมันเครื่องรถยนต์หมายเลขทะเบียน 2 กจ 7646 กทม.</t>
  </si>
  <si>
    <t>บริษัท อีซูซุ กรุงเทพบริการ จำกัด 2,662.16</t>
  </si>
  <si>
    <t>ราคาเหมาะสมและถูกต้องตาม พรบ. การจัดซื้อจัดจ้าง</t>
  </si>
  <si>
    <t>ใบสั่งจ้างเลขที่ 76/2563 ลว. 27 ส.ค. 63</t>
  </si>
  <si>
    <t>จ้างเปลี่ยนยางรถยนต์ราชการ หมายเลขทะเบียน 2 กจ 7646 กทม.</t>
  </si>
  <si>
    <t>บริษัท จันทร์เกษม อินเตอร์เนทชั่นแนล จำกัด 18,404</t>
  </si>
  <si>
    <t>ใบสั่งจ้างเลขที่ 98/2563 ลว. 15 ก.ย. 63</t>
  </si>
  <si>
    <t>จ้างตกแต่งบริเวณพิธีและทำเครื่องราชสักการะในการจัดงานวันปิยมหาราช</t>
  </si>
  <si>
    <t>นางสาวสุนันทา คำกล่าว 35,000 บาท</t>
  </si>
  <si>
    <t>ใบสั่งจ้างเลขที่ 103/2563 ลว. 21 ต.ค. 63</t>
  </si>
  <si>
    <t>จ้างเหมาบริการ ด้านวิชาการเผยแพร่</t>
  </si>
  <si>
    <t>นางสาวศศิปรียา เจริญชันษา</t>
  </si>
  <si>
    <t>เลขที่สัญญา ทส1606.12/64/1</t>
  </si>
  <si>
    <t>จ้างเหมาบริการ ด้านนิติกร</t>
  </si>
  <si>
    <t>นายสมบัติ ยัญนะ</t>
  </si>
  <si>
    <t>เลขที่สัญญา ทส1606.12/64/2</t>
  </si>
  <si>
    <t>จ้างเหมาบริการ ด้านบริหารงานทั่วไป</t>
  </si>
  <si>
    <t>นายนัทธพงศ์ อุปการัตน์</t>
  </si>
  <si>
    <t>นายนัทธพงศ์ อุปการัตน์ 15,000 บาท ต่อเดือน</t>
  </si>
  <si>
    <t>เลขที่สัญญา ทส1606.12/64/3</t>
  </si>
  <si>
    <t>นายสมบัติ ยัญนะ 18,000 บาท ต่อเดือน</t>
  </si>
  <si>
    <t>นางสาวศศิปรียา เจริญชันษา18,000 บาท ต่อเดือน</t>
  </si>
  <si>
    <t>จ้างเหมาบริการ ด้านวิเคราะห์นโยบายและแผน</t>
  </si>
  <si>
    <t>นายพิสิฐ เทียนแก้ว</t>
  </si>
  <si>
    <t>เลขที่สัญญา ทส1606.12/64/4</t>
  </si>
  <si>
    <t>จ้างเหมาบริการ ด้านธุรการ</t>
  </si>
  <si>
    <t>นายสามารถ อธิธนจินดา</t>
  </si>
  <si>
    <t>เลขที่สัญญา ทส1606.12/64/5</t>
  </si>
  <si>
    <t>จ้างเหมาบริการ ด้านบันทึกข้อมูล</t>
  </si>
  <si>
    <t>นายชานนท์ ป้องวิเชียร์</t>
  </si>
  <si>
    <t>เลขที่สัญญา ทส1606.12/64/6</t>
  </si>
  <si>
    <t>นายโสฬส เอี่ยมเหมือน</t>
  </si>
  <si>
    <t>เลขที่สัญญา ทส1606.12/64/7</t>
  </si>
  <si>
    <t>นางสาวเบญจพร สร้อยบวบ</t>
  </si>
  <si>
    <t>เลขที่สัญญา ทส1606.12/64/8</t>
  </si>
  <si>
    <t>สัญญาเช่าคอมพิวเตอร์</t>
  </si>
  <si>
    <t>ร้านซีเอส เพาเวอร์เน็ต</t>
  </si>
  <si>
    <t>เลขที่สัญญา ทส1606.12/64/9</t>
  </si>
  <si>
    <t>สัญญาเช่าเครื่องถ่าย จำนวน 4 เครื่อง</t>
  </si>
  <si>
    <t>บริษัท ที.เอ็น.แม็คเน็ท เซ็นเตอร์ จำกัด</t>
  </si>
  <si>
    <t xml:space="preserve">บริษัท ที.เอ็น.แม็คเน็ท เซ็นเตอร์ จำกัด </t>
  </si>
  <si>
    <t>เลขที่สัญญา ทส1606.12/64/10</t>
  </si>
  <si>
    <t>นายพิสิฐ เทียนแก้ว 18,000บาท ต่อเดือน</t>
  </si>
  <si>
    <t>จ้างเหมาบริการ ด้านวิชาการป่าไม้</t>
  </si>
  <si>
    <t>นายจักรพงษ์ สังเงิน</t>
  </si>
  <si>
    <t>เลขที่สัญญา ทส1606.12/64/12</t>
  </si>
  <si>
    <t>นายจักรพงษ์ สังเงิน 18,000 บาท ต่อเดือน</t>
  </si>
  <si>
    <t>ซื้อพวงมาลาเนื่องในวันคล้ายวัน มหาภูมิพลอดุลยเดชมหาราช บรมสวรรคตพระบาทสมเด็จพระบรมชนกาธิเบศร นาถบพิตร 13 ตุลาคม 2563</t>
  </si>
  <si>
    <t>ตามหนังสือคณะกรรมการการวินิฉัปัญหาการจัดซื้อ จัดจ้างฯ ที่ กค (กวจ) 0405.2/ ว 119 ลว. 7 มีนาคม 63</t>
  </si>
  <si>
    <t>ร้าน นกดอกไม้ ราคาที่เสนอ 1,000 บาท</t>
  </si>
  <si>
    <t>ร้าน นกดอกไม้ ราคาที่ตกลงซื้อ 1,000 บาท</t>
  </si>
  <si>
    <t>หนังสือ ที่ ทส 1633.103/455 ลงวันที่ 16 ต.ค. 63</t>
  </si>
  <si>
    <t>ซื้อพานพุ่มดอกไม้ เนื่องในวันคล้ายวันพระราชสมภพ ครบ 120 ปี สมเด็จพระศรีนครินทราบรมราชชนนี 21ตุลาคม 2563</t>
  </si>
  <si>
    <t>ร้าน นกดอกไม้ ราคาที่เสนอ 800 บาท</t>
  </si>
  <si>
    <t>ร้าน นกดอกไม้ ราคาที่ตกลงซื้อ 800 บาท</t>
  </si>
  <si>
    <t>หนังสือ ที่ ทส 1633.103/463 ลงวันที่ 21 ต.ค. 63</t>
  </si>
  <si>
    <t>จ้างงานสำรวจการครอบครองที่ดินในพื้นที่ป่าสงวนแห่งชาติ โครงการจ้างสำรวจการ ครอบครองที่ดินป่าสงวนแห่งชาติ ตามมาตรการแก้ไขปัญหาของ คทช. เพื่อรองรับ การฟื้นฟูพื้นที่ป่าไม้  จำนวน 1 ราย  ส่วนจัดการป่าไม้</t>
  </si>
  <si>
    <t>นางสาวมณฑาทิพย์ ผ่องจิตต์ ราคาที่เสนอ 30,770 บาท</t>
  </si>
  <si>
    <t>นางสาวมณฑาทิพย์ ผ่องจิตต์ ราคาที่ตกลงจ้าง 30,770 บาท</t>
  </si>
  <si>
    <t>ข้อตกลงเลขที่ 1/2564 ลงวันที่ 16 ต.ค. 63</t>
  </si>
  <si>
    <t xml:space="preserve">ซื้อหนังสือพิมพ์ ประจำเดือน กันยายน 2563 ส่วนอำนวยการ </t>
  </si>
  <si>
    <t>ซื้อครุภัณฑ์คอมพิวเตอร์  จำนวน 3 รายการ  ส่วนอำนวยการ</t>
  </si>
  <si>
    <t>ซื้อวัสดุงานบ้านงานครัว ส่วนอำนวยการ</t>
  </si>
  <si>
    <t>ซื้อวัสดุสำนักงาน จำนวน 15 รายการ ศูนย์ป่าไม้ปราจีนบุรี</t>
  </si>
  <si>
    <t>ซื้อวัสดุสำนักงาน จำนวน 6 รายการ ศูนย์ป่าไม้ปราจีนบุรี</t>
  </si>
  <si>
    <t>ซื้อวัสดุครุภัณฑ์คอมพิวเตอร์ จำนวน 1 รายการ  ศูนย์ป่าไม้ปราจีนบุรี</t>
  </si>
  <si>
    <t>จ้างถ่ายเอกสาร ประจำเดือน กันยายน 2563 ส่วนอำนวยการ</t>
  </si>
  <si>
    <t>จ้างถ่ายเอกสาร ประจำเดือน กันยายน 2563 ส่วนจัดการป่าไม้</t>
  </si>
  <si>
    <t>จ้างเหมาทำหลักเขตป่าสงวนแห่งชาติ (หลักเขตชั่วคราว) ส่วนจัดการป่าไม้</t>
  </si>
  <si>
    <t xml:space="preserve">ใบสั่งจ้างเลขที่ 87/2563 </t>
  </si>
  <si>
    <t>จ้างงานสำรวจการครอบครองที่ดินในพื้นที่ป่าสงวนแห่งชาติ  ส่วนจัดการป่าไม้</t>
  </si>
  <si>
    <t xml:space="preserve">ข้อตกลงเลขที่ 67/2563 </t>
  </si>
  <si>
    <t>นายธนวรรธน์  โพธิ์ทองเจริญเดช</t>
  </si>
  <si>
    <t>จ้างเจ้าหน้าที่ส่งเสริมและสืบสานพระราชดำริ  ส่วนส่งเสริมการป่าไม้</t>
  </si>
  <si>
    <t>จ้างถ่ายเอกสาร A4  ศูนย์ป่าไม้ปราจีนบุรี</t>
  </si>
  <si>
    <t>จ้างทำป้ายประชาสัมพันธ์การปลูกต้นไม้  ศูนย์ป่าไม้ปราจีนบุรี</t>
  </si>
  <si>
    <t>จ้างเปลี่ยนยางรถบรรทุก 6 ล้อ หมายเลขทะเบียน 51-4839 กทม. ศูนย์ป่าไม้ปราจีนบุรี</t>
  </si>
  <si>
    <t xml:space="preserve">ร้านพิบูลกิจ ราคาที่เสนอ 170 บาท                        </t>
  </si>
  <si>
    <t xml:space="preserve">ร้านพิบูลกิจ ราคาที่ตกลงซื้อ 170  บาท                       </t>
  </si>
  <si>
    <t xml:space="preserve">ใบสั่งซื้อเลขที่ 37/2563 ลงวันที่ 1 ก.ย. 63  </t>
  </si>
  <si>
    <t>ร้าน เรดี้ พ๊อยท์ ราคาที่เสนอ 75,300 บาท</t>
  </si>
  <si>
    <t>ร้าน เรดี้ พ๊อยท์ ราคาที่ตกลงซื้อ 75,300 บาท</t>
  </si>
  <si>
    <t xml:space="preserve">ใบสั่งซื้อเลขที่ 38/2563 ลงวันที่ 2 ก.ย. 63 </t>
  </si>
  <si>
    <t>บริษัท เอกภาพโฮมมาร์ท จำกัด ราคาที่เสนอ 4,197 บาท</t>
  </si>
  <si>
    <t xml:space="preserve">บริษัท เอกภาพโฮมมาร์ท จำกัดราคาที่ตกลงซื้อ 4,197 บาท </t>
  </si>
  <si>
    <t xml:space="preserve">ใบสั่งซื้อเลขที่ 39/2563 ลงวันที่ 24 ก.ย. 63  </t>
  </si>
  <si>
    <t>ร้านแจ่มใส ราคาที่เสนอ 12,700 บาท</t>
  </si>
  <si>
    <t>ร้านแจ่มใส ราคาที่ตกลงซื้อ 12,700 บาท</t>
  </si>
  <si>
    <t xml:space="preserve">ใบสั่งซื้อเลขที่ 17/2563 ลงวันที่ 8 ก.ย. 63 </t>
  </si>
  <si>
    <t>ร้านสุดใจ ชุดนักเรียน ชุดกีฬาราคาที่เสนอ 32,200 บาท</t>
  </si>
  <si>
    <t>ร้านสุดใจ ชุดนักเรียน ชุดกีฬา ราคาที่ตกลงซื้อ 32,200 บาท</t>
  </si>
  <si>
    <t xml:space="preserve">ใบสั่งซื้อเลขที่ 18/2563 ลงวันที่ 9 ก.ย. 63 </t>
  </si>
  <si>
    <t>ร้านคอมพิวเตอร์แคร์ ราคาที่เสนอ 15,000 บาท</t>
  </si>
  <si>
    <t>ร้านคอมพิวเตอร์แคร์ ราคาที่ตกลงซื้อ 15,000 บาท</t>
  </si>
  <si>
    <t xml:space="preserve">ใบสั่งซื้อเลขที่ 19/2563 ลงวันที่ 15 ก.ย. 63  </t>
  </si>
  <si>
    <t xml:space="preserve">ร้านคุณลุง  ราคาที่เสนอ 4,900 บาท                            </t>
  </si>
  <si>
    <t xml:space="preserve">ร้านคุณลุง ราคาที่ตกลงจ้าง  4,900 บาท                          </t>
  </si>
  <si>
    <t>ใบสั่งจ้างเลขที่ 81/2563 ลงวันที่ 1 ก.ย. 63</t>
  </si>
  <si>
    <t>จ้างเปลี่ยนยางและเช็คระยะรถยนต์ราชการ หมายเลขทะเบียน ศร 6099 กทม. ส่วนจัดการป่าไม้</t>
  </si>
  <si>
    <t>ร้านปราจีนไฮเทคยนต์  ราคาที่เสนอ  24,555 บาท</t>
  </si>
  <si>
    <t>ร้านปราจีนไฮเทคยนต์ ราคาที่ตกลงจ้าง  24,555 บาท</t>
  </si>
  <si>
    <t>ใบสั่งจ้างเลขที่ 82/2563 ลงวันที่ 1 ก.ย. 63</t>
  </si>
  <si>
    <t xml:space="preserve">ร้านคุณลุง  ราคาที่เสนอ 3,362 บาท                           </t>
  </si>
  <si>
    <t xml:space="preserve">ร้านคุณลุง ราคาที่ตกลงจ้าง 3,362 บาท                          </t>
  </si>
  <si>
    <t>ใบสั่งจ้างเลขที่ 83/2563 ลงวันที่ 2 ก.ย. 63</t>
  </si>
  <si>
    <t>จ้างเปลี่ยนถ่ายน้ำมันเครื่องรถยนต์ราชการ หมายเลขทะเบียน ฮจ 2108  กทม. ส่วนอำนวยการ</t>
  </si>
  <si>
    <t>ร้านปราจีนไฮเทคยนต์  ราคาที่เสนอ 2,110 บาท</t>
  </si>
  <si>
    <t>ร้านปราจีนไฮเทคยนต์ ราคาที่ตกลงจ้าง  2,110 บาท</t>
  </si>
  <si>
    <t>ใบสั่งจ้างเลขที่ 84/2563 ลงวันที่ 14 ก.ย. 63</t>
  </si>
  <si>
    <t xml:space="preserve">ร้านสงวนการค้า  ราคาที่เสนอ 24,600 บาท </t>
  </si>
  <si>
    <t>ร้านสงวนการค้า ราคาที่ตกลงจ้าง 24,600 บาท</t>
  </si>
  <si>
    <t>ใบสั่งจ้างเลขที่ 85/2563 ลงวันที่ 14 ก.ย. 63</t>
  </si>
  <si>
    <t>ร้านปราจีนไฮเทคยนต์  ราคาที่เสนอ 42,650 บาท</t>
  </si>
  <si>
    <t>ร้านปราจีนไฮเทคยนต์ ราคาที่ตกลงจ้าง   42,650 บาท</t>
  </si>
  <si>
    <t>ใบสั่งจ้างเลขที่ 86/2563 ลงวันที่ 16 ก.ย. 63</t>
  </si>
  <si>
    <t>จ้างซ่อมรถยนต์ราชการ หมายเลขทะเบียน บฉ 1347 ปราจีนบุรี ส่วนส่งเสริมการป่าไม้</t>
  </si>
  <si>
    <t>จ้างซ่อมรถยนต์ราชการ หมายเลขทะเบียน บม 3360 ปราจีนบุรี ส่วนส่งเสริมการป่าไม้</t>
  </si>
  <si>
    <t>ร้านปราจีนไฮเทคยนต์  ราคาที่เสนอ 22,000 บาท</t>
  </si>
  <si>
    <t>ร้านปราจีนไฮเทคยนต์ ราคาที่ตกลงจ้าง  22,000 บาท</t>
  </si>
  <si>
    <t>จ้างซ่อมรถยนต์ราชการ หมายเลขทะเบียน 1 ฒอ 1744 กทม. ปราจีนบุรีส่วนส่งเสริมการป่าไม้</t>
  </si>
  <si>
    <t>ใบสั่งจ้างเลขที่ 88/2563 ลงวันที่ 16 ก.ย. 63</t>
  </si>
  <si>
    <t>จ้างเปลี่ยนถ่ายน้ำมันเครื่องและตรวจเช็คสภาพรถราชการ หมายเลขทะเบียน ชร 766 กทม. ส่วนอำนวยการ</t>
  </si>
  <si>
    <t>ร้านปราจีนไฮเทคยนต์  ราคาที่เสนอ 6,280 บาท</t>
  </si>
  <si>
    <t>ร้านปราจีนไฮเทคยนต์ ราคาที่ตกลงจ้าง 6,280 บาท</t>
  </si>
  <si>
    <t>ใบสั่งจ้างเลขที่ 89/2563 ลงวันที่ 29 ก.ย. 63</t>
  </si>
  <si>
    <t>นางสาวอริสา  เขียวอุตส่าห์  ราคาที่เสนอ 36,000 บาท</t>
  </si>
  <si>
    <t>นางสาวอริสา  เขียวอุตส่าห์ ราคาที่ตกลงจ้าง 36,000 บาท</t>
  </si>
  <si>
    <t>ข้อตกลงเลขที่ 64/2563 ลงวันที่ 30 ก.ย. 63</t>
  </si>
  <si>
    <t>นางสาวชาริณี  ป้อมมงกุฏ  ราคาที่เสนอ 36,000 บาท</t>
  </si>
  <si>
    <t>นางสาวชาริณี  ป้อมมงกุฏ ราคาที่ตกลงจ้าง 36,000 บาท</t>
  </si>
  <si>
    <t>ข้อตกลงเลขที่ 65/2563 ลงวันที่ 30 ก.ย. 63</t>
  </si>
  <si>
    <t>นายสาธิต  ศรีสุข  ราคาที่เสนอ 36,000 บาท</t>
  </si>
  <si>
    <t>นายสาธิต  ศรีสุข ราคาที่ตกลงจ้าง 36,000 บาท</t>
  </si>
  <si>
    <t>ข้อตกลงเลขที่ 66/2563 ลงวันที่ 30 ก.ย. 63</t>
  </si>
  <si>
    <t>นางสาววราภรณ์  โพธุง ราคาที่เสนอ 36,000 บาท</t>
  </si>
  <si>
    <t>นางสาววราภรณ์  โพธุง ราคาที่ตกลงจ้าง 36,000 บาท</t>
  </si>
  <si>
    <t>นางสาวปฐมพร  แทนไธสง  ราคาที่เสนอ 36,000 บาท</t>
  </si>
  <si>
    <t>นางสาวปฐมพร  แทนไธสง ราคาที่ตกลงจ้าง 36,000 บาท</t>
  </si>
  <si>
    <t>ข้อตกลงเลขที่ 68/2563 ลงวันที่ 30 ก.ย. 63</t>
  </si>
  <si>
    <t>นายเอกชัย  ดอกแก้ว  ราคาที่เสนอ 36,000 บาท</t>
  </si>
  <si>
    <t>นายเอกชัย  ดอกแก้ว ราคาที่ตกลงจ้าง 36,000 บาท</t>
  </si>
  <si>
    <t>ข้อตกลงเลขที่ 69/2563 ลงวันที่ 30 ก.ย. 63</t>
  </si>
  <si>
    <t>นายศุภวิชญ์  กันภัย  ราคาที่เสนอ 36,000 บาท</t>
  </si>
  <si>
    <t>นายศุภวิชญ์  กันภัย ราคาที่ตกลงจ้าง 36,000 บาท</t>
  </si>
  <si>
    <t>ข้อตกลงเลขที่ 70/2563 ลงวันที่ 30 ก.ย. 63</t>
  </si>
  <si>
    <t>นางสาววิไลวรรณ  พันธุ์ศิริ  ราคาที่เสนอ 36,000 บาท</t>
  </si>
  <si>
    <t>นางสาววิไลวรรณ  พันธุ์ศิริ ราคาที่ตกลงจ้าง 36,000 บาท</t>
  </si>
  <si>
    <t>ข้อตกลงเลขที่ 71/2563 ลงวันที่ 30 ก.ย. 63</t>
  </si>
  <si>
    <t>นางสาวกฤษณา  ภูมิแดง  ราคาที่เสนอ 36,000 บาท</t>
  </si>
  <si>
    <t>นางสาวกฤษณา  ภูมิแดง ราคาที่ตกลงจ้าง 36,000 บาท</t>
  </si>
  <si>
    <t xml:space="preserve">ข้อตกลงเลขที่ 72/2563 ลงวันที่ 30 ก.ย. 63 </t>
  </si>
  <si>
    <t>นางสาวจำนงค์  ฤทธิ์ปล้อง  ราคาที่เสนอ 36,000 บาท</t>
  </si>
  <si>
    <t>นางสาวจำนงค์  ฤทธิ์ปล้อง ราคาที่ตกลงจ้าง 36,000 บาท</t>
  </si>
  <si>
    <t>ข้อตกลงเลขที่ 73/2563 ลงวันที่ 30 ก.ย. 63</t>
  </si>
  <si>
    <t>นายสายธาร  พยัคฆะ  ราคาที่เสนอ 36,000 บาท</t>
  </si>
  <si>
    <t>นายสายธาร  พยัคฆะ ราคาที่ตกลงจ้าง 36,000 บาท</t>
  </si>
  <si>
    <t>ข้อตกลงเลขที่ 74/2563 ลงวันที่ 30 ก.ย. 63</t>
  </si>
  <si>
    <t>นายธีรวัฒน์  ชะรัมย์  ราคาที่เสนอ 36,000 บาท</t>
  </si>
  <si>
    <t>นายธีรวัฒน์  ชะรัมย์ ราคาที่ตกลงจ้าง 36,000 บาท</t>
  </si>
  <si>
    <t>ข้อตกลงเลขที่ 75/2563 ลงวันที่ 30 ก.ย. 63</t>
  </si>
  <si>
    <t>นายณรงค์ฤทธิ์  บุญแต่ง ราคาที่เสนอ 36,000 บาท</t>
  </si>
  <si>
    <t>นายณรงค์ฤทธิ์  บุญแต่ง ราคาที่ตกลงจ้าง 36,000 บาท</t>
  </si>
  <si>
    <t>ข้อตกลงเลขที่ 76/2563 ลงวันที่ 30 ก.ย. 63</t>
  </si>
  <si>
    <t>นายธีรนัย  เสาศิริ  ราคาที่เสนอ 36,000 บาท</t>
  </si>
  <si>
    <t>นายธีรนัย  เสาศิริ ราคาที่ตกลงจ้าง 36,000 บาท</t>
  </si>
  <si>
    <t>ข้อตกลงเลขที่ 77/2563 ลงวันที่ 30 ก.ย. 63</t>
  </si>
  <si>
    <t>นางมะลิ  สมบูรณ์  ราคาที่เสนอ 36,000 บาท</t>
  </si>
  <si>
    <t>นางมะลิ  สมบูรณ์ ราคาที่ตกลงจ้าง 36,000 บาท</t>
  </si>
  <si>
    <t>ข้อตกลงเลขที่ 78/2563 ลงวันที่ 30 ก.ย. 63</t>
  </si>
  <si>
    <t>นายรังสิมันตุ์  จุฬามณี  ราคาที่เสนอ 36,000 บาท</t>
  </si>
  <si>
    <t>นายรังสิมันตุ์  จุฬามณี ราคาที่ตกลงจ้าง 36,000 บาท</t>
  </si>
  <si>
    <t>ข้อตกลงเลขที่ 79/2563 ลงวันที่ 30 ก.ย. 63</t>
  </si>
  <si>
    <t>นายเกรียงศักดิ์  สุนทรวิภาต ราคาที่เสนอ 36,000 บาท</t>
  </si>
  <si>
    <t>นายเกรียงศักดิ์  สุนทรวิภาต ราคาที่ตกลงจ้าง 36,000 บาท</t>
  </si>
  <si>
    <t>ข้อตกลงเลขที่ 80/2563 ลงวันที่ 30 ก.ย. 63</t>
  </si>
  <si>
    <t>นายวัชรา  เลิศขามป้อม  ราคาที่เสนอ 36,000 บาท</t>
  </si>
  <si>
    <t>นายวัชรา  เลิศขามป้อม ราคาที่ตกลงจ้าง 36,000 บาท</t>
  </si>
  <si>
    <t>ข้อตกลงเลขที่ 81/2563 ลงวันที่ 30 ก.ย. 63</t>
  </si>
  <si>
    <t>นายนพรัตน์  มะลิศรี  ราคาที่เสนอ 36,000 บาท</t>
  </si>
  <si>
    <t>นายนพรัตน์  มะลิศรี ราคาที่ตกลงจ้าง 36,000 บาท</t>
  </si>
  <si>
    <t>ข้อตกลงเลขที่ 82/2563 ลงวันที่ 30 ก.ย. 63</t>
  </si>
  <si>
    <t>นางสาวกุสุมา  คำสวรรค์  ราคาที่เสนอ 36,000 บาท</t>
  </si>
  <si>
    <t>นางสาวกุสุมา  คำสวรรค์ ราคาที่ตกลงจ้าง 36,000 บาท</t>
  </si>
  <si>
    <t>ข้อตกลงเลขที่ 83/2563 ลงวันที่ 30 ก.ย. 63</t>
  </si>
  <si>
    <t>นายกัณฑ์อเนก  แพงประเสริฐ  ราคาที่เสนอ 36,000 บาท</t>
  </si>
  <si>
    <t>นายกัณฑ์อเนก  แพงประเสริฐ ราคาที่ตกลงจ้าง 36,000 บาท</t>
  </si>
  <si>
    <t>ข้อตกลงเลขที่ 84/2563 ลงวันที่ 30 ก.ย. 63</t>
  </si>
  <si>
    <t>นายสุริยะ  สมัยกุล  ราคาที่เสนอ 36,000 บาท</t>
  </si>
  <si>
    <t>นายสุริยะ  สมัยกุล ราคาที่ตกลงจ้าง 36,000 บาท</t>
  </si>
  <si>
    <t>ข้อตกลงเลขที่ 85/2563 ลงวันที่ 30 ก.ย. 63</t>
  </si>
  <si>
    <t>นายชาครีย์  ศีทองเบ้า  ราคาที่เสนอ 36,000 บาท</t>
  </si>
  <si>
    <t>นายชาครีย์  ศีทองเบ้า ราคาที่ตกลงจ้าง 36,000 บาท</t>
  </si>
  <si>
    <t>ข้อตกลงเลขที่ 86/2563 ลงวันที่ 30 ก.ย. 63</t>
  </si>
  <si>
    <t>นายสิทธิโชค  สาธุชน  ราคาที่เสนอ 36,000 บาท</t>
  </si>
  <si>
    <t>นายสิทธิโชค  สาธุชน ราคาที่ตกลงจ้าง 36,000 บาท</t>
  </si>
  <si>
    <t>ข้อตกลงเลขที่ 87/2563 ลงวันที่ 30 ก.ย. 63</t>
  </si>
  <si>
    <t>นายวรฤทธิ์  เชื้อแพทย์ ราคาที่เสนอ 36,000 บาท</t>
  </si>
  <si>
    <t>นายวรฤทธิ์  เชื้อแพทย์ ราคาที่ตกลงจ้าง 36,000 บาท</t>
  </si>
  <si>
    <t>ข้อตกลงเลขที่ 88/2563 ลงวันที่ 30 ก.ย. 63</t>
  </si>
  <si>
    <t>นายณรงณ์  ทะนงค์  ราคาที่เสนอ 36,000 บาท</t>
  </si>
  <si>
    <t>นายณรงณ์  ทะนงค์ ราคาที่ตกลงจ้าง 36,000 บาท</t>
  </si>
  <si>
    <t>ข้อตกลงเลขที่ 89/2563 ลงวันที่ 30 ก.ย. 63</t>
  </si>
  <si>
    <t>นายอรรถพล  มณีสุงวรรณ์  ราคาที่เสนอ 36,000 บาท</t>
  </si>
  <si>
    <t>นายอรรถพล  มณีสุงวรรณ์ ราคาที่ตกลงจ้าง 36,000 บาท</t>
  </si>
  <si>
    <t>ข้อตกลงเลขที่ 90/2563 ลงวันที่ 30 ก.ย. 63</t>
  </si>
  <si>
    <t>นายสมเพ็ชร  วังลือชัย  ราคาที่เสนอ 36,000 บาท</t>
  </si>
  <si>
    <t>นายสมเพ็ชร  วังลือชัย ราคาที่ตกลงจ้าง 36,000 บาท</t>
  </si>
  <si>
    <t>ข้อตกลงเลขที่ 91/2563 ลงวันที่ 30 ก.ย. 63</t>
  </si>
  <si>
    <t>นายอานนท์  เห็นสมาน  ราคาที่เสนอ 36,000 บาท</t>
  </si>
  <si>
    <t>นายอานนท์  เห็นสมาน ราคาที่ตกลงจ้าง 36,000 บาท</t>
  </si>
  <si>
    <t>ข้อตกลงเลขที่ 92/2563 ลงวันที่ 30 ก.ย. 63</t>
  </si>
  <si>
    <t>นายสุรสิทธิ์  เพชรรัตน์  ราคาที่เสนอ 36,000 บาท</t>
  </si>
  <si>
    <t>นายสุรสิทธิ์  เพชรรัตน์ ราคาที่ตกลงจ้าง 36,000 บาท</t>
  </si>
  <si>
    <t>ข้อตกลงเลขที่ 93/2563 ลงวันที่ 30 ก.ย. 63</t>
  </si>
  <si>
    <t>นายนิติกร  ลุนศรี  ราคาที่เสนอ 36,000 บาท</t>
  </si>
  <si>
    <t>นายนิติกร  ลุนศรี ราคาที่ตกลงจ้าง 36,000 บาท</t>
  </si>
  <si>
    <t>ข้อตกลงเลขที่ 94/2563 ลงวันที่ 30 ก.ย. 63</t>
  </si>
  <si>
    <t>นายธีรพงษ์  ชุมพล  ราคาที่เสนอ 36,000 บาท</t>
  </si>
  <si>
    <t>นายธีรพงษ์  ชุมพล ราคาที่ตกลงจ้าง 36,000 บาท</t>
  </si>
  <si>
    <t>ข้อตกลงเลขที่ 95/2563 ลงวันที่ 30 ก.ย. 63</t>
  </si>
  <si>
    <t>นายพาณุพงศ์  เรืองโภชน์ ราคาที่เสนอ 36,000 บาท</t>
  </si>
  <si>
    <t>นายพาณุพงศ์  เรืองโภชน์ ราคาที่ตกลงจ้าง 36,000 บาท</t>
  </si>
  <si>
    <t>ข้อตกลงเลขที่ 96/2563 ลงวันที่ 30 ก.ย. 63</t>
  </si>
  <si>
    <t>นายจารุวิทย์  เพ็ชรกมล ราคาที่เสนอ 36,000 บาท</t>
  </si>
  <si>
    <t>นายจารุวิทย์  เพ็ชรกมล ราคาที่ตกลงจ้าง 36,000 บาท</t>
  </si>
  <si>
    <t>ข้อตกลงเลขที่ 97/2563 ลงวันที่ 30 ก.ย. 63</t>
  </si>
  <si>
    <t>นายธนวรรธน์  โพธิ์ทองเจริญเดช  ราคาที่เสนอ 36,000 บาท</t>
  </si>
  <si>
    <t>ข้อตกลงเลขที่ 98/2563 ลงวันที่ 30 ก.ย. 63</t>
  </si>
  <si>
    <t>นางสาวจุฑามาศ  เขียวเอียม  ราคาที่เสนอ 36,000 บาท</t>
  </si>
  <si>
    <t>นางสาวจุฑามาศ  เขียวเอียม ราคาที่ตกลงจ้าง 36,000 บาท</t>
  </si>
  <si>
    <t>ข้อตกลงเลขที่ 99/2563 ลงวันที่ 30 ก.ย. 63</t>
  </si>
  <si>
    <t>นายสมชาย  ปานอาสา  ราคาที่เสนอ 36,000 บาท</t>
  </si>
  <si>
    <t>นายสมชาย  ปานอาสา ราคาที่ตกลงจ้าง 36,000 บาท</t>
  </si>
  <si>
    <t>ข้อตกลงเลขที่ 100/2563 ลงวันที่ 30 ก.ย. 63</t>
  </si>
  <si>
    <t>นางสาวกุลสตรี  เคนสิมสาม ราคาที่เสนอ 36,000 บาท</t>
  </si>
  <si>
    <t>นางสาวกุลสตรี  เคนสิมสาม ราคาที่ตกลงจ้าง 36,000 บาท</t>
  </si>
  <si>
    <t>ข้อตกลงเลขที่ 101/2563 ลงวันที่ 30 ก.ย. 63</t>
  </si>
  <si>
    <t>นางสาวธัญวรัตน์  เขามะหิงษ์  ราคาที่เสนอ 36,000 บาท</t>
  </si>
  <si>
    <t>นางสาวธัญวรัตน์  เขามะหิงษ์ ราคาที่ตกลงจ้าง 36,000 บาท</t>
  </si>
  <si>
    <t>ข้อตกลงเลขที่ 102/2563 ลงวันที่ 30 ก.ย. 63</t>
  </si>
  <si>
    <t>นายพูลทรัพย์  เกษรบัว  ราคาที่เสนอ 36,000 บาท</t>
  </si>
  <si>
    <t>นายพูลทรัพย์  เกษรบัว ราคาที่ตกลงจ้าง 36,000 บาท</t>
  </si>
  <si>
    <t>ข้อตกลงเลขที่ 103/2563 ลงวันที่ 30 ก.ย. 63</t>
  </si>
  <si>
    <t>นายอนุสรณ์  น้ำทอง ราคาที่เสนอ 36,000 บาท</t>
  </si>
  <si>
    <t>นายอนุสรณ์  น้ำทอง ราคาที่ตกลงจ้าง 36,000 บาท</t>
  </si>
  <si>
    <t>ข้อตกลงเลขที่ 104/2563 ลงวันที่ 30 ก.ย. 63</t>
  </si>
  <si>
    <t>นายพีรพงษ์  สุขลาภ  ราคาที่เสนอ 36,000 บาท</t>
  </si>
  <si>
    <t>นายพีรพงษ์  สุขลาภ ราคาที่ตกลงจ้าง 36,000 บาท</t>
  </si>
  <si>
    <t>ข้อตกลงเลขที่ 105/2563 ลงวันที่ 30 ก.ย. 63</t>
  </si>
  <si>
    <t>นางสาวสมคิด  เขาลำใย  ราคาที่เสนอ 36,000 บาท</t>
  </si>
  <si>
    <t>นางสาวสมคิด  เขาลำใย ราคาที่ตกลงจ้าง 36,000 บาท</t>
  </si>
  <si>
    <t>ข้อตกลงเลขที่ 106/2563 ลงวันที่ 30 ก.ย. 63</t>
  </si>
  <si>
    <t>นายธนพล  มงคลจักรวาฬ  ราคาที่เสนอ 36,000 บาท</t>
  </si>
  <si>
    <t>นายธนพล  มงคลจักรวาฬ ราคาที่ตกลงจ้าง 36,000 บาท</t>
  </si>
  <si>
    <t>ข้อตกลงเลขที่ 107/2563 ลงวันที่ 30 ก.ย. 63</t>
  </si>
  <si>
    <t>นายอดิชาติ  ถาวรสาลี  ราคาที่เสนอ 36,000 บาท</t>
  </si>
  <si>
    <t>นายอดิชาติ  ถาวรสาลี ราคาที่ตกลงจ้าง 36,000 บาท</t>
  </si>
  <si>
    <t>ข้อตกลงเลขที่ 108/2563 ลงวันที่ 30 ก.ย. 63</t>
  </si>
  <si>
    <t>นายมังกร  พรมงาม  ราคาที่เสนอ 36,000 บาท</t>
  </si>
  <si>
    <t>นายมังกร  พรมงาม ราคาที่ตกลงจ้าง 36,000 บาท</t>
  </si>
  <si>
    <t>ข้อตกลงเลขที่ 109/2563 ลงวันที่ 30 ก.ย. 63</t>
  </si>
  <si>
    <t>นายพิทักษ์  บุญหวาน  ราคาที่เสนอ 36,000 บาท</t>
  </si>
  <si>
    <t>นายพิทักษ์  บุญหวาน ราคาที่ตกลงจ้าง 36,000 บาท</t>
  </si>
  <si>
    <t>ข้อตกลงเลขที่ 110/2563 ลงวันที่ 30 ก.ย. 63</t>
  </si>
  <si>
    <t>นายศราวุฒิ  พรมประพันธ์  ราคาที่เสนอ 36,000 บาท</t>
  </si>
  <si>
    <t>นายศราวุฒิ  พรมประพันธ์ ราคาที่ตกลงจ้าง 36,000 บาท</t>
  </si>
  <si>
    <t>ข้อตกลงเลขที่ 111/2563 ลงวันที่ 30 ก.ย. 63</t>
  </si>
  <si>
    <t>นางสาววรรณดี  ดอกแก้ว  ราคาที่เสนอ 36,000 บาท</t>
  </si>
  <si>
    <t>นางสาววรรณดี  ดอกแก้ว ราคาที่ตกลงจ้าง 36,000 บาท</t>
  </si>
  <si>
    <t>ข้อตกลงเลขที่ 112/2563 ลงวันที่ 30 ก.ย. 63</t>
  </si>
  <si>
    <t>นางสาวปณิตา  ผูกจิตต์  ราคาที่เสนอ 180,000 บาท</t>
  </si>
  <si>
    <t>นางสาวปณิตา  ผูกจิตต์ ราคาที่ตกลงจ้าง 180,000 บาท</t>
  </si>
  <si>
    <t>ข้อตกลงเลขที่ 114/2563 ลงวันที่ 30 ก.ย. 63</t>
  </si>
  <si>
    <t>จ้างงานรวบรวมและจัดทำข้อมูลรูปแปลงที่ดิน (Shape file) ในการสำรวจการครอบครองที่ดินในพื้นที่ป่าสงวนแห่งชาติ ส่วนจัดการป่าไม้</t>
  </si>
  <si>
    <t>นางสาวอาทิตยา  แสงสาร  ราคาที่เสนอ 180,000 บาท</t>
  </si>
  <si>
    <t>จ้างงานรวบรวมและจัดทำข้อมูลรูปแปลงที่ดิน (Shape file) ในการสำรวจการครอบครอง ที่ดินในพื้นที่ป่าสงวนแห่งชาติ ส่วนจัดการป่าไม้</t>
  </si>
  <si>
    <t>นางสาวอาทิตยา  แสงสาร ราคาที่ตกลงจ้าง 180,000 บาท</t>
  </si>
  <si>
    <t>ข้อตกลงเลขที่ 115/2563 ลงวันที่ 30 ก.ย. 63</t>
  </si>
  <si>
    <t>นางสาวณัฐริกา สโมสร  ราคาที่เสนอ 180,000 บาท</t>
  </si>
  <si>
    <t>นางสาวณัฐริกา สโมสร ราคาที่ตกลงจ้าง 180,000 บาท</t>
  </si>
  <si>
    <t>ข้อตกลงเลขที่ 116/2563 ลงวันที่ 30 ก.ย. 63</t>
  </si>
  <si>
    <t>นางสาวพิชญา  จันทะสิงห์  ราคาที่เสนอ 180,000 บาท</t>
  </si>
  <si>
    <t>นางสาวพิชญา  จันทะสิงห์ ราคาที่ตกลงจ้าง 180,000 บาท</t>
  </si>
  <si>
    <t>ข้อตกลงเลขที่ 117/2563 ลงวันที่ 30 ก.ย. 63</t>
  </si>
  <si>
    <t>ข้อตกลงเลขที่ 118/2563 ลงวันที่ 30 ก.ย. 63</t>
  </si>
  <si>
    <t>ข้อตกลงเลขที่ 119/2563 ลงวันที่ 30 ก.ย. 63</t>
  </si>
  <si>
    <t>นางสาวณัฐมล เคนโพธิ์ ราคาที่ตกลงจ้าง 180,000 บาท</t>
  </si>
  <si>
    <t>นางสาวณัฐมล เคนโพธิ์ ราคาที่เสนอ 180,000 บาท</t>
  </si>
  <si>
    <t>นางสาวแพรวพรรณราย สิริสิทธิ์ราคาที่ตกลงจ้าง 180,000 บาท</t>
  </si>
  <si>
    <t>นางสาวแพรวพรรณราย สิริสิทธิ์ ราคาที่เสนอ 180,000 บาท</t>
  </si>
  <si>
    <t>นางสาวนิธิกุล  บัวทอง  ราคาที่เสนอ 180,000 บาท</t>
  </si>
  <si>
    <t>นางสาวนิธิกุล  บัวทอง ราคาที่ตกลงจ้าง 180,000 บาท</t>
  </si>
  <si>
    <t>ข้อตกลงเลขที่ 120/2563 ลงวันที่ 30 ก.ย. 63</t>
  </si>
  <si>
    <t>นางสาวณัฐริกา  ก้อนเงิน  ราคาที่เสนอ 180,000 บาท</t>
  </si>
  <si>
    <t>นางสาวณัฐริกา  ก้อนเงิน ราคาที่ตกลงจ้าง 180,000 บาท</t>
  </si>
  <si>
    <t>ข้อตกลงเลขที่ 121/2563 ลงวันที่ 30 ก.ย. 63</t>
  </si>
  <si>
    <t>นางสาวปัณณิตา  เมศ  ราคาที่เสนอ 180,000 บาท</t>
  </si>
  <si>
    <t>นางสาวปัณณิตา  เมศ ราคาที่ตกลงจ้าง 180,000 บาท</t>
  </si>
  <si>
    <t>ข้อตกลงเลขที่ 122/2563 ลงวันที่ 30 ก.ย. 63</t>
  </si>
  <si>
    <t>นางสาวสุนิชา  นุชอุดม  ราคาที่เสนอ 180,000 บาท</t>
  </si>
  <si>
    <t>นางสาวสุนิชา  นุชอุดม ราคาที่ตกลงจ้าง 180,000 บาท</t>
  </si>
  <si>
    <t xml:space="preserve">ข้อตกลงเลขที่ 123/2563 ลงวันที่ 30 ก.ย. 63 </t>
  </si>
  <si>
    <t>นายธนพนธ์  แสงเทียน  ราคาที่เสนอ 180,000 บาท</t>
  </si>
  <si>
    <t>นายธนพนธ์  แสงเทียน ราคาที่ตกลงจ้าง 180,000 บาท</t>
  </si>
  <si>
    <t>ข้อตกลงเลขที่ 124/2563 ลงวันที่ 30 ก.ย. 63</t>
  </si>
  <si>
    <t>ข้อตกลงเลขที่ 125/2563 ลงวันที่ 30 ก.ย. 63</t>
  </si>
  <si>
    <t>น.ส.ผกาแก้ว จันทรา ราคาที่เสนอ 180,000 บาท</t>
  </si>
  <si>
    <t>น.ส.ผกาแก้ว จันทรา ราคาที่ตกลงจ้าง 180,000 บาท</t>
  </si>
  <si>
    <t>นายศราวุธ  ธรรมสติ ราคาที่เสนอ 180,000 บาท</t>
  </si>
  <si>
    <t>นายศราวุธ  ธรรมสติ ราคาที่ตกลงจ้าง 180,000 บาท</t>
  </si>
  <si>
    <t>ข้อตกลงเลขที่ 126/2563 ลงวันที่ 30 ก.ย. 63</t>
  </si>
  <si>
    <t>ร้านมดก๊อปปี้  ราคาที่เสนอ 4,000 บาท</t>
  </si>
  <si>
    <t>ร้านมดก๊อปปี้ ราคาที่ตกลงจ้าง 4,000 บาท</t>
  </si>
  <si>
    <t>ใบสั่งจ้างที่ 35/2563 ลงวันที่ 8 ก.ย. 63</t>
  </si>
  <si>
    <t>ร้านท็อป  การพิมพ์ ราคาที่เสนอ 25,000 บาท</t>
  </si>
  <si>
    <t>ร้านท็อป  การพิมพ์ ราคาที่ตกลงจ้าง 25,000 บาท</t>
  </si>
  <si>
    <t>ใบสั่งจ้างที่ 36/2563 ลงวันที่ 9 ก.ย. 63</t>
  </si>
  <si>
    <t>ร้านปราจีนไฮเทคยนต์  ราคาที่เสนอ 58,100 บาท</t>
  </si>
  <si>
    <t>ร้านปราจีนไฮเทคยนต์ ราคาที่ตกลงจ้าง  58,100 บาท</t>
  </si>
  <si>
    <t>ใบสั่งจ้างเลขที่ 374/2563 ลงวันที่ 15 ก.ย. 63</t>
  </si>
  <si>
    <t>จ้างเหมาบริการดูแลระบบสารสนเทศ</t>
  </si>
  <si>
    <t xml:space="preserve">นางสาวปนัดดา คมภิมาย 9,000 บาท </t>
  </si>
  <si>
    <t>เป็นราคาที่ต่อรองต่ำสุดแล้ว</t>
  </si>
  <si>
    <t>รอเงินงบประมาณ ประจำปี พ.ศ.2564</t>
  </si>
  <si>
    <t>จ้างเหมาบริการเจ้าหน้าที่รักษาความปลอดภัย</t>
  </si>
  <si>
    <t xml:space="preserve">นายสุวิทย์ ไชยจรัส 8,000 บาท </t>
  </si>
  <si>
    <t>จ้างเหมาบริการพนักงานทำความสะอาด</t>
  </si>
  <si>
    <t xml:space="preserve">นางสาวมะลิ เขาโคกกรวด 8,000 บาท </t>
  </si>
  <si>
    <t>จ้างเหมาบริการเจ้าหน้าที่ส่งเสริมและสืบสานงานพระราชดำริ</t>
  </si>
  <si>
    <t>นายณัฏฐกร มาเกิด/15,000 บาท</t>
  </si>
  <si>
    <t>มีคุณสมบัติเหมาะสม</t>
  </si>
  <si>
    <t>ข้อตกลงที่ ทส 1634.3/1 ลงวันที่ 1 ต.ค. พ.ศ.2563</t>
  </si>
  <si>
    <t>นางสาวศุภธิดา ป้านประดิษฐ์/ 15,000 บาท</t>
  </si>
  <si>
    <t>ข้อตกลงที่ ทส 1634.3/2 ลงวันที่ 1 ต.ค. พ.ศ.2563</t>
  </si>
  <si>
    <t>จ้างเหมาบริการงานรวบรวมและจัดทำข้อมูลรูปแบบแปลงที่ดิน (Shape file) ในการสำรวจการครอบครองที่ดินในพื้นที่ป่าสงวนแห่งชาติ</t>
  </si>
  <si>
    <t>นางสาวปิยนุช น้อยฤทธิไกร/180,000 บาท</t>
  </si>
  <si>
    <t>นายธนภัทร อังกินันทน์/180,000 บาท</t>
  </si>
  <si>
    <t>ข้อตกลงที่ ทส 1634.2/5 ลงวันที่ 1 ต.ค. พ.ศ.2563</t>
  </si>
  <si>
    <t>นายพิฑูรย์ ปิ่นเพชร/180,000 บาท</t>
  </si>
  <si>
    <t>นายธีธัช ไกรสร/180,000 บาท</t>
  </si>
  <si>
    <t>ข้อตกลงที่ ทส 1634.2/6 ลงวันที่ 1 ต.ค. พ.ศ.2563</t>
  </si>
  <si>
    <t>นางสาวนราวัลลภ์ อ่วมอั๋น/180,000 บาท</t>
  </si>
  <si>
    <t>ข้อตกลงที่ ทส 1634.2/7 ลงวันที่ 1 ต.ค. พ.ศ.2563</t>
  </si>
  <si>
    <t>นางสาวสิริธร แก้วอุทัยเสถียร/180,000 บาท</t>
  </si>
  <si>
    <t>ข้อตกลงที่ ทส 1634.2/8 ลงวันที่ 1 ต.ค. พ.ศ.2563</t>
  </si>
  <si>
    <t>นายธนภัทร ตรุษทุ่ง/180,000 บาท</t>
  </si>
  <si>
    <t>ข้อตกลงที่ ทส 1634.2/9 ลงวันที่ 1 ต.ค. พ.ศ.2563</t>
  </si>
  <si>
    <t>นายจิรายุ ปานจักร์/180,000 บาท</t>
  </si>
  <si>
    <t>ข้อตกลงที่ ทส 1634.2/10 ลงวันที่ 1 ต.ค. พ.ศ.2563</t>
  </si>
  <si>
    <t>นางสาวพรพรหม บุญมั่น/180,000 บาท</t>
  </si>
  <si>
    <t>ข้อตกลงที่ ทส 1634.2/11 ลงวันที่ 1 ต.ค. พ.ศ.2563</t>
  </si>
  <si>
    <t>นายธรกร บุญเรือง/180,000 บาท</t>
  </si>
  <si>
    <t>ข้อตกลงที่ ทส 1634.2/12 ลงวันที่ 1 ต.ค. พ.ศ.2563</t>
  </si>
  <si>
    <t>นายทศพล เทียนชัยทัศน์/180,000 บาท</t>
  </si>
  <si>
    <t>ข้อตกลงที่ ทส 1634.2/13 ลงวันที่ 1 ต.ค. พ.ศ.2563</t>
  </si>
  <si>
    <t>นางสาวอินทิรา พุฒเจือ/180,000 บาท</t>
  </si>
  <si>
    <t>ข้อตกลงที่ ทส 1634.2/14 ลงวันที่ 1 ต.ค. พ.ศ.2563</t>
  </si>
  <si>
    <t>จ้างเหมาบริการงานสำรวจการครอบครองที่ดินป่าสงวนแห่งชาติ</t>
  </si>
  <si>
    <t>นายภาสกร ขุนทอง/36,000 บาท</t>
  </si>
  <si>
    <t>ข้อตกลงที่ ทส 1634.2/15 ลงวันที่ 1 ต.ค. พ.ศ.2563</t>
  </si>
  <si>
    <t>นางสาวกาญจนา เกิดลาภ/36,000 บาท</t>
  </si>
  <si>
    <t>ข้อตกลงที่ ทส 1634.2/16 ลงวันที่ 1 ต.ค. พ.ศ.2563</t>
  </si>
  <si>
    <t>นางชนาพร อ่อนนุ่ม/36,000 บาท</t>
  </si>
  <si>
    <t>ข้อตกลงที่ ทส 1634.2/17 ลงวันที่ 1 ต.ค. พ.ศ.2563</t>
  </si>
  <si>
    <t>นายประสิทธิ์ สังข์ทอง/36,000 บาท</t>
  </si>
  <si>
    <t>ข้อตกลงที่ ทส 1634.2/18 ลงวันที่ 1 ต.ค. พ.ศ.2563</t>
  </si>
  <si>
    <t>นางสาวกชพร พลอยจีน/36,000 บาท</t>
  </si>
  <si>
    <t>ข้อตกลงที่ ทส 1634.2/19 ลงวันที่ 1 ต.ค. พ.ศ.2563</t>
  </si>
  <si>
    <t>นายอุดมศักดิ์ อ่อนนุ่ม/36,000 บาท</t>
  </si>
  <si>
    <t>ข้อตกลงที่ ทส 1634.2/20 ลงวันที่ 1 ต.ค. พ.ศ.2563</t>
  </si>
  <si>
    <t>นางสาวไอรดา พิมพ์สอาด/36,000 บาท</t>
  </si>
  <si>
    <t>ข้อตกลงที่ ทส 1634.2/21 ลงวันที่ 1 ต.ค. พ.ศ.2563</t>
  </si>
  <si>
    <t>นางกานดา เกิดลาภ/36,000 บาท</t>
  </si>
  <si>
    <t>ข้อตกลงที่ ทส 1634.2/22 ลงวันที่ 1 ต.ค. พ.ศ.2563</t>
  </si>
  <si>
    <t>นางสาวชบา เกิดลาภ/36,000 บาท</t>
  </si>
  <si>
    <t>ข้อตกลงที่ ทส 1634.2/23 ลงวันที่ 1 ต.ค. พ.ศ.2563</t>
  </si>
  <si>
    <t>นางสาวจีระพร พึ่งโพธิ์/36,000 บาท</t>
  </si>
  <si>
    <t>ข้อตกลงที่ ทส 1634.2/24 ลงวันที่ 1 ต.ค. พ.ศ.2563</t>
  </si>
  <si>
    <t>นายบุญสุข ขุนทอง/36,000 บาท</t>
  </si>
  <si>
    <t>ข้อตกลงที่ ทส 1634.2/25 ลงวันที่ 1 ต.ค. พ.ศ.2563</t>
  </si>
  <si>
    <t>นายไชยเชษฐ์ อยู่สุข/36,000 บาท</t>
  </si>
  <si>
    <t>ข้อตกลงที่ ทส 1634.2/26 ลงวันที่ 1 ต.ค. พ.ศ.2563</t>
  </si>
  <si>
    <t>นางสาววาสนา แก้วเจริญ/36,000 บาท</t>
  </si>
  <si>
    <t>ข้อตกลงที่ ทส 1634.2/27 ลงวันที่ 1 ต.ค. พ.ศ.2563</t>
  </si>
  <si>
    <t>นางขวัญใจ อ่อนใจ/36,000 บาท</t>
  </si>
  <si>
    <t>ข้อตกลงที่ ทส 1634.2/28 ลงวันที่ 1 ต.ค. พ.ศ.2563</t>
  </si>
  <si>
    <t>นายสวัสดิ์ เอี่ยมสุขา/36,000 บาท</t>
  </si>
  <si>
    <t>ข้อตกลงที่ ทส 1634.2/29 ลงวันที่ 1 ต.ค. พ.ศ.2563</t>
  </si>
  <si>
    <t>นางสาวรดาณัฐ อ่อนนุ่ม/36,000 บาท</t>
  </si>
  <si>
    <t>ข้อตกลงที่ ทส 1634.2/30 ลงวันที่ 1 ต.ค. พ.ศ.2563</t>
  </si>
  <si>
    <t>นายสังวาลย์ แก้วฉวี/36,000 บาท</t>
  </si>
  <si>
    <t>ข้อตกลงที่ ทส 1634.2/31 ลงวันที่ 1 ต.ค. พ.ศ.2563</t>
  </si>
  <si>
    <t>นางสาวสายสุณี แสงผ่อง/36,000 บาท</t>
  </si>
  <si>
    <t>ข้อตกลงที่ ทส 1634.2/32 ลงวันที่ 1 ต.ค. พ.ศ.2563</t>
  </si>
  <si>
    <t>นายจิรายุทธ์ สังข์ไชย/36,000 บาท</t>
  </si>
  <si>
    <t>ข้อตกลงที่ ทส 1634.2/33 ลงวันที่ 1 ต.ค. พ.ศ.2563</t>
  </si>
  <si>
    <t>นายสิทธิชัย จิตรมั่น/36,000 บาท</t>
  </si>
  <si>
    <t>ข้อตกลงที่ ทส 1634.2/34 ลงวันที่ 1 ต.ค. พ.ศ.2563</t>
  </si>
  <si>
    <t>นางสาวสาวิตรี จิตรมั่น/36,000 บาท</t>
  </si>
  <si>
    <t>ข้อตกลงที่ ทส 1634.2/35 ลงวันที่ 1 ต.ค. พ.ศ.2563</t>
  </si>
  <si>
    <t>นายภัทรสกล น้อยผล/36,000 บาท</t>
  </si>
  <si>
    <t>ข้อตกลงที่ ทส 1634.2/36 ลงวันที่ 1 ต.ค. พ.ศ.2563</t>
  </si>
  <si>
    <t>นางสาวปนัดดา เกิดพร้อม/36,000 บาท</t>
  </si>
  <si>
    <t>ข้อตกลงที่ ทส 1634.2/37 ลงวันที่ 1 ต.ค. พ.ศ.2563</t>
  </si>
  <si>
    <t>นางสาววิรญา เพ็ชรมณี/36,000 บาท</t>
  </si>
  <si>
    <t>ข้อตกลงที่ ทส 1634.2/38 ลงวันที่ 1 ต.ค. พ.ศ.2563</t>
  </si>
  <si>
    <t>นายประสิทธิ์ สายสุข/36,000 บาท</t>
  </si>
  <si>
    <t>ข้อตกลงที่ ทส 1634.2/39 ลงวันที่ 1 ต.ค. พ.ศ.2563</t>
  </si>
  <si>
    <t>นางสาววราภรณ์ เกลื่อนพันธ์/36,000 บาท</t>
  </si>
  <si>
    <t>ข้อตกลงที่ ทส 1634.2/40 ลงวันที่ 1 ต.ค. พ.ศ.2563</t>
  </si>
  <si>
    <t>นางอร จันทร์แสง/36,000 บาท</t>
  </si>
  <si>
    <t>ข้อตกลงที่ ทส 1634.2/41 ลงวันที่ 1 ต.ค. พ.ศ.2563</t>
  </si>
  <si>
    <t>นายสุนันท์ คงพันธ์/36,000 บาท</t>
  </si>
  <si>
    <t>ข้อตกลงที่ ทส 1634.2/42 ลงวันที่ 1 ต.ค. พ.ศ.2563</t>
  </si>
  <si>
    <t>นายกฤษณ์ เกตุแก้ว/36,000 บาท</t>
  </si>
  <si>
    <t>ข้อตกลงที่ ทส 1634.2/43 ลงวันที่ 1 ต.ค. พ.ศ.2563</t>
  </si>
  <si>
    <t>นายนิติรักษ์ โรยทั่ว/36,000 บาท</t>
  </si>
  <si>
    <t>ข้อตกลงที่ ทส 1634.2/44 ลงวันที่ 1 ต.ค. พ.ศ.2563</t>
  </si>
  <si>
    <t>นางสาวมาลัย เทพพิทักษ์/36,000 บาท</t>
  </si>
  <si>
    <t>ข้อตกลงที่ ทส 1634.2/45 ลงวันที่ 1 ต.ค. พ.ศ.2563</t>
  </si>
  <si>
    <t>นางสุจินดา ยังแก้ว/36,000 บาท</t>
  </si>
  <si>
    <t>ข้อตกลงที่ ทส 1634.2/46 ลงวันที่ 1 ต.ค. พ.ศ.2563</t>
  </si>
  <si>
    <t>นางสาวสมใจ วงษ์เพชร/36,000 บาท</t>
  </si>
  <si>
    <t>ข้อตกลงที่ ทส 1634.2/47 ลงวันที่ 1 ต.ค. พ.ศ.2563</t>
  </si>
  <si>
    <t>นายสกน เปรมปาน/36,000 บาท</t>
  </si>
  <si>
    <t>ข้อตกลงที่ ทส 1634.2/48 ลงวันที่ 1 ต.ค. พ.ศ.2563</t>
  </si>
  <si>
    <t>นางสาวยุพิน เสือทอง/36,000 บาท</t>
  </si>
  <si>
    <t>ข้อตกลงที่ ทส 1634.2/49 ลงวันที่ 1 ต.ค. พ.ศ.2563</t>
  </si>
  <si>
    <t>นายวีระศักดิ์ สูงปานเขา/36,000 บาท</t>
  </si>
  <si>
    <t>นางสาวสุมาลี จีนแส/36,000 บาท</t>
  </si>
  <si>
    <t>ข้อตกลงที่ ทส 1634.2/50 ลงวันที่ 1 ต.ค. พ.ศ.2563</t>
  </si>
  <si>
    <t>ข้อตกลงที่ ทส 1634.2/51 ลงวันที่ 1 ต.ค. พ.ศ.2563</t>
  </si>
  <si>
    <t>นายกิตติศักดิ์ เถาเครือมาศ/36,000 บาท</t>
  </si>
  <si>
    <t>ข้อตกลงที่ ทส 1634.2/52 ลงวันที่ 1 ต.ค. พ.ศ.2563</t>
  </si>
  <si>
    <t>ข้อตกลงที่ ทส 1634.2/53 ลงวันที่ 1 ต.ค. พ.ศ.2563</t>
  </si>
  <si>
    <t>นายสำเริง สุขเจริญ/36,000 บาท</t>
  </si>
  <si>
    <t>นางสาวเฉลียว ฉลวยศรี/36,000 บาท</t>
  </si>
  <si>
    <t>ข้อตกลงที่ ทส 1634.2/54 ลงวันที่ 1 ต.ค. พ.ศ.2563</t>
  </si>
  <si>
    <t>นางพิสมัย เลื่อนจันทร์/36,000 บาท</t>
  </si>
  <si>
    <t>ข้อตกลงที่ ทส 1634.2/55 ลงวันที่ 1 ต.ค. พ.ศ.2563</t>
  </si>
  <si>
    <t>นางสาวสุพรรณี คละทอง/36,000 บาท</t>
  </si>
  <si>
    <t>ข้อตกลงที่ ทส 1634.2/56 ลงวันที่ 1 ต.ค. พ.ศ.2563</t>
  </si>
  <si>
    <t>นายสายชล ทับซ้อน/36,000 บาท</t>
  </si>
  <si>
    <t>ข้อตกลงที่ ทส 1634.2/57 ลงวันที่ 1 ต.ค. พ.ศ.2563</t>
  </si>
  <si>
    <t>นายวิรัตน์ แซ่ลิ้ม/36,000 บาท</t>
  </si>
  <si>
    <t>ข้อตกลงที่ ทส 1634.2/58 ลงวันที่ 1 ต.ค. พ.ศ.2563</t>
  </si>
  <si>
    <t>นายวิชาญ ทองเปลว/36,000 บาท</t>
  </si>
  <si>
    <t>ข้อตกลงที่ ทส 1634.2/59 ลงวันที่ 1 ต.ค. พ.ศ.2563</t>
  </si>
  <si>
    <t>นางสาวมายพิมล ครองทรัพย์/36,000 บาท</t>
  </si>
  <si>
    <t>ข้อตกลงที่ ทส 1634.2/60 ลงวันที่ 1 ต.ค. พ.ศ.2563</t>
  </si>
  <si>
    <t>นางสาวสุวรรณ น้ำทิพย์/36,000 บาท</t>
  </si>
  <si>
    <t>ข้อตกลงที่ ทส 1634.2/61 ลงวันที่ 1 ต.ค. พ.ศ.2563</t>
  </si>
  <si>
    <t>นายเริงชัย แดงลาด/36,000 บาท</t>
  </si>
  <si>
    <t>ข้อตกลงที่ ทส 1634.2/62 ลงวันที่ 1 ต.ค. พ.ศ.2563</t>
  </si>
  <si>
    <t>นางสาวปพิชญา อยู่ประพันธ์/36,000 บาท</t>
  </si>
  <si>
    <t>ข้อตกลงที่ ทส 1634.2/63 ลงวันที่ 1 ต.ค. พ.ศ.2563</t>
  </si>
  <si>
    <t>นางสาวพรรณปพร มีจิตประเสริฐ/36,000 บาท</t>
  </si>
  <si>
    <t>ข้อตกลงที่ ทส 1634.2/64 ลงวันที่ 1 ต.ค. พ.ศ.2563</t>
  </si>
  <si>
    <t>นางสาวสิริพร บุตรรัด/36,000 บาท</t>
  </si>
  <si>
    <t>ข้อตกลงที่ ทส 1634.2/65 ลงวันที่ 1 ต.ค. พ.ศ.2563</t>
  </si>
  <si>
    <t>นายสากล คงเรือง/36,000 บาท</t>
  </si>
  <si>
    <t>ข้อตกลงที่ ทส 1634.2/66 ลงวันที่ 1 ต.ค. พ.ศ.2563</t>
  </si>
  <si>
    <t>นางสาวลัดดา กาบแก้ว/36,000 บาท</t>
  </si>
  <si>
    <t>ข้อตกลงที่ ทส 1634.2/67 ลงวันที่ 1 ต.ค. พ.ศ.2563</t>
  </si>
  <si>
    <t>นายนพรัตน์ ผอมคง/36,000 บาท</t>
  </si>
  <si>
    <t>ข้อตกลงที่ ทส 1634.2/68 ลงวันที่ 1 ต.ค. พ.ศ.2563</t>
  </si>
  <si>
    <t>นางสาวขณิฎฐา เนียมน้อย/36,000 บาท</t>
  </si>
  <si>
    <t>นางสาวธิร์ชารี ใจยินดี/36,000 บาท</t>
  </si>
  <si>
    <t>ข้อตกลงที่ ทส 1634.2/69 ลงวันที่ 1 ต.ค. พ.ศ.2563</t>
  </si>
  <si>
    <t>นางสาวแก้วใจ พลายเมือง/36,000 บาท</t>
  </si>
  <si>
    <t>ข้อตกลงที่ ทส 1634.2/71 ลงวันที่ 1 ต.ค. พ.ศ.2563</t>
  </si>
  <si>
    <t>นางเยาวลักษณื คงเรือง/36,000 บาท</t>
  </si>
  <si>
    <t>ข้อตกลงที่ ทส 1634.2/72 ลงวันที่ 1 ต.ค. พ.ศ.2563</t>
  </si>
  <si>
    <t>นางอุรา สุขมาก/36,000 บาท</t>
  </si>
  <si>
    <t>ข้อตกลงที่ ทส 1634.2/73 ลงวันที่ 1 ต.ค. พ.ศ.2563</t>
  </si>
  <si>
    <t>นางวีนา สว่างแจ้ง/36,000 บาท</t>
  </si>
  <si>
    <t>ข้อตกลงที่ ทส 1634.2/74 ลงวันที่ 1 ต.ค. พ.ศ.2563</t>
  </si>
  <si>
    <t>นายภาคย์พงศ์ แพรเขียว/36,000 บาท</t>
  </si>
  <si>
    <t>ข้อตกลงที่ ทส 1634.2/75 ลงวันที่ 1 ต.ค. พ.ศ.2563</t>
  </si>
  <si>
    <t>นายสามารถ อธิธนจินดา 14,500 บาท ต่อเดือน</t>
  </si>
  <si>
    <t xml:space="preserve">นายชานนท์ ป้องวิเชียร์ 12,000 บาท ต่อเดือน </t>
  </si>
  <si>
    <t>นายโสฬส เอี่ยมเหมือน 12,000 บาท ต่อเดือน</t>
  </si>
  <si>
    <t>นางสาวเบญจพร สร้อยบวบ 12,000 บาท ต่อเดือน</t>
  </si>
  <si>
    <t>สรุปผลการดำเนินการจัดซื้อจัดจ้าง ประจำเดือน ตุลาคม 2563</t>
  </si>
  <si>
    <t>ประจำเดือน ต.ค.63/ครั้ง</t>
  </si>
  <si>
    <t>ประจำเดือน ต.ค.63/บาท</t>
  </si>
  <si>
    <t>ต.ค.2563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</si>
</sst>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[$-D00041E]#,##0"/>
    <numFmt numFmtId="178" formatCode="[$-D00041E]0"/>
    <numFmt numFmtId="179" formatCode="_(* #,##0_);_(* \(#,##0\);_(* &quot;-&quot;??_);_(@_)"/>
    <numFmt numFmtId="180" formatCode="#,##0.0"/>
    <numFmt numFmtId="181" formatCode="_-* #,##0.0_-;\-* #,##0.0_-;_-* &quot;-&quot;??_-;_-@_-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[$-D00041E]0.0"/>
    <numFmt numFmtId="187" formatCode="[$-D00041E]0.00"/>
    <numFmt numFmtId="188" formatCode="_(* #,##0.0_);_(* \(#,##0.0\);_(* &quot;-&quot;??_);_(@_)"/>
    <numFmt numFmtId="189" formatCode="[$-D00041E]#,##0.00"/>
    <numFmt numFmtId="190" formatCode="_-* #,##0.000_-;\-* #,##0.000_-;_-* &quot;-&quot;??_-;_-@_-"/>
    <numFmt numFmtId="191" formatCode="_-* #,##0.0000_-;\-* #,##0.0000_-;_-* &quot;-&quot;??_-;_-@_-"/>
    <numFmt numFmtId="192" formatCode="0.0"/>
    <numFmt numFmtId="193" formatCode="[$-D00041E]#,##0.0"/>
    <numFmt numFmtId="194" formatCode="0.000"/>
    <numFmt numFmtId="195" formatCode="#,##0.000"/>
    <numFmt numFmtId="196" formatCode="#,##0.0000"/>
    <numFmt numFmtId="197" formatCode="#,##0.00_ ;\-#,##0.00\ "/>
    <numFmt numFmtId="198" formatCode="_(* #,##0.000_);_(* \(#,##0.000\);_(* &quot;-&quot;??_);_(@_)"/>
    <numFmt numFmtId="199" formatCode="_(* #,##0.0000_);_(* \(#,##0.0000\);_(* &quot;-&quot;??_);_(@_)"/>
    <numFmt numFmtId="200" formatCode="#,##0;[Red]#,##0"/>
    <numFmt numFmtId="201" formatCode="#,##0.0;[Red]#,##0.0"/>
    <numFmt numFmtId="202" formatCode="#,##0.00;[Red]#,##0.00"/>
    <numFmt numFmtId="203" formatCode="[$-D00041E]0.##"/>
    <numFmt numFmtId="204" formatCode="#,##0_ ;\-#,##0\ "/>
    <numFmt numFmtId="205" formatCode="[$-D00041E]#,##0.000"/>
    <numFmt numFmtId="206" formatCode="[$-D00041E]#,##0.0000"/>
    <numFmt numFmtId="207" formatCode="_-* #,##0.00000_-;\-* #,##0.00000_-;_-* &quot;-&quot;??_-;_-@_-"/>
    <numFmt numFmtId="208" formatCode="_-* #,##0.000000_-;\-* #,##0.000000_-;_-* &quot;-&quot;??_-;_-@_-"/>
    <numFmt numFmtId="209" formatCode="[$-D000000]dd\-mmm\-yyyy"/>
    <numFmt numFmtId="210" formatCode="[$-41E]d\ mmmm\ yyyy"/>
    <numFmt numFmtId="211" formatCode="&quot;฿&quot;#,##0.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&quot;$&quot;#,##0.00"/>
    <numFmt numFmtId="216" formatCode="[$-409]dddd\,\ mmmm\ d\,\ yyyy"/>
    <numFmt numFmtId="217" formatCode="[$-409]h:mm:ss\ AM/PM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H NiramitIT๙"/>
      <family val="0"/>
    </font>
    <font>
      <sz val="10"/>
      <name val="TH NiramitIT๙"/>
      <family val="0"/>
    </font>
    <font>
      <sz val="9"/>
      <name val="TH NiramitIT๙"/>
      <family val="0"/>
    </font>
    <font>
      <sz val="11"/>
      <color indexed="8"/>
      <name val="TH NiramitIT๙"/>
      <family val="0"/>
    </font>
    <font>
      <sz val="10"/>
      <color indexed="8"/>
      <name val="TH NiramitIT๙"/>
      <family val="0"/>
    </font>
    <font>
      <sz val="12"/>
      <name val="TH NiramitIT๙"/>
      <family val="0"/>
    </font>
    <font>
      <sz val="10"/>
      <name val="TH Niramit AS"/>
      <family val="0"/>
    </font>
    <font>
      <sz val="11"/>
      <name val="TH Niramit AS"/>
      <family val="0"/>
    </font>
    <font>
      <sz val="12"/>
      <name val="TH Niramit AS"/>
      <family val="0"/>
    </font>
    <font>
      <sz val="11.5"/>
      <name val="TH Niramit AS"/>
      <family val="0"/>
    </font>
    <font>
      <sz val="10"/>
      <name val="TH SarabunPSK"/>
      <family val="2"/>
    </font>
    <font>
      <b/>
      <u val="double"/>
      <sz val="10"/>
      <name val="TH SarabunPSK"/>
      <family val="2"/>
    </font>
    <font>
      <sz val="10"/>
      <name val="TH SarabunIT๙"/>
      <family val="2"/>
    </font>
    <font>
      <b/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IT๙"/>
      <family val="2"/>
    </font>
    <font>
      <b/>
      <sz val="11"/>
      <name val="TH SarabunIT๙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H NiramitIT๙"/>
      <family val="0"/>
    </font>
    <font>
      <sz val="12"/>
      <color indexed="8"/>
      <name val="TH NiramitIT๙"/>
      <family val="0"/>
    </font>
    <font>
      <sz val="11"/>
      <color indexed="9"/>
      <name val="TH NiramitIT๙"/>
      <family val="0"/>
    </font>
    <font>
      <sz val="12"/>
      <color indexed="9"/>
      <name val="TH NiramitIT๙"/>
      <family val="0"/>
    </font>
    <font>
      <b/>
      <sz val="12"/>
      <color indexed="8"/>
      <name val="TH NiramitIT๙"/>
      <family val="0"/>
    </font>
    <font>
      <sz val="9"/>
      <color indexed="10"/>
      <name val="TH NiramitIT๙"/>
      <family val="0"/>
    </font>
    <font>
      <sz val="11"/>
      <color indexed="8"/>
      <name val="TH Niramit AS"/>
      <family val="0"/>
    </font>
    <font>
      <sz val="12"/>
      <color indexed="8"/>
      <name val="TH Niramit AS"/>
      <family val="0"/>
    </font>
    <font>
      <sz val="9.5"/>
      <color indexed="8"/>
      <name val="TH Niramit AS"/>
      <family val="0"/>
    </font>
    <font>
      <sz val="11.5"/>
      <color indexed="8"/>
      <name val="TH Niramit AS"/>
      <family val="0"/>
    </font>
    <font>
      <sz val="10"/>
      <color indexed="10"/>
      <name val="TH NiramitIT๙"/>
      <family val="0"/>
    </font>
    <font>
      <sz val="9"/>
      <color indexed="8"/>
      <name val="TH NiramitIT๙"/>
      <family val="0"/>
    </font>
    <font>
      <sz val="10"/>
      <color indexed="10"/>
      <name val="TH SarabunPSK"/>
      <family val="2"/>
    </font>
    <font>
      <sz val="10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8"/>
      <color indexed="8"/>
      <name val="TH SarabunPSK"/>
      <family val="2"/>
    </font>
    <font>
      <sz val="10"/>
      <color indexed="8"/>
      <name val="TH SarabunIT๙"/>
      <family val="2"/>
    </font>
    <font>
      <sz val="16"/>
      <color indexed="8"/>
      <name val="TH SarabunIT๙"/>
      <family val="2"/>
    </font>
    <font>
      <sz val="10"/>
      <color indexed="9"/>
      <name val="TH SarabunIT๙"/>
      <family val="2"/>
    </font>
    <font>
      <b/>
      <sz val="11"/>
      <color indexed="8"/>
      <name val="TH SarabunIT๙"/>
      <family val="2"/>
    </font>
    <font>
      <sz val="11"/>
      <color indexed="8"/>
      <name val="TH SarabunIT๙"/>
      <family val="2"/>
    </font>
    <font>
      <b/>
      <sz val="11"/>
      <color indexed="10"/>
      <name val="TH SarabunIT๙"/>
      <family val="2"/>
    </font>
    <font>
      <sz val="11"/>
      <color indexed="9"/>
      <name val="TH SarabunIT๙"/>
      <family val="2"/>
    </font>
    <font>
      <b/>
      <sz val="16"/>
      <color indexed="8"/>
      <name val="TH SarabunPSK"/>
      <family val="2"/>
    </font>
    <font>
      <b/>
      <sz val="10"/>
      <color indexed="8"/>
      <name val="TH SarabunPSK"/>
      <family val="2"/>
    </font>
    <font>
      <b/>
      <u val="double"/>
      <sz val="10"/>
      <color indexed="8"/>
      <name val="TH SarabunPSK"/>
      <family val="2"/>
    </font>
    <font>
      <sz val="11"/>
      <color indexed="10"/>
      <name val="TH SarabunIT๙"/>
      <family val="2"/>
    </font>
    <font>
      <sz val="11"/>
      <color indexed="8"/>
      <name val="TH SarabunPSK"/>
      <family val="2"/>
    </font>
    <font>
      <sz val="15"/>
      <color indexed="8"/>
      <name val="TH SarabunPSK"/>
      <family val="2"/>
    </font>
    <font>
      <sz val="12"/>
      <color indexed="8"/>
      <name val="TH SarabunIT๙"/>
      <family val="2"/>
    </font>
    <font>
      <b/>
      <sz val="16"/>
      <color indexed="8"/>
      <name val="TH NiramitIT๙"/>
      <family val="0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H NiramitIT๙"/>
      <family val="0"/>
    </font>
    <font>
      <sz val="11"/>
      <color theme="1"/>
      <name val="TH NiramitIT๙"/>
      <family val="0"/>
    </font>
    <font>
      <sz val="12"/>
      <color theme="1"/>
      <name val="TH NiramitIT๙"/>
      <family val="0"/>
    </font>
    <font>
      <sz val="11"/>
      <color theme="0"/>
      <name val="TH NiramitIT๙"/>
      <family val="0"/>
    </font>
    <font>
      <sz val="12"/>
      <color theme="0"/>
      <name val="TH NiramitIT๙"/>
      <family val="0"/>
    </font>
    <font>
      <b/>
      <sz val="12"/>
      <color theme="1"/>
      <name val="TH NiramitIT๙"/>
      <family val="0"/>
    </font>
    <font>
      <sz val="10"/>
      <color theme="1"/>
      <name val="TH NiramitIT๙"/>
      <family val="0"/>
    </font>
    <font>
      <sz val="9"/>
      <color rgb="FFFF0000"/>
      <name val="TH NiramitIT๙"/>
      <family val="0"/>
    </font>
    <font>
      <sz val="11"/>
      <color theme="1"/>
      <name val="TH Niramit AS"/>
      <family val="0"/>
    </font>
    <font>
      <sz val="12"/>
      <color theme="1"/>
      <name val="TH Niramit AS"/>
      <family val="0"/>
    </font>
    <font>
      <sz val="9.5"/>
      <color theme="1"/>
      <name val="TH Niramit AS"/>
      <family val="0"/>
    </font>
    <font>
      <sz val="11.5"/>
      <color theme="1"/>
      <name val="TH Niramit AS"/>
      <family val="0"/>
    </font>
    <font>
      <sz val="10"/>
      <color rgb="FFFF0000"/>
      <name val="TH NiramitIT๙"/>
      <family val="0"/>
    </font>
    <font>
      <sz val="9"/>
      <color theme="1"/>
      <name val="TH NiramitIT๙"/>
      <family val="0"/>
    </font>
    <font>
      <sz val="10"/>
      <color rgb="FFFF0000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8"/>
      <color theme="1"/>
      <name val="TH SarabunPSK"/>
      <family val="2"/>
    </font>
    <font>
      <sz val="10"/>
      <color theme="1"/>
      <name val="TH SarabunIT๙"/>
      <family val="2"/>
    </font>
    <font>
      <sz val="16"/>
      <color theme="1"/>
      <name val="TH SarabunIT๙"/>
      <family val="2"/>
    </font>
    <font>
      <sz val="10"/>
      <color theme="0"/>
      <name val="TH SarabunIT๙"/>
      <family val="2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b/>
      <sz val="11"/>
      <color rgb="FFFF0000"/>
      <name val="TH SarabunIT๙"/>
      <family val="2"/>
    </font>
    <font>
      <sz val="11"/>
      <color theme="0"/>
      <name val="TH SarabunIT๙"/>
      <family val="2"/>
    </font>
    <font>
      <b/>
      <sz val="16"/>
      <color theme="1"/>
      <name val="TH SarabunPSK"/>
      <family val="2"/>
    </font>
    <font>
      <b/>
      <sz val="10"/>
      <color theme="1"/>
      <name val="TH SarabunPSK"/>
      <family val="2"/>
    </font>
    <font>
      <b/>
      <u val="double"/>
      <sz val="10"/>
      <color theme="1"/>
      <name val="TH SarabunPSK"/>
      <family val="2"/>
    </font>
    <font>
      <sz val="11"/>
      <color rgb="FFFF0000"/>
      <name val="TH SarabunIT๙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IT๙"/>
      <family val="2"/>
    </font>
    <font>
      <b/>
      <sz val="16"/>
      <color theme="1"/>
      <name val="TH NiramitIT๙"/>
      <family val="0"/>
    </font>
    <font>
      <b/>
      <sz val="16"/>
      <color theme="1"/>
      <name val="TH SarabunIT๙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>
      <alignment/>
      <protection/>
    </xf>
    <xf numFmtId="0" fontId="76" fillId="0" borderId="0">
      <alignment/>
      <protection/>
    </xf>
    <xf numFmtId="0" fontId="77" fillId="20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1" borderId="2" applyNumberFormat="0" applyAlignment="0" applyProtection="0"/>
    <xf numFmtId="0" fontId="82" fillId="0" borderId="3" applyNumberFormat="0" applyFill="0" applyAlignment="0" applyProtection="0"/>
    <xf numFmtId="0" fontId="83" fillId="22" borderId="0" applyNumberFormat="0" applyBorder="0" applyAlignment="0" applyProtection="0"/>
    <xf numFmtId="0" fontId="84" fillId="23" borderId="1" applyNumberFormat="0" applyAlignment="0" applyProtection="0"/>
    <xf numFmtId="0" fontId="85" fillId="24" borderId="0" applyNumberFormat="0" applyBorder="0" applyAlignment="0" applyProtection="0"/>
    <xf numFmtId="9" fontId="0" fillId="0" borderId="0" applyFont="0" applyFill="0" applyBorder="0" applyAlignment="0" applyProtection="0"/>
    <xf numFmtId="0" fontId="86" fillId="0" borderId="4" applyNumberFormat="0" applyFill="0" applyAlignment="0" applyProtection="0"/>
    <xf numFmtId="0" fontId="8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88" fillId="20" borderId="5" applyNumberFormat="0" applyAlignment="0" applyProtection="0"/>
    <xf numFmtId="0" fontId="0" fillId="32" borderId="6" applyNumberFormat="0" applyFont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1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696">
    <xf numFmtId="0" fontId="0" fillId="0" borderId="0" xfId="0" applyFont="1" applyAlignment="1">
      <alignment/>
    </xf>
    <xf numFmtId="0" fontId="92" fillId="0" borderId="0" xfId="0" applyFont="1" applyAlignment="1">
      <alignment horizontal="center" vertical="top"/>
    </xf>
    <xf numFmtId="0" fontId="92" fillId="0" borderId="0" xfId="0" applyFont="1" applyAlignment="1">
      <alignment horizontal="left" vertical="top"/>
    </xf>
    <xf numFmtId="0" fontId="93" fillId="0" borderId="0" xfId="0" applyFont="1" applyAlignment="1">
      <alignment horizontal="left" vertical="top"/>
    </xf>
    <xf numFmtId="0" fontId="93" fillId="0" borderId="0" xfId="0" applyFont="1" applyAlignment="1">
      <alignment horizontal="center" vertical="top"/>
    </xf>
    <xf numFmtId="0" fontId="9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right" vertical="top"/>
    </xf>
    <xf numFmtId="0" fontId="96" fillId="0" borderId="0" xfId="0" applyFont="1" applyAlignment="1">
      <alignment horizontal="right" vertical="center"/>
    </xf>
    <xf numFmtId="0" fontId="93" fillId="0" borderId="10" xfId="0" applyFont="1" applyBorder="1" applyAlignment="1">
      <alignment horizontal="left" vertical="top"/>
    </xf>
    <xf numFmtId="0" fontId="9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/>
    </xf>
    <xf numFmtId="3" fontId="93" fillId="0" borderId="10" xfId="0" applyNumberFormat="1" applyFont="1" applyBorder="1" applyAlignment="1">
      <alignment horizontal="right" vertical="top"/>
    </xf>
    <xf numFmtId="0" fontId="93" fillId="0" borderId="10" xfId="0" applyFont="1" applyBorder="1" applyAlignment="1">
      <alignment wrapText="1"/>
    </xf>
    <xf numFmtId="0" fontId="92" fillId="0" borderId="0" xfId="0" applyFont="1" applyAlignment="1">
      <alignment horizontal="right" vertical="top"/>
    </xf>
    <xf numFmtId="0" fontId="93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left" vertical="top"/>
    </xf>
    <xf numFmtId="0" fontId="92" fillId="0" borderId="10" xfId="0" applyFont="1" applyBorder="1" applyAlignment="1">
      <alignment horizontal="center" vertical="top"/>
    </xf>
    <xf numFmtId="0" fontId="93" fillId="0" borderId="10" xfId="0" applyFont="1" applyBorder="1" applyAlignment="1">
      <alignment horizontal="center" vertical="top"/>
    </xf>
    <xf numFmtId="176" fontId="93" fillId="0" borderId="10" xfId="40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79" fontId="6" fillId="0" borderId="10" xfId="40" applyNumberFormat="1" applyFont="1" applyBorder="1" applyAlignment="1">
      <alignment horizontal="left" vertical="top"/>
    </xf>
    <xf numFmtId="0" fontId="93" fillId="0" borderId="10" xfId="0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97" fillId="0" borderId="11" xfId="35" applyFont="1" applyBorder="1" applyAlignment="1">
      <alignment horizontal="left" vertical="top"/>
      <protection/>
    </xf>
    <xf numFmtId="0" fontId="97" fillId="0" borderId="11" xfId="35" applyFont="1" applyBorder="1" applyAlignment="1">
      <alignment horizontal="center" vertical="center"/>
      <protection/>
    </xf>
    <xf numFmtId="0" fontId="97" fillId="0" borderId="11" xfId="35" applyFont="1" applyBorder="1" applyAlignment="1">
      <alignment horizontal="center" vertical="center" wrapText="1"/>
      <protection/>
    </xf>
    <xf numFmtId="4" fontId="97" fillId="0" borderId="11" xfId="35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 wrapText="1"/>
    </xf>
    <xf numFmtId="49" fontId="93" fillId="0" borderId="10" xfId="0" applyNumberFormat="1" applyFont="1" applyBorder="1" applyAlignment="1">
      <alignment horizontal="left" vertical="top"/>
    </xf>
    <xf numFmtId="0" fontId="92" fillId="0" borderId="10" xfId="0" applyFont="1" applyBorder="1" applyAlignment="1">
      <alignment horizontal="right" vertical="top"/>
    </xf>
    <xf numFmtId="0" fontId="93" fillId="33" borderId="10" xfId="0" applyFont="1" applyFill="1" applyBorder="1" applyAlignment="1">
      <alignment horizontal="left" vertical="top" wrapText="1"/>
    </xf>
    <xf numFmtId="0" fontId="93" fillId="33" borderId="10" xfId="0" applyFont="1" applyFill="1" applyBorder="1" applyAlignment="1">
      <alignment horizontal="left" vertical="top"/>
    </xf>
    <xf numFmtId="0" fontId="98" fillId="33" borderId="10" xfId="0" applyFont="1" applyFill="1" applyBorder="1" applyAlignment="1">
      <alignment horizontal="left" vertical="top" wrapText="1"/>
    </xf>
    <xf numFmtId="3" fontId="93" fillId="33" borderId="10" xfId="40" applyNumberFormat="1" applyFont="1" applyFill="1" applyBorder="1" applyAlignment="1">
      <alignment horizontal="right" vertical="top"/>
    </xf>
    <xf numFmtId="3" fontId="93" fillId="33" borderId="10" xfId="40" applyNumberFormat="1" applyFont="1" applyFill="1" applyBorder="1" applyAlignment="1">
      <alignment horizontal="right" vertical="top" wrapText="1"/>
    </xf>
    <xf numFmtId="3" fontId="93" fillId="0" borderId="10" xfId="0" applyNumberFormat="1" applyFont="1" applyBorder="1" applyAlignment="1">
      <alignment horizontal="right" vertical="top" wrapText="1"/>
    </xf>
    <xf numFmtId="43" fontId="99" fillId="0" borderId="10" xfId="0" applyNumberFormat="1" applyFont="1" applyBorder="1" applyAlignment="1">
      <alignment horizontal="right" vertical="top"/>
    </xf>
    <xf numFmtId="4" fontId="92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98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right" vertical="top"/>
    </xf>
    <xf numFmtId="0" fontId="98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43" fontId="3" fillId="0" borderId="10" xfId="40" applyFont="1" applyBorder="1" applyAlignment="1">
      <alignment horizontal="left" vertical="top"/>
    </xf>
    <xf numFmtId="176" fontId="3" fillId="0" borderId="10" xfId="40" applyNumberFormat="1" applyFont="1" applyBorder="1" applyAlignment="1">
      <alignment horizontal="left" vertical="top"/>
    </xf>
    <xf numFmtId="178" fontId="3" fillId="0" borderId="10" xfId="0" applyNumberFormat="1" applyFont="1" applyBorder="1" applyAlignment="1">
      <alignment horizontal="left" vertical="top"/>
    </xf>
    <xf numFmtId="0" fontId="93" fillId="0" borderId="10" xfId="0" applyFont="1" applyBorder="1" applyAlignment="1">
      <alignment horizontal="left"/>
    </xf>
    <xf numFmtId="176" fontId="93" fillId="0" borderId="10" xfId="40" applyNumberFormat="1" applyFont="1" applyBorder="1" applyAlignment="1">
      <alignment horizontal="right" vertical="top"/>
    </xf>
    <xf numFmtId="43" fontId="93" fillId="0" borderId="10" xfId="40" applyNumberFormat="1" applyFont="1" applyBorder="1" applyAlignment="1">
      <alignment horizontal="left" vertical="top"/>
    </xf>
    <xf numFmtId="43" fontId="98" fillId="0" borderId="10" xfId="40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 wrapText="1"/>
    </xf>
    <xf numFmtId="179" fontId="6" fillId="0" borderId="10" xfId="40" applyNumberFormat="1" applyFont="1" applyBorder="1" applyAlignment="1">
      <alignment horizontal="left" vertical="top" wrapText="1"/>
    </xf>
    <xf numFmtId="3" fontId="93" fillId="0" borderId="10" xfId="0" applyNumberFormat="1" applyFont="1" applyBorder="1" applyAlignment="1">
      <alignment horizontal="left" vertical="top" wrapText="1"/>
    </xf>
    <xf numFmtId="0" fontId="100" fillId="0" borderId="10" xfId="0" applyFont="1" applyBorder="1" applyAlignment="1">
      <alignment horizontal="left"/>
    </xf>
    <xf numFmtId="49" fontId="98" fillId="0" borderId="10" xfId="0" applyNumberFormat="1" applyFont="1" applyBorder="1" applyAlignment="1">
      <alignment horizontal="left" vertical="top"/>
    </xf>
    <xf numFmtId="179" fontId="6" fillId="0" borderId="10" xfId="40" applyNumberFormat="1" applyFont="1" applyBorder="1" applyAlignment="1" quotePrefix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left" vertical="top"/>
    </xf>
    <xf numFmtId="0" fontId="93" fillId="0" borderId="11" xfId="0" applyFont="1" applyBorder="1" applyAlignment="1">
      <alignment horizontal="left" vertical="top"/>
    </xf>
    <xf numFmtId="43" fontId="3" fillId="0" borderId="10" xfId="40" applyNumberFormat="1" applyFont="1" applyBorder="1" applyAlignment="1">
      <alignment horizontal="left" vertical="top"/>
    </xf>
    <xf numFmtId="3" fontId="93" fillId="33" borderId="10" xfId="40" applyNumberFormat="1" applyFont="1" applyFill="1" applyBorder="1" applyAlignment="1">
      <alignment horizontal="left" vertical="top" wrapText="1"/>
    </xf>
    <xf numFmtId="43" fontId="3" fillId="0" borderId="12" xfId="40" applyFont="1" applyBorder="1" applyAlignment="1">
      <alignment horizontal="center"/>
    </xf>
    <xf numFmtId="43" fontId="93" fillId="0" borderId="10" xfId="40" applyFont="1" applyBorder="1" applyAlignment="1">
      <alignment horizontal="right" vertical="top"/>
    </xf>
    <xf numFmtId="43" fontId="93" fillId="0" borderId="10" xfId="40" applyFont="1" applyBorder="1" applyAlignment="1">
      <alignment horizontal="center"/>
    </xf>
    <xf numFmtId="43" fontId="10" fillId="0" borderId="10" xfId="40" applyFont="1" applyBorder="1" applyAlignment="1">
      <alignment horizontal="center"/>
    </xf>
    <xf numFmtId="0" fontId="101" fillId="0" borderId="13" xfId="0" applyFont="1" applyBorder="1" applyAlignment="1">
      <alignment horizontal="left"/>
    </xf>
    <xf numFmtId="176" fontId="94" fillId="0" borderId="13" xfId="40" applyNumberFormat="1" applyFont="1" applyBorder="1" applyAlignment="1">
      <alignment horizontal="right"/>
    </xf>
    <xf numFmtId="43" fontId="10" fillId="0" borderId="11" xfId="40" applyFont="1" applyBorder="1" applyAlignment="1">
      <alignment horizontal="center"/>
    </xf>
    <xf numFmtId="0" fontId="100" fillId="0" borderId="13" xfId="0" applyFont="1" applyBorder="1" applyAlignment="1">
      <alignment horizontal="left"/>
    </xf>
    <xf numFmtId="0" fontId="101" fillId="0" borderId="10" xfId="0" applyFont="1" applyBorder="1" applyAlignment="1">
      <alignment horizontal="left"/>
    </xf>
    <xf numFmtId="176" fontId="93" fillId="0" borderId="10" xfId="40" applyNumberFormat="1" applyFont="1" applyBorder="1" applyAlignment="1">
      <alignment horizontal="right"/>
    </xf>
    <xf numFmtId="0" fontId="94" fillId="0" borderId="10" xfId="0" applyFont="1" applyBorder="1" applyAlignment="1">
      <alignment horizontal="left"/>
    </xf>
    <xf numFmtId="43" fontId="94" fillId="0" borderId="10" xfId="40" applyFont="1" applyBorder="1" applyAlignment="1">
      <alignment horizontal="right"/>
    </xf>
    <xf numFmtId="43" fontId="8" fillId="0" borderId="10" xfId="40" applyFont="1" applyBorder="1" applyAlignment="1">
      <alignment horizontal="center"/>
    </xf>
    <xf numFmtId="176" fontId="94" fillId="0" borderId="10" xfId="40" applyNumberFormat="1" applyFont="1" applyBorder="1" applyAlignment="1">
      <alignment horizontal="right"/>
    </xf>
    <xf numFmtId="43" fontId="11" fillId="0" borderId="10" xfId="40" applyFont="1" applyBorder="1" applyAlignment="1">
      <alignment horizontal="center"/>
    </xf>
    <xf numFmtId="0" fontId="102" fillId="0" borderId="10" xfId="0" applyFont="1" applyBorder="1" applyAlignment="1">
      <alignment horizontal="left"/>
    </xf>
    <xf numFmtId="43" fontId="9" fillId="0" borderId="10" xfId="40" applyFont="1" applyBorder="1" applyAlignment="1">
      <alignment horizontal="center"/>
    </xf>
    <xf numFmtId="0" fontId="101" fillId="0" borderId="10" xfId="0" applyFont="1" applyBorder="1" applyAlignment="1">
      <alignment vertical="top" wrapText="1"/>
    </xf>
    <xf numFmtId="43" fontId="94" fillId="0" borderId="10" xfId="40" applyFont="1" applyBorder="1" applyAlignment="1">
      <alignment horizontal="right" vertical="top"/>
    </xf>
    <xf numFmtId="43" fontId="11" fillId="0" borderId="10" xfId="40" applyFont="1" applyBorder="1" applyAlignment="1">
      <alignment vertical="top"/>
    </xf>
    <xf numFmtId="0" fontId="100" fillId="0" borderId="10" xfId="0" applyFont="1" applyBorder="1" applyAlignment="1">
      <alignment vertical="top"/>
    </xf>
    <xf numFmtId="43" fontId="9" fillId="0" borderId="10" xfId="40" applyFont="1" applyBorder="1" applyAlignment="1">
      <alignment vertical="top"/>
    </xf>
    <xf numFmtId="0" fontId="93" fillId="0" borderId="12" xfId="0" applyFont="1" applyBorder="1" applyAlignment="1">
      <alignment horizontal="left" vertical="top"/>
    </xf>
    <xf numFmtId="176" fontId="93" fillId="0" borderId="12" xfId="40" applyNumberFormat="1" applyFont="1" applyBorder="1" applyAlignment="1">
      <alignment horizontal="left" vertical="top"/>
    </xf>
    <xf numFmtId="43" fontId="93" fillId="0" borderId="10" xfId="40" applyFont="1" applyBorder="1" applyAlignment="1">
      <alignment horizontal="left" vertical="top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176" fontId="3" fillId="0" borderId="12" xfId="40" applyNumberFormat="1" applyFont="1" applyBorder="1" applyAlignment="1">
      <alignment horizontal="center"/>
    </xf>
    <xf numFmtId="176" fontId="93" fillId="0" borderId="11" xfId="40" applyNumberFormat="1" applyFont="1" applyBorder="1" applyAlignment="1">
      <alignment horizontal="right" vertical="top"/>
    </xf>
    <xf numFmtId="43" fontId="3" fillId="0" borderId="13" xfId="40" applyFont="1" applyBorder="1" applyAlignment="1">
      <alignment horizontal="center"/>
    </xf>
    <xf numFmtId="0" fontId="9" fillId="0" borderId="10" xfId="0" applyFont="1" applyBorder="1" applyAlignment="1">
      <alignment/>
    </xf>
    <xf numFmtId="43" fontId="4" fillId="0" borderId="10" xfId="4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03" fillId="0" borderId="12" xfId="0" applyFont="1" applyBorder="1" applyAlignment="1">
      <alignment horizontal="left"/>
    </xf>
    <xf numFmtId="0" fontId="103" fillId="0" borderId="10" xfId="0" applyFont="1" applyBorder="1" applyAlignment="1">
      <alignment horizontal="left"/>
    </xf>
    <xf numFmtId="43" fontId="3" fillId="0" borderId="10" xfId="40" applyFont="1" applyBorder="1" applyAlignment="1">
      <alignment horizontal="center"/>
    </xf>
    <xf numFmtId="0" fontId="3" fillId="0" borderId="13" xfId="0" applyFont="1" applyBorder="1" applyAlignment="1">
      <alignment/>
    </xf>
    <xf numFmtId="43" fontId="3" fillId="0" borderId="13" xfId="4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/>
    </xf>
    <xf numFmtId="43" fontId="3" fillId="0" borderId="10" xfId="40" applyNumberFormat="1" applyFont="1" applyBorder="1" applyAlignment="1">
      <alignment horizontal="center"/>
    </xf>
    <xf numFmtId="43" fontId="4" fillId="0" borderId="10" xfId="40" applyNumberFormat="1" applyFont="1" applyBorder="1" applyAlignment="1">
      <alignment horizontal="center"/>
    </xf>
    <xf numFmtId="43" fontId="104" fillId="0" borderId="10" xfId="0" applyNumberFormat="1" applyFont="1" applyBorder="1" applyAlignment="1">
      <alignment horizontal="right" vertical="top"/>
    </xf>
    <xf numFmtId="179" fontId="92" fillId="0" borderId="10" xfId="0" applyNumberFormat="1" applyFont="1" applyBorder="1" applyAlignment="1">
      <alignment horizontal="right" vertical="top"/>
    </xf>
    <xf numFmtId="3" fontId="92" fillId="0" borderId="10" xfId="0" applyNumberFormat="1" applyFont="1" applyBorder="1" applyAlignment="1">
      <alignment horizontal="right" vertical="top"/>
    </xf>
    <xf numFmtId="43" fontId="105" fillId="0" borderId="10" xfId="0" applyNumberFormat="1" applyFont="1" applyBorder="1" applyAlignment="1">
      <alignment horizontal="right" vertical="top"/>
    </xf>
    <xf numFmtId="176" fontId="93" fillId="0" borderId="14" xfId="40" applyNumberFormat="1" applyFont="1" applyBorder="1" applyAlignment="1">
      <alignment horizontal="left" vertical="top"/>
    </xf>
    <xf numFmtId="176" fontId="94" fillId="0" borderId="14" xfId="40" applyNumberFormat="1" applyFont="1" applyBorder="1" applyAlignment="1">
      <alignment horizontal="right"/>
    </xf>
    <xf numFmtId="176" fontId="93" fillId="0" borderId="14" xfId="40" applyNumberFormat="1" applyFont="1" applyBorder="1" applyAlignment="1">
      <alignment horizontal="right" vertical="top"/>
    </xf>
    <xf numFmtId="0" fontId="97" fillId="0" borderId="10" xfId="35" applyFont="1" applyBorder="1" applyAlignment="1">
      <alignment horizontal="center" vertical="center" wrapText="1"/>
      <protection/>
    </xf>
    <xf numFmtId="4" fontId="97" fillId="0" borderId="10" xfId="35" applyNumberFormat="1" applyFont="1" applyBorder="1" applyAlignment="1">
      <alignment horizontal="center" vertical="center" wrapText="1"/>
      <protection/>
    </xf>
    <xf numFmtId="0" fontId="97" fillId="0" borderId="10" xfId="35" applyFont="1" applyBorder="1" applyAlignment="1">
      <alignment horizontal="center" vertical="center"/>
      <protection/>
    </xf>
    <xf numFmtId="0" fontId="9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93" fillId="0" borderId="15" xfId="0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left" vertical="top"/>
    </xf>
    <xf numFmtId="4" fontId="3" fillId="0" borderId="15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3" fontId="3" fillId="0" borderId="15" xfId="0" applyNumberFormat="1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3" fontId="105" fillId="0" borderId="10" xfId="40" applyNumberFormat="1" applyFont="1" applyBorder="1" applyAlignment="1">
      <alignment horizontal="left" vertical="top"/>
    </xf>
    <xf numFmtId="3" fontId="3" fillId="0" borderId="17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49" fontId="93" fillId="0" borderId="15" xfId="0" applyNumberFormat="1" applyFont="1" applyBorder="1" applyAlignment="1">
      <alignment horizontal="left" vertical="top"/>
    </xf>
    <xf numFmtId="176" fontId="93" fillId="0" borderId="15" xfId="4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left" vertical="top"/>
    </xf>
    <xf numFmtId="0" fontId="93" fillId="0" borderId="11" xfId="0" applyFont="1" applyBorder="1" applyAlignment="1">
      <alignment horizontal="left" vertical="top"/>
    </xf>
    <xf numFmtId="0" fontId="93" fillId="0" borderId="15" xfId="0" applyFont="1" applyBorder="1" applyAlignment="1">
      <alignment horizontal="left" vertical="top"/>
    </xf>
    <xf numFmtId="0" fontId="93" fillId="0" borderId="10" xfId="0" applyFont="1" applyBorder="1" applyAlignment="1">
      <alignment horizontal="left" vertical="top"/>
    </xf>
    <xf numFmtId="3" fontId="8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3" fontId="3" fillId="0" borderId="0" xfId="40" applyNumberFormat="1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left" vertical="top"/>
    </xf>
    <xf numFmtId="4" fontId="3" fillId="0" borderId="19" xfId="0" applyNumberFormat="1" applyFont="1" applyBorder="1" applyAlignment="1">
      <alignment horizontal="left" vertical="top"/>
    </xf>
    <xf numFmtId="3" fontId="3" fillId="0" borderId="14" xfId="0" applyNumberFormat="1" applyFont="1" applyBorder="1" applyAlignment="1">
      <alignment horizontal="left" vertical="top"/>
    </xf>
    <xf numFmtId="3" fontId="3" fillId="0" borderId="14" xfId="40" applyNumberFormat="1" applyFont="1" applyBorder="1" applyAlignment="1">
      <alignment horizontal="left" vertical="top"/>
    </xf>
    <xf numFmtId="4" fontId="3" fillId="0" borderId="20" xfId="0" applyNumberFormat="1" applyFont="1" applyBorder="1" applyAlignment="1">
      <alignment horizontal="left" vertical="top"/>
    </xf>
    <xf numFmtId="3" fontId="3" fillId="0" borderId="17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left" vertical="top"/>
    </xf>
    <xf numFmtId="4" fontId="3" fillId="0" borderId="17" xfId="0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horizontal="left" vertical="top"/>
    </xf>
    <xf numFmtId="3" fontId="3" fillId="0" borderId="16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right" vertical="top"/>
    </xf>
    <xf numFmtId="4" fontId="3" fillId="0" borderId="19" xfId="0" applyNumberFormat="1" applyFont="1" applyBorder="1" applyAlignment="1">
      <alignment horizontal="right" vertical="top"/>
    </xf>
    <xf numFmtId="3" fontId="3" fillId="0" borderId="16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3" fontId="3" fillId="0" borderId="17" xfId="40" applyNumberFormat="1" applyFont="1" applyBorder="1" applyAlignment="1">
      <alignment horizontal="right" vertical="top"/>
    </xf>
    <xf numFmtId="3" fontId="3" fillId="0" borderId="16" xfId="40" applyNumberFormat="1" applyFont="1" applyBorder="1" applyAlignment="1">
      <alignment horizontal="right" vertical="top"/>
    </xf>
    <xf numFmtId="3" fontId="3" fillId="0" borderId="19" xfId="40" applyNumberFormat="1" applyFont="1" applyBorder="1" applyAlignment="1">
      <alignment horizontal="right" vertical="top"/>
    </xf>
    <xf numFmtId="43" fontId="3" fillId="0" borderId="17" xfId="40" applyFont="1" applyBorder="1" applyAlignment="1">
      <alignment horizontal="right" vertical="top"/>
    </xf>
    <xf numFmtId="43" fontId="3" fillId="0" borderId="19" xfId="40" applyFont="1" applyBorder="1" applyAlignment="1">
      <alignment horizontal="right" vertical="top"/>
    </xf>
    <xf numFmtId="43" fontId="3" fillId="0" borderId="16" xfId="4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92" fillId="0" borderId="11" xfId="0" applyFont="1" applyBorder="1" applyAlignment="1">
      <alignment horizontal="left" vertical="top"/>
    </xf>
    <xf numFmtId="0" fontId="92" fillId="0" borderId="14" xfId="0" applyFont="1" applyBorder="1" applyAlignment="1">
      <alignment horizontal="left" vertical="top"/>
    </xf>
    <xf numFmtId="4" fontId="99" fillId="0" borderId="14" xfId="0" applyNumberFormat="1" applyFont="1" applyBorder="1" applyAlignment="1">
      <alignment horizontal="right" vertical="top"/>
    </xf>
    <xf numFmtId="0" fontId="92" fillId="0" borderId="14" xfId="0" applyFont="1" applyBorder="1" applyAlignment="1">
      <alignment horizontal="right" vertical="top"/>
    </xf>
    <xf numFmtId="0" fontId="92" fillId="0" borderId="14" xfId="0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left" vertical="top"/>
    </xf>
    <xf numFmtId="4" fontId="3" fillId="0" borderId="18" xfId="0" applyNumberFormat="1" applyFont="1" applyBorder="1" applyAlignment="1">
      <alignment horizontal="left" vertical="top"/>
    </xf>
    <xf numFmtId="3" fontId="3" fillId="0" borderId="15" xfId="40" applyNumberFormat="1" applyFont="1" applyBorder="1" applyAlignment="1">
      <alignment horizontal="left" vertical="top"/>
    </xf>
    <xf numFmtId="3" fontId="3" fillId="0" borderId="21" xfId="40" applyNumberFormat="1" applyFont="1" applyBorder="1" applyAlignment="1">
      <alignment horizontal="left" vertical="top"/>
    </xf>
    <xf numFmtId="4" fontId="3" fillId="0" borderId="21" xfId="0" applyNumberFormat="1" applyFont="1" applyBorder="1" applyAlignment="1">
      <alignment horizontal="left" vertical="top"/>
    </xf>
    <xf numFmtId="3" fontId="3" fillId="0" borderId="11" xfId="40" applyNumberFormat="1" applyFont="1" applyBorder="1" applyAlignment="1">
      <alignment horizontal="left" vertical="top"/>
    </xf>
    <xf numFmtId="3" fontId="3" fillId="0" borderId="18" xfId="40" applyNumberFormat="1" applyFont="1" applyBorder="1" applyAlignment="1">
      <alignment horizontal="left" vertical="top"/>
    </xf>
    <xf numFmtId="3" fontId="3" fillId="0" borderId="21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8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15" xfId="0" applyNumberFormat="1" applyFont="1" applyBorder="1" applyAlignment="1">
      <alignment horizontal="right" vertical="top"/>
    </xf>
    <xf numFmtId="3" fontId="3" fillId="0" borderId="15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/>
    </xf>
    <xf numFmtId="176" fontId="93" fillId="0" borderId="11" xfId="40" applyNumberFormat="1" applyFont="1" applyBorder="1" applyAlignment="1">
      <alignment horizontal="left" vertical="top"/>
    </xf>
    <xf numFmtId="176" fontId="93" fillId="0" borderId="15" xfId="4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right" vertical="top"/>
    </xf>
    <xf numFmtId="43" fontId="93" fillId="0" borderId="11" xfId="40" applyNumberFormat="1" applyFont="1" applyBorder="1" applyAlignment="1">
      <alignment horizontal="left" vertical="top"/>
    </xf>
    <xf numFmtId="43" fontId="93" fillId="0" borderId="15" xfId="40" applyNumberFormat="1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3" fontId="3" fillId="0" borderId="14" xfId="0" applyNumberFormat="1" applyFont="1" applyBorder="1" applyAlignment="1">
      <alignment horizontal="right" vertical="top"/>
    </xf>
    <xf numFmtId="49" fontId="98" fillId="0" borderId="11" xfId="0" applyNumberFormat="1" applyFont="1" applyBorder="1" applyAlignment="1">
      <alignment horizontal="left" vertical="top"/>
    </xf>
    <xf numFmtId="0" fontId="93" fillId="0" borderId="10" xfId="0" applyFont="1" applyBorder="1" applyAlignment="1">
      <alignment vertical="top"/>
    </xf>
    <xf numFmtId="0" fontId="106" fillId="0" borderId="0" xfId="0" applyFont="1" applyFill="1" applyAlignment="1">
      <alignment/>
    </xf>
    <xf numFmtId="0" fontId="107" fillId="0" borderId="0" xfId="0" applyFont="1" applyFill="1" applyAlignment="1">
      <alignment/>
    </xf>
    <xf numFmtId="0" fontId="106" fillId="0" borderId="0" xfId="0" applyFont="1" applyFill="1" applyAlignment="1">
      <alignment horizontal="center"/>
    </xf>
    <xf numFmtId="43" fontId="106" fillId="0" borderId="0" xfId="40" applyFont="1" applyFill="1" applyAlignment="1">
      <alignment/>
    </xf>
    <xf numFmtId="0" fontId="108" fillId="0" borderId="0" xfId="0" applyFont="1" applyFill="1" applyAlignment="1">
      <alignment horizontal="center"/>
    </xf>
    <xf numFmtId="0" fontId="10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10" fillId="0" borderId="0" xfId="0" applyFont="1" applyFill="1" applyAlignment="1">
      <alignment horizontal="center"/>
    </xf>
    <xf numFmtId="0" fontId="110" fillId="0" borderId="0" xfId="0" applyFont="1" applyFill="1" applyAlignment="1">
      <alignment/>
    </xf>
    <xf numFmtId="0" fontId="108" fillId="12" borderId="10" xfId="0" applyFont="1" applyFill="1" applyBorder="1" applyAlignment="1">
      <alignment horizontal="center" vertical="center" wrapText="1"/>
    </xf>
    <xf numFmtId="43" fontId="108" fillId="13" borderId="10" xfId="40" applyNumberFormat="1" applyFont="1" applyFill="1" applyBorder="1" applyAlignment="1">
      <alignment horizontal="center" vertical="center" wrapText="1"/>
    </xf>
    <xf numFmtId="43" fontId="106" fillId="0" borderId="0" xfId="40" applyNumberFormat="1" applyFont="1" applyFill="1" applyAlignment="1">
      <alignment/>
    </xf>
    <xf numFmtId="0" fontId="107" fillId="0" borderId="10" xfId="0" applyNumberFormat="1" applyFont="1" applyFill="1" applyBorder="1" applyAlignment="1">
      <alignment/>
    </xf>
    <xf numFmtId="43" fontId="107" fillId="13" borderId="10" xfId="40" applyNumberFormat="1" applyFont="1" applyFill="1" applyBorder="1" applyAlignment="1">
      <alignment horizontal="center"/>
    </xf>
    <xf numFmtId="43" fontId="107" fillId="13" borderId="10" xfId="40" applyFont="1" applyFill="1" applyBorder="1" applyAlignment="1">
      <alignment horizontal="center"/>
    </xf>
    <xf numFmtId="43" fontId="107" fillId="13" borderId="10" xfId="40" applyFont="1" applyFill="1" applyBorder="1" applyAlignment="1">
      <alignment/>
    </xf>
    <xf numFmtId="0" fontId="111" fillId="0" borderId="0" xfId="0" applyNumberFormat="1" applyFont="1" applyAlignment="1">
      <alignment horizontal="left" vertical="top"/>
    </xf>
    <xf numFmtId="0" fontId="112" fillId="0" borderId="0" xfId="0" applyNumberFormat="1" applyFont="1" applyAlignment="1">
      <alignment horizontal="center" vertical="top"/>
    </xf>
    <xf numFmtId="0" fontId="111" fillId="0" borderId="0" xfId="0" applyNumberFormat="1" applyFont="1" applyAlignment="1">
      <alignment horizontal="center" vertical="center"/>
    </xf>
    <xf numFmtId="0" fontId="111" fillId="0" borderId="0" xfId="0" applyNumberFormat="1" applyFont="1" applyAlignment="1">
      <alignment horizontal="center" vertical="top"/>
    </xf>
    <xf numFmtId="0" fontId="111" fillId="0" borderId="0" xfId="0" applyNumberFormat="1" applyFont="1" applyAlignment="1">
      <alignment vertical="top"/>
    </xf>
    <xf numFmtId="0" fontId="111" fillId="0" borderId="0" xfId="0" applyNumberFormat="1" applyFont="1" applyAlignment="1">
      <alignment vertical="top" wrapText="1"/>
    </xf>
    <xf numFmtId="43" fontId="111" fillId="0" borderId="0" xfId="40" applyFont="1" applyAlignment="1">
      <alignment horizontal="center" vertical="top"/>
    </xf>
    <xf numFmtId="0" fontId="113" fillId="0" borderId="0" xfId="0" applyNumberFormat="1" applyFont="1" applyAlignment="1">
      <alignment horizontal="right" vertical="top"/>
    </xf>
    <xf numFmtId="0" fontId="112" fillId="0" borderId="0" xfId="0" applyNumberFormat="1" applyFont="1" applyAlignment="1">
      <alignment horizontal="right" vertical="top"/>
    </xf>
    <xf numFmtId="0" fontId="111" fillId="0" borderId="0" xfId="0" applyNumberFormat="1" applyFont="1" applyAlignment="1">
      <alignment horizontal="left" vertical="top" wrapText="1"/>
    </xf>
    <xf numFmtId="0" fontId="111" fillId="0" borderId="0" xfId="0" applyNumberFormat="1" applyFont="1" applyAlignment="1">
      <alignment wrapText="1"/>
    </xf>
    <xf numFmtId="43" fontId="111" fillId="0" borderId="0" xfId="40" applyFont="1" applyAlignment="1">
      <alignment horizontal="center" vertical="center"/>
    </xf>
    <xf numFmtId="0" fontId="111" fillId="0" borderId="0" xfId="0" applyNumberFormat="1" applyFont="1" applyAlignment="1">
      <alignment/>
    </xf>
    <xf numFmtId="0" fontId="111" fillId="0" borderId="0" xfId="0" applyNumberFormat="1" applyFont="1" applyAlignment="1">
      <alignment horizontal="left" wrapText="1"/>
    </xf>
    <xf numFmtId="0" fontId="111" fillId="0" borderId="0" xfId="0" applyNumberFormat="1" applyFont="1" applyAlignment="1">
      <alignment horizontal="center"/>
    </xf>
    <xf numFmtId="43" fontId="111" fillId="0" borderId="0" xfId="40" applyFont="1" applyAlignment="1">
      <alignment/>
    </xf>
    <xf numFmtId="0" fontId="111" fillId="0" borderId="0" xfId="0" applyNumberFormat="1" applyFont="1" applyBorder="1" applyAlignment="1">
      <alignment horizontal="left" vertical="top"/>
    </xf>
    <xf numFmtId="0" fontId="112" fillId="0" borderId="0" xfId="0" applyNumberFormat="1" applyFont="1" applyBorder="1" applyAlignment="1">
      <alignment horizontal="center" vertical="top"/>
    </xf>
    <xf numFmtId="0" fontId="111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13" fillId="0" borderId="0" xfId="0" applyNumberFormat="1" applyFont="1" applyBorder="1" applyAlignment="1">
      <alignment horizontal="right" vertical="top"/>
    </xf>
    <xf numFmtId="0" fontId="112" fillId="0" borderId="0" xfId="0" applyNumberFormat="1" applyFont="1" applyBorder="1" applyAlignment="1">
      <alignment horizontal="right" vertical="top"/>
    </xf>
    <xf numFmtId="0" fontId="111" fillId="0" borderId="0" xfId="0" applyNumberFormat="1" applyFont="1" applyBorder="1" applyAlignment="1">
      <alignment/>
    </xf>
    <xf numFmtId="0" fontId="111" fillId="0" borderId="0" xfId="0" applyNumberFormat="1" applyFont="1" applyBorder="1" applyAlignment="1">
      <alignment horizontal="center" vertical="top"/>
    </xf>
    <xf numFmtId="0" fontId="111" fillId="0" borderId="0" xfId="0" applyNumberFormat="1" applyFont="1" applyBorder="1" applyAlignment="1">
      <alignment wrapText="1"/>
    </xf>
    <xf numFmtId="43" fontId="111" fillId="0" borderId="0" xfId="40" applyFont="1" applyBorder="1" applyAlignment="1">
      <alignment horizontal="center" vertical="center" wrapText="1"/>
    </xf>
    <xf numFmtId="0" fontId="111" fillId="0" borderId="0" xfId="0" applyNumberFormat="1" applyFont="1" applyBorder="1" applyAlignment="1">
      <alignment horizontal="center"/>
    </xf>
    <xf numFmtId="0" fontId="111" fillId="0" borderId="0" xfId="0" applyNumberFormat="1" applyFont="1" applyBorder="1" applyAlignment="1">
      <alignment horizontal="left" wrapText="1"/>
    </xf>
    <xf numFmtId="43" fontId="111" fillId="0" borderId="0" xfId="40" applyFont="1" applyAlignment="1">
      <alignment horizontal="center" vertical="center" wrapText="1"/>
    </xf>
    <xf numFmtId="0" fontId="112" fillId="0" borderId="0" xfId="0" applyNumberFormat="1" applyFont="1" applyAlignment="1">
      <alignment horizontal="left" vertical="top"/>
    </xf>
    <xf numFmtId="0" fontId="111" fillId="0" borderId="0" xfId="0" applyNumberFormat="1" applyFont="1" applyBorder="1" applyAlignment="1">
      <alignment vertical="top"/>
    </xf>
    <xf numFmtId="0" fontId="13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3" fontId="18" fillId="0" borderId="10" xfId="40" applyFont="1" applyFill="1" applyBorder="1" applyAlignment="1">
      <alignment horizontal="center" vertical="center" wrapText="1"/>
    </xf>
    <xf numFmtId="43" fontId="13" fillId="13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3" fontId="13" fillId="0" borderId="0" xfId="40" applyFont="1" applyFill="1" applyAlignment="1">
      <alignment/>
    </xf>
    <xf numFmtId="0" fontId="111" fillId="0" borderId="0" xfId="0" applyNumberFormat="1" applyFont="1" applyBorder="1" applyAlignment="1">
      <alignment horizontal="right" vertical="top"/>
    </xf>
    <xf numFmtId="43" fontId="15" fillId="0" borderId="0" xfId="40" applyFont="1" applyAlignment="1">
      <alignment horizontal="center" vertical="center"/>
    </xf>
    <xf numFmtId="43" fontId="15" fillId="0" borderId="0" xfId="40" applyFont="1" applyAlignment="1">
      <alignment horizontal="center" vertical="top"/>
    </xf>
    <xf numFmtId="43" fontId="15" fillId="0" borderId="0" xfId="40" applyFont="1" applyAlignment="1">
      <alignment vertical="top"/>
    </xf>
    <xf numFmtId="43" fontId="13" fillId="0" borderId="10" xfId="40" applyFont="1" applyFill="1" applyBorder="1" applyAlignment="1">
      <alignment horizontal="right"/>
    </xf>
    <xf numFmtId="0" fontId="13" fillId="12" borderId="10" xfId="40" applyNumberFormat="1" applyFont="1" applyFill="1" applyBorder="1" applyAlignment="1">
      <alignment horizontal="center"/>
    </xf>
    <xf numFmtId="0" fontId="107" fillId="12" borderId="10" xfId="40" applyNumberFormat="1" applyFont="1" applyFill="1" applyBorder="1" applyAlignment="1">
      <alignment horizontal="center"/>
    </xf>
    <xf numFmtId="0" fontId="13" fillId="12" borderId="10" xfId="0" applyNumberFormat="1" applyFont="1" applyFill="1" applyBorder="1" applyAlignment="1">
      <alignment horizontal="center"/>
    </xf>
    <xf numFmtId="0" fontId="106" fillId="12" borderId="10" xfId="40" applyNumberFormat="1" applyFont="1" applyFill="1" applyBorder="1" applyAlignment="1">
      <alignment horizontal="center"/>
    </xf>
    <xf numFmtId="43" fontId="13" fillId="13" borderId="10" xfId="40" applyFont="1" applyFill="1" applyBorder="1" applyAlignment="1">
      <alignment horizontal="center"/>
    </xf>
    <xf numFmtId="0" fontId="114" fillId="0" borderId="10" xfId="35" applyNumberFormat="1" applyFont="1" applyBorder="1" applyAlignment="1">
      <alignment horizontal="center" vertical="top" wrapText="1"/>
      <protection/>
    </xf>
    <xf numFmtId="0" fontId="114" fillId="0" borderId="10" xfId="35" applyNumberFormat="1" applyFont="1" applyBorder="1" applyAlignment="1">
      <alignment horizontal="left" vertical="top" wrapText="1"/>
      <protection/>
    </xf>
    <xf numFmtId="0" fontId="115" fillId="0" borderId="0" xfId="0" applyNumberFormat="1" applyFont="1" applyAlignment="1">
      <alignment horizontal="center" vertical="top"/>
    </xf>
    <xf numFmtId="0" fontId="115" fillId="0" borderId="0" xfId="0" applyNumberFormat="1" applyFont="1" applyAlignment="1">
      <alignment vertical="top" wrapText="1"/>
    </xf>
    <xf numFmtId="0" fontId="115" fillId="0" borderId="0" xfId="0" applyNumberFormat="1" applyFont="1" applyAlignment="1">
      <alignment vertical="top"/>
    </xf>
    <xf numFmtId="0" fontId="114" fillId="0" borderId="10" xfId="35" applyNumberFormat="1" applyFont="1" applyBorder="1" applyAlignment="1">
      <alignment horizontal="center" vertical="center" wrapText="1"/>
      <protection/>
    </xf>
    <xf numFmtId="43" fontId="114" fillId="0" borderId="10" xfId="40" applyFont="1" applyBorder="1" applyAlignment="1">
      <alignment horizontal="center" vertical="center" wrapText="1"/>
    </xf>
    <xf numFmtId="0" fontId="115" fillId="0" borderId="0" xfId="0" applyNumberFormat="1" applyFont="1" applyAlignment="1">
      <alignment wrapText="1"/>
    </xf>
    <xf numFmtId="0" fontId="115" fillId="0" borderId="0" xfId="0" applyNumberFormat="1" applyFont="1" applyAlignment="1">
      <alignment/>
    </xf>
    <xf numFmtId="0" fontId="115" fillId="0" borderId="0" xfId="0" applyNumberFormat="1" applyFont="1" applyAlignment="1">
      <alignment horizontal="center" vertical="center"/>
    </xf>
    <xf numFmtId="43" fontId="20" fillId="0" borderId="10" xfId="40" applyFont="1" applyBorder="1" applyAlignment="1">
      <alignment horizontal="center" vertical="center" wrapText="1"/>
    </xf>
    <xf numFmtId="43" fontId="115" fillId="0" borderId="0" xfId="40" applyFont="1" applyAlignment="1">
      <alignment horizontal="center" vertical="center"/>
    </xf>
    <xf numFmtId="2" fontId="116" fillId="0" borderId="10" xfId="0" applyNumberFormat="1" applyFont="1" applyBorder="1" applyAlignment="1">
      <alignment vertical="top"/>
    </xf>
    <xf numFmtId="0" fontId="117" fillId="0" borderId="0" xfId="0" applyNumberFormat="1" applyFont="1" applyBorder="1" applyAlignment="1">
      <alignment horizontal="right" vertical="center"/>
    </xf>
    <xf numFmtId="43" fontId="20" fillId="0" borderId="10" xfId="40" applyFont="1" applyBorder="1" applyAlignment="1">
      <alignment horizontal="center" vertical="top" wrapText="1"/>
    </xf>
    <xf numFmtId="43" fontId="19" fillId="0" borderId="10" xfId="40" applyFont="1" applyBorder="1" applyAlignment="1">
      <alignment vertical="top"/>
    </xf>
    <xf numFmtId="0" fontId="115" fillId="0" borderId="22" xfId="0" applyFont="1" applyBorder="1" applyAlignment="1">
      <alignment vertical="top" wrapText="1"/>
    </xf>
    <xf numFmtId="0" fontId="115" fillId="0" borderId="11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/>
    </xf>
    <xf numFmtId="43" fontId="19" fillId="0" borderId="10" xfId="40" applyFont="1" applyBorder="1" applyAlignment="1">
      <alignment horizontal="right" vertical="top"/>
    </xf>
    <xf numFmtId="0" fontId="115" fillId="0" borderId="10" xfId="0" applyFont="1" applyBorder="1" applyAlignment="1">
      <alignment vertical="top" wrapText="1"/>
    </xf>
    <xf numFmtId="0" fontId="115" fillId="0" borderId="10" xfId="0" applyFont="1" applyBorder="1" applyAlignment="1">
      <alignment horizontal="center"/>
    </xf>
    <xf numFmtId="0" fontId="115" fillId="0" borderId="10" xfId="0" applyFont="1" applyBorder="1" applyAlignment="1">
      <alignment/>
    </xf>
    <xf numFmtId="0" fontId="115" fillId="0" borderId="0" xfId="0" applyNumberFormat="1" applyFont="1" applyBorder="1" applyAlignment="1">
      <alignment/>
    </xf>
    <xf numFmtId="0" fontId="115" fillId="0" borderId="10" xfId="0" applyFont="1" applyBorder="1" applyAlignment="1">
      <alignment horizontal="left" vertical="top" wrapText="1"/>
    </xf>
    <xf numFmtId="0" fontId="115" fillId="0" borderId="10" xfId="0" applyFont="1" applyBorder="1" applyAlignment="1">
      <alignment horizontal="center" vertical="top"/>
    </xf>
    <xf numFmtId="0" fontId="115" fillId="0" borderId="10" xfId="0" applyFont="1" applyBorder="1" applyAlignment="1">
      <alignment vertical="top"/>
    </xf>
    <xf numFmtId="0" fontId="115" fillId="0" borderId="10" xfId="0" applyNumberFormat="1" applyFont="1" applyBorder="1" applyAlignment="1">
      <alignment horizontal="center" vertical="top"/>
    </xf>
    <xf numFmtId="0" fontId="115" fillId="0" borderId="10" xfId="0" applyNumberFormat="1" applyFont="1" applyBorder="1" applyAlignment="1">
      <alignment vertical="top"/>
    </xf>
    <xf numFmtId="0" fontId="115" fillId="0" borderId="10" xfId="0" applyNumberFormat="1" applyFont="1" applyBorder="1" applyAlignment="1">
      <alignment vertical="top" wrapText="1"/>
    </xf>
    <xf numFmtId="0" fontId="117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43" fontId="115" fillId="0" borderId="10" xfId="40" applyFont="1" applyBorder="1" applyAlignment="1">
      <alignment vertical="top"/>
    </xf>
    <xf numFmtId="0" fontId="115" fillId="0" borderId="10" xfId="35" applyNumberFormat="1" applyFont="1" applyBorder="1" applyAlignment="1">
      <alignment horizontal="center" vertical="top" wrapText="1"/>
      <protection/>
    </xf>
    <xf numFmtId="0" fontId="114" fillId="0" borderId="11" xfId="0" applyFont="1" applyBorder="1" applyAlignment="1">
      <alignment/>
    </xf>
    <xf numFmtId="0" fontId="114" fillId="0" borderId="10" xfId="0" applyFont="1" applyBorder="1" applyAlignment="1">
      <alignment/>
    </xf>
    <xf numFmtId="43" fontId="115" fillId="0" borderId="10" xfId="0" applyNumberFormat="1" applyFont="1" applyBorder="1" applyAlignment="1">
      <alignment/>
    </xf>
    <xf numFmtId="43" fontId="115" fillId="0" borderId="10" xfId="0" applyNumberFormat="1" applyFont="1" applyBorder="1" applyAlignment="1">
      <alignment horizontal="center"/>
    </xf>
    <xf numFmtId="0" fontId="115" fillId="0" borderId="0" xfId="0" applyFont="1" applyAlignment="1">
      <alignment/>
    </xf>
    <xf numFmtId="0" fontId="115" fillId="0" borderId="17" xfId="0" applyFont="1" applyBorder="1" applyAlignment="1">
      <alignment horizontal="center" vertical="top"/>
    </xf>
    <xf numFmtId="43" fontId="115" fillId="0" borderId="18" xfId="40" applyNumberFormat="1" applyFont="1" applyBorder="1" applyAlignment="1">
      <alignment horizontal="right" vertical="top"/>
    </xf>
    <xf numFmtId="43" fontId="115" fillId="0" borderId="11" xfId="40" applyNumberFormat="1" applyFont="1" applyBorder="1" applyAlignment="1">
      <alignment horizontal="center" vertical="top"/>
    </xf>
    <xf numFmtId="0" fontId="115" fillId="0" borderId="18" xfId="0" applyFont="1" applyBorder="1" applyAlignment="1">
      <alignment horizontal="center" vertical="top"/>
    </xf>
    <xf numFmtId="0" fontId="115" fillId="0" borderId="11" xfId="0" applyFont="1" applyBorder="1" applyAlignment="1">
      <alignment vertical="top" wrapText="1"/>
    </xf>
    <xf numFmtId="0" fontId="115" fillId="0" borderId="18" xfId="0" applyFont="1" applyBorder="1" applyAlignment="1">
      <alignment vertical="top" wrapText="1"/>
    </xf>
    <xf numFmtId="0" fontId="115" fillId="0" borderId="11" xfId="0" applyFont="1" applyBorder="1" applyAlignment="1">
      <alignment horizontal="center" vertical="top"/>
    </xf>
    <xf numFmtId="0" fontId="115" fillId="0" borderId="10" xfId="0" applyFont="1" applyBorder="1" applyAlignment="1">
      <alignment wrapText="1"/>
    </xf>
    <xf numFmtId="0" fontId="115" fillId="0" borderId="23" xfId="0" applyFont="1" applyBorder="1" applyAlignment="1">
      <alignment horizontal="center"/>
    </xf>
    <xf numFmtId="0" fontId="115" fillId="0" borderId="23" xfId="0" applyFont="1" applyBorder="1" applyAlignment="1">
      <alignment/>
    </xf>
    <xf numFmtId="43" fontId="115" fillId="0" borderId="23" xfId="40" applyNumberFormat="1" applyFont="1" applyBorder="1" applyAlignment="1">
      <alignment horizontal="right"/>
    </xf>
    <xf numFmtId="43" fontId="115" fillId="0" borderId="23" xfId="40" applyNumberFormat="1" applyFont="1" applyBorder="1" applyAlignment="1">
      <alignment/>
    </xf>
    <xf numFmtId="43" fontId="115" fillId="0" borderId="10" xfId="40" applyNumberFormat="1" applyFont="1" applyBorder="1" applyAlignment="1">
      <alignment horizontal="right" vertical="top"/>
    </xf>
    <xf numFmtId="176" fontId="115" fillId="0" borderId="10" xfId="40" applyNumberFormat="1" applyFont="1" applyBorder="1" applyAlignment="1">
      <alignment horizontal="right" vertical="top"/>
    </xf>
    <xf numFmtId="0" fontId="115" fillId="0" borderId="23" xfId="0" applyFont="1" applyBorder="1" applyAlignment="1">
      <alignment wrapText="1"/>
    </xf>
    <xf numFmtId="43" fontId="115" fillId="0" borderId="18" xfId="0" applyNumberFormat="1" applyFont="1" applyBorder="1" applyAlignment="1">
      <alignment vertical="top"/>
    </xf>
    <xf numFmtId="43" fontId="115" fillId="0" borderId="11" xfId="0" applyNumberFormat="1" applyFont="1" applyBorder="1" applyAlignment="1">
      <alignment horizontal="center" vertical="top"/>
    </xf>
    <xf numFmtId="43" fontId="115" fillId="0" borderId="10" xfId="0" applyNumberFormat="1" applyFont="1" applyBorder="1" applyAlignment="1">
      <alignment vertical="top"/>
    </xf>
    <xf numFmtId="43" fontId="115" fillId="0" borderId="10" xfId="0" applyNumberFormat="1" applyFont="1" applyBorder="1" applyAlignment="1">
      <alignment horizontal="center" vertical="top"/>
    </xf>
    <xf numFmtId="0" fontId="117" fillId="0" borderId="0" xfId="0" applyNumberFormat="1" applyFont="1" applyAlignment="1">
      <alignment horizontal="center" vertical="center"/>
    </xf>
    <xf numFmtId="0" fontId="118" fillId="0" borderId="0" xfId="0" applyFont="1" applyFill="1" applyAlignment="1">
      <alignment horizontal="center" vertical="center"/>
    </xf>
    <xf numFmtId="0" fontId="108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3" fontId="16" fillId="0" borderId="23" xfId="40" applyNumberFormat="1" applyFont="1" applyFill="1" applyBorder="1" applyAlignment="1">
      <alignment/>
    </xf>
    <xf numFmtId="43" fontId="16" fillId="0" borderId="23" xfId="40" applyFont="1" applyFill="1" applyBorder="1" applyAlignment="1">
      <alignment/>
    </xf>
    <xf numFmtId="43" fontId="14" fillId="0" borderId="0" xfId="40" applyFont="1" applyFill="1" applyAlignment="1">
      <alignment/>
    </xf>
    <xf numFmtId="0" fontId="17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43" fontId="16" fillId="0" borderId="10" xfId="0" applyNumberFormat="1" applyFont="1" applyFill="1" applyBorder="1" applyAlignment="1">
      <alignment/>
    </xf>
    <xf numFmtId="0" fontId="119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20" fillId="0" borderId="0" xfId="0" applyFont="1" applyFill="1" applyAlignment="1">
      <alignment horizontal="right"/>
    </xf>
    <xf numFmtId="43" fontId="106" fillId="0" borderId="0" xfId="0" applyNumberFormat="1" applyFont="1" applyFill="1" applyAlignment="1">
      <alignment horizontal="center"/>
    </xf>
    <xf numFmtId="0" fontId="111" fillId="0" borderId="10" xfId="0" applyNumberFormat="1" applyFont="1" applyBorder="1" applyAlignment="1">
      <alignment horizontal="center" vertical="top"/>
    </xf>
    <xf numFmtId="0" fontId="19" fillId="0" borderId="10" xfId="35" applyNumberFormat="1" applyFont="1" applyBorder="1" applyAlignment="1">
      <alignment horizontal="center" vertical="top" wrapText="1"/>
      <protection/>
    </xf>
    <xf numFmtId="2" fontId="19" fillId="0" borderId="10" xfId="0" applyNumberFormat="1" applyFont="1" applyBorder="1" applyAlignment="1">
      <alignment vertical="top" wrapText="1"/>
    </xf>
    <xf numFmtId="0" fontId="118" fillId="0" borderId="0" xfId="0" applyFont="1" applyFill="1" applyAlignment="1">
      <alignment horizontal="center" vertical="center"/>
    </xf>
    <xf numFmtId="3" fontId="19" fillId="0" borderId="10" xfId="40" applyNumberFormat="1" applyFont="1" applyBorder="1" applyAlignment="1">
      <alignment horizontal="center" vertical="top"/>
    </xf>
    <xf numFmtId="0" fontId="114" fillId="0" borderId="0" xfId="0" applyNumberFormat="1" applyFont="1" applyAlignment="1">
      <alignment horizontal="left" vertical="top" wrapText="1"/>
    </xf>
    <xf numFmtId="43" fontId="108" fillId="0" borderId="10" xfId="40" applyNumberFormat="1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/>
    </xf>
    <xf numFmtId="43" fontId="107" fillId="0" borderId="10" xfId="40" applyFont="1" applyFill="1" applyBorder="1" applyAlignment="1">
      <alignment horizontal="right"/>
    </xf>
    <xf numFmtId="43" fontId="107" fillId="0" borderId="0" xfId="40" applyNumberFormat="1" applyFont="1" applyFill="1" applyAlignment="1">
      <alignment/>
    </xf>
    <xf numFmtId="43" fontId="107" fillId="0" borderId="10" xfId="0" applyNumberFormat="1" applyFont="1" applyFill="1" applyBorder="1" applyAlignment="1">
      <alignment horizontal="center"/>
    </xf>
    <xf numFmtId="0" fontId="20" fillId="0" borderId="10" xfId="35" applyNumberFormat="1" applyFont="1" applyBorder="1" applyAlignment="1">
      <alignment vertical="top" wrapText="1"/>
      <protection/>
    </xf>
    <xf numFmtId="0" fontId="115" fillId="0" borderId="10" xfId="0" applyNumberFormat="1" applyFont="1" applyBorder="1" applyAlignment="1">
      <alignment horizontal="left" vertical="top" wrapText="1"/>
    </xf>
    <xf numFmtId="2" fontId="19" fillId="0" borderId="10" xfId="0" applyNumberFormat="1" applyFont="1" applyBorder="1" applyAlignment="1">
      <alignment horizontal="center" vertical="top"/>
    </xf>
    <xf numFmtId="2" fontId="19" fillId="0" borderId="10" xfId="0" applyNumberFormat="1" applyFont="1" applyBorder="1" applyAlignment="1">
      <alignment vertical="top"/>
    </xf>
    <xf numFmtId="2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/>
    </xf>
    <xf numFmtId="0" fontId="114" fillId="0" borderId="11" xfId="35" applyNumberFormat="1" applyFont="1" applyBorder="1" applyAlignment="1">
      <alignment horizontal="center" vertical="top" wrapText="1"/>
      <protection/>
    </xf>
    <xf numFmtId="2" fontId="116" fillId="0" borderId="11" xfId="0" applyNumberFormat="1" applyFont="1" applyBorder="1" applyAlignment="1">
      <alignment vertical="top"/>
    </xf>
    <xf numFmtId="0" fontId="114" fillId="0" borderId="10" xfId="0" applyNumberFormat="1" applyFont="1" applyBorder="1" applyAlignment="1">
      <alignment horizontal="left" vertical="top" wrapText="1"/>
    </xf>
    <xf numFmtId="0" fontId="111" fillId="0" borderId="10" xfId="0" applyNumberFormat="1" applyFont="1" applyBorder="1" applyAlignment="1">
      <alignment vertical="top"/>
    </xf>
    <xf numFmtId="2" fontId="19" fillId="0" borderId="11" xfId="0" applyNumberFormat="1" applyFont="1" applyBorder="1" applyAlignment="1">
      <alignment vertical="top"/>
    </xf>
    <xf numFmtId="2" fontId="19" fillId="0" borderId="11" xfId="0" applyNumberFormat="1" applyFont="1" applyBorder="1" applyAlignment="1">
      <alignment horizontal="center" vertical="top"/>
    </xf>
    <xf numFmtId="2" fontId="19" fillId="0" borderId="11" xfId="0" applyNumberFormat="1" applyFont="1" applyBorder="1" applyAlignment="1">
      <alignment vertical="top" wrapText="1"/>
    </xf>
    <xf numFmtId="2" fontId="19" fillId="0" borderId="11" xfId="0" applyNumberFormat="1" applyFont="1" applyBorder="1" applyAlignment="1">
      <alignment horizontal="center" vertical="top" wrapText="1"/>
    </xf>
    <xf numFmtId="0" fontId="115" fillId="0" borderId="10" xfId="0" applyFont="1" applyBorder="1" applyAlignment="1">
      <alignment horizontal="center" vertical="top" wrapText="1"/>
    </xf>
    <xf numFmtId="43" fontId="115" fillId="0" borderId="10" xfId="40" applyFont="1" applyBorder="1" applyAlignment="1">
      <alignment horizontal="right" vertical="top"/>
    </xf>
    <xf numFmtId="43" fontId="115" fillId="0" borderId="10" xfId="40" applyFont="1" applyBorder="1" applyAlignment="1">
      <alignment horizontal="center" vertical="top"/>
    </xf>
    <xf numFmtId="43" fontId="115" fillId="0" borderId="23" xfId="40" applyFont="1" applyBorder="1" applyAlignment="1">
      <alignment vertical="top"/>
    </xf>
    <xf numFmtId="4" fontId="19" fillId="0" borderId="11" xfId="0" applyNumberFormat="1" applyFont="1" applyBorder="1" applyAlignment="1">
      <alignment horizontal="center" vertical="top"/>
    </xf>
    <xf numFmtId="0" fontId="117" fillId="0" borderId="0" xfId="0" applyNumberFormat="1" applyFont="1" applyAlignment="1">
      <alignment horizontal="right" vertical="top"/>
    </xf>
    <xf numFmtId="0" fontId="19" fillId="0" borderId="10" xfId="0" applyFont="1" applyBorder="1" applyAlignment="1">
      <alignment horizontal="left" vertical="top" wrapText="1"/>
    </xf>
    <xf numFmtId="4" fontId="19" fillId="0" borderId="11" xfId="0" applyNumberFormat="1" applyFont="1" applyBorder="1" applyAlignment="1">
      <alignment horizontal="left" vertical="top"/>
    </xf>
    <xf numFmtId="0" fontId="19" fillId="0" borderId="22" xfId="0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1" xfId="35" applyNumberFormat="1" applyFont="1" applyBorder="1" applyAlignment="1">
      <alignment horizontal="center" vertical="top" wrapText="1"/>
      <protection/>
    </xf>
    <xf numFmtId="43" fontId="19" fillId="0" borderId="10" xfId="40" applyFont="1" applyBorder="1" applyAlignment="1">
      <alignment horizontal="center" vertical="top"/>
    </xf>
    <xf numFmtId="0" fontId="19" fillId="0" borderId="11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center" vertical="top" wrapText="1"/>
    </xf>
    <xf numFmtId="0" fontId="115" fillId="0" borderId="10" xfId="0" applyFont="1" applyFill="1" applyBorder="1" applyAlignment="1">
      <alignment vertical="top" wrapText="1"/>
    </xf>
    <xf numFmtId="0" fontId="115" fillId="33" borderId="10" xfId="0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43" fontId="16" fillId="0" borderId="0" xfId="0" applyNumberFormat="1" applyFont="1" applyFill="1" applyAlignment="1">
      <alignment/>
    </xf>
    <xf numFmtId="43" fontId="19" fillId="0" borderId="11" xfId="40" applyFont="1" applyBorder="1" applyAlignment="1">
      <alignment horizontal="right" vertical="top"/>
    </xf>
    <xf numFmtId="0" fontId="19" fillId="0" borderId="11" xfId="0" applyFont="1" applyBorder="1" applyAlignment="1">
      <alignment vertical="top" wrapText="1"/>
    </xf>
    <xf numFmtId="0" fontId="114" fillId="0" borderId="10" xfId="0" applyNumberFormat="1" applyFont="1" applyBorder="1" applyAlignment="1">
      <alignment vertical="top" wrapText="1"/>
    </xf>
    <xf numFmtId="0" fontId="115" fillId="0" borderId="10" xfId="35" applyNumberFormat="1" applyFont="1" applyBorder="1" applyAlignment="1">
      <alignment horizontal="left" vertical="top" wrapText="1"/>
      <protection/>
    </xf>
    <xf numFmtId="3" fontId="19" fillId="0" borderId="23" xfId="40" applyNumberFormat="1" applyFont="1" applyBorder="1" applyAlignment="1">
      <alignment horizontal="center" vertical="top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/>
    </xf>
    <xf numFmtId="0" fontId="19" fillId="0" borderId="23" xfId="0" applyFont="1" applyBorder="1" applyAlignment="1">
      <alignment horizontal="left" vertical="top"/>
    </xf>
    <xf numFmtId="43" fontId="20" fillId="0" borderId="23" xfId="40" applyFont="1" applyBorder="1" applyAlignment="1">
      <alignment horizontal="right" vertical="top"/>
    </xf>
    <xf numFmtId="0" fontId="20" fillId="0" borderId="24" xfId="35" applyNumberFormat="1" applyFont="1" applyBorder="1" applyAlignment="1">
      <alignment vertical="top" wrapText="1"/>
      <protection/>
    </xf>
    <xf numFmtId="0" fontId="114" fillId="0" borderId="24" xfId="35" applyNumberFormat="1" applyFont="1" applyBorder="1" applyAlignment="1">
      <alignment horizontal="left" vertical="top" wrapText="1"/>
      <protection/>
    </xf>
    <xf numFmtId="0" fontId="115" fillId="0" borderId="23" xfId="0" applyNumberFormat="1" applyFont="1" applyBorder="1" applyAlignment="1">
      <alignment horizontal="center" vertical="top"/>
    </xf>
    <xf numFmtId="2" fontId="19" fillId="0" borderId="23" xfId="0" applyNumberFormat="1" applyFont="1" applyBorder="1" applyAlignment="1">
      <alignment horizontal="center" vertical="top"/>
    </xf>
    <xf numFmtId="0" fontId="114" fillId="0" borderId="23" xfId="0" applyNumberFormat="1" applyFont="1" applyBorder="1" applyAlignment="1">
      <alignment horizontal="left" vertical="top" wrapText="1"/>
    </xf>
    <xf numFmtId="0" fontId="19" fillId="0" borderId="23" xfId="35" applyNumberFormat="1" applyFont="1" applyBorder="1" applyAlignment="1">
      <alignment horizontal="center" vertical="top" wrapText="1"/>
      <protection/>
    </xf>
    <xf numFmtId="0" fontId="19" fillId="0" borderId="23" xfId="0" applyNumberFormat="1" applyFont="1" applyBorder="1" applyAlignment="1">
      <alignment horizontal="left" vertical="top" wrapText="1"/>
    </xf>
    <xf numFmtId="43" fontId="19" fillId="0" borderId="23" xfId="40" applyFont="1" applyBorder="1" applyAlignment="1">
      <alignment vertical="top"/>
    </xf>
    <xf numFmtId="2" fontId="19" fillId="0" borderId="23" xfId="0" applyNumberFormat="1" applyFont="1" applyBorder="1" applyAlignment="1">
      <alignment vertical="top" wrapText="1"/>
    </xf>
    <xf numFmtId="43" fontId="20" fillId="0" borderId="23" xfId="40" applyFont="1" applyBorder="1" applyAlignment="1">
      <alignment vertical="top"/>
    </xf>
    <xf numFmtId="0" fontId="19" fillId="33" borderId="10" xfId="0" applyFont="1" applyFill="1" applyBorder="1" applyAlignment="1">
      <alignment horizontal="left" vertical="top" wrapText="1"/>
    </xf>
    <xf numFmtId="0" fontId="19" fillId="0" borderId="0" xfId="0" applyFont="1" applyAlignment="1">
      <alignment vertical="top"/>
    </xf>
    <xf numFmtId="1" fontId="19" fillId="0" borderId="10" xfId="0" applyNumberFormat="1" applyFont="1" applyBorder="1" applyAlignment="1">
      <alignment horizontal="center" vertical="top"/>
    </xf>
    <xf numFmtId="0" fontId="19" fillId="0" borderId="23" xfId="0" applyNumberFormat="1" applyFont="1" applyBorder="1" applyAlignment="1">
      <alignment horizontal="center" vertical="top"/>
    </xf>
    <xf numFmtId="0" fontId="19" fillId="0" borderId="23" xfId="0" applyNumberFormat="1" applyFont="1" applyBorder="1" applyAlignment="1">
      <alignment vertical="top" wrapText="1"/>
    </xf>
    <xf numFmtId="2" fontId="19" fillId="0" borderId="23" xfId="0" applyNumberFormat="1" applyFont="1" applyBorder="1" applyAlignment="1">
      <alignment horizontal="center" vertical="top" wrapText="1"/>
    </xf>
    <xf numFmtId="0" fontId="118" fillId="35" borderId="0" xfId="0" applyFont="1" applyFill="1" applyAlignment="1">
      <alignment horizontal="center" vertical="center"/>
    </xf>
    <xf numFmtId="0" fontId="108" fillId="35" borderId="10" xfId="0" applyFont="1" applyFill="1" applyBorder="1" applyAlignment="1">
      <alignment horizontal="center"/>
    </xf>
    <xf numFmtId="43" fontId="108" fillId="35" borderId="10" xfId="40" applyNumberFormat="1" applyFont="1" applyFill="1" applyBorder="1" applyAlignment="1">
      <alignment horizontal="center" vertical="center" wrapText="1"/>
    </xf>
    <xf numFmtId="43" fontId="107" fillId="35" borderId="10" xfId="0" applyNumberFormat="1" applyFont="1" applyFill="1" applyBorder="1" applyAlignment="1">
      <alignment horizontal="center"/>
    </xf>
    <xf numFmtId="43" fontId="106" fillId="35" borderId="10" xfId="0" applyNumberFormat="1" applyFont="1" applyFill="1" applyBorder="1" applyAlignment="1">
      <alignment horizontal="center"/>
    </xf>
    <xf numFmtId="43" fontId="13" fillId="35" borderId="10" xfId="0" applyNumberFormat="1" applyFont="1" applyFill="1" applyBorder="1" applyAlignment="1">
      <alignment horizontal="center"/>
    </xf>
    <xf numFmtId="43" fontId="107" fillId="35" borderId="10" xfId="40" applyNumberFormat="1" applyFont="1" applyFill="1" applyBorder="1" applyAlignment="1">
      <alignment horizontal="center"/>
    </xf>
    <xf numFmtId="43" fontId="16" fillId="35" borderId="0" xfId="40" applyNumberFormat="1" applyFont="1" applyFill="1" applyBorder="1" applyAlignment="1">
      <alignment/>
    </xf>
    <xf numFmtId="43" fontId="106" fillId="35" borderId="0" xfId="40" applyNumberFormat="1" applyFont="1" applyFill="1" applyAlignment="1">
      <alignment/>
    </xf>
    <xf numFmtId="0" fontId="13" fillId="35" borderId="10" xfId="40" applyNumberFormat="1" applyFont="1" applyFill="1" applyBorder="1" applyAlignment="1">
      <alignment horizontal="center"/>
    </xf>
    <xf numFmtId="43" fontId="107" fillId="35" borderId="10" xfId="40" applyFont="1" applyFill="1" applyBorder="1" applyAlignment="1">
      <alignment horizontal="center"/>
    </xf>
    <xf numFmtId="43" fontId="13" fillId="35" borderId="10" xfId="40" applyFont="1" applyFill="1" applyBorder="1" applyAlignment="1">
      <alignment horizontal="center"/>
    </xf>
    <xf numFmtId="43" fontId="107" fillId="35" borderId="10" xfId="40" applyFont="1" applyFill="1" applyBorder="1" applyAlignment="1">
      <alignment/>
    </xf>
    <xf numFmtId="43" fontId="16" fillId="35" borderId="0" xfId="40" applyFont="1" applyFill="1" applyBorder="1" applyAlignment="1">
      <alignment/>
    </xf>
    <xf numFmtId="43" fontId="106" fillId="35" borderId="0" xfId="40" applyFont="1" applyFill="1" applyAlignment="1">
      <alignment/>
    </xf>
    <xf numFmtId="0" fontId="106" fillId="13" borderId="10" xfId="40" applyNumberFormat="1" applyFont="1" applyFill="1" applyBorder="1" applyAlignment="1">
      <alignment horizontal="center"/>
    </xf>
    <xf numFmtId="43" fontId="106" fillId="13" borderId="10" xfId="40" applyNumberFormat="1" applyFont="1" applyFill="1" applyBorder="1" applyAlignment="1">
      <alignment horizontal="center"/>
    </xf>
    <xf numFmtId="43" fontId="107" fillId="0" borderId="10" xfId="0" applyNumberFormat="1" applyFont="1" applyFill="1" applyBorder="1" applyAlignment="1">
      <alignment/>
    </xf>
    <xf numFmtId="43" fontId="13" fillId="0" borderId="10" xfId="0" applyNumberFormat="1" applyFont="1" applyFill="1" applyBorder="1" applyAlignment="1">
      <alignment horizontal="right"/>
    </xf>
    <xf numFmtId="43" fontId="107" fillId="0" borderId="10" xfId="0" applyNumberFormat="1" applyFont="1" applyFill="1" applyBorder="1" applyAlignment="1">
      <alignment horizontal="right"/>
    </xf>
    <xf numFmtId="0" fontId="107" fillId="35" borderId="10" xfId="0" applyFont="1" applyFill="1" applyBorder="1" applyAlignment="1">
      <alignment/>
    </xf>
    <xf numFmtId="43" fontId="114" fillId="0" borderId="10" xfId="40" applyFont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/>
    </xf>
    <xf numFmtId="43" fontId="115" fillId="0" borderId="10" xfId="40" applyFont="1" applyBorder="1" applyAlignment="1">
      <alignment horizontal="right" vertical="top" wrapText="1"/>
    </xf>
    <xf numFmtId="43" fontId="116" fillId="0" borderId="10" xfId="40" applyFont="1" applyBorder="1" applyAlignment="1">
      <alignment vertical="center" wrapText="1"/>
    </xf>
    <xf numFmtId="43" fontId="111" fillId="0" borderId="10" xfId="40" applyFont="1" applyBorder="1" applyAlignment="1">
      <alignment horizontal="center" vertical="top"/>
    </xf>
    <xf numFmtId="0" fontId="115" fillId="0" borderId="23" xfId="0" applyFont="1" applyBorder="1" applyAlignment="1">
      <alignment horizontal="center" vertical="top"/>
    </xf>
    <xf numFmtId="0" fontId="115" fillId="0" borderId="23" xfId="0" applyFont="1" applyBorder="1" applyAlignment="1">
      <alignment horizontal="left" vertical="top"/>
    </xf>
    <xf numFmtId="0" fontId="115" fillId="0" borderId="23" xfId="0" applyFont="1" applyBorder="1" applyAlignment="1">
      <alignment vertical="top"/>
    </xf>
    <xf numFmtId="43" fontId="114" fillId="0" borderId="21" xfId="40" applyFont="1" applyBorder="1" applyAlignment="1">
      <alignment vertical="top" shrinkToFit="1"/>
    </xf>
    <xf numFmtId="1" fontId="19" fillId="0" borderId="11" xfId="0" applyNumberFormat="1" applyFont="1" applyBorder="1" applyAlignment="1">
      <alignment horizontal="center" vertical="top"/>
    </xf>
    <xf numFmtId="2" fontId="121" fillId="0" borderId="10" xfId="0" applyNumberFormat="1" applyFont="1" applyBorder="1" applyAlignment="1">
      <alignment vertical="top" wrapText="1"/>
    </xf>
    <xf numFmtId="0" fontId="19" fillId="0" borderId="18" xfId="0" applyFont="1" applyBorder="1" applyAlignment="1">
      <alignment horizontal="center" vertical="top"/>
    </xf>
    <xf numFmtId="4" fontId="19" fillId="0" borderId="10" xfId="0" applyNumberFormat="1" applyFont="1" applyBorder="1" applyAlignment="1">
      <alignment horizontal="center" vertical="top"/>
    </xf>
    <xf numFmtId="0" fontId="115" fillId="0" borderId="23" xfId="35" applyNumberFormat="1" applyFont="1" applyBorder="1" applyAlignment="1">
      <alignment horizontal="center" vertical="top" wrapText="1"/>
      <protection/>
    </xf>
    <xf numFmtId="43" fontId="19" fillId="0" borderId="18" xfId="40" applyFont="1" applyBorder="1" applyAlignment="1">
      <alignment horizontal="right" vertical="top"/>
    </xf>
    <xf numFmtId="0" fontId="115" fillId="0" borderId="10" xfId="0" applyFont="1" applyFill="1" applyBorder="1" applyAlignment="1">
      <alignment horizontal="center" vertical="top" wrapText="1"/>
    </xf>
    <xf numFmtId="43" fontId="115" fillId="0" borderId="10" xfId="40" applyNumberFormat="1" applyFont="1" applyFill="1" applyBorder="1" applyAlignment="1">
      <alignment horizontal="center" vertical="top" wrapText="1"/>
    </xf>
    <xf numFmtId="2" fontId="19" fillId="0" borderId="11" xfId="0" applyNumberFormat="1" applyFont="1" applyBorder="1" applyAlignment="1">
      <alignment horizontal="right" vertical="top"/>
    </xf>
    <xf numFmtId="0" fontId="115" fillId="0" borderId="10" xfId="0" applyNumberFormat="1" applyFont="1" applyBorder="1" applyAlignment="1">
      <alignment horizontal="left" vertical="top"/>
    </xf>
    <xf numFmtId="0" fontId="115" fillId="0" borderId="10" xfId="0" applyNumberFormat="1" applyFont="1" applyBorder="1" applyAlignment="1">
      <alignment horizontal="right" vertical="top"/>
    </xf>
    <xf numFmtId="0" fontId="15" fillId="0" borderId="0" xfId="0" applyNumberFormat="1" applyFont="1" applyAlignment="1">
      <alignment horizontal="right" vertical="top"/>
    </xf>
    <xf numFmtId="0" fontId="15" fillId="0" borderId="0" xfId="0" applyNumberFormat="1" applyFont="1" applyAlignment="1">
      <alignment horizontal="center" vertical="top"/>
    </xf>
    <xf numFmtId="2" fontId="116" fillId="0" borderId="10" xfId="0" applyNumberFormat="1" applyFont="1" applyBorder="1" applyAlignment="1">
      <alignment horizontal="center" vertical="top"/>
    </xf>
    <xf numFmtId="2" fontId="116" fillId="0" borderId="10" xfId="0" applyNumberFormat="1" applyFont="1" applyBorder="1" applyAlignment="1">
      <alignment horizontal="right" vertical="top"/>
    </xf>
    <xf numFmtId="2" fontId="116" fillId="0" borderId="10" xfId="0" applyNumberFormat="1" applyFont="1" applyBorder="1" applyAlignment="1">
      <alignment horizontal="left" vertical="top"/>
    </xf>
    <xf numFmtId="2" fontId="19" fillId="0" borderId="11" xfId="0" applyNumberFormat="1" applyFont="1" applyBorder="1" applyAlignment="1">
      <alignment horizontal="left" vertical="top" wrapText="1"/>
    </xf>
    <xf numFmtId="0" fontId="115" fillId="0" borderId="23" xfId="35" applyNumberFormat="1" applyFont="1" applyBorder="1" applyAlignment="1">
      <alignment horizontal="left" vertical="top" wrapText="1"/>
      <protection/>
    </xf>
    <xf numFmtId="43" fontId="19" fillId="0" borderId="10" xfId="40" applyFont="1" applyBorder="1" applyAlignment="1">
      <alignment horizontal="center" vertical="top" wrapText="1"/>
    </xf>
    <xf numFmtId="0" fontId="111" fillId="0" borderId="10" xfId="0" applyNumberFormat="1" applyFont="1" applyBorder="1" applyAlignment="1">
      <alignment vertical="top" wrapText="1"/>
    </xf>
    <xf numFmtId="2" fontId="121" fillId="0" borderId="10" xfId="0" applyNumberFormat="1" applyFont="1" applyBorder="1" applyAlignment="1">
      <alignment horizontal="left" vertical="top" wrapText="1"/>
    </xf>
    <xf numFmtId="4" fontId="19" fillId="0" borderId="10" xfId="0" applyNumberFormat="1" applyFont="1" applyBorder="1" applyAlignment="1">
      <alignment horizontal="left" vertical="top"/>
    </xf>
    <xf numFmtId="43" fontId="13" fillId="13" borderId="10" xfId="40" applyNumberFormat="1" applyFont="1" applyFill="1" applyBorder="1" applyAlignment="1">
      <alignment horizontal="center"/>
    </xf>
    <xf numFmtId="43" fontId="106" fillId="35" borderId="10" xfId="40" applyNumberFormat="1" applyFont="1" applyFill="1" applyBorder="1" applyAlignment="1">
      <alignment horizontal="center"/>
    </xf>
    <xf numFmtId="43" fontId="13" fillId="0" borderId="10" xfId="0" applyNumberFormat="1" applyFont="1" applyFill="1" applyBorder="1" applyAlignment="1">
      <alignment horizontal="center"/>
    </xf>
    <xf numFmtId="0" fontId="114" fillId="0" borderId="0" xfId="35" applyNumberFormat="1" applyFont="1" applyBorder="1" applyAlignment="1">
      <alignment horizontal="center" vertical="top" wrapText="1"/>
      <protection/>
    </xf>
    <xf numFmtId="0" fontId="122" fillId="0" borderId="0" xfId="0" applyFont="1" applyBorder="1" applyAlignment="1">
      <alignment horizontal="justify" vertical="top" wrapText="1"/>
    </xf>
    <xf numFmtId="43" fontId="116" fillId="0" borderId="0" xfId="40" applyFont="1" applyBorder="1" applyAlignment="1">
      <alignment vertical="center" wrapText="1"/>
    </xf>
    <xf numFmtId="0" fontId="123" fillId="0" borderId="0" xfId="0" applyFont="1" applyBorder="1" applyAlignment="1">
      <alignment/>
    </xf>
    <xf numFmtId="0" fontId="122" fillId="0" borderId="0" xfId="0" applyFont="1" applyBorder="1" applyAlignment="1">
      <alignment vertical="top" wrapText="1"/>
    </xf>
    <xf numFmtId="0" fontId="115" fillId="0" borderId="23" xfId="0" applyFont="1" applyBorder="1" applyAlignment="1">
      <alignment vertical="top" wrapText="1"/>
    </xf>
    <xf numFmtId="43" fontId="20" fillId="0" borderId="0" xfId="40" applyFont="1" applyBorder="1" applyAlignment="1">
      <alignment horizontal="right" vertical="center" wrapText="1"/>
    </xf>
    <xf numFmtId="17" fontId="119" fillId="0" borderId="23" xfId="40" applyNumberFormat="1" applyFont="1" applyFill="1" applyBorder="1" applyAlignment="1">
      <alignment horizontal="right"/>
    </xf>
    <xf numFmtId="17" fontId="16" fillId="0" borderId="23" xfId="40" applyNumberFormat="1" applyFont="1" applyFill="1" applyBorder="1" applyAlignment="1">
      <alignment horizontal="right"/>
    </xf>
    <xf numFmtId="43" fontId="16" fillId="0" borderId="10" xfId="0" applyNumberFormat="1" applyFont="1" applyFill="1" applyBorder="1" applyAlignment="1">
      <alignment horizontal="right"/>
    </xf>
    <xf numFmtId="0" fontId="111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 horizontal="left" vertical="top"/>
    </xf>
    <xf numFmtId="2" fontId="19" fillId="0" borderId="10" xfId="0" applyNumberFormat="1" applyFont="1" applyBorder="1" applyAlignment="1">
      <alignment horizontal="left" vertical="top" wrapText="1"/>
    </xf>
    <xf numFmtId="43" fontId="15" fillId="0" borderId="10" xfId="40" applyFont="1" applyBorder="1" applyAlignment="1">
      <alignment horizontal="center" vertical="center"/>
    </xf>
    <xf numFmtId="43" fontId="15" fillId="0" borderId="10" xfId="40" applyFont="1" applyBorder="1" applyAlignment="1">
      <alignment vertical="top"/>
    </xf>
    <xf numFmtId="43" fontId="114" fillId="0" borderId="0" xfId="40" applyFont="1" applyAlignment="1">
      <alignment horizontal="center" vertical="center"/>
    </xf>
    <xf numFmtId="43" fontId="116" fillId="0" borderId="11" xfId="40" applyFont="1" applyBorder="1" applyAlignment="1">
      <alignment vertical="center" wrapText="1"/>
    </xf>
    <xf numFmtId="189" fontId="115" fillId="0" borderId="10" xfId="0" applyNumberFormat="1" applyFont="1" applyBorder="1" applyAlignment="1">
      <alignment vertical="top" wrapText="1"/>
    </xf>
    <xf numFmtId="0" fontId="115" fillId="0" borderId="25" xfId="0" applyNumberFormat="1" applyFont="1" applyBorder="1" applyAlignment="1">
      <alignment horizontal="left" vertical="top" wrapText="1"/>
    </xf>
    <xf numFmtId="0" fontId="115" fillId="0" borderId="24" xfId="0" applyFont="1" applyBorder="1" applyAlignment="1">
      <alignment vertical="top"/>
    </xf>
    <xf numFmtId="0" fontId="19" fillId="0" borderId="11" xfId="0" applyFont="1" applyBorder="1" applyAlignment="1">
      <alignment horizontal="center" vertical="top"/>
    </xf>
    <xf numFmtId="43" fontId="19" fillId="0" borderId="11" xfId="4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43" fontId="19" fillId="0" borderId="15" xfId="40" applyFont="1" applyBorder="1" applyAlignment="1">
      <alignment horizontal="center" vertical="top"/>
    </xf>
    <xf numFmtId="0" fontId="19" fillId="0" borderId="15" xfId="0" applyFont="1" applyBorder="1" applyAlignment="1">
      <alignment horizontal="left" vertical="top" wrapText="1"/>
    </xf>
    <xf numFmtId="0" fontId="19" fillId="0" borderId="11" xfId="40" applyNumberFormat="1" applyFont="1" applyBorder="1" applyAlignment="1">
      <alignment horizontal="center" vertical="top"/>
    </xf>
    <xf numFmtId="0" fontId="19" fillId="0" borderId="15" xfId="40" applyNumberFormat="1" applyFont="1" applyBorder="1" applyAlignment="1">
      <alignment horizontal="center" vertical="top"/>
    </xf>
    <xf numFmtId="0" fontId="19" fillId="0" borderId="11" xfId="0" applyFont="1" applyBorder="1" applyAlignment="1">
      <alignment horizontal="right" vertical="top"/>
    </xf>
    <xf numFmtId="0" fontId="19" fillId="0" borderId="15" xfId="0" applyFont="1" applyBorder="1" applyAlignment="1">
      <alignment horizontal="right" vertical="top"/>
    </xf>
    <xf numFmtId="0" fontId="115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15" fillId="0" borderId="0" xfId="0" applyFont="1" applyBorder="1" applyAlignment="1">
      <alignment/>
    </xf>
    <xf numFmtId="0" fontId="19" fillId="0" borderId="10" xfId="0" applyFont="1" applyBorder="1" applyAlignment="1">
      <alignment horizontal="right" vertical="top"/>
    </xf>
    <xf numFmtId="0" fontId="19" fillId="0" borderId="10" xfId="40" applyNumberFormat="1" applyFont="1" applyBorder="1" applyAlignment="1">
      <alignment horizontal="center" vertical="top"/>
    </xf>
    <xf numFmtId="0" fontId="19" fillId="0" borderId="11" xfId="0" applyFont="1" applyBorder="1" applyAlignment="1">
      <alignment horizontal="left"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 vertical="top" wrapText="1"/>
    </xf>
    <xf numFmtId="0" fontId="115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19" fillId="0" borderId="11" xfId="40" applyNumberFormat="1" applyFont="1" applyBorder="1" applyAlignment="1">
      <alignment horizontal="left" vertical="top"/>
    </xf>
    <xf numFmtId="0" fontId="19" fillId="0" borderId="24" xfId="0" applyFont="1" applyBorder="1" applyAlignment="1">
      <alignment horizontal="center" vertical="top"/>
    </xf>
    <xf numFmtId="0" fontId="19" fillId="0" borderId="10" xfId="40" applyNumberFormat="1" applyFont="1" applyBorder="1" applyAlignment="1">
      <alignment horizontal="left" vertical="top" wrapText="1"/>
    </xf>
    <xf numFmtId="49" fontId="19" fillId="0" borderId="10" xfId="40" applyNumberFormat="1" applyFont="1" applyBorder="1" applyAlignment="1">
      <alignment vertical="top"/>
    </xf>
    <xf numFmtId="49" fontId="19" fillId="0" borderId="24" xfId="40" applyNumberFormat="1" applyFont="1" applyBorder="1" applyAlignment="1">
      <alignment horizontal="right" vertical="top"/>
    </xf>
    <xf numFmtId="49" fontId="19" fillId="0" borderId="10" xfId="40" applyNumberFormat="1" applyFont="1" applyBorder="1" applyAlignment="1">
      <alignment horizontal="right" vertical="top"/>
    </xf>
    <xf numFmtId="43" fontId="19" fillId="0" borderId="24" xfId="40" applyFont="1" applyBorder="1" applyAlignment="1">
      <alignment horizontal="right" vertical="top"/>
    </xf>
    <xf numFmtId="0" fontId="19" fillId="0" borderId="10" xfId="0" applyFont="1" applyBorder="1" applyAlignment="1">
      <alignment vertical="center" wrapText="1"/>
    </xf>
    <xf numFmtId="178" fontId="19" fillId="0" borderId="10" xfId="0" applyNumberFormat="1" applyFont="1" applyBorder="1" applyAlignment="1">
      <alignment horizontal="center" vertical="top"/>
    </xf>
    <xf numFmtId="43" fontId="19" fillId="0" borderId="24" xfId="40" applyFont="1" applyBorder="1" applyAlignment="1">
      <alignment horizontal="center" vertical="top"/>
    </xf>
    <xf numFmtId="43" fontId="19" fillId="0" borderId="10" xfId="40" applyFont="1" applyBorder="1" applyAlignment="1">
      <alignment horizontal="left" vertical="top"/>
    </xf>
    <xf numFmtId="43" fontId="19" fillId="0" borderId="10" xfId="40" applyFont="1" applyBorder="1" applyAlignment="1">
      <alignment vertical="top" wrapText="1"/>
    </xf>
    <xf numFmtId="49" fontId="19" fillId="0" borderId="24" xfId="40" applyNumberFormat="1" applyFont="1" applyBorder="1" applyAlignment="1">
      <alignment horizontal="center" vertical="top"/>
    </xf>
    <xf numFmtId="49" fontId="19" fillId="0" borderId="10" xfId="40" applyNumberFormat="1" applyFont="1" applyBorder="1" applyAlignment="1">
      <alignment vertical="top" wrapText="1"/>
    </xf>
    <xf numFmtId="0" fontId="19" fillId="0" borderId="10" xfId="0" applyFont="1" applyBorder="1" applyAlignment="1">
      <alignment horizontal="left" vertical="center" wrapText="1"/>
    </xf>
    <xf numFmtId="43" fontId="115" fillId="0" borderId="24" xfId="40" applyFont="1" applyBorder="1" applyAlignment="1">
      <alignment horizontal="right" vertical="top" wrapText="1"/>
    </xf>
    <xf numFmtId="0" fontId="115" fillId="0" borderId="24" xfId="0" applyFont="1" applyBorder="1" applyAlignment="1">
      <alignment horizontal="center" vertical="top" wrapText="1"/>
    </xf>
    <xf numFmtId="2" fontId="19" fillId="0" borderId="11" xfId="0" applyNumberFormat="1" applyFont="1" applyBorder="1" applyAlignment="1">
      <alignment horizontal="left" wrapText="1"/>
    </xf>
    <xf numFmtId="0" fontId="19" fillId="0" borderId="0" xfId="0" applyNumberFormat="1" applyFont="1" applyAlignment="1">
      <alignment horizontal="right" vertical="top"/>
    </xf>
    <xf numFmtId="0" fontId="19" fillId="0" borderId="0" xfId="0" applyNumberFormat="1" applyFont="1" applyAlignment="1">
      <alignment horizontal="center" vertical="top"/>
    </xf>
    <xf numFmtId="0" fontId="115" fillId="0" borderId="10" xfId="0" applyNumberFormat="1" applyFont="1" applyBorder="1" applyAlignment="1">
      <alignment wrapText="1"/>
    </xf>
    <xf numFmtId="2" fontId="115" fillId="0" borderId="10" xfId="40" applyNumberFormat="1" applyFont="1" applyBorder="1" applyAlignment="1">
      <alignment horizontal="right" vertical="top"/>
    </xf>
    <xf numFmtId="43" fontId="114" fillId="0" borderId="0" xfId="0" applyNumberFormat="1" applyFont="1" applyAlignment="1">
      <alignment vertical="top"/>
    </xf>
    <xf numFmtId="0" fontId="117" fillId="0" borderId="0" xfId="0" applyNumberFormat="1" applyFont="1" applyBorder="1" applyAlignment="1">
      <alignment horizontal="center" vertical="center"/>
    </xf>
    <xf numFmtId="0" fontId="111" fillId="0" borderId="11" xfId="0" applyNumberFormat="1" applyFont="1" applyBorder="1" applyAlignment="1">
      <alignment horizontal="center" vertical="top"/>
    </xf>
    <xf numFmtId="0" fontId="115" fillId="33" borderId="10" xfId="0" applyFont="1" applyFill="1" applyBorder="1" applyAlignment="1">
      <alignment horizontal="center" vertical="top" wrapText="1"/>
    </xf>
    <xf numFmtId="0" fontId="115" fillId="0" borderId="0" xfId="0" applyNumberFormat="1" applyFont="1" applyAlignment="1">
      <alignment horizontal="left" vertical="top" wrapText="1"/>
    </xf>
    <xf numFmtId="43" fontId="115" fillId="0" borderId="0" xfId="40" applyFont="1" applyAlignment="1">
      <alignment horizontal="center" vertical="top"/>
    </xf>
    <xf numFmtId="0" fontId="115" fillId="0" borderId="23" xfId="0" applyFont="1" applyBorder="1" applyAlignment="1">
      <alignment horizontal="center" vertical="top" wrapText="1"/>
    </xf>
    <xf numFmtId="43" fontId="115" fillId="0" borderId="23" xfId="40" applyFont="1" applyBorder="1" applyAlignment="1">
      <alignment horizontal="right" vertical="top" wrapText="1"/>
    </xf>
    <xf numFmtId="0" fontId="19" fillId="0" borderId="23" xfId="0" applyFont="1" applyBorder="1" applyAlignment="1">
      <alignment horizontal="left" vertical="top" wrapText="1"/>
    </xf>
    <xf numFmtId="0" fontId="111" fillId="0" borderId="23" xfId="0" applyNumberFormat="1" applyFont="1" applyBorder="1" applyAlignment="1">
      <alignment horizontal="center" vertical="top"/>
    </xf>
    <xf numFmtId="43" fontId="114" fillId="0" borderId="23" xfId="40" applyFont="1" applyBorder="1" applyAlignment="1">
      <alignment horizontal="right" vertical="top" wrapText="1"/>
    </xf>
    <xf numFmtId="0" fontId="15" fillId="0" borderId="0" xfId="0" applyNumberFormat="1" applyFont="1" applyAlignment="1">
      <alignment/>
    </xf>
    <xf numFmtId="0" fontId="19" fillId="0" borderId="10" xfId="0" applyNumberFormat="1" applyFont="1" applyBorder="1" applyAlignment="1">
      <alignment horizontal="center" vertical="top"/>
    </xf>
    <xf numFmtId="0" fontId="19" fillId="0" borderId="10" xfId="0" applyNumberFormat="1" applyFont="1" applyBorder="1" applyAlignment="1">
      <alignment vertical="top" wrapText="1"/>
    </xf>
    <xf numFmtId="0" fontId="19" fillId="0" borderId="11" xfId="0" applyNumberFormat="1" applyFont="1" applyBorder="1" applyAlignment="1">
      <alignment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5" fillId="0" borderId="10" xfId="0" applyNumberFormat="1" applyFont="1" applyBorder="1" applyAlignment="1">
      <alignment horizontal="center"/>
    </xf>
    <xf numFmtId="0" fontId="115" fillId="0" borderId="23" xfId="0" applyNumberFormat="1" applyFont="1" applyBorder="1" applyAlignment="1">
      <alignment vertical="top" wrapText="1"/>
    </xf>
    <xf numFmtId="2" fontId="19" fillId="0" borderId="23" xfId="0" applyNumberFormat="1" applyFont="1" applyBorder="1" applyAlignment="1">
      <alignment horizontal="left" vertical="top" wrapText="1"/>
    </xf>
    <xf numFmtId="0" fontId="115" fillId="0" borderId="10" xfId="0" applyNumberFormat="1" applyFont="1" applyBorder="1" applyAlignment="1">
      <alignment/>
    </xf>
    <xf numFmtId="43" fontId="19" fillId="0" borderId="0" xfId="40" applyFont="1" applyAlignment="1">
      <alignment horizontal="center" vertical="center"/>
    </xf>
    <xf numFmtId="0" fontId="115" fillId="0" borderId="10" xfId="0" applyNumberFormat="1" applyFont="1" applyBorder="1" applyAlignment="1">
      <alignment horizontal="center"/>
    </xf>
    <xf numFmtId="0" fontId="111" fillId="0" borderId="19" xfId="0" applyNumberFormat="1" applyFont="1" applyBorder="1" applyAlignment="1">
      <alignment/>
    </xf>
    <xf numFmtId="43" fontId="20" fillId="0" borderId="23" xfId="40" applyFont="1" applyBorder="1" applyAlignment="1">
      <alignment horizontal="center" vertical="top"/>
    </xf>
    <xf numFmtId="43" fontId="115" fillId="0" borderId="10" xfId="40" applyFont="1" applyBorder="1" applyAlignment="1">
      <alignment horizontal="left" vertical="top"/>
    </xf>
    <xf numFmtId="0" fontId="115" fillId="0" borderId="0" xfId="0" applyNumberFormat="1" applyFont="1" applyBorder="1" applyAlignment="1">
      <alignment horizontal="center" vertical="top"/>
    </xf>
    <xf numFmtId="0" fontId="115" fillId="0" borderId="0" xfId="0" applyNumberFormat="1" applyFont="1" applyBorder="1" applyAlignment="1">
      <alignment vertical="top" wrapText="1"/>
    </xf>
    <xf numFmtId="43" fontId="20" fillId="0" borderId="0" xfId="40" applyFont="1" applyBorder="1" applyAlignment="1">
      <alignment horizontal="center" vertical="top"/>
    </xf>
    <xf numFmtId="0" fontId="115" fillId="0" borderId="18" xfId="0" applyNumberFormat="1" applyFont="1" applyBorder="1" applyAlignment="1">
      <alignment horizontal="center" vertical="top"/>
    </xf>
    <xf numFmtId="0" fontId="115" fillId="0" borderId="18" xfId="0" applyNumberFormat="1" applyFont="1" applyBorder="1" applyAlignment="1">
      <alignment horizontal="left" vertical="top" wrapText="1"/>
    </xf>
    <xf numFmtId="0" fontId="115" fillId="0" borderId="18" xfId="0" applyNumberFormat="1" applyFont="1" applyBorder="1" applyAlignment="1">
      <alignment vertical="top"/>
    </xf>
    <xf numFmtId="43" fontId="114" fillId="0" borderId="18" xfId="40" applyFont="1" applyBorder="1" applyAlignment="1">
      <alignment horizontal="center" vertical="top"/>
    </xf>
    <xf numFmtId="43" fontId="115" fillId="0" borderId="10" xfId="40" applyFont="1" applyBorder="1" applyAlignment="1">
      <alignment horizontal="right" vertical="center"/>
    </xf>
    <xf numFmtId="43" fontId="115" fillId="0" borderId="10" xfId="40" applyFont="1" applyBorder="1" applyAlignment="1">
      <alignment horizontal="right"/>
    </xf>
    <xf numFmtId="43" fontId="114" fillId="0" borderId="0" xfId="40" applyFont="1" applyAlignment="1">
      <alignment horizontal="right" vertical="center"/>
    </xf>
    <xf numFmtId="43" fontId="19" fillId="0" borderId="11" xfId="40" applyFont="1" applyBorder="1" applyAlignment="1">
      <alignment vertical="top"/>
    </xf>
    <xf numFmtId="43" fontId="111" fillId="0" borderId="10" xfId="40" applyFont="1" applyBorder="1" applyAlignment="1">
      <alignment vertical="top"/>
    </xf>
    <xf numFmtId="0" fontId="111" fillId="0" borderId="10" xfId="0" applyNumberFormat="1" applyFont="1" applyBorder="1" applyAlignment="1">
      <alignment horizontal="center" vertical="top" wrapText="1"/>
    </xf>
    <xf numFmtId="43" fontId="111" fillId="0" borderId="10" xfId="40" applyFont="1" applyBorder="1" applyAlignment="1">
      <alignment vertical="top" wrapText="1"/>
    </xf>
    <xf numFmtId="43" fontId="19" fillId="0" borderId="11" xfId="40" applyFont="1" applyBorder="1" applyAlignment="1">
      <alignment horizontal="center" vertical="top" wrapText="1"/>
    </xf>
    <xf numFmtId="43" fontId="20" fillId="0" borderId="23" xfId="40" applyNumberFormat="1" applyFont="1" applyBorder="1" applyAlignment="1">
      <alignment vertical="top"/>
    </xf>
    <xf numFmtId="43" fontId="15" fillId="0" borderId="10" xfId="40" applyFont="1" applyBorder="1" applyAlignment="1">
      <alignment vertical="top" wrapText="1"/>
    </xf>
    <xf numFmtId="0" fontId="111" fillId="0" borderId="10" xfId="0" applyNumberFormat="1" applyFont="1" applyBorder="1" applyAlignment="1">
      <alignment horizontal="left" vertical="top" wrapText="1"/>
    </xf>
    <xf numFmtId="0" fontId="111" fillId="0" borderId="18" xfId="0" applyNumberFormat="1" applyFont="1" applyBorder="1" applyAlignment="1">
      <alignment horizontal="center" vertical="top"/>
    </xf>
    <xf numFmtId="0" fontId="111" fillId="0" borderId="18" xfId="0" applyNumberFormat="1" applyFont="1" applyBorder="1" applyAlignment="1">
      <alignment vertical="top" wrapText="1"/>
    </xf>
    <xf numFmtId="0" fontId="111" fillId="0" borderId="18" xfId="0" applyNumberFormat="1" applyFont="1" applyBorder="1" applyAlignment="1">
      <alignment vertical="top"/>
    </xf>
    <xf numFmtId="43" fontId="20" fillId="0" borderId="18" xfId="40" applyFont="1" applyBorder="1" applyAlignment="1">
      <alignment horizontal="center" vertical="top"/>
    </xf>
    <xf numFmtId="0" fontId="115" fillId="0" borderId="0" xfId="0" applyNumberFormat="1" applyFont="1" applyBorder="1" applyAlignment="1">
      <alignment wrapText="1"/>
    </xf>
    <xf numFmtId="0" fontId="115" fillId="0" borderId="11" xfId="0" applyNumberFormat="1" applyFont="1" applyBorder="1" applyAlignment="1">
      <alignment horizontal="center" vertical="top"/>
    </xf>
    <xf numFmtId="0" fontId="115" fillId="0" borderId="0" xfId="0" applyNumberFormat="1" applyFont="1" applyAlignment="1">
      <alignment horizontal="center"/>
    </xf>
    <xf numFmtId="0" fontId="115" fillId="0" borderId="11" xfId="0" applyNumberFormat="1" applyFont="1" applyBorder="1" applyAlignment="1">
      <alignment vertical="top" wrapText="1"/>
    </xf>
    <xf numFmtId="0" fontId="115" fillId="33" borderId="10" xfId="0" applyFont="1" applyFill="1" applyBorder="1" applyAlignment="1">
      <alignment horizontal="left" vertical="top"/>
    </xf>
    <xf numFmtId="0" fontId="115" fillId="0" borderId="10" xfId="0" applyFont="1" applyBorder="1" applyAlignment="1">
      <alignment horizontal="left" vertical="top"/>
    </xf>
    <xf numFmtId="43" fontId="115" fillId="0" borderId="11" xfId="40" applyFont="1" applyBorder="1" applyAlignment="1">
      <alignment vertical="top"/>
    </xf>
    <xf numFmtId="0" fontId="115" fillId="0" borderId="11" xfId="0" applyNumberFormat="1" applyFont="1" applyBorder="1" applyAlignment="1">
      <alignment horizontal="left" vertical="top"/>
    </xf>
    <xf numFmtId="2" fontId="19" fillId="0" borderId="11" xfId="0" applyNumberFormat="1" applyFont="1" applyBorder="1" applyAlignment="1">
      <alignment horizontal="left" vertical="top"/>
    </xf>
    <xf numFmtId="43" fontId="20" fillId="0" borderId="0" xfId="40" applyFont="1" applyAlignment="1">
      <alignment horizontal="center" vertical="top"/>
    </xf>
    <xf numFmtId="0" fontId="114" fillId="0" borderId="10" xfId="0" applyNumberFormat="1" applyFont="1" applyBorder="1" applyAlignment="1">
      <alignment wrapText="1"/>
    </xf>
    <xf numFmtId="43" fontId="20" fillId="0" borderId="0" xfId="40" applyFont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43" fontId="116" fillId="0" borderId="23" xfId="40" applyFont="1" applyBorder="1" applyAlignment="1">
      <alignment vertical="center" wrapText="1"/>
    </xf>
    <xf numFmtId="43" fontId="116" fillId="0" borderId="25" xfId="40" applyFont="1" applyBorder="1" applyAlignment="1">
      <alignment vertical="center" wrapText="1"/>
    </xf>
    <xf numFmtId="0" fontId="19" fillId="0" borderId="24" xfId="35" applyNumberFormat="1" applyFont="1" applyBorder="1" applyAlignment="1">
      <alignment horizontal="left" vertical="top" wrapText="1"/>
      <protection/>
    </xf>
    <xf numFmtId="0" fontId="19" fillId="0" borderId="0" xfId="35" applyNumberFormat="1" applyFont="1" applyBorder="1" applyAlignment="1">
      <alignment horizontal="center" vertical="top" wrapText="1"/>
      <protection/>
    </xf>
    <xf numFmtId="43" fontId="19" fillId="0" borderId="25" xfId="40" applyFont="1" applyBorder="1" applyAlignment="1">
      <alignment vertical="top" wrapText="1"/>
    </xf>
    <xf numFmtId="43" fontId="19" fillId="0" borderId="11" xfId="40" applyFont="1" applyBorder="1" applyAlignment="1">
      <alignment horizontal="right" vertical="top" wrapText="1"/>
    </xf>
    <xf numFmtId="43" fontId="19" fillId="0" borderId="23" xfId="40" applyFont="1" applyBorder="1" applyAlignment="1">
      <alignment horizontal="right" vertical="top" wrapText="1"/>
    </xf>
    <xf numFmtId="0" fontId="114" fillId="0" borderId="23" xfId="35" applyNumberFormat="1" applyFont="1" applyBorder="1" applyAlignment="1">
      <alignment horizontal="center" vertical="top" wrapText="1"/>
      <protection/>
    </xf>
    <xf numFmtId="0" fontId="114" fillId="0" borderId="23" xfId="35" applyNumberFormat="1" applyFont="1" applyBorder="1" applyAlignment="1">
      <alignment horizontal="left" vertical="top" wrapText="1"/>
      <protection/>
    </xf>
    <xf numFmtId="43" fontId="20" fillId="0" borderId="23" xfId="40" applyFont="1" applyBorder="1" applyAlignment="1">
      <alignment horizontal="right" vertical="center" wrapText="1"/>
    </xf>
    <xf numFmtId="43" fontId="19" fillId="0" borderId="10" xfId="40" applyFont="1" applyBorder="1" applyAlignment="1">
      <alignment horizontal="right" vertical="top" wrapText="1"/>
    </xf>
    <xf numFmtId="0" fontId="19" fillId="0" borderId="10" xfId="0" applyNumberFormat="1" applyFont="1" applyBorder="1" applyAlignment="1">
      <alignment horizontal="left" vertical="top"/>
    </xf>
    <xf numFmtId="43" fontId="115" fillId="0" borderId="0" xfId="40" applyFont="1" applyBorder="1" applyAlignment="1">
      <alignment horizontal="center" vertical="center" wrapText="1"/>
    </xf>
    <xf numFmtId="0" fontId="115" fillId="0" borderId="0" xfId="0" applyNumberFormat="1" applyFont="1" applyBorder="1" applyAlignment="1">
      <alignment horizontal="center"/>
    </xf>
    <xf numFmtId="0" fontId="115" fillId="0" borderId="0" xfId="0" applyNumberFormat="1" applyFont="1" applyBorder="1" applyAlignment="1">
      <alignment horizontal="left" wrapText="1"/>
    </xf>
    <xf numFmtId="0" fontId="115" fillId="0" borderId="0" xfId="0" applyNumberFormat="1" applyFont="1" applyBorder="1" applyAlignment="1">
      <alignment horizontal="left" vertical="top"/>
    </xf>
    <xf numFmtId="43" fontId="115" fillId="0" borderId="0" xfId="40" applyFont="1" applyAlignment="1">
      <alignment horizontal="center" vertical="center" wrapText="1"/>
    </xf>
    <xf numFmtId="0" fontId="115" fillId="0" borderId="0" xfId="0" applyNumberFormat="1" applyFont="1" applyAlignment="1">
      <alignment horizontal="left" wrapText="1"/>
    </xf>
    <xf numFmtId="0" fontId="115" fillId="0" borderId="0" xfId="0" applyNumberFormat="1" applyFont="1" applyAlignment="1">
      <alignment horizontal="left" vertical="top"/>
    </xf>
    <xf numFmtId="43" fontId="114" fillId="0" borderId="0" xfId="40" applyFont="1" applyBorder="1" applyAlignment="1">
      <alignment horizontal="center" vertical="center" wrapText="1"/>
    </xf>
    <xf numFmtId="43" fontId="116" fillId="0" borderId="23" xfId="40" applyFont="1" applyBorder="1" applyAlignment="1">
      <alignment horizontal="center" vertical="center" wrapText="1"/>
    </xf>
    <xf numFmtId="43" fontId="116" fillId="0" borderId="10" xfId="40" applyFont="1" applyBorder="1" applyAlignment="1">
      <alignment horizontal="center" vertical="center" wrapText="1"/>
    </xf>
    <xf numFmtId="0" fontId="19" fillId="0" borderId="10" xfId="0" applyFont="1" applyBorder="1" applyAlignment="1">
      <alignment vertical="top"/>
    </xf>
    <xf numFmtId="43" fontId="124" fillId="0" borderId="0" xfId="40" applyFont="1" applyBorder="1" applyAlignment="1">
      <alignment horizontal="right" vertical="center" wrapText="1"/>
    </xf>
    <xf numFmtId="43" fontId="115" fillId="0" borderId="10" xfId="40" applyFont="1" applyBorder="1" applyAlignment="1">
      <alignment horizontal="center" vertical="top" wrapText="1"/>
    </xf>
    <xf numFmtId="0" fontId="115" fillId="0" borderId="10" xfId="0" applyFont="1" applyBorder="1" applyAlignment="1">
      <alignment horizontal="center" vertical="top" wrapText="1"/>
    </xf>
    <xf numFmtId="0" fontId="111" fillId="0" borderId="0" xfId="0" applyNumberFormat="1" applyFont="1" applyBorder="1" applyAlignment="1">
      <alignment vertical="top" wrapText="1"/>
    </xf>
    <xf numFmtId="43" fontId="114" fillId="0" borderId="0" xfId="40" applyFont="1" applyBorder="1" applyAlignment="1">
      <alignment horizontal="right" vertical="top" wrapText="1"/>
    </xf>
    <xf numFmtId="0" fontId="111" fillId="0" borderId="0" xfId="0" applyNumberFormat="1" applyFont="1" applyBorder="1" applyAlignment="1">
      <alignment horizontal="left" vertical="top" wrapText="1"/>
    </xf>
    <xf numFmtId="43" fontId="111" fillId="0" borderId="0" xfId="40" applyFont="1" applyBorder="1" applyAlignment="1">
      <alignment horizontal="center" vertical="top" wrapText="1"/>
    </xf>
    <xf numFmtId="0" fontId="93" fillId="0" borderId="0" xfId="36" applyFont="1" applyAlignment="1">
      <alignment horizontal="right" vertical="top"/>
      <protection/>
    </xf>
    <xf numFmtId="0" fontId="125" fillId="0" borderId="0" xfId="35" applyFont="1" applyBorder="1" applyAlignment="1">
      <alignment horizontal="center" vertical="top"/>
      <protection/>
    </xf>
    <xf numFmtId="0" fontId="118" fillId="0" borderId="0" xfId="0" applyFont="1" applyFill="1" applyAlignment="1">
      <alignment horizontal="center" vertical="center"/>
    </xf>
    <xf numFmtId="0" fontId="108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center"/>
    </xf>
    <xf numFmtId="0" fontId="111" fillId="0" borderId="0" xfId="36" applyNumberFormat="1" applyFont="1" applyAlignment="1">
      <alignment horizontal="right" vertical="top"/>
      <protection/>
    </xf>
    <xf numFmtId="0" fontId="126" fillId="0" borderId="0" xfId="35" applyNumberFormat="1" applyFont="1" applyBorder="1" applyAlignment="1">
      <alignment horizontal="center" vertical="top"/>
      <protection/>
    </xf>
    <xf numFmtId="43" fontId="20" fillId="0" borderId="24" xfId="40" applyFont="1" applyBorder="1" applyAlignment="1">
      <alignment horizontal="center" vertical="top"/>
    </xf>
    <xf numFmtId="43" fontId="20" fillId="0" borderId="23" xfId="40" applyFont="1" applyBorder="1" applyAlignment="1">
      <alignment horizontal="center" vertical="top"/>
    </xf>
    <xf numFmtId="43" fontId="20" fillId="0" borderId="25" xfId="40" applyFont="1" applyBorder="1" applyAlignment="1">
      <alignment horizontal="center" vertical="top"/>
    </xf>
    <xf numFmtId="2" fontId="20" fillId="0" borderId="24" xfId="0" applyNumberFormat="1" applyFont="1" applyBorder="1" applyAlignment="1">
      <alignment horizontal="center" vertical="top"/>
    </xf>
    <xf numFmtId="2" fontId="20" fillId="0" borderId="23" xfId="0" applyNumberFormat="1" applyFont="1" applyBorder="1" applyAlignment="1">
      <alignment horizontal="center" vertical="top"/>
    </xf>
    <xf numFmtId="2" fontId="20" fillId="0" borderId="25" xfId="0" applyNumberFormat="1" applyFont="1" applyBorder="1" applyAlignment="1">
      <alignment horizontal="center" vertical="top"/>
    </xf>
    <xf numFmtId="43" fontId="114" fillId="0" borderId="24" xfId="40" applyFont="1" applyBorder="1" applyAlignment="1">
      <alignment horizontal="center" vertical="center" wrapText="1"/>
    </xf>
    <xf numFmtId="43" fontId="114" fillId="0" borderId="23" xfId="40" applyFont="1" applyBorder="1" applyAlignment="1">
      <alignment horizontal="center" vertical="center" wrapText="1"/>
    </xf>
    <xf numFmtId="43" fontId="114" fillId="0" borderId="25" xfId="4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2" fontId="116" fillId="0" borderId="23" xfId="0" applyNumberFormat="1" applyFont="1" applyBorder="1" applyAlignment="1">
      <alignment horizontal="center" vertical="top"/>
    </xf>
    <xf numFmtId="2" fontId="116" fillId="0" borderId="25" xfId="0" applyNumberFormat="1" applyFont="1" applyBorder="1" applyAlignment="1">
      <alignment horizontal="center" vertical="top"/>
    </xf>
    <xf numFmtId="0" fontId="19" fillId="0" borderId="11" xfId="40" applyNumberFormat="1" applyFont="1" applyBorder="1" applyAlignment="1">
      <alignment horizontal="center" vertical="top" wrapText="1"/>
    </xf>
    <xf numFmtId="0" fontId="19" fillId="0" borderId="14" xfId="40" applyNumberFormat="1" applyFont="1" applyBorder="1" applyAlignment="1">
      <alignment horizontal="center" vertical="top" wrapText="1"/>
    </xf>
    <xf numFmtId="0" fontId="19" fillId="0" borderId="15" xfId="4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9" fillId="0" borderId="11" xfId="40" applyNumberFormat="1" applyFont="1" applyBorder="1" applyAlignment="1">
      <alignment horizontal="left" vertical="top" wrapText="1"/>
    </xf>
    <xf numFmtId="0" fontId="19" fillId="0" borderId="14" xfId="40" applyNumberFormat="1" applyFont="1" applyBorder="1" applyAlignment="1">
      <alignment horizontal="left" vertical="top" wrapText="1"/>
    </xf>
    <xf numFmtId="0" fontId="19" fillId="0" borderId="11" xfId="40" applyNumberFormat="1" applyFont="1" applyBorder="1" applyAlignment="1">
      <alignment horizontal="center" vertical="top"/>
    </xf>
    <xf numFmtId="0" fontId="19" fillId="0" borderId="14" xfId="40" applyNumberFormat="1" applyFont="1" applyBorder="1" applyAlignment="1">
      <alignment horizontal="center" vertical="top"/>
    </xf>
    <xf numFmtId="0" fontId="19" fillId="0" borderId="11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43" fontId="19" fillId="0" borderId="11" xfId="40" applyFont="1" applyBorder="1" applyAlignment="1">
      <alignment horizontal="center" vertical="top"/>
    </xf>
    <xf numFmtId="43" fontId="19" fillId="0" borderId="15" xfId="40" applyFont="1" applyBorder="1" applyAlignment="1">
      <alignment horizontal="center" vertical="top"/>
    </xf>
    <xf numFmtId="0" fontId="19" fillId="0" borderId="11" xfId="0" applyFont="1" applyBorder="1" applyAlignment="1">
      <alignment horizontal="right" vertical="top"/>
    </xf>
    <xf numFmtId="0" fontId="19" fillId="0" borderId="14" xfId="0" applyFont="1" applyBorder="1" applyAlignment="1">
      <alignment horizontal="right" vertical="top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top"/>
    </xf>
    <xf numFmtId="43" fontId="19" fillId="0" borderId="11" xfId="40" applyFont="1" applyBorder="1" applyAlignment="1">
      <alignment horizontal="center" vertical="top" wrapText="1"/>
    </xf>
    <xf numFmtId="43" fontId="19" fillId="0" borderId="26" xfId="40" applyFont="1" applyBorder="1" applyAlignment="1">
      <alignment horizontal="center" vertical="top" wrapText="1"/>
    </xf>
    <xf numFmtId="43" fontId="19" fillId="0" borderId="15" xfId="40" applyFont="1" applyBorder="1" applyAlignment="1">
      <alignment horizontal="center" vertical="top" wrapText="1"/>
    </xf>
    <xf numFmtId="0" fontId="19" fillId="0" borderId="11" xfId="0" applyFont="1" applyBorder="1" applyAlignment="1">
      <alignment horizontal="right" vertical="top" wrapText="1"/>
    </xf>
    <xf numFmtId="0" fontId="19" fillId="0" borderId="14" xfId="0" applyFont="1" applyBorder="1" applyAlignment="1">
      <alignment horizontal="right" vertical="top" wrapText="1"/>
    </xf>
    <xf numFmtId="0" fontId="19" fillId="0" borderId="15" xfId="0" applyFont="1" applyBorder="1" applyAlignment="1">
      <alignment horizontal="right" vertical="top" wrapText="1"/>
    </xf>
    <xf numFmtId="0" fontId="19" fillId="0" borderId="15" xfId="0" applyFont="1" applyBorder="1" applyAlignment="1">
      <alignment horizontal="right" vertical="top"/>
    </xf>
    <xf numFmtId="43" fontId="19" fillId="0" borderId="14" xfId="40" applyFont="1" applyBorder="1" applyAlignment="1">
      <alignment horizontal="center" vertical="top"/>
    </xf>
    <xf numFmtId="0" fontId="19" fillId="0" borderId="15" xfId="40" applyNumberFormat="1" applyFont="1" applyBorder="1" applyAlignment="1">
      <alignment horizontal="center" vertical="top"/>
    </xf>
    <xf numFmtId="0" fontId="19" fillId="0" borderId="15" xfId="40" applyNumberFormat="1" applyFont="1" applyBorder="1" applyAlignment="1">
      <alignment horizontal="left" vertical="top" wrapText="1"/>
    </xf>
    <xf numFmtId="43" fontId="19" fillId="0" borderId="26" xfId="40" applyFont="1" applyBorder="1" applyAlignment="1">
      <alignment horizontal="center" vertical="top"/>
    </xf>
    <xf numFmtId="0" fontId="126" fillId="0" borderId="21" xfId="35" applyNumberFormat="1" applyFont="1" applyBorder="1" applyAlignment="1">
      <alignment horizontal="center" vertical="top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6</xdr:row>
      <xdr:rowOff>0</xdr:rowOff>
    </xdr:from>
    <xdr:ext cx="0" cy="171450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4029075" y="1704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7</xdr:row>
      <xdr:rowOff>0</xdr:rowOff>
    </xdr:from>
    <xdr:ext cx="0" cy="200025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4152900" y="18954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17</xdr:row>
      <xdr:rowOff>0</xdr:rowOff>
    </xdr:from>
    <xdr:ext cx="0" cy="171450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4229100" y="57054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533400</xdr:colOff>
      <xdr:row>27</xdr:row>
      <xdr:rowOff>0</xdr:rowOff>
    </xdr:from>
    <xdr:ext cx="0" cy="171450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4038600" y="63246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18</xdr:row>
      <xdr:rowOff>0</xdr:rowOff>
    </xdr:from>
    <xdr:ext cx="0" cy="342900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3600450" y="3990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9"/>
  <sheetViews>
    <sheetView zoomScale="120" zoomScaleNormal="120" zoomScalePageLayoutView="0" workbookViewId="0" topLeftCell="A1">
      <pane ySplit="5" topLeftCell="A24" activePane="bottomLeft" state="frozen"/>
      <selection pane="topLeft" activeCell="A1" sqref="A1"/>
      <selection pane="bottomLeft" activeCell="G25" sqref="G25"/>
    </sheetView>
  </sheetViews>
  <sheetFormatPr defaultColWidth="9.00390625" defaultRowHeight="15"/>
  <cols>
    <col min="1" max="1" width="5.8515625" style="2" customWidth="1"/>
    <col min="2" max="2" width="24.28125" style="2" customWidth="1"/>
    <col min="3" max="3" width="11.8515625" style="16" customWidth="1"/>
    <col min="4" max="4" width="11.00390625" style="16" customWidth="1"/>
    <col min="5" max="5" width="9.00390625" style="1" customWidth="1"/>
    <col min="6" max="6" width="20.28125" style="2" customWidth="1"/>
    <col min="7" max="7" width="20.57421875" style="2" customWidth="1"/>
    <col min="8" max="8" width="15.8515625" style="2" customWidth="1"/>
    <col min="9" max="9" width="19.8515625" style="2" customWidth="1"/>
    <col min="10" max="10" width="9.00390625" style="8" customWidth="1"/>
    <col min="11" max="16384" width="9.00390625" style="2" customWidth="1"/>
  </cols>
  <sheetData>
    <row r="1" spans="1:10" s="3" customFormat="1" ht="16.5" customHeight="1">
      <c r="A1" s="638" t="s">
        <v>0</v>
      </c>
      <c r="B1" s="638"/>
      <c r="C1" s="638"/>
      <c r="D1" s="638"/>
      <c r="E1" s="638"/>
      <c r="F1" s="638"/>
      <c r="G1" s="638"/>
      <c r="H1" s="638"/>
      <c r="I1" s="638"/>
      <c r="J1" s="8"/>
    </row>
    <row r="2" spans="1:10" s="4" customFormat="1" ht="24">
      <c r="A2" s="639" t="s">
        <v>61</v>
      </c>
      <c r="B2" s="639"/>
      <c r="C2" s="639"/>
      <c r="D2" s="639"/>
      <c r="E2" s="639"/>
      <c r="F2" s="639"/>
      <c r="G2" s="639"/>
      <c r="H2" s="639"/>
      <c r="I2" s="639"/>
      <c r="J2" s="8"/>
    </row>
    <row r="3" spans="1:10" s="4" customFormat="1" ht="24">
      <c r="A3" s="639" t="s">
        <v>3</v>
      </c>
      <c r="B3" s="639"/>
      <c r="C3" s="639"/>
      <c r="D3" s="639"/>
      <c r="E3" s="639"/>
      <c r="F3" s="639"/>
      <c r="G3" s="639"/>
      <c r="H3" s="639"/>
      <c r="I3" s="639"/>
      <c r="J3" s="8"/>
    </row>
    <row r="4" spans="1:10" s="4" customFormat="1" ht="24">
      <c r="A4" s="639" t="s">
        <v>59</v>
      </c>
      <c r="B4" s="639"/>
      <c r="C4" s="639"/>
      <c r="D4" s="639"/>
      <c r="E4" s="639"/>
      <c r="F4" s="639"/>
      <c r="G4" s="639"/>
      <c r="H4" s="639"/>
      <c r="I4" s="639"/>
      <c r="J4" s="8"/>
    </row>
    <row r="5" spans="1:10" s="7" customFormat="1" ht="65.25" customHeight="1">
      <c r="A5" s="28" t="s">
        <v>2</v>
      </c>
      <c r="B5" s="29" t="s">
        <v>45</v>
      </c>
      <c r="C5" s="30" t="s">
        <v>47</v>
      </c>
      <c r="D5" s="30" t="s">
        <v>46</v>
      </c>
      <c r="E5" s="30" t="s">
        <v>48</v>
      </c>
      <c r="F5" s="31" t="s">
        <v>49</v>
      </c>
      <c r="G5" s="31" t="s">
        <v>50</v>
      </c>
      <c r="H5" s="30" t="s">
        <v>51</v>
      </c>
      <c r="I5" s="30" t="s">
        <v>52</v>
      </c>
      <c r="J5" s="9"/>
    </row>
    <row r="6" spans="1:9" s="8" customFormat="1" ht="23.25" customHeight="1">
      <c r="A6" s="10">
        <v>1</v>
      </c>
      <c r="B6" s="155" t="s">
        <v>44</v>
      </c>
      <c r="C6" s="154">
        <v>4500</v>
      </c>
      <c r="D6" s="154">
        <v>4500</v>
      </c>
      <c r="E6" s="156" t="s">
        <v>42</v>
      </c>
      <c r="F6" s="157" t="s">
        <v>63</v>
      </c>
      <c r="G6" s="157" t="s">
        <v>63</v>
      </c>
      <c r="H6" s="10" t="s">
        <v>41</v>
      </c>
      <c r="I6" s="53" t="s">
        <v>64</v>
      </c>
    </row>
    <row r="7" spans="1:9" s="8" customFormat="1" ht="23.25" customHeight="1">
      <c r="A7" s="10">
        <v>2</v>
      </c>
      <c r="B7" s="155" t="s">
        <v>44</v>
      </c>
      <c r="C7" s="154">
        <v>3540</v>
      </c>
      <c r="D7" s="154">
        <v>3540</v>
      </c>
      <c r="E7" s="156" t="s">
        <v>42</v>
      </c>
      <c r="F7" s="157" t="s">
        <v>63</v>
      </c>
      <c r="G7" s="157" t="s">
        <v>63</v>
      </c>
      <c r="H7" s="10" t="s">
        <v>41</v>
      </c>
      <c r="I7" s="53" t="s">
        <v>65</v>
      </c>
    </row>
    <row r="8" spans="1:9" s="8" customFormat="1" ht="23.25" customHeight="1">
      <c r="A8" s="10">
        <v>3</v>
      </c>
      <c r="B8" s="155" t="s">
        <v>44</v>
      </c>
      <c r="C8" s="154">
        <v>5496</v>
      </c>
      <c r="D8" s="154">
        <v>5496</v>
      </c>
      <c r="E8" s="156" t="s">
        <v>42</v>
      </c>
      <c r="F8" s="157" t="s">
        <v>63</v>
      </c>
      <c r="G8" s="157" t="s">
        <v>63</v>
      </c>
      <c r="H8" s="10" t="s">
        <v>41</v>
      </c>
      <c r="I8" s="53" t="s">
        <v>66</v>
      </c>
    </row>
    <row r="9" spans="1:9" s="8" customFormat="1" ht="21.75" customHeight="1">
      <c r="A9" s="10"/>
      <c r="B9" s="34"/>
      <c r="C9" s="59"/>
      <c r="D9" s="21"/>
      <c r="E9" s="10"/>
      <c r="F9" s="10"/>
      <c r="G9" s="10"/>
      <c r="H9" s="10"/>
      <c r="I9" s="5"/>
    </row>
    <row r="10" spans="1:9" s="189" customFormat="1" ht="17.25">
      <c r="A10" s="50">
        <v>1</v>
      </c>
      <c r="B10" s="50" t="s">
        <v>231</v>
      </c>
      <c r="C10" s="52">
        <v>18000</v>
      </c>
      <c r="D10" s="52">
        <v>18000</v>
      </c>
      <c r="E10" s="50" t="s">
        <v>42</v>
      </c>
      <c r="F10" s="50" t="s">
        <v>232</v>
      </c>
      <c r="G10" s="50" t="s">
        <v>232</v>
      </c>
      <c r="H10" s="50" t="s">
        <v>233</v>
      </c>
      <c r="I10" s="50" t="s">
        <v>238</v>
      </c>
    </row>
    <row r="11" spans="1:9" s="189" customFormat="1" ht="17.25">
      <c r="A11" s="131"/>
      <c r="B11" s="131"/>
      <c r="C11" s="134"/>
      <c r="D11" s="134"/>
      <c r="E11" s="134"/>
      <c r="F11" s="209">
        <v>18000</v>
      </c>
      <c r="G11" s="209">
        <v>18000</v>
      </c>
      <c r="H11" s="131"/>
      <c r="I11" s="131" t="s">
        <v>239</v>
      </c>
    </row>
    <row r="12" spans="1:9" s="8" customFormat="1" ht="15.75" customHeight="1">
      <c r="A12" s="151">
        <v>2</v>
      </c>
      <c r="B12" s="50" t="s">
        <v>235</v>
      </c>
      <c r="C12" s="211">
        <v>66500</v>
      </c>
      <c r="D12" s="211">
        <v>66500</v>
      </c>
      <c r="E12" s="50" t="s">
        <v>42</v>
      </c>
      <c r="F12" s="151" t="s">
        <v>237</v>
      </c>
      <c r="G12" s="151" t="s">
        <v>237</v>
      </c>
      <c r="H12" s="50" t="s">
        <v>233</v>
      </c>
      <c r="I12" s="50" t="s">
        <v>240</v>
      </c>
    </row>
    <row r="13" spans="1:9" s="8" customFormat="1" ht="15.75" customHeight="1">
      <c r="A13" s="152"/>
      <c r="B13" s="131" t="s">
        <v>236</v>
      </c>
      <c r="C13" s="147"/>
      <c r="D13" s="147"/>
      <c r="E13" s="152"/>
      <c r="F13" s="147">
        <v>66500</v>
      </c>
      <c r="G13" s="147">
        <v>66500</v>
      </c>
      <c r="H13" s="152"/>
      <c r="I13" s="131" t="s">
        <v>239</v>
      </c>
    </row>
    <row r="14" spans="1:9" s="8" customFormat="1" ht="15.75" customHeight="1">
      <c r="A14" s="151">
        <v>3</v>
      </c>
      <c r="B14" s="207" t="s">
        <v>242</v>
      </c>
      <c r="C14" s="52">
        <v>2400</v>
      </c>
      <c r="D14" s="52">
        <v>2400</v>
      </c>
      <c r="E14" s="148" t="s">
        <v>42</v>
      </c>
      <c r="F14" s="148" t="s">
        <v>243</v>
      </c>
      <c r="G14" s="148" t="s">
        <v>243</v>
      </c>
      <c r="H14" s="210" t="s">
        <v>244</v>
      </c>
      <c r="I14" s="50" t="s">
        <v>245</v>
      </c>
    </row>
    <row r="15" spans="1:9" s="8" customFormat="1" ht="15.75" customHeight="1">
      <c r="A15" s="152"/>
      <c r="B15" s="146"/>
      <c r="C15" s="147"/>
      <c r="D15" s="147"/>
      <c r="E15" s="152"/>
      <c r="F15" s="212">
        <v>2400</v>
      </c>
      <c r="G15" s="212">
        <v>2400</v>
      </c>
      <c r="H15" s="152"/>
      <c r="I15" s="131" t="s">
        <v>239</v>
      </c>
    </row>
    <row r="16" spans="1:9" s="8" customFormat="1" ht="15.75" customHeight="1">
      <c r="A16" s="151">
        <v>4</v>
      </c>
      <c r="B16" s="207" t="s">
        <v>242</v>
      </c>
      <c r="C16" s="52">
        <v>150</v>
      </c>
      <c r="D16" s="52">
        <v>150</v>
      </c>
      <c r="E16" s="148" t="s">
        <v>42</v>
      </c>
      <c r="F16" s="148" t="s">
        <v>243</v>
      </c>
      <c r="G16" s="148" t="s">
        <v>243</v>
      </c>
      <c r="H16" s="210" t="s">
        <v>244</v>
      </c>
      <c r="I16" s="50" t="s">
        <v>246</v>
      </c>
    </row>
    <row r="17" spans="1:9" s="8" customFormat="1" ht="15.75" customHeight="1">
      <c r="A17" s="152"/>
      <c r="B17" s="146"/>
      <c r="C17" s="147"/>
      <c r="D17" s="147"/>
      <c r="E17" s="152"/>
      <c r="F17" s="212">
        <v>150</v>
      </c>
      <c r="G17" s="212">
        <v>150</v>
      </c>
      <c r="H17" s="152"/>
      <c r="I17" s="131" t="s">
        <v>239</v>
      </c>
    </row>
    <row r="18" spans="1:9" s="8" customFormat="1" ht="15.75" customHeight="1">
      <c r="A18" s="151">
        <v>5</v>
      </c>
      <c r="B18" s="50" t="s">
        <v>234</v>
      </c>
      <c r="C18" s="136">
        <v>2916.82</v>
      </c>
      <c r="D18" s="136">
        <v>2916.82</v>
      </c>
      <c r="E18" s="213" t="s">
        <v>42</v>
      </c>
      <c r="F18" s="50" t="s">
        <v>247</v>
      </c>
      <c r="G18" s="50" t="s">
        <v>247</v>
      </c>
      <c r="H18" s="176" t="s">
        <v>244</v>
      </c>
      <c r="I18" s="50" t="s">
        <v>248</v>
      </c>
    </row>
    <row r="19" spans="1:9" s="8" customFormat="1" ht="15.75" customHeight="1">
      <c r="A19" s="152"/>
      <c r="B19" s="131" t="s">
        <v>54</v>
      </c>
      <c r="C19" s="134"/>
      <c r="D19" s="134"/>
      <c r="E19" s="134"/>
      <c r="F19" s="215">
        <v>2916.82</v>
      </c>
      <c r="G19" s="215">
        <v>2916.82</v>
      </c>
      <c r="H19" s="131"/>
      <c r="I19" s="131" t="s">
        <v>249</v>
      </c>
    </row>
    <row r="20" spans="1:9" s="8" customFormat="1" ht="15.75" customHeight="1">
      <c r="A20" s="151">
        <v>6</v>
      </c>
      <c r="B20" s="205" t="s">
        <v>250</v>
      </c>
      <c r="C20" s="216">
        <v>9786.22</v>
      </c>
      <c r="D20" s="216">
        <v>9786.22</v>
      </c>
      <c r="E20" s="213" t="s">
        <v>42</v>
      </c>
      <c r="F20" s="50" t="s">
        <v>247</v>
      </c>
      <c r="G20" s="50" t="s">
        <v>247</v>
      </c>
      <c r="H20" s="176" t="s">
        <v>244</v>
      </c>
      <c r="I20" s="50" t="s">
        <v>251</v>
      </c>
    </row>
    <row r="21" spans="1:9" s="8" customFormat="1" ht="15.75" customHeight="1">
      <c r="A21" s="152"/>
      <c r="B21" s="206"/>
      <c r="C21" s="217"/>
      <c r="D21" s="217"/>
      <c r="E21" s="218"/>
      <c r="F21" s="132">
        <v>9786.22</v>
      </c>
      <c r="G21" s="132">
        <v>9786.22</v>
      </c>
      <c r="H21" s="152"/>
      <c r="I21" s="131" t="s">
        <v>249</v>
      </c>
    </row>
    <row r="22" spans="1:9" s="8" customFormat="1" ht="15.75" customHeight="1">
      <c r="A22" s="151">
        <v>7</v>
      </c>
      <c r="B22" s="50" t="s">
        <v>234</v>
      </c>
      <c r="C22" s="136">
        <v>11541.06</v>
      </c>
      <c r="D22" s="136">
        <v>11541.06</v>
      </c>
      <c r="E22" s="213" t="s">
        <v>42</v>
      </c>
      <c r="F22" s="50" t="s">
        <v>247</v>
      </c>
      <c r="G22" s="50" t="s">
        <v>247</v>
      </c>
      <c r="H22" s="176" t="s">
        <v>244</v>
      </c>
      <c r="I22" s="50" t="s">
        <v>252</v>
      </c>
    </row>
    <row r="23" spans="1:9" s="8" customFormat="1" ht="15.75" customHeight="1">
      <c r="A23" s="152"/>
      <c r="B23" s="131" t="s">
        <v>54</v>
      </c>
      <c r="C23" s="134"/>
      <c r="D23" s="134"/>
      <c r="E23" s="134"/>
      <c r="F23" s="215">
        <v>11541.06</v>
      </c>
      <c r="G23" s="208">
        <v>11541.06</v>
      </c>
      <c r="H23" s="131"/>
      <c r="I23" s="131" t="s">
        <v>249</v>
      </c>
    </row>
    <row r="24" spans="1:9" s="8" customFormat="1" ht="15.75" customHeight="1">
      <c r="A24" s="151">
        <v>8</v>
      </c>
      <c r="B24" s="50" t="s">
        <v>255</v>
      </c>
      <c r="C24" s="52">
        <v>1550</v>
      </c>
      <c r="D24" s="52">
        <v>1550</v>
      </c>
      <c r="E24" s="213" t="s">
        <v>42</v>
      </c>
      <c r="F24" s="213" t="s">
        <v>241</v>
      </c>
      <c r="G24" s="213" t="s">
        <v>241</v>
      </c>
      <c r="H24" s="176" t="s">
        <v>244</v>
      </c>
      <c r="I24" s="50" t="s">
        <v>253</v>
      </c>
    </row>
    <row r="25" spans="1:9" s="8" customFormat="1" ht="15.75" customHeight="1">
      <c r="A25" s="152"/>
      <c r="B25" s="131"/>
      <c r="C25" s="214"/>
      <c r="D25" s="214"/>
      <c r="E25" s="214"/>
      <c r="F25" s="219">
        <v>1550</v>
      </c>
      <c r="G25" s="219">
        <v>1550</v>
      </c>
      <c r="H25" s="131"/>
      <c r="I25" s="131" t="s">
        <v>254</v>
      </c>
    </row>
    <row r="26" spans="1:9" s="8" customFormat="1" ht="17.25">
      <c r="A26" s="151">
        <v>9</v>
      </c>
      <c r="B26" s="50" t="s">
        <v>256</v>
      </c>
      <c r="C26" s="52">
        <v>3800</v>
      </c>
      <c r="D26" s="52">
        <v>3800</v>
      </c>
      <c r="E26" s="213" t="s">
        <v>42</v>
      </c>
      <c r="F26" s="213" t="s">
        <v>241</v>
      </c>
      <c r="G26" s="213" t="s">
        <v>241</v>
      </c>
      <c r="H26" s="176" t="s">
        <v>244</v>
      </c>
      <c r="I26" s="50" t="s">
        <v>257</v>
      </c>
    </row>
    <row r="27" spans="1:9" s="8" customFormat="1" ht="17.25">
      <c r="A27" s="152"/>
      <c r="B27" s="131"/>
      <c r="C27" s="214"/>
      <c r="D27" s="214"/>
      <c r="E27" s="214"/>
      <c r="F27" s="209">
        <v>3800</v>
      </c>
      <c r="G27" s="209">
        <v>3800</v>
      </c>
      <c r="H27" s="131"/>
      <c r="I27" s="131" t="s">
        <v>254</v>
      </c>
    </row>
    <row r="28" spans="1:9" s="8" customFormat="1" ht="17.25">
      <c r="A28" s="151">
        <v>10</v>
      </c>
      <c r="B28" s="173" t="s">
        <v>255</v>
      </c>
      <c r="C28" s="52">
        <v>2520</v>
      </c>
      <c r="D28" s="52">
        <v>2520</v>
      </c>
      <c r="E28" s="213" t="s">
        <v>42</v>
      </c>
      <c r="F28" s="213" t="s">
        <v>241</v>
      </c>
      <c r="G28" s="213" t="s">
        <v>241</v>
      </c>
      <c r="H28" s="176" t="s">
        <v>244</v>
      </c>
      <c r="I28" s="50" t="s">
        <v>258</v>
      </c>
    </row>
    <row r="29" spans="1:9" s="8" customFormat="1" ht="17.25">
      <c r="A29" s="152"/>
      <c r="B29" s="175"/>
      <c r="C29" s="214"/>
      <c r="D29" s="214"/>
      <c r="E29" s="214"/>
      <c r="F29" s="209">
        <v>2520</v>
      </c>
      <c r="G29" s="219">
        <v>2520</v>
      </c>
      <c r="H29" s="131"/>
      <c r="I29" s="131" t="s">
        <v>254</v>
      </c>
    </row>
    <row r="30" spans="1:9" s="8" customFormat="1" ht="17.25">
      <c r="A30" s="151">
        <v>11</v>
      </c>
      <c r="B30" s="173" t="s">
        <v>255</v>
      </c>
      <c r="C30" s="52">
        <v>1550</v>
      </c>
      <c r="D30" s="52">
        <v>1550</v>
      </c>
      <c r="E30" s="213" t="s">
        <v>42</v>
      </c>
      <c r="F30" s="213" t="s">
        <v>241</v>
      </c>
      <c r="G30" s="213" t="s">
        <v>241</v>
      </c>
      <c r="H30" s="176" t="s">
        <v>244</v>
      </c>
      <c r="I30" s="50" t="s">
        <v>259</v>
      </c>
    </row>
    <row r="31" spans="1:9" s="8" customFormat="1" ht="17.25">
      <c r="A31" s="152"/>
      <c r="B31" s="131"/>
      <c r="C31" s="214"/>
      <c r="D31" s="214"/>
      <c r="E31" s="214"/>
      <c r="F31" s="219">
        <v>1550</v>
      </c>
      <c r="G31" s="219">
        <v>1550</v>
      </c>
      <c r="H31" s="131"/>
      <c r="I31" s="131" t="s">
        <v>254</v>
      </c>
    </row>
    <row r="32" spans="1:9" s="8" customFormat="1" ht="17.25">
      <c r="A32" s="151">
        <v>12</v>
      </c>
      <c r="B32" s="220" t="s">
        <v>260</v>
      </c>
      <c r="C32" s="211">
        <v>25000</v>
      </c>
      <c r="D32" s="211">
        <v>25000</v>
      </c>
      <c r="E32" s="213" t="s">
        <v>42</v>
      </c>
      <c r="F32" s="151" t="s">
        <v>261</v>
      </c>
      <c r="G32" s="151" t="s">
        <v>261</v>
      </c>
      <c r="H32" s="176" t="s">
        <v>244</v>
      </c>
      <c r="I32" s="50" t="s">
        <v>262</v>
      </c>
    </row>
    <row r="33" spans="1:9" s="8" customFormat="1" ht="17.25">
      <c r="A33" s="152"/>
      <c r="B33" s="146"/>
      <c r="C33" s="147"/>
      <c r="D33" s="147"/>
      <c r="E33" s="152"/>
      <c r="F33" s="147">
        <v>25000</v>
      </c>
      <c r="G33" s="147">
        <v>25000</v>
      </c>
      <c r="H33" s="152"/>
      <c r="I33" s="131" t="s">
        <v>263</v>
      </c>
    </row>
    <row r="34" spans="1:9" s="8" customFormat="1" ht="17.25">
      <c r="A34" s="10"/>
      <c r="B34" s="34"/>
      <c r="C34" s="60"/>
      <c r="D34" s="21"/>
      <c r="E34" s="10"/>
      <c r="F34" s="10"/>
      <c r="G34" s="10"/>
      <c r="H34" s="10"/>
      <c r="I34" s="5"/>
    </row>
    <row r="35" spans="1:9" s="8" customFormat="1" ht="17.25">
      <c r="A35" s="10"/>
      <c r="B35" s="34"/>
      <c r="C35" s="21"/>
      <c r="D35" s="21"/>
      <c r="E35" s="10"/>
      <c r="F35" s="10"/>
      <c r="G35" s="10"/>
      <c r="H35" s="10"/>
      <c r="I35" s="5"/>
    </row>
    <row r="36" spans="1:9" s="8" customFormat="1" ht="17.25">
      <c r="A36" s="10"/>
      <c r="B36" s="34"/>
      <c r="C36" s="21"/>
      <c r="D36" s="21"/>
      <c r="E36" s="10"/>
      <c r="F36" s="10"/>
      <c r="G36" s="10"/>
      <c r="H36" s="10"/>
      <c r="I36" s="5"/>
    </row>
    <row r="37" spans="1:9" s="8" customFormat="1" ht="17.25">
      <c r="A37" s="10"/>
      <c r="B37" s="34"/>
      <c r="C37" s="21"/>
      <c r="D37" s="21"/>
      <c r="E37" s="10"/>
      <c r="F37" s="10"/>
      <c r="G37" s="10"/>
      <c r="H37" s="10"/>
      <c r="I37" s="5"/>
    </row>
    <row r="38" spans="1:9" s="8" customFormat="1" ht="17.25">
      <c r="A38" s="10"/>
      <c r="B38" s="34"/>
      <c r="C38" s="21"/>
      <c r="D38" s="21"/>
      <c r="E38" s="10"/>
      <c r="F38" s="10"/>
      <c r="G38" s="10"/>
      <c r="H38" s="10"/>
      <c r="I38" s="5"/>
    </row>
    <row r="39" spans="1:9" s="8" customFormat="1" ht="17.25">
      <c r="A39" s="10"/>
      <c r="B39" s="34"/>
      <c r="C39" s="21"/>
      <c r="D39" s="21"/>
      <c r="E39" s="10"/>
      <c r="F39" s="10"/>
      <c r="G39" s="10"/>
      <c r="H39" s="10"/>
      <c r="I39" s="5"/>
    </row>
    <row r="40" spans="1:9" s="8" customFormat="1" ht="17.25">
      <c r="A40" s="10"/>
      <c r="B40" s="34"/>
      <c r="C40" s="21"/>
      <c r="D40" s="21"/>
      <c r="E40" s="10"/>
      <c r="F40" s="10"/>
      <c r="G40" s="10"/>
      <c r="H40" s="10"/>
      <c r="I40" s="5"/>
    </row>
    <row r="41" spans="1:9" s="8" customFormat="1" ht="17.25">
      <c r="A41" s="10"/>
      <c r="B41" s="34"/>
      <c r="C41" s="21"/>
      <c r="D41" s="21"/>
      <c r="E41" s="10"/>
      <c r="F41" s="10"/>
      <c r="G41" s="10"/>
      <c r="H41" s="10"/>
      <c r="I41" s="5"/>
    </row>
    <row r="42" spans="1:9" s="8" customFormat="1" ht="17.25">
      <c r="A42" s="10"/>
      <c r="B42" s="34"/>
      <c r="C42" s="21"/>
      <c r="D42" s="21"/>
      <c r="E42" s="10"/>
      <c r="F42" s="10"/>
      <c r="G42" s="10"/>
      <c r="H42" s="10"/>
      <c r="I42" s="5"/>
    </row>
    <row r="43" spans="1:9" s="8" customFormat="1" ht="17.25">
      <c r="A43" s="10"/>
      <c r="B43" s="34"/>
      <c r="C43" s="21"/>
      <c r="D43" s="21"/>
      <c r="E43" s="10"/>
      <c r="F43" s="10"/>
      <c r="G43" s="10"/>
      <c r="H43" s="10"/>
      <c r="I43" s="5"/>
    </row>
    <row r="44" spans="1:9" s="8" customFormat="1" ht="17.25">
      <c r="A44" s="10"/>
      <c r="B44" s="34"/>
      <c r="C44" s="21"/>
      <c r="D44" s="21"/>
      <c r="E44" s="10"/>
      <c r="F44" s="10"/>
      <c r="G44" s="10"/>
      <c r="H44" s="10"/>
      <c r="I44" s="5"/>
    </row>
    <row r="45" spans="1:9" s="8" customFormat="1" ht="17.25">
      <c r="A45" s="10"/>
      <c r="B45" s="34"/>
      <c r="C45" s="21"/>
      <c r="D45" s="21"/>
      <c r="E45" s="10"/>
      <c r="F45" s="10"/>
      <c r="G45" s="10"/>
      <c r="H45" s="10"/>
      <c r="I45" s="5"/>
    </row>
    <row r="46" spans="1:9" s="8" customFormat="1" ht="17.25">
      <c r="A46" s="10"/>
      <c r="B46" s="34"/>
      <c r="C46" s="21"/>
      <c r="D46" s="21"/>
      <c r="E46" s="10"/>
      <c r="F46" s="10"/>
      <c r="G46" s="10"/>
      <c r="H46" s="10"/>
      <c r="I46" s="5"/>
    </row>
    <row r="47" spans="1:9" s="8" customFormat="1" ht="17.25">
      <c r="A47" s="10"/>
      <c r="B47" s="34"/>
      <c r="C47" s="21"/>
      <c r="D47" s="21"/>
      <c r="E47" s="10"/>
      <c r="F47" s="10"/>
      <c r="G47" s="10"/>
      <c r="H47" s="10"/>
      <c r="I47" s="5"/>
    </row>
    <row r="48" spans="1:9" s="8" customFormat="1" ht="17.25">
      <c r="A48" s="10"/>
      <c r="B48" s="34"/>
      <c r="C48" s="21"/>
      <c r="D48" s="21"/>
      <c r="E48" s="10"/>
      <c r="F48" s="10"/>
      <c r="G48" s="10"/>
      <c r="H48" s="10"/>
      <c r="I48" s="5"/>
    </row>
    <row r="49" spans="1:9" s="8" customFormat="1" ht="17.25">
      <c r="A49" s="10"/>
      <c r="B49" s="34"/>
      <c r="C49" s="21"/>
      <c r="D49" s="21"/>
      <c r="E49" s="10"/>
      <c r="F49" s="10"/>
      <c r="G49" s="10"/>
      <c r="H49" s="10"/>
      <c r="I49" s="5"/>
    </row>
    <row r="50" spans="1:9" s="8" customFormat="1" ht="17.25">
      <c r="A50" s="10"/>
      <c r="B50" s="34"/>
      <c r="C50" s="21"/>
      <c r="D50" s="21"/>
      <c r="E50" s="10"/>
      <c r="F50" s="10"/>
      <c r="G50" s="10"/>
      <c r="H50" s="10"/>
      <c r="I50" s="5"/>
    </row>
    <row r="51" spans="1:9" s="8" customFormat="1" ht="17.25">
      <c r="A51" s="10"/>
      <c r="B51" s="34"/>
      <c r="C51" s="21"/>
      <c r="D51" s="21"/>
      <c r="E51" s="10"/>
      <c r="F51" s="10"/>
      <c r="G51" s="10"/>
      <c r="H51" s="10"/>
      <c r="I51" s="5"/>
    </row>
    <row r="52" spans="1:9" s="8" customFormat="1" ht="17.25">
      <c r="A52" s="10"/>
      <c r="B52" s="34"/>
      <c r="C52" s="21"/>
      <c r="D52" s="21"/>
      <c r="E52" s="10"/>
      <c r="F52" s="10"/>
      <c r="G52" s="10"/>
      <c r="H52" s="10"/>
      <c r="I52" s="15"/>
    </row>
    <row r="53" spans="1:9" s="8" customFormat="1" ht="17.25">
      <c r="A53" s="10"/>
      <c r="B53" s="34"/>
      <c r="C53" s="21"/>
      <c r="D53" s="21"/>
      <c r="E53" s="10"/>
      <c r="F53" s="10"/>
      <c r="G53" s="10"/>
      <c r="H53" s="10"/>
      <c r="I53" s="6"/>
    </row>
    <row r="54" spans="1:9" s="8" customFormat="1" ht="17.25">
      <c r="A54" s="10"/>
      <c r="B54" s="34"/>
      <c r="C54" s="21"/>
      <c r="D54" s="21"/>
      <c r="E54" s="10"/>
      <c r="F54" s="10"/>
      <c r="G54" s="10"/>
      <c r="H54" s="10"/>
      <c r="I54" s="6"/>
    </row>
    <row r="55" spans="1:9" s="8" customFormat="1" ht="17.25">
      <c r="A55" s="10"/>
      <c r="B55" s="34"/>
      <c r="C55" s="21"/>
      <c r="D55" s="21"/>
      <c r="E55" s="10"/>
      <c r="F55" s="10"/>
      <c r="G55" s="10"/>
      <c r="H55" s="10"/>
      <c r="I55" s="6"/>
    </row>
    <row r="56" spans="1:9" s="8" customFormat="1" ht="18.75" customHeight="1">
      <c r="A56" s="10"/>
      <c r="B56" s="34"/>
      <c r="C56" s="21"/>
      <c r="D56" s="21"/>
      <c r="E56" s="10"/>
      <c r="F56" s="10"/>
      <c r="G56" s="10"/>
      <c r="H56" s="10"/>
      <c r="I56" s="6"/>
    </row>
    <row r="57" spans="1:9" s="8" customFormat="1" ht="17.25">
      <c r="A57" s="10"/>
      <c r="B57" s="34"/>
      <c r="C57" s="21"/>
      <c r="D57" s="21"/>
      <c r="E57" s="10"/>
      <c r="F57" s="10"/>
      <c r="G57" s="10"/>
      <c r="H57" s="10"/>
      <c r="I57" s="6"/>
    </row>
    <row r="58" spans="1:9" s="8" customFormat="1" ht="17.25">
      <c r="A58" s="10"/>
      <c r="B58" s="34"/>
      <c r="C58" s="21"/>
      <c r="D58" s="21"/>
      <c r="E58" s="10"/>
      <c r="F58" s="10"/>
      <c r="G58" s="10"/>
      <c r="H58" s="10"/>
      <c r="I58" s="6"/>
    </row>
    <row r="59" spans="1:9" s="8" customFormat="1" ht="17.25">
      <c r="A59" s="10"/>
      <c r="B59" s="34"/>
      <c r="C59" s="21"/>
      <c r="D59" s="21"/>
      <c r="E59" s="10"/>
      <c r="F59" s="10"/>
      <c r="G59" s="10"/>
      <c r="H59" s="10"/>
      <c r="I59" s="6"/>
    </row>
    <row r="60" spans="1:9" s="8" customFormat="1" ht="17.25">
      <c r="A60" s="10"/>
      <c r="B60" s="34"/>
      <c r="C60" s="21"/>
      <c r="D60" s="21"/>
      <c r="E60" s="10"/>
      <c r="F60" s="10"/>
      <c r="G60" s="10"/>
      <c r="H60" s="10"/>
      <c r="I60" s="6"/>
    </row>
    <row r="61" spans="1:9" s="8" customFormat="1" ht="17.25">
      <c r="A61" s="10"/>
      <c r="B61" s="34"/>
      <c r="C61" s="21"/>
      <c r="D61" s="21"/>
      <c r="E61" s="10"/>
      <c r="F61" s="10"/>
      <c r="G61" s="10"/>
      <c r="H61" s="10"/>
      <c r="I61" s="6"/>
    </row>
    <row r="62" spans="1:9" s="8" customFormat="1" ht="17.25">
      <c r="A62" s="10"/>
      <c r="B62" s="34"/>
      <c r="C62" s="21"/>
      <c r="D62" s="21"/>
      <c r="E62" s="10"/>
      <c r="F62" s="10"/>
      <c r="G62" s="10"/>
      <c r="H62" s="10"/>
      <c r="I62" s="6"/>
    </row>
    <row r="63" spans="1:9" s="8" customFormat="1" ht="17.25">
      <c r="A63" s="10"/>
      <c r="B63" s="34"/>
      <c r="C63" s="21"/>
      <c r="D63" s="21"/>
      <c r="E63" s="10"/>
      <c r="F63" s="10"/>
      <c r="G63" s="10"/>
      <c r="H63" s="10"/>
      <c r="I63" s="6"/>
    </row>
    <row r="64" spans="1:9" s="8" customFormat="1" ht="17.25">
      <c r="A64" s="10"/>
      <c r="B64" s="34"/>
      <c r="C64" s="21"/>
      <c r="D64" s="21"/>
      <c r="E64" s="10"/>
      <c r="F64" s="10"/>
      <c r="G64" s="10"/>
      <c r="H64" s="10"/>
      <c r="I64" s="6"/>
    </row>
    <row r="65" spans="1:9" s="8" customFormat="1" ht="17.25">
      <c r="A65" s="10"/>
      <c r="B65" s="34"/>
      <c r="C65" s="21"/>
      <c r="D65" s="21"/>
      <c r="E65" s="10"/>
      <c r="F65" s="10"/>
      <c r="G65" s="10"/>
      <c r="H65" s="10"/>
      <c r="I65" s="6"/>
    </row>
    <row r="66" spans="1:9" s="8" customFormat="1" ht="17.25">
      <c r="A66" s="10"/>
      <c r="B66" s="34"/>
      <c r="C66" s="21"/>
      <c r="D66" s="21"/>
      <c r="E66" s="10"/>
      <c r="F66" s="10"/>
      <c r="G66" s="10"/>
      <c r="H66" s="10"/>
      <c r="I66" s="6"/>
    </row>
    <row r="67" spans="1:9" s="8" customFormat="1" ht="17.25">
      <c r="A67" s="10"/>
      <c r="B67" s="34"/>
      <c r="C67" s="21"/>
      <c r="D67" s="21"/>
      <c r="E67" s="10"/>
      <c r="F67" s="10"/>
      <c r="G67" s="10"/>
      <c r="H67" s="10"/>
      <c r="I67" s="6"/>
    </row>
    <row r="68" spans="1:9" s="8" customFormat="1" ht="17.25">
      <c r="A68" s="10"/>
      <c r="B68" s="34"/>
      <c r="C68" s="21"/>
      <c r="D68" s="21"/>
      <c r="E68" s="10"/>
      <c r="F68" s="10"/>
      <c r="G68" s="10"/>
      <c r="H68" s="10"/>
      <c r="I68" s="6"/>
    </row>
    <row r="69" spans="1:9" s="8" customFormat="1" ht="17.25">
      <c r="A69" s="10"/>
      <c r="B69" s="34"/>
      <c r="C69" s="21"/>
      <c r="D69" s="21"/>
      <c r="E69" s="10"/>
      <c r="F69" s="10"/>
      <c r="G69" s="10"/>
      <c r="H69" s="10"/>
      <c r="I69" s="6"/>
    </row>
    <row r="70" spans="1:9" s="8" customFormat="1" ht="17.25">
      <c r="A70" s="10"/>
      <c r="B70" s="34"/>
      <c r="C70" s="21"/>
      <c r="D70" s="21"/>
      <c r="E70" s="10"/>
      <c r="F70" s="10"/>
      <c r="G70" s="10"/>
      <c r="H70" s="10"/>
      <c r="I70" s="6"/>
    </row>
    <row r="71" spans="1:9" s="8" customFormat="1" ht="17.25">
      <c r="A71" s="10"/>
      <c r="B71" s="34"/>
      <c r="C71" s="21"/>
      <c r="D71" s="21"/>
      <c r="E71" s="10"/>
      <c r="F71" s="10"/>
      <c r="G71" s="10"/>
      <c r="H71" s="10"/>
      <c r="I71" s="6"/>
    </row>
    <row r="72" spans="1:9" s="8" customFormat="1" ht="17.25">
      <c r="A72" s="10"/>
      <c r="B72" s="34"/>
      <c r="C72" s="21"/>
      <c r="D72" s="21"/>
      <c r="E72" s="10"/>
      <c r="F72" s="10"/>
      <c r="G72" s="10"/>
      <c r="H72" s="10"/>
      <c r="I72" s="6"/>
    </row>
    <row r="73" spans="1:9" s="8" customFormat="1" ht="17.25">
      <c r="A73" s="10"/>
      <c r="B73" s="34"/>
      <c r="C73" s="21"/>
      <c r="D73" s="21"/>
      <c r="E73" s="10"/>
      <c r="F73" s="10"/>
      <c r="G73" s="10"/>
      <c r="H73" s="10"/>
      <c r="I73" s="6"/>
    </row>
    <row r="74" spans="1:9" s="8" customFormat="1" ht="17.25">
      <c r="A74" s="10"/>
      <c r="B74" s="34"/>
      <c r="C74" s="21"/>
      <c r="D74" s="21"/>
      <c r="E74" s="10"/>
      <c r="F74" s="10"/>
      <c r="G74" s="10"/>
      <c r="H74" s="10"/>
      <c r="I74" s="6"/>
    </row>
    <row r="75" spans="1:9" s="8" customFormat="1" ht="17.25">
      <c r="A75" s="10"/>
      <c r="B75" s="34"/>
      <c r="C75" s="21"/>
      <c r="D75" s="21"/>
      <c r="E75" s="10"/>
      <c r="F75" s="10"/>
      <c r="G75" s="10"/>
      <c r="H75" s="10"/>
      <c r="I75" s="6"/>
    </row>
    <row r="76" spans="1:9" s="8" customFormat="1" ht="17.25">
      <c r="A76" s="10"/>
      <c r="B76" s="34"/>
      <c r="C76" s="21"/>
      <c r="D76" s="21"/>
      <c r="E76" s="10"/>
      <c r="F76" s="10"/>
      <c r="G76" s="10"/>
      <c r="H76" s="10"/>
      <c r="I76" s="6"/>
    </row>
    <row r="77" spans="1:9" s="8" customFormat="1" ht="17.25">
      <c r="A77" s="10"/>
      <c r="B77" s="34"/>
      <c r="C77" s="21"/>
      <c r="D77" s="21"/>
      <c r="E77" s="10"/>
      <c r="F77" s="10"/>
      <c r="G77" s="10"/>
      <c r="H77" s="10"/>
      <c r="I77" s="6"/>
    </row>
    <row r="78" spans="1:9" s="8" customFormat="1" ht="17.25">
      <c r="A78" s="10"/>
      <c r="B78" s="34"/>
      <c r="C78" s="21"/>
      <c r="D78" s="21"/>
      <c r="E78" s="10"/>
      <c r="F78" s="10"/>
      <c r="G78" s="10"/>
      <c r="H78" s="10"/>
      <c r="I78" s="6"/>
    </row>
    <row r="79" spans="1:9" s="8" customFormat="1" ht="17.25">
      <c r="A79" s="10"/>
      <c r="B79" s="34"/>
      <c r="C79" s="21"/>
      <c r="D79" s="21"/>
      <c r="E79" s="10"/>
      <c r="F79" s="10"/>
      <c r="G79" s="10"/>
      <c r="H79" s="10"/>
      <c r="I79" s="6"/>
    </row>
    <row r="80" spans="1:9" s="8" customFormat="1" ht="17.25">
      <c r="A80" s="10"/>
      <c r="B80" s="34"/>
      <c r="C80" s="21"/>
      <c r="D80" s="21"/>
      <c r="E80" s="10"/>
      <c r="F80" s="10"/>
      <c r="G80" s="10"/>
      <c r="H80" s="10"/>
      <c r="I80" s="6"/>
    </row>
    <row r="81" spans="1:9" s="8" customFormat="1" ht="17.25">
      <c r="A81" s="10"/>
      <c r="B81" s="34"/>
      <c r="C81" s="21"/>
      <c r="D81" s="21"/>
      <c r="E81" s="10"/>
      <c r="F81" s="10"/>
      <c r="G81" s="10"/>
      <c r="H81" s="10"/>
      <c r="I81" s="6"/>
    </row>
    <row r="82" spans="1:9" s="8" customFormat="1" ht="17.25">
      <c r="A82" s="10"/>
      <c r="B82" s="34"/>
      <c r="C82" s="21"/>
      <c r="D82" s="21"/>
      <c r="E82" s="10"/>
      <c r="F82" s="10"/>
      <c r="G82" s="10"/>
      <c r="H82" s="10"/>
      <c r="I82" s="6"/>
    </row>
    <row r="83" spans="1:9" s="8" customFormat="1" ht="17.25">
      <c r="A83" s="10"/>
      <c r="B83" s="34"/>
      <c r="C83" s="21"/>
      <c r="D83" s="21"/>
      <c r="E83" s="10"/>
      <c r="F83" s="10"/>
      <c r="G83" s="10"/>
      <c r="H83" s="10"/>
      <c r="I83" s="5"/>
    </row>
    <row r="84" spans="1:9" s="8" customFormat="1" ht="17.25">
      <c r="A84" s="5"/>
      <c r="B84" s="5"/>
      <c r="C84" s="42"/>
      <c r="D84" s="42"/>
      <c r="E84" s="19"/>
      <c r="F84" s="5"/>
      <c r="G84" s="5"/>
      <c r="H84" s="5"/>
      <c r="I84" s="5"/>
    </row>
    <row r="85" spans="1:9" s="8" customFormat="1" ht="17.25">
      <c r="A85" s="61"/>
      <c r="B85" s="44"/>
      <c r="C85" s="66"/>
      <c r="D85" s="66"/>
      <c r="E85" s="67"/>
      <c r="F85" s="44"/>
      <c r="G85" s="44"/>
      <c r="H85" s="23"/>
      <c r="I85" s="15"/>
    </row>
    <row r="86" spans="1:9" s="8" customFormat="1" ht="17.25">
      <c r="A86" s="61"/>
      <c r="B86" s="44"/>
      <c r="C86" s="62"/>
      <c r="D86" s="62"/>
      <c r="E86" s="67"/>
      <c r="F86" s="44"/>
      <c r="G86" s="44"/>
      <c r="H86" s="23"/>
      <c r="I86" s="5"/>
    </row>
    <row r="87" spans="1:9" s="8" customFormat="1" ht="17.25">
      <c r="A87" s="61"/>
      <c r="B87" s="44"/>
      <c r="C87" s="62"/>
      <c r="D87" s="62"/>
      <c r="E87" s="67"/>
      <c r="F87" s="44"/>
      <c r="G87" s="44"/>
      <c r="H87" s="23"/>
      <c r="I87" s="5"/>
    </row>
    <row r="88" spans="1:9" s="8" customFormat="1" ht="17.25">
      <c r="A88" s="61"/>
      <c r="B88" s="44"/>
      <c r="C88" s="62"/>
      <c r="D88" s="62"/>
      <c r="E88" s="67"/>
      <c r="F88" s="44"/>
      <c r="G88" s="44"/>
      <c r="H88" s="23"/>
      <c r="I88" s="5"/>
    </row>
    <row r="89" spans="1:9" s="8" customFormat="1" ht="17.25">
      <c r="A89" s="61"/>
      <c r="B89" s="44"/>
      <c r="C89" s="62"/>
      <c r="D89" s="62"/>
      <c r="E89" s="67"/>
      <c r="F89" s="44"/>
      <c r="G89" s="44"/>
      <c r="H89" s="23"/>
      <c r="I89" s="5"/>
    </row>
    <row r="90" spans="1:9" s="8" customFormat="1" ht="17.25">
      <c r="A90" s="61"/>
      <c r="B90" s="44"/>
      <c r="C90" s="62"/>
      <c r="D90" s="62"/>
      <c r="E90" s="67"/>
      <c r="F90" s="44"/>
      <c r="G90" s="44"/>
      <c r="H90" s="23"/>
      <c r="I90" s="5"/>
    </row>
    <row r="91" spans="1:9" s="8" customFormat="1" ht="17.25">
      <c r="A91" s="61"/>
      <c r="B91" s="44"/>
      <c r="C91" s="62"/>
      <c r="D91" s="62"/>
      <c r="E91" s="67"/>
      <c r="F91" s="44"/>
      <c r="G91" s="44"/>
      <c r="H91" s="23"/>
      <c r="I91" s="5"/>
    </row>
    <row r="92" spans="1:9" s="8" customFormat="1" ht="17.25">
      <c r="A92" s="61"/>
      <c r="B92" s="44"/>
      <c r="C92" s="62"/>
      <c r="D92" s="62"/>
      <c r="E92" s="67"/>
      <c r="F92" s="44"/>
      <c r="G92" s="44"/>
      <c r="H92" s="23"/>
      <c r="I92" s="5"/>
    </row>
    <row r="93" spans="1:9" s="8" customFormat="1" ht="17.25">
      <c r="A93" s="61"/>
      <c r="B93" s="44"/>
      <c r="C93" s="62"/>
      <c r="D93" s="62"/>
      <c r="E93" s="67"/>
      <c r="F93" s="44"/>
      <c r="G93" s="44"/>
      <c r="H93" s="23"/>
      <c r="I93" s="5"/>
    </row>
    <row r="94" spans="1:9" s="8" customFormat="1" ht="17.25">
      <c r="A94" s="61"/>
      <c r="B94" s="44"/>
      <c r="C94" s="62"/>
      <c r="D94" s="62"/>
      <c r="E94" s="67"/>
      <c r="F94" s="44"/>
      <c r="G94" s="44"/>
      <c r="H94" s="23"/>
      <c r="I94" s="5"/>
    </row>
    <row r="95" spans="1:9" s="8" customFormat="1" ht="17.25">
      <c r="A95" s="61"/>
      <c r="B95" s="44"/>
      <c r="C95" s="62"/>
      <c r="D95" s="62"/>
      <c r="E95" s="67"/>
      <c r="F95" s="44"/>
      <c r="G95" s="44"/>
      <c r="H95" s="23"/>
      <c r="I95" s="5"/>
    </row>
    <row r="96" spans="1:9" s="8" customFormat="1" ht="17.25">
      <c r="A96" s="61"/>
      <c r="B96" s="44"/>
      <c r="C96" s="62"/>
      <c r="D96" s="62"/>
      <c r="E96" s="67"/>
      <c r="F96" s="44"/>
      <c r="G96" s="44"/>
      <c r="H96" s="23"/>
      <c r="I96" s="5"/>
    </row>
    <row r="97" spans="1:9" s="8" customFormat="1" ht="17.25">
      <c r="A97" s="61"/>
      <c r="B97" s="44"/>
      <c r="C97" s="62"/>
      <c r="D97" s="62"/>
      <c r="E97" s="67"/>
      <c r="F97" s="44"/>
      <c r="G97" s="44"/>
      <c r="H97" s="23"/>
      <c r="I97" s="5"/>
    </row>
    <row r="98" spans="1:9" s="8" customFormat="1" ht="17.25">
      <c r="A98" s="61"/>
      <c r="B98" s="44"/>
      <c r="C98" s="62"/>
      <c r="D98" s="62"/>
      <c r="E98" s="67"/>
      <c r="F98" s="44"/>
      <c r="G98" s="44"/>
      <c r="H98" s="23"/>
      <c r="I98" s="5"/>
    </row>
    <row r="99" spans="1:9" s="8" customFormat="1" ht="17.25">
      <c r="A99" s="61"/>
      <c r="B99" s="44"/>
      <c r="C99" s="62"/>
      <c r="D99" s="62"/>
      <c r="E99" s="67"/>
      <c r="F99" s="44"/>
      <c r="G99" s="44"/>
      <c r="H99" s="23"/>
      <c r="I99" s="5"/>
    </row>
    <row r="100" spans="1:9" s="8" customFormat="1" ht="17.25">
      <c r="A100" s="61"/>
      <c r="B100" s="44"/>
      <c r="C100" s="62"/>
      <c r="D100" s="62"/>
      <c r="E100" s="67"/>
      <c r="F100" s="44"/>
      <c r="G100" s="44"/>
      <c r="H100" s="23"/>
      <c r="I100" s="5"/>
    </row>
    <row r="101" spans="1:9" s="8" customFormat="1" ht="17.25">
      <c r="A101" s="61"/>
      <c r="B101" s="44"/>
      <c r="C101" s="62"/>
      <c r="D101" s="62"/>
      <c r="E101" s="67"/>
      <c r="F101" s="44"/>
      <c r="G101" s="44"/>
      <c r="H101" s="23"/>
      <c r="I101" s="5"/>
    </row>
    <row r="102" spans="1:9" s="8" customFormat="1" ht="17.25">
      <c r="A102" s="61"/>
      <c r="B102" s="44"/>
      <c r="C102" s="62"/>
      <c r="D102" s="62"/>
      <c r="E102" s="67"/>
      <c r="F102" s="44"/>
      <c r="G102" s="44"/>
      <c r="H102" s="23"/>
      <c r="I102" s="5"/>
    </row>
    <row r="103" spans="1:9" s="8" customFormat="1" ht="17.25">
      <c r="A103" s="61"/>
      <c r="B103" s="44"/>
      <c r="C103" s="62"/>
      <c r="D103" s="62"/>
      <c r="E103" s="67"/>
      <c r="F103" s="44"/>
      <c r="G103" s="44"/>
      <c r="H103" s="23"/>
      <c r="I103" s="5"/>
    </row>
    <row r="104" spans="1:9" s="8" customFormat="1" ht="17.25">
      <c r="A104" s="61"/>
      <c r="B104" s="44"/>
      <c r="C104" s="62"/>
      <c r="D104" s="62"/>
      <c r="E104" s="67"/>
      <c r="F104" s="44"/>
      <c r="G104" s="44"/>
      <c r="H104" s="23"/>
      <c r="I104" s="5"/>
    </row>
    <row r="105" spans="1:9" s="8" customFormat="1" ht="17.25">
      <c r="A105" s="61"/>
      <c r="B105" s="44"/>
      <c r="C105" s="62"/>
      <c r="D105" s="62"/>
      <c r="E105" s="67"/>
      <c r="F105" s="44"/>
      <c r="G105" s="44"/>
      <c r="H105" s="23"/>
      <c r="I105" s="5"/>
    </row>
    <row r="106" spans="1:9" s="8" customFormat="1" ht="17.25">
      <c r="A106" s="61"/>
      <c r="B106" s="44"/>
      <c r="C106" s="62"/>
      <c r="D106" s="62"/>
      <c r="E106" s="67"/>
      <c r="F106" s="44"/>
      <c r="G106" s="44"/>
      <c r="H106" s="23"/>
      <c r="I106" s="5"/>
    </row>
    <row r="107" spans="1:9" s="8" customFormat="1" ht="17.25">
      <c r="A107" s="61"/>
      <c r="B107" s="44"/>
      <c r="C107" s="62"/>
      <c r="D107" s="62"/>
      <c r="E107" s="67"/>
      <c r="F107" s="44"/>
      <c r="G107" s="44"/>
      <c r="H107" s="23"/>
      <c r="I107" s="5"/>
    </row>
    <row r="108" spans="1:9" s="8" customFormat="1" ht="17.25">
      <c r="A108" s="61"/>
      <c r="B108" s="44"/>
      <c r="C108" s="66"/>
      <c r="D108" s="66"/>
      <c r="E108" s="67"/>
      <c r="F108" s="44"/>
      <c r="G108" s="44"/>
      <c r="H108" s="23"/>
      <c r="I108" s="5"/>
    </row>
    <row r="109" spans="1:9" s="8" customFormat="1" ht="17.25">
      <c r="A109" s="61"/>
      <c r="B109" s="44"/>
      <c r="C109" s="66"/>
      <c r="D109" s="66"/>
      <c r="E109" s="67"/>
      <c r="F109" s="44"/>
      <c r="G109" s="44"/>
      <c r="H109" s="23"/>
      <c r="I109" s="5"/>
    </row>
    <row r="110" spans="1:9" s="8" customFormat="1" ht="17.25">
      <c r="A110" s="61"/>
      <c r="B110" s="44"/>
      <c r="C110" s="66"/>
      <c r="D110" s="66"/>
      <c r="E110" s="67"/>
      <c r="F110" s="44"/>
      <c r="G110" s="44"/>
      <c r="H110" s="23"/>
      <c r="I110" s="5"/>
    </row>
    <row r="111" spans="1:9" s="8" customFormat="1" ht="17.25">
      <c r="A111" s="61"/>
      <c r="B111" s="44"/>
      <c r="C111" s="66"/>
      <c r="D111" s="66"/>
      <c r="E111" s="67"/>
      <c r="F111" s="44"/>
      <c r="G111" s="44"/>
      <c r="H111" s="23"/>
      <c r="I111" s="5"/>
    </row>
    <row r="112" spans="1:9" s="8" customFormat="1" ht="17.25">
      <c r="A112" s="61"/>
      <c r="B112" s="44"/>
      <c r="C112" s="62"/>
      <c r="D112" s="62"/>
      <c r="E112" s="67"/>
      <c r="F112" s="44"/>
      <c r="G112" s="44"/>
      <c r="H112" s="23"/>
      <c r="I112" s="5"/>
    </row>
    <row r="113" spans="1:9" s="8" customFormat="1" ht="17.25">
      <c r="A113" s="61"/>
      <c r="B113" s="44"/>
      <c r="C113" s="66"/>
      <c r="D113" s="66"/>
      <c r="E113" s="67"/>
      <c r="F113" s="44"/>
      <c r="G113" s="44"/>
      <c r="H113" s="23"/>
      <c r="I113" s="5"/>
    </row>
    <row r="114" spans="1:9" s="8" customFormat="1" ht="17.25">
      <c r="A114" s="61"/>
      <c r="B114" s="44"/>
      <c r="C114" s="66"/>
      <c r="D114" s="66"/>
      <c r="E114" s="67"/>
      <c r="F114" s="44"/>
      <c r="G114" s="44"/>
      <c r="H114" s="23"/>
      <c r="I114" s="5"/>
    </row>
    <row r="115" spans="1:9" s="8" customFormat="1" ht="17.25">
      <c r="A115" s="61"/>
      <c r="B115" s="44"/>
      <c r="C115" s="66"/>
      <c r="D115" s="66"/>
      <c r="E115" s="67"/>
      <c r="F115" s="44"/>
      <c r="G115" s="44"/>
      <c r="H115" s="23"/>
      <c r="I115" s="5"/>
    </row>
    <row r="116" spans="1:9" s="8" customFormat="1" ht="17.25">
      <c r="A116" s="61"/>
      <c r="B116" s="44"/>
      <c r="C116" s="66"/>
      <c r="D116" s="66"/>
      <c r="E116" s="67"/>
      <c r="F116" s="44"/>
      <c r="G116" s="44"/>
      <c r="H116" s="23"/>
      <c r="I116" s="5"/>
    </row>
    <row r="117" spans="1:9" s="8" customFormat="1" ht="17.25">
      <c r="A117" s="61"/>
      <c r="B117" s="44"/>
      <c r="C117" s="66"/>
      <c r="D117" s="66"/>
      <c r="E117" s="67"/>
      <c r="F117" s="44"/>
      <c r="G117" s="44"/>
      <c r="H117" s="23"/>
      <c r="I117" s="5"/>
    </row>
    <row r="118" spans="1:9" s="8" customFormat="1" ht="17.25">
      <c r="A118" s="61"/>
      <c r="B118" s="44"/>
      <c r="C118" s="62"/>
      <c r="D118" s="62"/>
      <c r="E118" s="67"/>
      <c r="F118" s="44"/>
      <c r="G118" s="44"/>
      <c r="H118" s="23"/>
      <c r="I118" s="5"/>
    </row>
    <row r="119" spans="1:9" s="8" customFormat="1" ht="17.25">
      <c r="A119" s="61"/>
      <c r="B119" s="44"/>
      <c r="C119" s="62"/>
      <c r="D119" s="62"/>
      <c r="E119" s="67"/>
      <c r="F119" s="44"/>
      <c r="G119" s="44"/>
      <c r="H119" s="23"/>
      <c r="I119" s="5"/>
    </row>
    <row r="120" spans="1:9" s="8" customFormat="1" ht="17.25">
      <c r="A120" s="61"/>
      <c r="B120" s="44"/>
      <c r="C120" s="62"/>
      <c r="D120" s="62"/>
      <c r="E120" s="67"/>
      <c r="F120" s="44"/>
      <c r="G120" s="44"/>
      <c r="H120" s="23"/>
      <c r="I120" s="5"/>
    </row>
    <row r="121" spans="1:9" s="8" customFormat="1" ht="17.25">
      <c r="A121" s="61"/>
      <c r="B121" s="44"/>
      <c r="C121" s="62"/>
      <c r="D121" s="62"/>
      <c r="E121" s="67"/>
      <c r="F121" s="44"/>
      <c r="G121" s="44"/>
      <c r="H121" s="23"/>
      <c r="I121" s="5"/>
    </row>
    <row r="122" spans="1:9" s="8" customFormat="1" ht="17.25">
      <c r="A122" s="61"/>
      <c r="B122" s="44"/>
      <c r="C122" s="62"/>
      <c r="D122" s="62"/>
      <c r="E122" s="67"/>
      <c r="F122" s="44"/>
      <c r="G122" s="44"/>
      <c r="H122" s="23"/>
      <c r="I122" s="5"/>
    </row>
    <row r="123" spans="1:9" s="8" customFormat="1" ht="17.25">
      <c r="A123" s="61"/>
      <c r="B123" s="44"/>
      <c r="C123" s="62"/>
      <c r="D123" s="62"/>
      <c r="E123" s="67"/>
      <c r="F123" s="44"/>
      <c r="G123" s="44"/>
      <c r="H123" s="23"/>
      <c r="I123" s="5"/>
    </row>
    <row r="124" spans="1:9" s="8" customFormat="1" ht="17.25">
      <c r="A124" s="61"/>
      <c r="B124" s="44"/>
      <c r="C124" s="62"/>
      <c r="D124" s="62"/>
      <c r="E124" s="67"/>
      <c r="F124" s="44"/>
      <c r="G124" s="44"/>
      <c r="H124" s="23"/>
      <c r="I124" s="5"/>
    </row>
    <row r="125" spans="1:9" s="8" customFormat="1" ht="17.25">
      <c r="A125" s="61"/>
      <c r="B125" s="44"/>
      <c r="C125" s="62"/>
      <c r="D125" s="62"/>
      <c r="E125" s="67"/>
      <c r="F125" s="44"/>
      <c r="G125" s="44"/>
      <c r="H125" s="23"/>
      <c r="I125" s="5"/>
    </row>
    <row r="126" spans="1:9" s="8" customFormat="1" ht="17.25">
      <c r="A126" s="61"/>
      <c r="B126" s="44"/>
      <c r="C126" s="62"/>
      <c r="D126" s="62"/>
      <c r="E126" s="67"/>
      <c r="F126" s="44"/>
      <c r="G126" s="44"/>
      <c r="H126" s="23"/>
      <c r="I126" s="5"/>
    </row>
    <row r="127" spans="1:9" s="8" customFormat="1" ht="17.25">
      <c r="A127" s="61"/>
      <c r="B127" s="44"/>
      <c r="C127" s="62"/>
      <c r="D127" s="62"/>
      <c r="E127" s="67"/>
      <c r="F127" s="44"/>
      <c r="G127" s="44"/>
      <c r="H127" s="23"/>
      <c r="I127" s="5"/>
    </row>
    <row r="128" spans="1:9" s="8" customFormat="1" ht="17.25">
      <c r="A128" s="5"/>
      <c r="B128" s="5"/>
      <c r="C128" s="118"/>
      <c r="D128" s="118"/>
      <c r="E128" s="19"/>
      <c r="F128" s="5"/>
      <c r="G128" s="5"/>
      <c r="H128" s="5"/>
      <c r="I128" s="5"/>
    </row>
    <row r="129" spans="1:9" s="8" customFormat="1" ht="17.25">
      <c r="A129" s="22"/>
      <c r="B129" s="22"/>
      <c r="C129" s="24"/>
      <c r="D129" s="24"/>
      <c r="E129" s="68"/>
      <c r="F129" s="22"/>
      <c r="G129" s="22"/>
      <c r="H129" s="23"/>
      <c r="I129" s="5"/>
    </row>
    <row r="130" spans="1:9" s="8" customFormat="1" ht="17.25">
      <c r="A130" s="22"/>
      <c r="B130" s="23"/>
      <c r="C130" s="24"/>
      <c r="D130" s="24"/>
      <c r="E130" s="68"/>
      <c r="F130" s="23"/>
      <c r="G130" s="23"/>
      <c r="H130" s="23"/>
      <c r="I130" s="5"/>
    </row>
    <row r="131" spans="1:9" s="8" customFormat="1" ht="17.25">
      <c r="A131" s="22"/>
      <c r="B131" s="23"/>
      <c r="C131" s="24"/>
      <c r="D131" s="24"/>
      <c r="E131" s="68"/>
      <c r="F131" s="23"/>
      <c r="G131" s="23"/>
      <c r="H131" s="23"/>
      <c r="I131" s="5"/>
    </row>
    <row r="132" spans="1:9" s="8" customFormat="1" ht="17.25">
      <c r="A132" s="22"/>
      <c r="B132" s="23"/>
      <c r="C132" s="24"/>
      <c r="D132" s="24"/>
      <c r="E132" s="68"/>
      <c r="F132" s="23"/>
      <c r="G132" s="23"/>
      <c r="H132" s="23"/>
      <c r="I132" s="5"/>
    </row>
    <row r="133" spans="1:9" s="8" customFormat="1" ht="17.25">
      <c r="A133" s="22"/>
      <c r="B133" s="23"/>
      <c r="C133" s="24"/>
      <c r="D133" s="24"/>
      <c r="E133" s="68"/>
      <c r="F133" s="23"/>
      <c r="G133" s="23"/>
      <c r="H133" s="23"/>
      <c r="I133" s="5"/>
    </row>
    <row r="134" spans="1:9" s="8" customFormat="1" ht="17.25">
      <c r="A134" s="22"/>
      <c r="B134" s="23"/>
      <c r="C134" s="24"/>
      <c r="D134" s="24"/>
      <c r="E134" s="68"/>
      <c r="F134" s="23"/>
      <c r="G134" s="23"/>
      <c r="H134" s="23"/>
      <c r="I134" s="5"/>
    </row>
    <row r="135" spans="1:9" s="8" customFormat="1" ht="17.25">
      <c r="A135" s="22"/>
      <c r="B135" s="23"/>
      <c r="C135" s="24"/>
      <c r="D135" s="24"/>
      <c r="E135" s="22"/>
      <c r="F135" s="23"/>
      <c r="G135" s="23"/>
      <c r="H135" s="23"/>
      <c r="I135" s="5"/>
    </row>
    <row r="136" spans="1:9" s="8" customFormat="1" ht="17.25">
      <c r="A136" s="22"/>
      <c r="B136" s="23"/>
      <c r="C136" s="24"/>
      <c r="D136" s="24"/>
      <c r="E136" s="22"/>
      <c r="F136" s="23"/>
      <c r="G136" s="23"/>
      <c r="H136" s="23"/>
      <c r="I136" s="5"/>
    </row>
    <row r="137" spans="1:9" s="8" customFormat="1" ht="17.25">
      <c r="A137" s="22"/>
      <c r="B137" s="23"/>
      <c r="C137" s="24"/>
      <c r="D137" s="24"/>
      <c r="E137" s="22"/>
      <c r="F137" s="23"/>
      <c r="G137" s="23"/>
      <c r="H137" s="23"/>
      <c r="I137" s="5"/>
    </row>
    <row r="138" spans="1:9" s="8" customFormat="1" ht="17.25">
      <c r="A138" s="22"/>
      <c r="B138" s="23"/>
      <c r="C138" s="24"/>
      <c r="D138" s="24"/>
      <c r="E138" s="68"/>
      <c r="F138" s="23"/>
      <c r="G138" s="23"/>
      <c r="H138" s="23"/>
      <c r="I138" s="5"/>
    </row>
    <row r="139" spans="1:9" s="8" customFormat="1" ht="17.25">
      <c r="A139" s="22"/>
      <c r="B139" s="23"/>
      <c r="C139" s="24"/>
      <c r="D139" s="24"/>
      <c r="E139" s="68"/>
      <c r="F139" s="23"/>
      <c r="G139" s="23"/>
      <c r="H139" s="23"/>
      <c r="I139" s="5"/>
    </row>
    <row r="140" spans="1:9" s="8" customFormat="1" ht="17.25">
      <c r="A140" s="22"/>
      <c r="B140" s="23"/>
      <c r="C140" s="24"/>
      <c r="D140" s="24"/>
      <c r="E140" s="68"/>
      <c r="F140" s="23"/>
      <c r="G140" s="23"/>
      <c r="H140" s="23"/>
      <c r="I140" s="5"/>
    </row>
    <row r="141" spans="1:9" s="8" customFormat="1" ht="17.25">
      <c r="A141" s="22"/>
      <c r="B141" s="23"/>
      <c r="C141" s="24"/>
      <c r="D141" s="24"/>
      <c r="E141" s="68"/>
      <c r="F141" s="23"/>
      <c r="G141" s="23"/>
      <c r="H141" s="23"/>
      <c r="I141" s="5"/>
    </row>
    <row r="142" spans="1:9" s="8" customFormat="1" ht="17.25">
      <c r="A142" s="22"/>
      <c r="B142" s="23"/>
      <c r="C142" s="24"/>
      <c r="D142" s="24"/>
      <c r="E142" s="68"/>
      <c r="F142" s="23"/>
      <c r="G142" s="23"/>
      <c r="H142" s="23"/>
      <c r="I142" s="5"/>
    </row>
    <row r="143" spans="1:9" s="8" customFormat="1" ht="17.25">
      <c r="A143" s="22"/>
      <c r="B143" s="23"/>
      <c r="C143" s="24"/>
      <c r="D143" s="24"/>
      <c r="E143" s="68"/>
      <c r="F143" s="23"/>
      <c r="G143" s="23"/>
      <c r="H143" s="23"/>
      <c r="I143" s="5"/>
    </row>
    <row r="144" spans="1:9" s="8" customFormat="1" ht="17.25">
      <c r="A144" s="22"/>
      <c r="B144" s="23"/>
      <c r="C144" s="24"/>
      <c r="D144" s="24"/>
      <c r="E144" s="68"/>
      <c r="F144" s="23"/>
      <c r="G144" s="23"/>
      <c r="H144" s="23"/>
      <c r="I144" s="5"/>
    </row>
    <row r="145" spans="1:9" s="8" customFormat="1" ht="17.25">
      <c r="A145" s="22"/>
      <c r="B145" s="23"/>
      <c r="C145" s="24"/>
      <c r="D145" s="24"/>
      <c r="E145" s="68"/>
      <c r="F145" s="23"/>
      <c r="G145" s="23"/>
      <c r="H145" s="23"/>
      <c r="I145" s="5"/>
    </row>
    <row r="146" spans="1:9" s="8" customFormat="1" ht="17.25">
      <c r="A146" s="22"/>
      <c r="B146" s="23"/>
      <c r="C146" s="24"/>
      <c r="D146" s="24"/>
      <c r="E146" s="68"/>
      <c r="F146" s="23"/>
      <c r="G146" s="23"/>
      <c r="H146" s="23"/>
      <c r="I146" s="5"/>
    </row>
    <row r="147" spans="1:9" s="8" customFormat="1" ht="17.25">
      <c r="A147" s="22"/>
      <c r="B147" s="23"/>
      <c r="C147" s="24"/>
      <c r="D147" s="24"/>
      <c r="E147" s="68"/>
      <c r="F147" s="23"/>
      <c r="G147" s="23"/>
      <c r="H147" s="23"/>
      <c r="I147" s="5"/>
    </row>
    <row r="148" spans="1:9" s="8" customFormat="1" ht="17.25">
      <c r="A148" s="22"/>
      <c r="B148" s="23"/>
      <c r="C148" s="24"/>
      <c r="D148" s="24"/>
      <c r="E148" s="68"/>
      <c r="F148" s="23"/>
      <c r="G148" s="23"/>
      <c r="H148" s="23"/>
      <c r="I148" s="5"/>
    </row>
    <row r="149" spans="1:9" s="8" customFormat="1" ht="17.25">
      <c r="A149" s="22"/>
      <c r="B149" s="23"/>
      <c r="C149" s="24"/>
      <c r="D149" s="24"/>
      <c r="E149" s="68"/>
      <c r="F149" s="23"/>
      <c r="G149" s="23"/>
      <c r="H149" s="23"/>
      <c r="I149" s="5"/>
    </row>
    <row r="150" spans="1:9" s="8" customFormat="1" ht="17.25">
      <c r="A150" s="22"/>
      <c r="B150" s="23"/>
      <c r="C150" s="24"/>
      <c r="D150" s="24"/>
      <c r="E150" s="68"/>
      <c r="F150" s="23"/>
      <c r="G150" s="23"/>
      <c r="H150" s="23"/>
      <c r="I150" s="5"/>
    </row>
    <row r="151" spans="1:9" s="8" customFormat="1" ht="17.25">
      <c r="A151" s="22"/>
      <c r="B151" s="23"/>
      <c r="C151" s="24"/>
      <c r="D151" s="24"/>
      <c r="E151" s="68"/>
      <c r="F151" s="23"/>
      <c r="G151" s="23"/>
      <c r="H151" s="23"/>
      <c r="I151" s="5"/>
    </row>
    <row r="152" spans="1:9" s="8" customFormat="1" ht="17.25">
      <c r="A152" s="22"/>
      <c r="B152" s="23"/>
      <c r="C152" s="24"/>
      <c r="D152" s="24"/>
      <c r="E152" s="68"/>
      <c r="F152" s="23"/>
      <c r="G152" s="23"/>
      <c r="H152" s="23"/>
      <c r="I152" s="5"/>
    </row>
    <row r="153" spans="1:9" s="8" customFormat="1" ht="17.25">
      <c r="A153" s="22"/>
      <c r="B153" s="23"/>
      <c r="C153" s="24"/>
      <c r="D153" s="24"/>
      <c r="E153" s="68"/>
      <c r="F153" s="23"/>
      <c r="G153" s="23"/>
      <c r="H153" s="23"/>
      <c r="I153" s="5"/>
    </row>
    <row r="154" spans="1:9" s="8" customFormat="1" ht="17.25">
      <c r="A154" s="22"/>
      <c r="B154" s="23"/>
      <c r="C154" s="24"/>
      <c r="D154" s="24"/>
      <c r="E154" s="68"/>
      <c r="F154" s="23"/>
      <c r="G154" s="23"/>
      <c r="H154" s="23"/>
      <c r="I154" s="5"/>
    </row>
    <row r="155" spans="1:9" s="8" customFormat="1" ht="17.25">
      <c r="A155" s="22"/>
      <c r="B155" s="23"/>
      <c r="C155" s="24"/>
      <c r="D155" s="24"/>
      <c r="E155" s="68"/>
      <c r="F155" s="23"/>
      <c r="G155" s="23"/>
      <c r="H155" s="23"/>
      <c r="I155" s="5"/>
    </row>
    <row r="156" spans="1:9" s="8" customFormat="1" ht="17.25">
      <c r="A156" s="22"/>
      <c r="B156" s="23"/>
      <c r="C156" s="24"/>
      <c r="D156" s="24"/>
      <c r="E156" s="68"/>
      <c r="F156" s="23"/>
      <c r="G156" s="23"/>
      <c r="H156" s="23"/>
      <c r="I156" s="5"/>
    </row>
    <row r="157" spans="1:9" s="8" customFormat="1" ht="17.25">
      <c r="A157" s="22"/>
      <c r="B157" s="23"/>
      <c r="C157" s="24"/>
      <c r="D157" s="24"/>
      <c r="E157" s="68"/>
      <c r="F157" s="23"/>
      <c r="G157" s="23"/>
      <c r="H157" s="23"/>
      <c r="I157" s="5"/>
    </row>
    <row r="158" spans="1:9" s="8" customFormat="1" ht="17.25">
      <c r="A158" s="22"/>
      <c r="B158" s="23"/>
      <c r="C158" s="24"/>
      <c r="D158" s="24"/>
      <c r="E158" s="68"/>
      <c r="F158" s="23"/>
      <c r="G158" s="23"/>
      <c r="H158" s="23"/>
      <c r="I158" s="5"/>
    </row>
    <row r="159" spans="1:9" s="8" customFormat="1" ht="17.25">
      <c r="A159" s="22"/>
      <c r="B159" s="23"/>
      <c r="C159" s="24"/>
      <c r="D159" s="24"/>
      <c r="E159" s="68"/>
      <c r="F159" s="23"/>
      <c r="G159" s="23"/>
      <c r="H159" s="23"/>
      <c r="I159" s="5"/>
    </row>
    <row r="160" spans="1:9" s="8" customFormat="1" ht="17.25">
      <c r="A160" s="22"/>
      <c r="B160" s="23"/>
      <c r="C160" s="24"/>
      <c r="D160" s="24"/>
      <c r="E160" s="68"/>
      <c r="F160" s="23"/>
      <c r="G160" s="23"/>
      <c r="H160" s="23"/>
      <c r="I160" s="5"/>
    </row>
    <row r="161" spans="1:9" s="8" customFormat="1" ht="17.25">
      <c r="A161" s="22"/>
      <c r="B161" s="23"/>
      <c r="C161" s="24"/>
      <c r="D161" s="24"/>
      <c r="E161" s="68"/>
      <c r="F161" s="23"/>
      <c r="G161" s="23"/>
      <c r="H161" s="23"/>
      <c r="I161" s="5"/>
    </row>
    <row r="162" spans="1:9" s="8" customFormat="1" ht="17.25">
      <c r="A162" s="22"/>
      <c r="B162" s="23"/>
      <c r="C162" s="24"/>
      <c r="D162" s="24"/>
      <c r="E162" s="68"/>
      <c r="F162" s="23"/>
      <c r="G162" s="23"/>
      <c r="H162" s="23"/>
      <c r="I162" s="5"/>
    </row>
    <row r="163" spans="1:9" s="8" customFormat="1" ht="17.25">
      <c r="A163" s="22"/>
      <c r="B163" s="23"/>
      <c r="C163" s="24"/>
      <c r="D163" s="24"/>
      <c r="E163" s="68"/>
      <c r="F163" s="23"/>
      <c r="G163" s="23"/>
      <c r="H163" s="23"/>
      <c r="I163" s="5"/>
    </row>
    <row r="164" spans="1:9" s="8" customFormat="1" ht="17.25">
      <c r="A164" s="22"/>
      <c r="B164" s="23"/>
      <c r="C164" s="24"/>
      <c r="D164" s="24"/>
      <c r="E164" s="68"/>
      <c r="F164" s="23"/>
      <c r="G164" s="23"/>
      <c r="H164" s="23"/>
      <c r="I164" s="5"/>
    </row>
    <row r="165" spans="1:9" s="8" customFormat="1" ht="17.25">
      <c r="A165" s="22"/>
      <c r="B165" s="23"/>
      <c r="C165" s="24"/>
      <c r="D165" s="24"/>
      <c r="E165" s="68"/>
      <c r="F165" s="23"/>
      <c r="G165" s="23"/>
      <c r="H165" s="23"/>
      <c r="I165" s="5"/>
    </row>
    <row r="166" spans="1:9" s="8" customFormat="1" ht="17.25">
      <c r="A166" s="22"/>
      <c r="B166" s="23"/>
      <c r="C166" s="24"/>
      <c r="D166" s="24"/>
      <c r="E166" s="68"/>
      <c r="F166" s="23"/>
      <c r="G166" s="23"/>
      <c r="H166" s="23"/>
      <c r="I166" s="5"/>
    </row>
    <row r="167" spans="1:9" s="8" customFormat="1" ht="17.25">
      <c r="A167" s="22"/>
      <c r="B167" s="23"/>
      <c r="C167" s="24"/>
      <c r="D167" s="24"/>
      <c r="E167" s="68"/>
      <c r="F167" s="23"/>
      <c r="G167" s="23"/>
      <c r="H167" s="23"/>
      <c r="I167" s="5"/>
    </row>
    <row r="168" spans="1:9" s="8" customFormat="1" ht="17.25">
      <c r="A168" s="22"/>
      <c r="B168" s="23"/>
      <c r="C168" s="24"/>
      <c r="D168" s="24"/>
      <c r="E168" s="68"/>
      <c r="F168" s="23"/>
      <c r="G168" s="23"/>
      <c r="H168" s="23"/>
      <c r="I168" s="5"/>
    </row>
    <row r="169" spans="1:9" s="8" customFormat="1" ht="17.25">
      <c r="A169" s="22"/>
      <c r="B169" s="23"/>
      <c r="C169" s="24"/>
      <c r="D169" s="24"/>
      <c r="E169" s="68"/>
      <c r="F169" s="23"/>
      <c r="G169" s="23"/>
      <c r="H169" s="23"/>
      <c r="I169" s="5"/>
    </row>
    <row r="170" spans="1:9" s="8" customFormat="1" ht="17.25">
      <c r="A170" s="5"/>
      <c r="B170" s="5"/>
      <c r="C170" s="118"/>
      <c r="D170" s="118"/>
      <c r="E170" s="19"/>
      <c r="F170" s="5"/>
      <c r="G170" s="5"/>
      <c r="H170" s="5"/>
      <c r="I170" s="5"/>
    </row>
    <row r="171" spans="1:9" s="8" customFormat="1" ht="17.25">
      <c r="A171" s="50"/>
      <c r="B171" s="6"/>
      <c r="C171" s="52"/>
      <c r="D171" s="52"/>
      <c r="E171" s="22"/>
      <c r="F171" s="51"/>
      <c r="G171" s="51"/>
      <c r="H171" s="10"/>
      <c r="I171" s="15"/>
    </row>
    <row r="172" spans="1:9" s="8" customFormat="1" ht="17.25">
      <c r="A172" s="6"/>
      <c r="B172" s="6"/>
      <c r="C172" s="13"/>
      <c r="D172" s="13"/>
      <c r="E172" s="22"/>
      <c r="F172" s="26"/>
      <c r="G172" s="26"/>
      <c r="H172" s="10"/>
      <c r="I172" s="5"/>
    </row>
    <row r="173" spans="1:9" s="8" customFormat="1" ht="17.25">
      <c r="A173" s="6"/>
      <c r="B173" s="6"/>
      <c r="C173" s="52"/>
      <c r="D173" s="52"/>
      <c r="E173" s="22"/>
      <c r="F173" s="26"/>
      <c r="G173" s="26"/>
      <c r="H173" s="10"/>
      <c r="I173" s="5"/>
    </row>
    <row r="174" spans="1:9" s="8" customFormat="1" ht="17.25">
      <c r="A174" s="6"/>
      <c r="B174" s="6"/>
      <c r="C174" s="52"/>
      <c r="D174" s="52"/>
      <c r="E174" s="22"/>
      <c r="F174" s="26"/>
      <c r="G174" s="26"/>
      <c r="H174" s="10"/>
      <c r="I174" s="5"/>
    </row>
    <row r="175" spans="1:9" s="8" customFormat="1" ht="17.25">
      <c r="A175" s="6"/>
      <c r="B175" s="6"/>
      <c r="C175" s="52"/>
      <c r="D175" s="52"/>
      <c r="E175" s="22"/>
      <c r="F175" s="26"/>
      <c r="G175" s="26"/>
      <c r="H175" s="10"/>
      <c r="I175" s="5"/>
    </row>
    <row r="176" spans="1:9" s="8" customFormat="1" ht="17.25">
      <c r="A176" s="6"/>
      <c r="B176" s="6"/>
      <c r="C176" s="32"/>
      <c r="D176" s="32"/>
      <c r="E176" s="22"/>
      <c r="F176" s="26"/>
      <c r="G176" s="26"/>
      <c r="H176" s="10"/>
      <c r="I176" s="5"/>
    </row>
    <row r="177" spans="1:9" s="8" customFormat="1" ht="17.25">
      <c r="A177" s="6"/>
      <c r="B177" s="6"/>
      <c r="C177" s="13"/>
      <c r="D177" s="13"/>
      <c r="E177" s="22"/>
      <c r="F177" s="26"/>
      <c r="G177" s="26"/>
      <c r="H177" s="10"/>
      <c r="I177" s="5"/>
    </row>
    <row r="178" spans="1:9" s="8" customFormat="1" ht="17.25">
      <c r="A178" s="5"/>
      <c r="B178" s="5"/>
      <c r="C178" s="43"/>
      <c r="D178" s="43"/>
      <c r="E178" s="19"/>
      <c r="F178" s="5"/>
      <c r="G178" s="5"/>
      <c r="H178" s="5"/>
      <c r="I178" s="5"/>
    </row>
    <row r="179" spans="1:9" s="8" customFormat="1" ht="17.25">
      <c r="A179" s="6"/>
      <c r="B179" s="6"/>
      <c r="C179" s="13"/>
      <c r="D179" s="13"/>
      <c r="E179" s="70"/>
      <c r="F179" s="26"/>
      <c r="G179" s="26"/>
      <c r="H179" s="10"/>
      <c r="I179" s="5"/>
    </row>
    <row r="180" spans="1:9" s="8" customFormat="1" ht="17.25">
      <c r="A180" s="6"/>
      <c r="B180" s="6"/>
      <c r="C180" s="13"/>
      <c r="D180" s="13"/>
      <c r="E180" s="70"/>
      <c r="F180" s="26"/>
      <c r="G180" s="26"/>
      <c r="H180" s="10"/>
      <c r="I180" s="5"/>
    </row>
    <row r="181" spans="1:9" s="8" customFormat="1" ht="17.25">
      <c r="A181" s="6"/>
      <c r="B181" s="6"/>
      <c r="C181" s="13"/>
      <c r="D181" s="13"/>
      <c r="E181" s="70"/>
      <c r="F181" s="26"/>
      <c r="G181" s="26"/>
      <c r="H181" s="10"/>
      <c r="I181" s="5"/>
    </row>
    <row r="182" spans="1:9" s="8" customFormat="1" ht="17.25">
      <c r="A182" s="6"/>
      <c r="B182" s="6"/>
      <c r="C182" s="13"/>
      <c r="D182" s="13"/>
      <c r="E182" s="70"/>
      <c r="F182" s="26"/>
      <c r="G182" s="26"/>
      <c r="H182" s="10"/>
      <c r="I182" s="5"/>
    </row>
    <row r="183" spans="1:9" s="8" customFormat="1" ht="17.25">
      <c r="A183" s="6"/>
      <c r="B183" s="6"/>
      <c r="C183" s="13"/>
      <c r="D183" s="13"/>
      <c r="E183" s="70"/>
      <c r="F183" s="26"/>
      <c r="G183" s="26"/>
      <c r="H183" s="10"/>
      <c r="I183" s="5"/>
    </row>
    <row r="184" spans="1:9" s="8" customFormat="1" ht="17.25">
      <c r="A184" s="6"/>
      <c r="B184" s="6"/>
      <c r="C184" s="13"/>
      <c r="D184" s="13"/>
      <c r="E184" s="70"/>
      <c r="F184" s="26"/>
      <c r="G184" s="26"/>
      <c r="H184" s="10"/>
      <c r="I184" s="5"/>
    </row>
    <row r="185" spans="1:9" s="8" customFormat="1" ht="17.25">
      <c r="A185" s="6"/>
      <c r="B185" s="6"/>
      <c r="C185" s="13"/>
      <c r="D185" s="13"/>
      <c r="E185" s="70"/>
      <c r="F185" s="26"/>
      <c r="G185" s="26"/>
      <c r="H185" s="10"/>
      <c r="I185" s="5"/>
    </row>
    <row r="186" spans="1:9" s="8" customFormat="1" ht="17.25">
      <c r="A186" s="6"/>
      <c r="B186" s="6"/>
      <c r="C186" s="13"/>
      <c r="D186" s="13"/>
      <c r="E186" s="70"/>
      <c r="F186" s="26"/>
      <c r="G186" s="26"/>
      <c r="H186" s="10"/>
      <c r="I186" s="5"/>
    </row>
    <row r="187" spans="1:9" s="8" customFormat="1" ht="17.25">
      <c r="A187" s="6"/>
      <c r="B187" s="6"/>
      <c r="C187" s="13"/>
      <c r="D187" s="13"/>
      <c r="E187" s="70"/>
      <c r="F187" s="26"/>
      <c r="G187" s="26"/>
      <c r="H187" s="10"/>
      <c r="I187" s="5"/>
    </row>
    <row r="188" spans="1:9" s="8" customFormat="1" ht="17.25">
      <c r="A188" s="6"/>
      <c r="B188" s="6"/>
      <c r="C188" s="13"/>
      <c r="D188" s="13"/>
      <c r="E188" s="70"/>
      <c r="F188" s="26"/>
      <c r="G188" s="26"/>
      <c r="H188" s="10"/>
      <c r="I188" s="5"/>
    </row>
    <row r="189" spans="1:9" s="8" customFormat="1" ht="17.25">
      <c r="A189" s="6"/>
      <c r="B189" s="6"/>
      <c r="C189" s="13"/>
      <c r="D189" s="13"/>
      <c r="E189" s="70"/>
      <c r="F189" s="26"/>
      <c r="G189" s="26"/>
      <c r="H189" s="10"/>
      <c r="I189" s="5"/>
    </row>
    <row r="190" spans="1:9" s="8" customFormat="1" ht="17.25">
      <c r="A190" s="6"/>
      <c r="B190" s="12"/>
      <c r="C190" s="13"/>
      <c r="D190" s="13"/>
      <c r="E190" s="70"/>
      <c r="F190" s="26"/>
      <c r="G190" s="26"/>
      <c r="H190" s="10"/>
      <c r="I190" s="5"/>
    </row>
    <row r="191" spans="1:9" s="8" customFormat="1" ht="17.25">
      <c r="A191" s="6"/>
      <c r="B191" s="6"/>
      <c r="C191" s="13"/>
      <c r="D191" s="13"/>
      <c r="E191" s="70"/>
      <c r="F191" s="26"/>
      <c r="G191" s="26"/>
      <c r="H191" s="10"/>
      <c r="I191" s="5"/>
    </row>
    <row r="192" spans="1:9" s="8" customFormat="1" ht="17.25">
      <c r="A192" s="6"/>
      <c r="B192" s="6"/>
      <c r="C192" s="13"/>
      <c r="D192" s="13"/>
      <c r="E192" s="70"/>
      <c r="F192" s="26"/>
      <c r="G192" s="26"/>
      <c r="H192" s="10"/>
      <c r="I192" s="5"/>
    </row>
    <row r="193" spans="1:9" s="8" customFormat="1" ht="17.25">
      <c r="A193" s="6"/>
      <c r="B193" s="6"/>
      <c r="C193" s="13"/>
      <c r="D193" s="13"/>
      <c r="E193" s="70"/>
      <c r="F193" s="26"/>
      <c r="G193" s="26"/>
      <c r="H193" s="10"/>
      <c r="I193" s="5"/>
    </row>
    <row r="194" spans="1:9" s="8" customFormat="1" ht="17.25">
      <c r="A194" s="5"/>
      <c r="B194" s="5"/>
      <c r="C194" s="119"/>
      <c r="D194" s="119"/>
      <c r="E194" s="19"/>
      <c r="F194" s="5"/>
      <c r="G194" s="5"/>
      <c r="H194" s="5"/>
      <c r="I194" s="5"/>
    </row>
    <row r="195" spans="1:9" s="8" customFormat="1" ht="17.25">
      <c r="A195" s="6"/>
      <c r="B195" s="45"/>
      <c r="C195" s="48"/>
      <c r="D195" s="48"/>
      <c r="E195" s="53"/>
      <c r="F195" s="47"/>
      <c r="G195" s="47"/>
      <c r="H195" s="10"/>
      <c r="I195" s="17"/>
    </row>
    <row r="196" spans="1:9" s="8" customFormat="1" ht="17.25">
      <c r="A196" s="6"/>
      <c r="B196" s="45"/>
      <c r="C196" s="48"/>
      <c r="D196" s="48"/>
      <c r="E196" s="53"/>
      <c r="F196" s="47"/>
      <c r="G196" s="47"/>
      <c r="H196" s="10"/>
      <c r="I196" s="5"/>
    </row>
    <row r="197" spans="1:9" s="8" customFormat="1" ht="17.25">
      <c r="A197" s="5"/>
      <c r="B197" s="5"/>
      <c r="C197" s="119"/>
      <c r="D197" s="119"/>
      <c r="E197" s="19"/>
      <c r="F197" s="5"/>
      <c r="G197" s="5"/>
      <c r="H197" s="5"/>
      <c r="I197" s="5"/>
    </row>
    <row r="198" spans="1:9" s="8" customFormat="1" ht="17.25">
      <c r="A198" s="6"/>
      <c r="B198" s="12"/>
      <c r="C198" s="13"/>
      <c r="D198" s="13"/>
      <c r="E198" s="6"/>
      <c r="F198" s="12"/>
      <c r="G198" s="12"/>
      <c r="H198" s="10"/>
      <c r="I198" s="5"/>
    </row>
    <row r="199" spans="1:9" s="8" customFormat="1" ht="17.25">
      <c r="A199" s="5"/>
      <c r="B199" s="5"/>
      <c r="C199" s="35"/>
      <c r="D199" s="35"/>
      <c r="E199" s="19"/>
      <c r="F199" s="5"/>
      <c r="G199" s="5"/>
      <c r="H199" s="5"/>
      <c r="I199" s="5"/>
    </row>
    <row r="200" spans="1:9" s="8" customFormat="1" ht="17.25">
      <c r="A200" s="10"/>
      <c r="B200" s="10"/>
      <c r="C200" s="14"/>
      <c r="D200" s="14"/>
      <c r="E200" s="49"/>
      <c r="F200" s="10"/>
      <c r="G200" s="10"/>
      <c r="H200" s="10"/>
      <c r="I200" s="15"/>
    </row>
    <row r="201" spans="1:9" s="8" customFormat="1" ht="17.25">
      <c r="A201" s="10"/>
      <c r="B201" s="10"/>
      <c r="C201" s="14"/>
      <c r="D201" s="14"/>
      <c r="E201" s="49"/>
      <c r="F201" s="10"/>
      <c r="G201" s="10"/>
      <c r="H201" s="10"/>
      <c r="I201" s="5"/>
    </row>
    <row r="202" spans="1:9" s="8" customFormat="1" ht="17.25">
      <c r="A202" s="10"/>
      <c r="B202" s="10"/>
      <c r="C202" s="14"/>
      <c r="D202" s="14"/>
      <c r="E202" s="49"/>
      <c r="F202" s="10"/>
      <c r="G202" s="10"/>
      <c r="H202" s="10"/>
      <c r="I202" s="5"/>
    </row>
    <row r="203" spans="1:9" s="8" customFormat="1" ht="17.25">
      <c r="A203" s="10"/>
      <c r="B203" s="10"/>
      <c r="C203" s="25"/>
      <c r="D203" s="25"/>
      <c r="E203" s="49"/>
      <c r="F203" s="10"/>
      <c r="G203" s="10"/>
      <c r="H203" s="10"/>
      <c r="I203" s="5"/>
    </row>
    <row r="204" spans="1:9" s="8" customFormat="1" ht="17.25">
      <c r="A204" s="5"/>
      <c r="B204" s="5"/>
      <c r="C204" s="119"/>
      <c r="D204" s="119"/>
      <c r="E204" s="19"/>
      <c r="F204" s="5"/>
      <c r="G204" s="5"/>
      <c r="H204" s="5"/>
      <c r="I204" s="5"/>
    </row>
    <row r="205" spans="1:9" s="8" customFormat="1" ht="109.5" customHeight="1">
      <c r="A205" s="11"/>
      <c r="B205" s="11"/>
      <c r="C205" s="41"/>
      <c r="D205" s="41"/>
      <c r="E205" s="49"/>
      <c r="F205" s="11"/>
      <c r="G205" s="11"/>
      <c r="H205" s="10"/>
      <c r="I205" s="5"/>
    </row>
    <row r="206" spans="1:9" s="8" customFormat="1" ht="17.25">
      <c r="A206" s="11"/>
      <c r="B206" s="11"/>
      <c r="C206" s="41"/>
      <c r="D206" s="41"/>
      <c r="E206" s="46"/>
      <c r="F206" s="11"/>
      <c r="G206" s="11"/>
      <c r="H206" s="10"/>
      <c r="I206" s="5"/>
    </row>
    <row r="207" spans="1:9" s="8" customFormat="1" ht="17.25">
      <c r="A207" s="11"/>
      <c r="B207" s="11"/>
      <c r="C207" s="41"/>
      <c r="D207" s="41"/>
      <c r="E207" s="46"/>
      <c r="F207" s="11"/>
      <c r="G207" s="11"/>
      <c r="H207" s="10"/>
      <c r="I207" s="5"/>
    </row>
    <row r="208" spans="1:9" s="8" customFormat="1" ht="17.25">
      <c r="A208" s="11"/>
      <c r="B208" s="11"/>
      <c r="C208" s="41"/>
      <c r="D208" s="41"/>
      <c r="E208" s="46"/>
      <c r="F208" s="11"/>
      <c r="G208" s="11"/>
      <c r="H208" s="10"/>
      <c r="I208" s="5"/>
    </row>
    <row r="209" spans="1:9" s="8" customFormat="1" ht="17.25">
      <c r="A209" s="11"/>
      <c r="B209" s="11"/>
      <c r="C209" s="41"/>
      <c r="D209" s="41"/>
      <c r="E209" s="46"/>
      <c r="F209" s="11"/>
      <c r="G209" s="11"/>
      <c r="H209" s="10"/>
      <c r="I209" s="5"/>
    </row>
    <row r="210" spans="1:9" s="8" customFormat="1" ht="17.25">
      <c r="A210" s="11"/>
      <c r="B210" s="11"/>
      <c r="C210" s="63"/>
      <c r="D210" s="63"/>
      <c r="E210" s="11"/>
      <c r="F210" s="11"/>
      <c r="G210" s="5"/>
      <c r="H210" s="5"/>
      <c r="I210" s="5"/>
    </row>
    <row r="211" spans="1:9" s="8" customFormat="1" ht="17.25">
      <c r="A211" s="56"/>
      <c r="B211" s="6"/>
      <c r="C211" s="55"/>
      <c r="D211" s="55"/>
      <c r="E211" s="6"/>
      <c r="F211" s="53"/>
      <c r="G211" s="53"/>
      <c r="H211" s="10"/>
      <c r="I211" s="15"/>
    </row>
    <row r="212" spans="1:9" s="8" customFormat="1" ht="17.25">
      <c r="A212" s="18"/>
      <c r="B212" s="27"/>
      <c r="C212" s="55"/>
      <c r="D212" s="55"/>
      <c r="E212" s="6"/>
      <c r="F212" s="6"/>
      <c r="G212" s="6"/>
      <c r="H212" s="10"/>
      <c r="I212" s="5"/>
    </row>
    <row r="213" spans="1:9" s="8" customFormat="1" ht="17.25">
      <c r="A213" s="18"/>
      <c r="B213" s="6"/>
      <c r="C213" s="55"/>
      <c r="D213" s="55"/>
      <c r="E213" s="6"/>
      <c r="F213" s="6"/>
      <c r="G213" s="6"/>
      <c r="H213" s="10"/>
      <c r="I213" s="5"/>
    </row>
    <row r="214" spans="1:9" s="8" customFormat="1" ht="17.25">
      <c r="A214" s="18"/>
      <c r="B214" s="27"/>
      <c r="C214" s="72"/>
      <c r="D214" s="72"/>
      <c r="E214" s="6"/>
      <c r="F214" s="6"/>
      <c r="G214" s="6"/>
      <c r="H214" s="10"/>
      <c r="I214" s="5"/>
    </row>
    <row r="215" spans="1:9" s="8" customFormat="1" ht="17.25">
      <c r="A215" s="56"/>
      <c r="B215" s="6"/>
      <c r="C215" s="55"/>
      <c r="D215" s="55"/>
      <c r="E215" s="27"/>
      <c r="F215" s="6"/>
      <c r="G215" s="6"/>
      <c r="H215" s="10"/>
      <c r="I215" s="5"/>
    </row>
    <row r="216" spans="1:9" s="8" customFormat="1" ht="17.25">
      <c r="A216" s="56"/>
      <c r="B216" s="27"/>
      <c r="C216" s="55"/>
      <c r="D216" s="55"/>
      <c r="E216" s="6"/>
      <c r="F216" s="6"/>
      <c r="G216" s="6"/>
      <c r="H216" s="10"/>
      <c r="I216" s="5"/>
    </row>
    <row r="217" spans="1:9" s="8" customFormat="1" ht="17.25">
      <c r="A217" s="56"/>
      <c r="B217" s="6"/>
      <c r="C217" s="55"/>
      <c r="D217" s="55"/>
      <c r="E217" s="27"/>
      <c r="F217" s="6"/>
      <c r="G217" s="6"/>
      <c r="H217" s="10"/>
      <c r="I217" s="5"/>
    </row>
    <row r="218" spans="1:9" s="8" customFormat="1" ht="17.25">
      <c r="A218" s="56"/>
      <c r="B218" s="6"/>
      <c r="C218" s="55"/>
      <c r="D218" s="55"/>
      <c r="E218" s="27"/>
      <c r="F218" s="6"/>
      <c r="G218" s="6"/>
      <c r="H218" s="10"/>
      <c r="I218" s="5"/>
    </row>
    <row r="219" spans="1:9" s="8" customFormat="1" ht="17.25">
      <c r="A219" s="18"/>
      <c r="B219" s="6"/>
      <c r="C219" s="55"/>
      <c r="D219" s="55"/>
      <c r="E219" s="27"/>
      <c r="F219" s="27"/>
      <c r="G219" s="27"/>
      <c r="H219" s="10"/>
      <c r="I219" s="5"/>
    </row>
    <row r="220" spans="1:9" s="8" customFormat="1" ht="17.25">
      <c r="A220" s="10"/>
      <c r="B220" s="10"/>
      <c r="C220" s="58"/>
      <c r="D220" s="58"/>
      <c r="E220" s="34"/>
      <c r="F220" s="49"/>
      <c r="G220" s="49"/>
      <c r="H220" s="10"/>
      <c r="I220" s="5"/>
    </row>
    <row r="221" spans="1:9" s="8" customFormat="1" ht="17.25">
      <c r="A221" s="10"/>
      <c r="B221" s="10"/>
      <c r="C221" s="58"/>
      <c r="D221" s="58"/>
      <c r="E221" s="34"/>
      <c r="F221" s="10"/>
      <c r="G221" s="10"/>
      <c r="H221" s="10"/>
      <c r="I221" s="5"/>
    </row>
    <row r="222" spans="1:9" s="8" customFormat="1" ht="17.25">
      <c r="A222" s="5"/>
      <c r="B222" s="5"/>
      <c r="C222" s="42"/>
      <c r="D222" s="42"/>
      <c r="E222" s="19"/>
      <c r="F222" s="5"/>
      <c r="G222" s="5"/>
      <c r="H222" s="5"/>
      <c r="I222" s="5"/>
    </row>
    <row r="223" spans="1:9" s="8" customFormat="1" ht="72.75" customHeight="1">
      <c r="A223" s="37"/>
      <c r="B223" s="36"/>
      <c r="C223" s="40"/>
      <c r="D223" s="40"/>
      <c r="E223" s="73"/>
      <c r="F223" s="36"/>
      <c r="G223" s="36"/>
      <c r="H223" s="49"/>
      <c r="I223" s="11"/>
    </row>
    <row r="224" spans="1:9" s="8" customFormat="1" ht="17.25">
      <c r="A224" s="37"/>
      <c r="B224" s="36"/>
      <c r="C224" s="39"/>
      <c r="D224" s="39"/>
      <c r="E224" s="38"/>
      <c r="F224" s="38"/>
      <c r="G224" s="38"/>
      <c r="H224" s="49"/>
      <c r="I224" s="5"/>
    </row>
    <row r="225" spans="1:9" s="8" customFormat="1" ht="17.25">
      <c r="A225" s="37"/>
      <c r="B225" s="36"/>
      <c r="C225" s="39"/>
      <c r="D225" s="39"/>
      <c r="E225" s="38"/>
      <c r="F225" s="36"/>
      <c r="G225" s="36"/>
      <c r="H225" s="49"/>
      <c r="I225" s="5"/>
    </row>
    <row r="226" spans="1:9" s="8" customFormat="1" ht="17.25">
      <c r="A226" s="37"/>
      <c r="B226" s="36"/>
      <c r="C226" s="39"/>
      <c r="D226" s="39"/>
      <c r="E226" s="38"/>
      <c r="F226" s="38"/>
      <c r="G226" s="38"/>
      <c r="H226" s="49"/>
      <c r="I226" s="5"/>
    </row>
    <row r="227" spans="1:9" s="8" customFormat="1" ht="17.25">
      <c r="A227" s="37"/>
      <c r="B227" s="36"/>
      <c r="C227" s="40"/>
      <c r="D227" s="40"/>
      <c r="E227" s="38"/>
      <c r="F227" s="36"/>
      <c r="G227" s="36"/>
      <c r="H227" s="49"/>
      <c r="I227" s="5"/>
    </row>
    <row r="228" spans="1:9" s="8" customFormat="1" ht="17.25">
      <c r="A228" s="37"/>
      <c r="B228" s="36"/>
      <c r="C228" s="39"/>
      <c r="D228" s="39"/>
      <c r="E228" s="38"/>
      <c r="F228" s="36"/>
      <c r="G228" s="36"/>
      <c r="H228" s="49"/>
      <c r="I228" s="5"/>
    </row>
    <row r="229" spans="1:9" s="8" customFormat="1" ht="17.25">
      <c r="A229" s="37"/>
      <c r="B229" s="36"/>
      <c r="C229" s="39"/>
      <c r="D229" s="39"/>
      <c r="E229" s="38"/>
      <c r="F229" s="36"/>
      <c r="G229" s="36"/>
      <c r="H229" s="49"/>
      <c r="I229" s="5"/>
    </row>
    <row r="230" spans="1:9" s="8" customFormat="1" ht="17.25">
      <c r="A230" s="37"/>
      <c r="B230" s="36"/>
      <c r="C230" s="39"/>
      <c r="D230" s="39"/>
      <c r="E230" s="38"/>
      <c r="F230" s="36"/>
      <c r="G230" s="36"/>
      <c r="H230" s="49"/>
      <c r="I230" s="5"/>
    </row>
    <row r="231" spans="1:9" s="8" customFormat="1" ht="17.25">
      <c r="A231" s="37"/>
      <c r="B231" s="36"/>
      <c r="C231" s="39"/>
      <c r="D231" s="39"/>
      <c r="E231" s="38"/>
      <c r="F231" s="11"/>
      <c r="G231" s="11"/>
      <c r="H231" s="49"/>
      <c r="I231" s="5"/>
    </row>
    <row r="232" spans="1:9" s="8" customFormat="1" ht="17.25">
      <c r="A232" s="37"/>
      <c r="B232" s="36"/>
      <c r="C232" s="39"/>
      <c r="D232" s="39"/>
      <c r="E232" s="38"/>
      <c r="F232" s="38"/>
      <c r="G232" s="38"/>
      <c r="H232" s="49"/>
      <c r="I232" s="5"/>
    </row>
    <row r="233" spans="1:9" s="8" customFormat="1" ht="17.25">
      <c r="A233" s="37"/>
      <c r="B233" s="36"/>
      <c r="C233" s="39"/>
      <c r="D233" s="39"/>
      <c r="E233" s="38"/>
      <c r="F233" s="36"/>
      <c r="G233" s="36"/>
      <c r="H233" s="49"/>
      <c r="I233" s="5"/>
    </row>
    <row r="234" spans="1:9" s="8" customFormat="1" ht="17.25">
      <c r="A234" s="37"/>
      <c r="B234" s="36"/>
      <c r="C234" s="39"/>
      <c r="D234" s="39"/>
      <c r="E234" s="38"/>
      <c r="F234" s="38"/>
      <c r="G234" s="38"/>
      <c r="H234" s="49"/>
      <c r="I234" s="5"/>
    </row>
    <row r="235" spans="1:9" s="8" customFormat="1" ht="17.25">
      <c r="A235" s="37"/>
      <c r="B235" s="36"/>
      <c r="C235" s="39"/>
      <c r="D235" s="39"/>
      <c r="E235" s="38"/>
      <c r="F235" s="36"/>
      <c r="G235" s="36"/>
      <c r="H235" s="49"/>
      <c r="I235" s="5"/>
    </row>
    <row r="236" spans="1:9" s="8" customFormat="1" ht="17.25">
      <c r="A236" s="5"/>
      <c r="B236" s="5"/>
      <c r="C236" s="43"/>
      <c r="D236" s="43"/>
      <c r="E236" s="19"/>
      <c r="F236" s="5"/>
      <c r="G236" s="5"/>
      <c r="H236" s="5"/>
      <c r="I236" s="5"/>
    </row>
    <row r="237" spans="1:9" s="8" customFormat="1" ht="17.25">
      <c r="A237" s="37"/>
      <c r="B237" s="36"/>
      <c r="C237" s="39"/>
      <c r="D237" s="39"/>
      <c r="E237" s="38"/>
      <c r="F237" s="36"/>
      <c r="G237" s="36"/>
      <c r="H237" s="49"/>
      <c r="I237" s="5"/>
    </row>
    <row r="238" spans="1:9" s="8" customFormat="1" ht="17.25">
      <c r="A238" s="37"/>
      <c r="B238" s="36"/>
      <c r="C238" s="39"/>
      <c r="D238" s="39"/>
      <c r="E238" s="38"/>
      <c r="F238" s="36"/>
      <c r="G238" s="36"/>
      <c r="H238" s="49"/>
      <c r="I238" s="5"/>
    </row>
    <row r="239" spans="1:9" s="8" customFormat="1" ht="17.25">
      <c r="A239" s="37"/>
      <c r="B239" s="36"/>
      <c r="C239" s="39"/>
      <c r="D239" s="39"/>
      <c r="E239" s="38"/>
      <c r="F239" s="36"/>
      <c r="G239" s="36"/>
      <c r="H239" s="49"/>
      <c r="I239" s="5"/>
    </row>
    <row r="240" spans="1:9" s="8" customFormat="1" ht="17.25">
      <c r="A240" s="37"/>
      <c r="B240" s="36"/>
      <c r="C240" s="39"/>
      <c r="D240" s="39"/>
      <c r="E240" s="38"/>
      <c r="F240" s="36"/>
      <c r="G240" s="36"/>
      <c r="H240" s="49"/>
      <c r="I240" s="5"/>
    </row>
    <row r="241" spans="1:9" s="8" customFormat="1" ht="17.25">
      <c r="A241" s="37"/>
      <c r="B241" s="36"/>
      <c r="C241" s="39"/>
      <c r="D241" s="39"/>
      <c r="E241" s="38"/>
      <c r="F241" s="36"/>
      <c r="G241" s="36"/>
      <c r="H241" s="49"/>
      <c r="I241" s="5"/>
    </row>
    <row r="242" spans="1:9" s="8" customFormat="1" ht="17.25">
      <c r="A242" s="37"/>
      <c r="B242" s="36"/>
      <c r="C242" s="39"/>
      <c r="D242" s="39"/>
      <c r="E242" s="38"/>
      <c r="F242" s="36"/>
      <c r="G242" s="36"/>
      <c r="H242" s="49"/>
      <c r="I242" s="5"/>
    </row>
    <row r="243" spans="1:9" s="8" customFormat="1" ht="17.25">
      <c r="A243" s="37"/>
      <c r="B243" s="36"/>
      <c r="C243" s="39"/>
      <c r="D243" s="39"/>
      <c r="E243" s="38"/>
      <c r="F243" s="38"/>
      <c r="G243" s="38"/>
      <c r="H243" s="49"/>
      <c r="I243" s="5"/>
    </row>
    <row r="244" spans="1:9" s="8" customFormat="1" ht="17.25">
      <c r="A244" s="37"/>
      <c r="B244" s="36"/>
      <c r="C244" s="39"/>
      <c r="D244" s="39"/>
      <c r="E244" s="38"/>
      <c r="F244" s="36"/>
      <c r="G244" s="36"/>
      <c r="H244" s="49"/>
      <c r="I244" s="5"/>
    </row>
    <row r="245" spans="1:9" s="8" customFormat="1" ht="17.25">
      <c r="A245" s="37"/>
      <c r="B245" s="36"/>
      <c r="C245" s="39"/>
      <c r="D245" s="39"/>
      <c r="E245" s="38"/>
      <c r="F245" s="36"/>
      <c r="G245" s="36"/>
      <c r="H245" s="49"/>
      <c r="I245" s="5"/>
    </row>
    <row r="246" spans="1:9" s="8" customFormat="1" ht="17.25">
      <c r="A246" s="37"/>
      <c r="B246" s="36"/>
      <c r="C246" s="40"/>
      <c r="D246" s="40"/>
      <c r="E246" s="38"/>
      <c r="F246" s="36"/>
      <c r="G246" s="36"/>
      <c r="H246" s="49"/>
      <c r="I246" s="5"/>
    </row>
    <row r="247" spans="1:9" s="8" customFormat="1" ht="17.25">
      <c r="A247" s="37"/>
      <c r="B247" s="36"/>
      <c r="C247" s="39"/>
      <c r="D247" s="39"/>
      <c r="E247" s="38"/>
      <c r="F247" s="38"/>
      <c r="G247" s="38"/>
      <c r="H247" s="49"/>
      <c r="I247" s="5"/>
    </row>
    <row r="248" spans="1:9" s="8" customFormat="1" ht="17.25">
      <c r="A248" s="37"/>
      <c r="B248" s="36"/>
      <c r="C248" s="39"/>
      <c r="D248" s="39"/>
      <c r="E248" s="38"/>
      <c r="F248" s="36"/>
      <c r="G248" s="36"/>
      <c r="H248" s="49"/>
      <c r="I248" s="5"/>
    </row>
    <row r="249" spans="1:9" s="8" customFormat="1" ht="17.25">
      <c r="A249" s="37"/>
      <c r="B249" s="36"/>
      <c r="C249" s="39"/>
      <c r="D249" s="39"/>
      <c r="E249" s="38"/>
      <c r="F249" s="36"/>
      <c r="G249" s="36"/>
      <c r="H249" s="49"/>
      <c r="I249" s="5"/>
    </row>
    <row r="250" spans="1:9" s="8" customFormat="1" ht="17.25">
      <c r="A250" s="37"/>
      <c r="B250" s="37"/>
      <c r="C250" s="39"/>
      <c r="D250" s="39"/>
      <c r="E250" s="38"/>
      <c r="F250" s="36"/>
      <c r="G250" s="36"/>
      <c r="H250" s="49"/>
      <c r="I250" s="5"/>
    </row>
    <row r="251" spans="1:9" s="8" customFormat="1" ht="17.25">
      <c r="A251" s="5"/>
      <c r="B251" s="5"/>
      <c r="C251" s="43"/>
      <c r="D251" s="43"/>
      <c r="E251" s="19"/>
      <c r="F251" s="5"/>
      <c r="G251" s="5"/>
      <c r="H251" s="5"/>
      <c r="I251" s="5"/>
    </row>
    <row r="252" spans="1:9" s="8" customFormat="1" ht="17.25">
      <c r="A252" s="10"/>
      <c r="B252" s="96"/>
      <c r="C252" s="97"/>
      <c r="D252" s="121"/>
      <c r="E252" s="98"/>
      <c r="F252" s="96"/>
      <c r="G252" s="96"/>
      <c r="H252" s="10"/>
      <c r="I252" s="15"/>
    </row>
    <row r="253" spans="1:9" s="8" customFormat="1" ht="17.25">
      <c r="A253" s="10"/>
      <c r="B253" s="10"/>
      <c r="C253" s="58"/>
      <c r="D253" s="58"/>
      <c r="E253" s="76"/>
      <c r="F253" s="10"/>
      <c r="G253" s="10"/>
      <c r="H253" s="10"/>
      <c r="I253" s="10"/>
    </row>
    <row r="254" spans="1:9" s="8" customFormat="1" ht="18.75">
      <c r="A254" s="71"/>
      <c r="B254" s="78"/>
      <c r="C254" s="79"/>
      <c r="D254" s="122"/>
      <c r="E254" s="80"/>
      <c r="F254" s="81"/>
      <c r="G254" s="81"/>
      <c r="H254" s="10"/>
      <c r="I254" s="10"/>
    </row>
    <row r="255" spans="1:9" s="8" customFormat="1" ht="18.75">
      <c r="A255" s="10"/>
      <c r="B255" s="82"/>
      <c r="C255" s="58"/>
      <c r="D255" s="58"/>
      <c r="E255" s="77"/>
      <c r="F255" s="10"/>
      <c r="G255" s="10"/>
      <c r="H255" s="10"/>
      <c r="I255" s="10"/>
    </row>
    <row r="256" spans="1:9" s="8" customFormat="1" ht="17.25">
      <c r="A256" s="10"/>
      <c r="B256" s="57"/>
      <c r="C256" s="83"/>
      <c r="D256" s="83"/>
      <c r="E256" s="76"/>
      <c r="F256" s="57"/>
      <c r="G256" s="57"/>
      <c r="H256" s="10"/>
      <c r="I256" s="10"/>
    </row>
    <row r="257" spans="1:9" s="8" customFormat="1" ht="17.25">
      <c r="A257" s="10"/>
      <c r="B257" s="57"/>
      <c r="C257" s="83"/>
      <c r="D257" s="83"/>
      <c r="E257" s="76"/>
      <c r="F257" s="57"/>
      <c r="G257" s="57"/>
      <c r="H257" s="10"/>
      <c r="I257" s="10"/>
    </row>
    <row r="258" spans="1:9" s="8" customFormat="1" ht="17.25">
      <c r="A258" s="10"/>
      <c r="B258" s="57"/>
      <c r="C258" s="83"/>
      <c r="D258" s="83"/>
      <c r="E258" s="76"/>
      <c r="F258" s="57"/>
      <c r="G258" s="57"/>
      <c r="H258" s="10"/>
      <c r="I258" s="10"/>
    </row>
    <row r="259" spans="1:9" s="8" customFormat="1" ht="18.75">
      <c r="A259" s="10"/>
      <c r="B259" s="84"/>
      <c r="C259" s="85"/>
      <c r="D259" s="85"/>
      <c r="E259" s="86"/>
      <c r="F259" s="64"/>
      <c r="G259" s="64"/>
      <c r="H259" s="10"/>
      <c r="I259" s="10"/>
    </row>
    <row r="260" spans="1:9" s="8" customFormat="1" ht="18.75">
      <c r="A260" s="10"/>
      <c r="B260" s="84"/>
      <c r="C260" s="87"/>
      <c r="D260" s="87"/>
      <c r="E260" s="86"/>
      <c r="F260" s="64"/>
      <c r="G260" s="64"/>
      <c r="H260" s="10"/>
      <c r="I260" s="10"/>
    </row>
    <row r="261" spans="1:9" s="8" customFormat="1" ht="18.75">
      <c r="A261" s="10"/>
      <c r="B261" s="82"/>
      <c r="C261" s="87"/>
      <c r="D261" s="87"/>
      <c r="E261" s="88"/>
      <c r="F261" s="64"/>
      <c r="G261" s="64"/>
      <c r="H261" s="10"/>
      <c r="I261" s="10"/>
    </row>
    <row r="262" spans="1:9" s="8" customFormat="1" ht="18.75">
      <c r="A262" s="10"/>
      <c r="B262" s="82"/>
      <c r="C262" s="87"/>
      <c r="D262" s="87"/>
      <c r="E262" s="88"/>
      <c r="F262" s="64"/>
      <c r="G262" s="64"/>
      <c r="H262" s="10"/>
      <c r="I262" s="10"/>
    </row>
    <row r="263" spans="1:9" s="8" customFormat="1" ht="18.75">
      <c r="A263" s="10"/>
      <c r="B263" s="82"/>
      <c r="C263" s="87"/>
      <c r="D263" s="87"/>
      <c r="E263" s="88"/>
      <c r="F263" s="89"/>
      <c r="G263" s="89"/>
      <c r="H263" s="10"/>
      <c r="I263" s="10"/>
    </row>
    <row r="264" spans="1:9" s="8" customFormat="1" ht="18.75">
      <c r="A264" s="10"/>
      <c r="B264" s="82"/>
      <c r="C264" s="87"/>
      <c r="D264" s="87"/>
      <c r="E264" s="88"/>
      <c r="F264" s="64"/>
      <c r="G264" s="64"/>
      <c r="H264" s="10"/>
      <c r="I264" s="10"/>
    </row>
    <row r="265" spans="1:9" s="8" customFormat="1" ht="18.75">
      <c r="A265" s="10"/>
      <c r="B265" s="82"/>
      <c r="C265" s="87"/>
      <c r="D265" s="87"/>
      <c r="E265" s="88"/>
      <c r="F265" s="89"/>
      <c r="G265" s="89"/>
      <c r="H265" s="10"/>
      <c r="I265" s="10"/>
    </row>
    <row r="266" spans="1:9" s="8" customFormat="1" ht="18.75">
      <c r="A266" s="10"/>
      <c r="B266" s="82"/>
      <c r="C266" s="87"/>
      <c r="D266" s="87"/>
      <c r="E266" s="77"/>
      <c r="F266" s="64"/>
      <c r="G266" s="64"/>
      <c r="H266" s="10"/>
      <c r="I266" s="10"/>
    </row>
    <row r="267" spans="1:9" s="8" customFormat="1" ht="18.75">
      <c r="A267" s="10"/>
      <c r="B267" s="82"/>
      <c r="C267" s="58"/>
      <c r="D267" s="58"/>
      <c r="E267" s="77"/>
      <c r="F267" s="64"/>
      <c r="G267" s="64"/>
      <c r="H267" s="10"/>
      <c r="I267" s="10"/>
    </row>
    <row r="268" spans="1:9" s="8" customFormat="1" ht="18.75">
      <c r="A268" s="10"/>
      <c r="B268" s="82"/>
      <c r="C268" s="58"/>
      <c r="D268" s="58"/>
      <c r="E268" s="77"/>
      <c r="F268" s="89"/>
      <c r="G268" s="89"/>
      <c r="H268" s="10"/>
      <c r="I268" s="10"/>
    </row>
    <row r="269" spans="1:9" s="8" customFormat="1" ht="18.75">
      <c r="A269" s="10"/>
      <c r="B269" s="82"/>
      <c r="C269" s="58"/>
      <c r="D269" s="58"/>
      <c r="E269" s="77"/>
      <c r="F269" s="89"/>
      <c r="G269" s="89"/>
      <c r="H269" s="10"/>
      <c r="I269" s="10"/>
    </row>
    <row r="270" spans="1:9" s="8" customFormat="1" ht="18.75">
      <c r="A270" s="10"/>
      <c r="B270" s="82"/>
      <c r="C270" s="58"/>
      <c r="D270" s="58"/>
      <c r="E270" s="77"/>
      <c r="F270" s="10"/>
      <c r="G270" s="10"/>
      <c r="H270" s="10"/>
      <c r="I270" s="10"/>
    </row>
    <row r="271" spans="1:9" s="8" customFormat="1" ht="18.75">
      <c r="A271" s="10"/>
      <c r="B271" s="82"/>
      <c r="C271" s="58"/>
      <c r="D271" s="58"/>
      <c r="E271" s="77"/>
      <c r="F271" s="64"/>
      <c r="G271" s="64"/>
      <c r="H271" s="10"/>
      <c r="I271" s="10"/>
    </row>
    <row r="272" spans="1:9" s="8" customFormat="1" ht="18.75">
      <c r="A272" s="10"/>
      <c r="B272" s="82"/>
      <c r="C272" s="58"/>
      <c r="D272" s="58"/>
      <c r="E272" s="77"/>
      <c r="F272" s="89"/>
      <c r="G272" s="89"/>
      <c r="H272" s="10"/>
      <c r="I272" s="5"/>
    </row>
    <row r="273" spans="1:9" s="8" customFormat="1" ht="18.75">
      <c r="A273" s="10"/>
      <c r="B273" s="91"/>
      <c r="C273" s="92"/>
      <c r="D273" s="92"/>
      <c r="E273" s="93"/>
      <c r="F273" s="94"/>
      <c r="G273" s="94"/>
      <c r="H273" s="10"/>
      <c r="I273" s="5"/>
    </row>
    <row r="274" spans="1:9" s="8" customFormat="1" ht="18.75">
      <c r="A274" s="10"/>
      <c r="B274" s="82"/>
      <c r="C274" s="58"/>
      <c r="D274" s="58"/>
      <c r="E274" s="95"/>
      <c r="F274" s="10"/>
      <c r="G274" s="10"/>
      <c r="H274" s="10"/>
      <c r="I274" s="5"/>
    </row>
    <row r="275" spans="1:9" s="8" customFormat="1" ht="17.25">
      <c r="A275" s="5"/>
      <c r="B275" s="5"/>
      <c r="C275" s="117"/>
      <c r="D275" s="117"/>
      <c r="E275" s="19"/>
      <c r="F275" s="5"/>
      <c r="G275" s="5"/>
      <c r="H275" s="5"/>
      <c r="I275" s="5"/>
    </row>
    <row r="276" spans="1:9" s="8" customFormat="1" ht="17.25">
      <c r="A276" s="6"/>
      <c r="B276" s="6"/>
      <c r="C276" s="55"/>
      <c r="D276" s="55"/>
      <c r="E276" s="54"/>
      <c r="F276" s="6"/>
      <c r="G276" s="6"/>
      <c r="H276" s="10"/>
      <c r="I276" s="5"/>
    </row>
    <row r="277" spans="1:9" s="8" customFormat="1" ht="17.25">
      <c r="A277" s="6"/>
      <c r="B277" s="6"/>
      <c r="C277" s="55"/>
      <c r="D277" s="55"/>
      <c r="E277" s="54"/>
      <c r="F277" s="6"/>
      <c r="G277" s="6"/>
      <c r="H277" s="10"/>
      <c r="I277" s="5"/>
    </row>
    <row r="278" spans="1:9" s="8" customFormat="1" ht="17.25">
      <c r="A278" s="6"/>
      <c r="B278" s="6"/>
      <c r="C278" s="55"/>
      <c r="D278" s="55"/>
      <c r="E278" s="54"/>
      <c r="F278" s="6"/>
      <c r="G278" s="6"/>
      <c r="H278" s="10"/>
      <c r="I278" s="5"/>
    </row>
    <row r="279" spans="1:9" s="8" customFormat="1" ht="17.25">
      <c r="A279" s="10"/>
      <c r="B279" s="99"/>
      <c r="C279" s="102"/>
      <c r="D279" s="102"/>
      <c r="E279" s="74"/>
      <c r="F279" s="100"/>
      <c r="G279" s="100"/>
      <c r="H279" s="10"/>
      <c r="I279" s="5"/>
    </row>
    <row r="280" spans="1:9" s="8" customFormat="1" ht="17.25">
      <c r="A280" s="71"/>
      <c r="B280" s="71"/>
      <c r="C280" s="103"/>
      <c r="D280" s="123"/>
      <c r="E280" s="104"/>
      <c r="F280" s="71"/>
      <c r="G280" s="71"/>
      <c r="H280" s="10"/>
      <c r="I280" s="10"/>
    </row>
    <row r="281" spans="1:9" s="8" customFormat="1" ht="18.75">
      <c r="A281" s="10"/>
      <c r="B281" s="105"/>
      <c r="C281" s="106"/>
      <c r="D281" s="106"/>
      <c r="E281" s="88"/>
      <c r="F281" s="107"/>
      <c r="G281" s="107"/>
      <c r="H281" s="10"/>
      <c r="I281" s="10"/>
    </row>
    <row r="282" spans="1:9" s="8" customFormat="1" ht="18">
      <c r="A282" s="10"/>
      <c r="B282" s="105"/>
      <c r="C282" s="106"/>
      <c r="D282" s="106"/>
      <c r="E282" s="90"/>
      <c r="F282" s="101"/>
      <c r="G282" s="101"/>
      <c r="H282" s="10"/>
      <c r="I282" s="10"/>
    </row>
    <row r="283" spans="1:9" s="8" customFormat="1" ht="18">
      <c r="A283" s="10"/>
      <c r="B283" s="105"/>
      <c r="C283" s="106"/>
      <c r="D283" s="106"/>
      <c r="E283" s="90"/>
      <c r="F283" s="101"/>
      <c r="G283" s="101"/>
      <c r="H283" s="10"/>
      <c r="I283" s="10"/>
    </row>
    <row r="284" spans="1:9" s="8" customFormat="1" ht="18">
      <c r="A284" s="10"/>
      <c r="B284" s="105"/>
      <c r="C284" s="106"/>
      <c r="D284" s="106"/>
      <c r="E284" s="90"/>
      <c r="F284" s="108"/>
      <c r="G284" s="108"/>
      <c r="H284" s="10"/>
      <c r="I284" s="10"/>
    </row>
    <row r="285" spans="1:9" s="8" customFormat="1" ht="18">
      <c r="A285" s="10"/>
      <c r="B285" s="105"/>
      <c r="C285" s="106"/>
      <c r="D285" s="106"/>
      <c r="E285" s="90"/>
      <c r="F285" s="107"/>
      <c r="G285" s="107"/>
      <c r="H285" s="10"/>
      <c r="I285" s="10"/>
    </row>
    <row r="286" spans="1:9" s="8" customFormat="1" ht="18">
      <c r="A286" s="10"/>
      <c r="B286" s="105"/>
      <c r="C286" s="106"/>
      <c r="D286" s="106"/>
      <c r="E286" s="90"/>
      <c r="F286" s="109"/>
      <c r="G286" s="109"/>
      <c r="H286" s="10"/>
      <c r="I286" s="10"/>
    </row>
    <row r="287" spans="1:9" s="8" customFormat="1" ht="18">
      <c r="A287" s="10"/>
      <c r="B287" s="105"/>
      <c r="C287" s="106"/>
      <c r="D287" s="106"/>
      <c r="E287" s="90"/>
      <c r="F287" s="107"/>
      <c r="G287" s="107"/>
      <c r="H287" s="10"/>
      <c r="I287" s="10"/>
    </row>
    <row r="288" spans="1:9" s="8" customFormat="1" ht="18">
      <c r="A288" s="10"/>
      <c r="B288" s="105"/>
      <c r="C288" s="106"/>
      <c r="D288" s="106"/>
      <c r="E288" s="90"/>
      <c r="F288" s="107"/>
      <c r="G288" s="107"/>
      <c r="H288" s="10"/>
      <c r="I288" s="10"/>
    </row>
    <row r="289" spans="1:9" s="8" customFormat="1" ht="17.25">
      <c r="A289" s="10"/>
      <c r="B289" s="57"/>
      <c r="C289" s="83"/>
      <c r="D289" s="83"/>
      <c r="E289" s="76"/>
      <c r="F289" s="57"/>
      <c r="G289" s="57"/>
      <c r="H289" s="10"/>
      <c r="I289" s="10"/>
    </row>
    <row r="290" spans="1:9" s="8" customFormat="1" ht="17.25">
      <c r="A290" s="10"/>
      <c r="B290" s="57"/>
      <c r="C290" s="75"/>
      <c r="D290" s="75"/>
      <c r="E290" s="76"/>
      <c r="F290" s="57"/>
      <c r="G290" s="57"/>
      <c r="H290" s="10"/>
      <c r="I290" s="10"/>
    </row>
    <row r="291" spans="1:9" s="8" customFormat="1" ht="17.25">
      <c r="A291" s="10"/>
      <c r="B291" s="57"/>
      <c r="C291" s="75"/>
      <c r="D291" s="75"/>
      <c r="E291" s="76"/>
      <c r="F291" s="57"/>
      <c r="G291" s="57"/>
      <c r="H291" s="10"/>
      <c r="I291" s="10"/>
    </row>
    <row r="292" spans="1:9" s="8" customFormat="1" ht="17.25">
      <c r="A292" s="10"/>
      <c r="B292" s="105"/>
      <c r="C292" s="25"/>
      <c r="D292" s="25"/>
      <c r="E292" s="76"/>
      <c r="F292" s="10"/>
      <c r="G292" s="10"/>
      <c r="H292" s="10"/>
      <c r="I292" s="10"/>
    </row>
    <row r="293" spans="1:9" s="8" customFormat="1" ht="17.25">
      <c r="A293" s="71"/>
      <c r="B293" s="111"/>
      <c r="C293" s="112"/>
      <c r="D293" s="112"/>
      <c r="E293" s="104"/>
      <c r="F293" s="113"/>
      <c r="G293" s="113"/>
      <c r="H293" s="10"/>
      <c r="I293" s="10"/>
    </row>
    <row r="294" spans="1:9" s="8" customFormat="1" ht="17.25">
      <c r="A294" s="10"/>
      <c r="B294" s="114"/>
      <c r="C294" s="115"/>
      <c r="D294" s="115"/>
      <c r="E294" s="110"/>
      <c r="F294" s="69"/>
      <c r="G294" s="69"/>
      <c r="H294" s="10"/>
      <c r="I294" s="10"/>
    </row>
    <row r="295" spans="1:9" s="8" customFormat="1" ht="17.25">
      <c r="A295" s="10"/>
      <c r="B295" s="10"/>
      <c r="C295" s="58"/>
      <c r="D295" s="58"/>
      <c r="E295" s="106"/>
      <c r="F295" s="10"/>
      <c r="G295" s="10"/>
      <c r="H295" s="10"/>
      <c r="I295" s="10"/>
    </row>
    <row r="296" spans="1:9" s="8" customFormat="1" ht="17.25">
      <c r="A296" s="10"/>
      <c r="B296" s="114"/>
      <c r="C296" s="115"/>
      <c r="D296" s="115"/>
      <c r="E296" s="110"/>
      <c r="F296" s="69"/>
      <c r="G296" s="69"/>
      <c r="H296" s="10"/>
      <c r="I296" s="10"/>
    </row>
    <row r="297" spans="1:9" s="8" customFormat="1" ht="17.25">
      <c r="A297" s="10"/>
      <c r="B297" s="114"/>
      <c r="C297" s="115"/>
      <c r="D297" s="115"/>
      <c r="E297" s="110"/>
      <c r="F297" s="69"/>
      <c r="G297" s="69"/>
      <c r="H297" s="10"/>
      <c r="I297" s="10"/>
    </row>
    <row r="298" spans="1:9" s="8" customFormat="1" ht="17.25">
      <c r="A298" s="10"/>
      <c r="B298" s="114"/>
      <c r="C298" s="116"/>
      <c r="D298" s="116"/>
      <c r="E298" s="110"/>
      <c r="F298" s="69"/>
      <c r="G298" s="69"/>
      <c r="H298" s="10"/>
      <c r="I298" s="10"/>
    </row>
    <row r="299" spans="1:9" s="8" customFormat="1" ht="17.25">
      <c r="A299" s="10"/>
      <c r="B299" s="114"/>
      <c r="C299" s="115"/>
      <c r="D299" s="115"/>
      <c r="E299" s="110"/>
      <c r="F299" s="69"/>
      <c r="G299" s="69"/>
      <c r="H299" s="10"/>
      <c r="I299" s="10"/>
    </row>
    <row r="300" spans="1:9" s="8" customFormat="1" ht="17.25">
      <c r="A300" s="10"/>
      <c r="B300" s="10"/>
      <c r="C300" s="120"/>
      <c r="D300" s="120"/>
      <c r="E300" s="20"/>
      <c r="F300" s="10"/>
      <c r="G300" s="10"/>
      <c r="H300" s="10"/>
      <c r="I300" s="10"/>
    </row>
    <row r="301" spans="1:9" s="8" customFormat="1" ht="17.25">
      <c r="A301" s="10"/>
      <c r="B301" s="10"/>
      <c r="C301" s="25"/>
      <c r="D301" s="25"/>
      <c r="E301" s="20"/>
      <c r="F301" s="10"/>
      <c r="G301" s="10"/>
      <c r="H301" s="10"/>
      <c r="I301" s="10"/>
    </row>
    <row r="302" spans="1:9" s="8" customFormat="1" ht="17.25">
      <c r="A302" s="10"/>
      <c r="B302" s="10"/>
      <c r="C302" s="25"/>
      <c r="D302" s="25"/>
      <c r="E302" s="20"/>
      <c r="F302" s="10"/>
      <c r="G302" s="10"/>
      <c r="H302" s="10"/>
      <c r="I302" s="10"/>
    </row>
    <row r="303" spans="1:9" s="8" customFormat="1" ht="17.25">
      <c r="A303" s="10"/>
      <c r="B303" s="10"/>
      <c r="C303" s="25"/>
      <c r="D303" s="25"/>
      <c r="E303" s="20"/>
      <c r="F303" s="10"/>
      <c r="G303" s="10"/>
      <c r="H303" s="10"/>
      <c r="I303" s="10"/>
    </row>
    <row r="304" spans="1:9" s="8" customFormat="1" ht="17.25">
      <c r="A304" s="10"/>
      <c r="B304" s="10"/>
      <c r="C304" s="25"/>
      <c r="D304" s="25"/>
      <c r="E304" s="20"/>
      <c r="F304" s="10"/>
      <c r="G304" s="10"/>
      <c r="H304" s="10"/>
      <c r="I304" s="10"/>
    </row>
    <row r="305" spans="1:9" s="8" customFormat="1" ht="17.25">
      <c r="A305" s="10"/>
      <c r="B305" s="10"/>
      <c r="C305" s="25"/>
      <c r="D305" s="25"/>
      <c r="E305" s="20"/>
      <c r="F305" s="10"/>
      <c r="G305" s="10"/>
      <c r="H305" s="10"/>
      <c r="I305" s="10"/>
    </row>
    <row r="306" spans="1:9" s="8" customFormat="1" ht="17.25">
      <c r="A306" s="10"/>
      <c r="B306" s="10"/>
      <c r="C306" s="25"/>
      <c r="D306" s="25"/>
      <c r="E306" s="20"/>
      <c r="F306" s="10"/>
      <c r="G306" s="10"/>
      <c r="H306" s="10"/>
      <c r="I306" s="10"/>
    </row>
    <row r="307" spans="1:9" s="8" customFormat="1" ht="17.25">
      <c r="A307" s="10"/>
      <c r="B307" s="10"/>
      <c r="C307" s="25"/>
      <c r="D307" s="25"/>
      <c r="E307" s="20"/>
      <c r="F307" s="10"/>
      <c r="G307" s="10"/>
      <c r="H307" s="10"/>
      <c r="I307" s="10"/>
    </row>
    <row r="308" spans="1:9" s="8" customFormat="1" ht="17.25">
      <c r="A308" s="10"/>
      <c r="B308" s="10"/>
      <c r="C308" s="25"/>
      <c r="D308" s="25"/>
      <c r="E308" s="20"/>
      <c r="F308" s="10"/>
      <c r="G308" s="10"/>
      <c r="H308" s="10"/>
      <c r="I308" s="10"/>
    </row>
    <row r="309" spans="1:9" s="8" customFormat="1" ht="17.25">
      <c r="A309" s="10"/>
      <c r="B309" s="10"/>
      <c r="C309" s="25"/>
      <c r="D309" s="25"/>
      <c r="E309" s="20"/>
      <c r="F309" s="10"/>
      <c r="G309" s="10"/>
      <c r="H309" s="10"/>
      <c r="I309" s="10"/>
    </row>
    <row r="310" spans="1:9" s="8" customFormat="1" ht="17.25">
      <c r="A310" s="10"/>
      <c r="B310" s="10"/>
      <c r="C310" s="25"/>
      <c r="D310" s="25"/>
      <c r="E310" s="20"/>
      <c r="F310" s="10"/>
      <c r="G310" s="10"/>
      <c r="H310" s="10"/>
      <c r="I310" s="10"/>
    </row>
    <row r="311" spans="1:9" s="8" customFormat="1" ht="17.25">
      <c r="A311" s="10"/>
      <c r="B311" s="10"/>
      <c r="C311" s="25"/>
      <c r="D311" s="25"/>
      <c r="E311" s="20"/>
      <c r="F311" s="10"/>
      <c r="G311" s="10"/>
      <c r="H311" s="10"/>
      <c r="I311" s="10"/>
    </row>
    <row r="312" spans="1:9" s="8" customFormat="1" ht="17.25">
      <c r="A312" s="10"/>
      <c r="B312" s="10"/>
      <c r="C312" s="25"/>
      <c r="D312" s="25"/>
      <c r="E312" s="20"/>
      <c r="F312" s="10"/>
      <c r="G312" s="10"/>
      <c r="H312" s="10"/>
      <c r="I312" s="10"/>
    </row>
    <row r="313" spans="1:9" s="8" customFormat="1" ht="17.25">
      <c r="A313" s="10"/>
      <c r="B313" s="10"/>
      <c r="C313" s="25"/>
      <c r="D313" s="25"/>
      <c r="E313" s="20"/>
      <c r="F313" s="10"/>
      <c r="G313" s="10"/>
      <c r="H313" s="10"/>
      <c r="I313" s="10"/>
    </row>
    <row r="314" spans="1:9" s="8" customFormat="1" ht="17.25">
      <c r="A314" s="10"/>
      <c r="B314" s="10"/>
      <c r="C314" s="25"/>
      <c r="D314" s="25"/>
      <c r="E314" s="20"/>
      <c r="F314" s="10"/>
      <c r="G314" s="10"/>
      <c r="H314" s="10"/>
      <c r="I314" s="10"/>
    </row>
    <row r="315" spans="1:9" s="8" customFormat="1" ht="17.25">
      <c r="A315" s="10"/>
      <c r="B315" s="10"/>
      <c r="C315" s="25"/>
      <c r="D315" s="25"/>
      <c r="E315" s="20"/>
      <c r="F315" s="10"/>
      <c r="G315" s="10"/>
      <c r="H315" s="10"/>
      <c r="I315" s="10"/>
    </row>
    <row r="316" spans="1:9" s="8" customFormat="1" ht="17.25">
      <c r="A316" s="10"/>
      <c r="B316" s="10"/>
      <c r="C316" s="25"/>
      <c r="D316" s="25"/>
      <c r="E316" s="20"/>
      <c r="F316" s="10"/>
      <c r="G316" s="10"/>
      <c r="H316" s="10"/>
      <c r="I316" s="10"/>
    </row>
    <row r="317" spans="1:9" s="8" customFormat="1" ht="17.25">
      <c r="A317" s="10"/>
      <c r="B317" s="10"/>
      <c r="C317" s="25"/>
      <c r="D317" s="25"/>
      <c r="E317" s="20"/>
      <c r="F317" s="10"/>
      <c r="G317" s="10"/>
      <c r="H317" s="10"/>
      <c r="I317" s="10"/>
    </row>
    <row r="318" spans="1:9" s="8" customFormat="1" ht="17.25">
      <c r="A318" s="10"/>
      <c r="B318" s="10"/>
      <c r="C318" s="25"/>
      <c r="D318" s="25"/>
      <c r="E318" s="20"/>
      <c r="F318" s="10"/>
      <c r="G318" s="10"/>
      <c r="H318" s="10"/>
      <c r="I318" s="10"/>
    </row>
    <row r="319" spans="1:9" s="8" customFormat="1" ht="17.25">
      <c r="A319" s="10"/>
      <c r="B319" s="10"/>
      <c r="C319" s="25"/>
      <c r="D319" s="25"/>
      <c r="E319" s="20"/>
      <c r="F319" s="10"/>
      <c r="G319" s="10"/>
      <c r="H319" s="10"/>
      <c r="I319" s="10"/>
    </row>
    <row r="320" spans="1:9" s="8" customFormat="1" ht="17.25">
      <c r="A320" s="10"/>
      <c r="B320" s="10"/>
      <c r="C320" s="25"/>
      <c r="D320" s="25"/>
      <c r="E320" s="20"/>
      <c r="F320" s="10"/>
      <c r="G320" s="10"/>
      <c r="H320" s="10"/>
      <c r="I320" s="10"/>
    </row>
    <row r="321" spans="1:9" s="8" customFormat="1" ht="17.25">
      <c r="A321" s="10"/>
      <c r="B321" s="10"/>
      <c r="C321" s="25"/>
      <c r="D321" s="25"/>
      <c r="E321" s="20"/>
      <c r="F321" s="10"/>
      <c r="G321" s="10"/>
      <c r="H321" s="10"/>
      <c r="I321" s="10"/>
    </row>
    <row r="322" spans="1:9" s="8" customFormat="1" ht="17.25">
      <c r="A322" s="10"/>
      <c r="B322" s="10"/>
      <c r="C322" s="25"/>
      <c r="D322" s="25"/>
      <c r="E322" s="20"/>
      <c r="F322" s="10"/>
      <c r="G322" s="10"/>
      <c r="H322" s="10"/>
      <c r="I322" s="10"/>
    </row>
    <row r="323" spans="1:9" s="8" customFormat="1" ht="17.25">
      <c r="A323" s="10"/>
      <c r="B323" s="10"/>
      <c r="C323" s="25"/>
      <c r="D323" s="25"/>
      <c r="E323" s="20"/>
      <c r="F323" s="10"/>
      <c r="G323" s="10"/>
      <c r="H323" s="10"/>
      <c r="I323" s="10"/>
    </row>
    <row r="324" spans="1:9" s="8" customFormat="1" ht="17.25">
      <c r="A324" s="10"/>
      <c r="B324" s="10"/>
      <c r="C324" s="25"/>
      <c r="D324" s="25"/>
      <c r="E324" s="20"/>
      <c r="F324" s="10"/>
      <c r="G324" s="10"/>
      <c r="H324" s="10"/>
      <c r="I324" s="10"/>
    </row>
    <row r="325" spans="1:9" s="8" customFormat="1" ht="17.25">
      <c r="A325" s="10"/>
      <c r="B325" s="10"/>
      <c r="C325" s="25"/>
      <c r="D325" s="25"/>
      <c r="E325" s="20"/>
      <c r="F325" s="10"/>
      <c r="G325" s="10"/>
      <c r="H325" s="10"/>
      <c r="I325" s="10"/>
    </row>
    <row r="326" spans="1:9" s="8" customFormat="1" ht="17.25">
      <c r="A326" s="10"/>
      <c r="B326" s="10"/>
      <c r="C326" s="25"/>
      <c r="D326" s="25"/>
      <c r="E326" s="20"/>
      <c r="F326" s="10"/>
      <c r="G326" s="10"/>
      <c r="H326" s="10"/>
      <c r="I326" s="10"/>
    </row>
    <row r="327" spans="1:9" s="8" customFormat="1" ht="17.25">
      <c r="A327" s="10"/>
      <c r="B327" s="10"/>
      <c r="C327" s="25"/>
      <c r="D327" s="25"/>
      <c r="E327" s="20"/>
      <c r="F327" s="10"/>
      <c r="G327" s="10"/>
      <c r="H327" s="10"/>
      <c r="I327" s="10"/>
    </row>
    <row r="328" spans="1:9" s="8" customFormat="1" ht="17.25">
      <c r="A328" s="10"/>
      <c r="B328" s="10"/>
      <c r="C328" s="25"/>
      <c r="D328" s="25"/>
      <c r="E328" s="20"/>
      <c r="F328" s="10"/>
      <c r="G328" s="10"/>
      <c r="H328" s="10"/>
      <c r="I328" s="10"/>
    </row>
    <row r="329" spans="1:9" s="8" customFormat="1" ht="17.25">
      <c r="A329" s="10"/>
      <c r="B329" s="10"/>
      <c r="C329" s="25"/>
      <c r="D329" s="25"/>
      <c r="E329" s="20"/>
      <c r="F329" s="10"/>
      <c r="G329" s="10"/>
      <c r="H329" s="10"/>
      <c r="I329" s="10"/>
    </row>
    <row r="330" spans="1:9" s="8" customFormat="1" ht="17.25">
      <c r="A330" s="10"/>
      <c r="B330" s="10"/>
      <c r="C330" s="25"/>
      <c r="D330" s="25"/>
      <c r="E330" s="20"/>
      <c r="F330" s="10"/>
      <c r="G330" s="10"/>
      <c r="H330" s="10"/>
      <c r="I330" s="10"/>
    </row>
    <row r="331" spans="1:9" s="8" customFormat="1" ht="17.25">
      <c r="A331" s="10"/>
      <c r="B331" s="10"/>
      <c r="C331" s="25"/>
      <c r="D331" s="25"/>
      <c r="E331" s="20"/>
      <c r="F331" s="10"/>
      <c r="G331" s="10"/>
      <c r="H331" s="10"/>
      <c r="I331" s="10"/>
    </row>
    <row r="332" spans="1:9" s="8" customFormat="1" ht="17.25">
      <c r="A332" s="10"/>
      <c r="B332" s="10"/>
      <c r="C332" s="25"/>
      <c r="D332" s="25"/>
      <c r="E332" s="20"/>
      <c r="F332" s="10"/>
      <c r="G332" s="10"/>
      <c r="H332" s="10"/>
      <c r="I332" s="10"/>
    </row>
    <row r="333" spans="1:9" s="8" customFormat="1" ht="17.25">
      <c r="A333" s="10"/>
      <c r="B333" s="10"/>
      <c r="C333" s="25"/>
      <c r="D333" s="25"/>
      <c r="E333" s="20"/>
      <c r="F333" s="10"/>
      <c r="G333" s="10"/>
      <c r="H333" s="10"/>
      <c r="I333" s="10"/>
    </row>
    <row r="334" spans="1:9" s="8" customFormat="1" ht="17.25">
      <c r="A334" s="10"/>
      <c r="B334" s="10"/>
      <c r="C334" s="25"/>
      <c r="D334" s="25"/>
      <c r="E334" s="20"/>
      <c r="F334" s="10"/>
      <c r="G334" s="10"/>
      <c r="H334" s="10"/>
      <c r="I334" s="10"/>
    </row>
    <row r="335" spans="1:9" s="8" customFormat="1" ht="17.25">
      <c r="A335" s="10"/>
      <c r="B335" s="10"/>
      <c r="C335" s="25"/>
      <c r="D335" s="25"/>
      <c r="E335" s="20"/>
      <c r="F335" s="10"/>
      <c r="G335" s="10"/>
      <c r="H335" s="10"/>
      <c r="I335" s="10"/>
    </row>
    <row r="336" spans="1:9" s="8" customFormat="1" ht="17.25">
      <c r="A336" s="10"/>
      <c r="B336" s="10"/>
      <c r="C336" s="25"/>
      <c r="D336" s="25"/>
      <c r="E336" s="20"/>
      <c r="F336" s="10"/>
      <c r="G336" s="10"/>
      <c r="H336" s="10"/>
      <c r="I336" s="10"/>
    </row>
    <row r="337" spans="1:9" s="8" customFormat="1" ht="17.25">
      <c r="A337" s="10"/>
      <c r="B337" s="10"/>
      <c r="C337" s="25"/>
      <c r="D337" s="25"/>
      <c r="E337" s="20"/>
      <c r="F337" s="10"/>
      <c r="G337" s="10"/>
      <c r="H337" s="10"/>
      <c r="I337" s="10"/>
    </row>
    <row r="338" spans="1:9" s="8" customFormat="1" ht="17.25">
      <c r="A338" s="10"/>
      <c r="B338" s="10"/>
      <c r="C338" s="25"/>
      <c r="D338" s="25"/>
      <c r="E338" s="20"/>
      <c r="F338" s="10"/>
      <c r="G338" s="10"/>
      <c r="H338" s="10"/>
      <c r="I338" s="10"/>
    </row>
    <row r="339" spans="1:9" s="8" customFormat="1" ht="17.25">
      <c r="A339" s="10"/>
      <c r="B339" s="10"/>
      <c r="C339" s="25"/>
      <c r="D339" s="25"/>
      <c r="E339" s="20"/>
      <c r="F339" s="10"/>
      <c r="G339" s="10"/>
      <c r="H339" s="10"/>
      <c r="I339" s="10"/>
    </row>
    <row r="340" spans="1:9" s="8" customFormat="1" ht="17.25">
      <c r="A340" s="10"/>
      <c r="B340" s="10"/>
      <c r="C340" s="25"/>
      <c r="D340" s="25"/>
      <c r="E340" s="20"/>
      <c r="F340" s="10"/>
      <c r="G340" s="10"/>
      <c r="H340" s="10"/>
      <c r="I340" s="10"/>
    </row>
    <row r="341" spans="1:9" s="8" customFormat="1" ht="17.25">
      <c r="A341" s="10"/>
      <c r="B341" s="10"/>
      <c r="C341" s="25"/>
      <c r="D341" s="25"/>
      <c r="E341" s="20"/>
      <c r="F341" s="10"/>
      <c r="G341" s="10"/>
      <c r="H341" s="10"/>
      <c r="I341" s="10"/>
    </row>
    <row r="342" spans="1:9" s="8" customFormat="1" ht="17.25">
      <c r="A342" s="10"/>
      <c r="B342" s="10"/>
      <c r="C342" s="25"/>
      <c r="D342" s="25"/>
      <c r="E342" s="20"/>
      <c r="F342" s="10"/>
      <c r="G342" s="10"/>
      <c r="H342" s="10"/>
      <c r="I342" s="10"/>
    </row>
    <row r="343" spans="1:9" s="8" customFormat="1" ht="17.25">
      <c r="A343" s="10"/>
      <c r="B343" s="10"/>
      <c r="C343" s="25"/>
      <c r="D343" s="25"/>
      <c r="E343" s="20"/>
      <c r="F343" s="10"/>
      <c r="G343" s="10"/>
      <c r="H343" s="10"/>
      <c r="I343" s="10"/>
    </row>
    <row r="344" spans="1:9" s="8" customFormat="1" ht="17.25">
      <c r="A344" s="10"/>
      <c r="B344" s="10"/>
      <c r="C344" s="25"/>
      <c r="D344" s="25"/>
      <c r="E344" s="20"/>
      <c r="F344" s="10"/>
      <c r="G344" s="10"/>
      <c r="H344" s="10"/>
      <c r="I344" s="10"/>
    </row>
    <row r="345" spans="1:9" s="8" customFormat="1" ht="17.25">
      <c r="A345" s="10"/>
      <c r="B345" s="10"/>
      <c r="C345" s="25"/>
      <c r="D345" s="25"/>
      <c r="E345" s="20"/>
      <c r="F345" s="10"/>
      <c r="G345" s="10"/>
      <c r="H345" s="10"/>
      <c r="I345" s="10"/>
    </row>
    <row r="346" spans="1:9" s="8" customFormat="1" ht="17.25">
      <c r="A346" s="10"/>
      <c r="B346" s="10"/>
      <c r="C346" s="25"/>
      <c r="D346" s="25"/>
      <c r="E346" s="20"/>
      <c r="F346" s="10"/>
      <c r="G346" s="10"/>
      <c r="H346" s="10"/>
      <c r="I346" s="10"/>
    </row>
    <row r="347" spans="1:9" s="8" customFormat="1" ht="17.25">
      <c r="A347" s="10"/>
      <c r="B347" s="10"/>
      <c r="C347" s="25"/>
      <c r="D347" s="25"/>
      <c r="E347" s="20"/>
      <c r="F347" s="10"/>
      <c r="G347" s="10"/>
      <c r="H347" s="10"/>
      <c r="I347" s="10"/>
    </row>
    <row r="348" spans="1:9" s="8" customFormat="1" ht="17.25">
      <c r="A348" s="10"/>
      <c r="B348" s="10"/>
      <c r="C348" s="25"/>
      <c r="D348" s="25"/>
      <c r="E348" s="20"/>
      <c r="F348" s="10"/>
      <c r="G348" s="10"/>
      <c r="H348" s="10"/>
      <c r="I348" s="10"/>
    </row>
    <row r="349" spans="1:9" s="8" customFormat="1" ht="17.25">
      <c r="A349" s="10"/>
      <c r="B349" s="10"/>
      <c r="C349" s="25"/>
      <c r="D349" s="25"/>
      <c r="E349" s="20"/>
      <c r="F349" s="10"/>
      <c r="G349" s="10"/>
      <c r="H349" s="10"/>
      <c r="I349" s="10"/>
    </row>
    <row r="350" spans="1:9" s="8" customFormat="1" ht="17.25">
      <c r="A350" s="10"/>
      <c r="B350" s="10"/>
      <c r="C350" s="25"/>
      <c r="D350" s="25"/>
      <c r="E350" s="20"/>
      <c r="F350" s="10"/>
      <c r="G350" s="10"/>
      <c r="H350" s="10"/>
      <c r="I350" s="10"/>
    </row>
    <row r="351" spans="1:9" s="8" customFormat="1" ht="17.25">
      <c r="A351" s="10"/>
      <c r="B351" s="10"/>
      <c r="C351" s="25"/>
      <c r="D351" s="25"/>
      <c r="E351" s="20"/>
      <c r="F351" s="10"/>
      <c r="G351" s="10"/>
      <c r="H351" s="10"/>
      <c r="I351" s="10"/>
    </row>
    <row r="352" spans="1:9" s="8" customFormat="1" ht="17.25">
      <c r="A352" s="10"/>
      <c r="B352" s="10"/>
      <c r="C352" s="25"/>
      <c r="D352" s="25"/>
      <c r="E352" s="20"/>
      <c r="F352" s="10"/>
      <c r="G352" s="10"/>
      <c r="H352" s="10"/>
      <c r="I352" s="10"/>
    </row>
    <row r="353" spans="1:9" s="8" customFormat="1" ht="17.25">
      <c r="A353" s="10"/>
      <c r="B353" s="10"/>
      <c r="C353" s="25"/>
      <c r="D353" s="25"/>
      <c r="E353" s="20"/>
      <c r="F353" s="10"/>
      <c r="G353" s="10"/>
      <c r="H353" s="10"/>
      <c r="I353" s="10"/>
    </row>
    <row r="354" spans="1:9" s="8" customFormat="1" ht="17.25">
      <c r="A354" s="10"/>
      <c r="B354" s="10"/>
      <c r="C354" s="25"/>
      <c r="D354" s="25"/>
      <c r="E354" s="20"/>
      <c r="F354" s="10"/>
      <c r="G354" s="10"/>
      <c r="H354" s="10"/>
      <c r="I354" s="10"/>
    </row>
    <row r="355" spans="1:9" s="8" customFormat="1" ht="17.25">
      <c r="A355" s="10"/>
      <c r="B355" s="10"/>
      <c r="C355" s="25"/>
      <c r="D355" s="25"/>
      <c r="E355" s="20"/>
      <c r="F355" s="10"/>
      <c r="G355" s="10"/>
      <c r="H355" s="10"/>
      <c r="I355" s="10"/>
    </row>
    <row r="356" spans="1:9" s="8" customFormat="1" ht="17.25">
      <c r="A356" s="10"/>
      <c r="B356" s="10"/>
      <c r="C356" s="25"/>
      <c r="D356" s="25"/>
      <c r="E356" s="20"/>
      <c r="F356" s="10"/>
      <c r="G356" s="10"/>
      <c r="H356" s="10"/>
      <c r="I356" s="10"/>
    </row>
    <row r="357" spans="1:9" s="8" customFormat="1" ht="17.25">
      <c r="A357" s="10"/>
      <c r="B357" s="10"/>
      <c r="C357" s="25"/>
      <c r="D357" s="25"/>
      <c r="E357" s="20"/>
      <c r="F357" s="10"/>
      <c r="G357" s="10"/>
      <c r="H357" s="10"/>
      <c r="I357" s="10"/>
    </row>
    <row r="358" spans="1:9" s="8" customFormat="1" ht="17.25">
      <c r="A358" s="10"/>
      <c r="B358" s="10"/>
      <c r="C358" s="25"/>
      <c r="D358" s="25"/>
      <c r="E358" s="20"/>
      <c r="F358" s="10"/>
      <c r="G358" s="10"/>
      <c r="H358" s="10"/>
      <c r="I358" s="10"/>
    </row>
    <row r="359" spans="1:9" s="8" customFormat="1" ht="17.25">
      <c r="A359" s="10"/>
      <c r="B359" s="10"/>
      <c r="C359" s="25"/>
      <c r="D359" s="25"/>
      <c r="E359" s="20"/>
      <c r="F359" s="10"/>
      <c r="G359" s="10"/>
      <c r="H359" s="10"/>
      <c r="I359" s="10"/>
    </row>
    <row r="360" spans="1:9" s="8" customFormat="1" ht="17.25">
      <c r="A360" s="10"/>
      <c r="B360" s="10"/>
      <c r="C360" s="25"/>
      <c r="D360" s="25"/>
      <c r="E360" s="20"/>
      <c r="F360" s="10"/>
      <c r="G360" s="10"/>
      <c r="H360" s="10"/>
      <c r="I360" s="10"/>
    </row>
    <row r="361" spans="1:9" s="8" customFormat="1" ht="17.25">
      <c r="A361" s="10"/>
      <c r="B361" s="10"/>
      <c r="C361" s="25"/>
      <c r="D361" s="25"/>
      <c r="E361" s="20"/>
      <c r="F361" s="10"/>
      <c r="G361" s="10"/>
      <c r="H361" s="10"/>
      <c r="I361" s="10"/>
    </row>
    <row r="362" spans="1:9" s="8" customFormat="1" ht="17.25">
      <c r="A362" s="5"/>
      <c r="B362" s="5"/>
      <c r="C362" s="35"/>
      <c r="D362" s="35"/>
      <c r="E362" s="19"/>
      <c r="F362" s="5"/>
      <c r="G362" s="5"/>
      <c r="H362" s="5"/>
      <c r="I362" s="5"/>
    </row>
    <row r="363" spans="1:9" s="8" customFormat="1" ht="17.25">
      <c r="A363" s="5"/>
      <c r="B363" s="5"/>
      <c r="C363" s="35"/>
      <c r="D363" s="35"/>
      <c r="E363" s="19"/>
      <c r="F363" s="5"/>
      <c r="G363" s="5"/>
      <c r="H363" s="5"/>
      <c r="I363" s="5"/>
    </row>
    <row r="364" spans="1:9" s="8" customFormat="1" ht="17.25">
      <c r="A364" s="5"/>
      <c r="B364" s="5"/>
      <c r="C364" s="35"/>
      <c r="D364" s="35"/>
      <c r="E364" s="19"/>
      <c r="F364" s="5"/>
      <c r="G364" s="5"/>
      <c r="H364" s="5"/>
      <c r="I364" s="5"/>
    </row>
    <row r="365" spans="1:9" s="8" customFormat="1" ht="17.25">
      <c r="A365" s="5"/>
      <c r="B365" s="5"/>
      <c r="C365" s="35"/>
      <c r="D365" s="35"/>
      <c r="E365" s="19"/>
      <c r="F365" s="5"/>
      <c r="G365" s="5"/>
      <c r="H365" s="5"/>
      <c r="I365" s="5"/>
    </row>
    <row r="366" spans="1:9" s="8" customFormat="1" ht="17.25">
      <c r="A366" s="5"/>
      <c r="B366" s="5"/>
      <c r="C366" s="35"/>
      <c r="D366" s="35"/>
      <c r="E366" s="19"/>
      <c r="F366" s="5"/>
      <c r="G366" s="5"/>
      <c r="H366" s="5"/>
      <c r="I366" s="5"/>
    </row>
    <row r="367" spans="1:9" s="8" customFormat="1" ht="17.25">
      <c r="A367" s="5"/>
      <c r="B367" s="5"/>
      <c r="C367" s="35"/>
      <c r="D367" s="35"/>
      <c r="E367" s="19"/>
      <c r="F367" s="5"/>
      <c r="G367" s="5"/>
      <c r="H367" s="5"/>
      <c r="I367" s="5"/>
    </row>
    <row r="368" spans="1:9" s="8" customFormat="1" ht="17.25">
      <c r="A368" s="5"/>
      <c r="B368" s="5"/>
      <c r="C368" s="35"/>
      <c r="D368" s="35"/>
      <c r="E368" s="19"/>
      <c r="F368" s="5"/>
      <c r="G368" s="5"/>
      <c r="H368" s="5"/>
      <c r="I368" s="5"/>
    </row>
    <row r="369" spans="1:9" s="8" customFormat="1" ht="17.25">
      <c r="A369" s="5"/>
      <c r="B369" s="5"/>
      <c r="C369" s="35"/>
      <c r="D369" s="35"/>
      <c r="E369" s="19"/>
      <c r="F369" s="5"/>
      <c r="G369" s="5"/>
      <c r="H369" s="5"/>
      <c r="I369" s="5"/>
    </row>
    <row r="370" spans="1:9" s="8" customFormat="1" ht="17.25">
      <c r="A370" s="5"/>
      <c r="B370" s="5"/>
      <c r="C370" s="35"/>
      <c r="D370" s="35"/>
      <c r="E370" s="19"/>
      <c r="F370" s="5"/>
      <c r="G370" s="5"/>
      <c r="H370" s="5"/>
      <c r="I370" s="5"/>
    </row>
    <row r="371" spans="1:9" s="8" customFormat="1" ht="17.25">
      <c r="A371" s="5"/>
      <c r="B371" s="5"/>
      <c r="C371" s="35"/>
      <c r="D371" s="35"/>
      <c r="E371" s="19"/>
      <c r="F371" s="5"/>
      <c r="G371" s="5"/>
      <c r="H371" s="5"/>
      <c r="I371" s="5"/>
    </row>
    <row r="372" spans="1:9" s="8" customFormat="1" ht="17.25">
      <c r="A372" s="5"/>
      <c r="B372" s="5"/>
      <c r="C372" s="35"/>
      <c r="D372" s="35"/>
      <c r="E372" s="19"/>
      <c r="F372" s="5"/>
      <c r="G372" s="5"/>
      <c r="H372" s="5"/>
      <c r="I372" s="5"/>
    </row>
    <row r="373" spans="1:9" s="8" customFormat="1" ht="17.25">
      <c r="A373" s="5"/>
      <c r="B373" s="5"/>
      <c r="C373" s="35"/>
      <c r="D373" s="35"/>
      <c r="E373" s="19"/>
      <c r="F373" s="5"/>
      <c r="G373" s="5"/>
      <c r="H373" s="5"/>
      <c r="I373" s="5"/>
    </row>
    <row r="374" spans="1:9" s="8" customFormat="1" ht="17.25">
      <c r="A374" s="5"/>
      <c r="B374" s="5"/>
      <c r="C374" s="35"/>
      <c r="D374" s="35"/>
      <c r="E374" s="19"/>
      <c r="F374" s="5"/>
      <c r="G374" s="5"/>
      <c r="H374" s="5"/>
      <c r="I374" s="5"/>
    </row>
    <row r="375" spans="1:9" s="8" customFormat="1" ht="17.25">
      <c r="A375" s="5"/>
      <c r="B375" s="5"/>
      <c r="C375" s="35"/>
      <c r="D375" s="35"/>
      <c r="E375" s="19"/>
      <c r="F375" s="5"/>
      <c r="G375" s="5"/>
      <c r="H375" s="5"/>
      <c r="I375" s="5"/>
    </row>
    <row r="376" spans="1:9" s="8" customFormat="1" ht="17.25">
      <c r="A376" s="5"/>
      <c r="B376" s="5"/>
      <c r="C376" s="35"/>
      <c r="D376" s="35"/>
      <c r="E376" s="19"/>
      <c r="F376" s="5"/>
      <c r="G376" s="5"/>
      <c r="H376" s="5"/>
      <c r="I376" s="5"/>
    </row>
    <row r="377" spans="1:9" s="8" customFormat="1" ht="17.25">
      <c r="A377" s="5"/>
      <c r="B377" s="5"/>
      <c r="C377" s="35"/>
      <c r="D377" s="35"/>
      <c r="E377" s="19"/>
      <c r="F377" s="5"/>
      <c r="G377" s="5"/>
      <c r="H377" s="5"/>
      <c r="I377" s="5"/>
    </row>
    <row r="378" spans="1:9" s="8" customFormat="1" ht="17.25">
      <c r="A378" s="5"/>
      <c r="B378" s="5"/>
      <c r="C378" s="35"/>
      <c r="D378" s="35"/>
      <c r="E378" s="19"/>
      <c r="F378" s="5"/>
      <c r="G378" s="5"/>
      <c r="H378" s="5"/>
      <c r="I378" s="5"/>
    </row>
    <row r="379" spans="1:9" s="8" customFormat="1" ht="17.25">
      <c r="A379" s="5"/>
      <c r="B379" s="5"/>
      <c r="C379" s="35"/>
      <c r="D379" s="35"/>
      <c r="E379" s="19"/>
      <c r="F379" s="5"/>
      <c r="G379" s="5"/>
      <c r="H379" s="5"/>
      <c r="I379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181"/>
  <sheetViews>
    <sheetView zoomScale="140" zoomScaleNormal="140" zoomScalePageLayoutView="130" workbookViewId="0" topLeftCell="A4">
      <selection activeCell="D12" sqref="D12"/>
    </sheetView>
  </sheetViews>
  <sheetFormatPr defaultColWidth="9.00390625" defaultRowHeight="15"/>
  <cols>
    <col min="1" max="1" width="5.421875" style="241" bestFit="1" customWidth="1"/>
    <col min="2" max="2" width="16.8515625" style="248" bestFit="1" customWidth="1"/>
    <col min="3" max="3" width="9.140625" style="266" customWidth="1"/>
    <col min="4" max="4" width="25.140625" style="250" customWidth="1"/>
    <col min="5" max="5" width="11.7109375" style="252" bestFit="1" customWidth="1"/>
    <col min="6" max="6" width="15.140625" style="251" customWidth="1"/>
    <col min="7" max="7" width="15.00390625" style="251" customWidth="1"/>
    <col min="8" max="8" width="11.7109375" style="252" customWidth="1"/>
    <col min="9" max="9" width="24.00390625" style="238" customWidth="1"/>
    <col min="10" max="16384" width="9.00390625" style="250" customWidth="1"/>
  </cols>
  <sheetData>
    <row r="1" spans="1:9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</row>
    <row r="2" spans="1:9" s="239" customFormat="1" ht="20.25">
      <c r="A2" s="645" t="s">
        <v>417</v>
      </c>
      <c r="B2" s="645"/>
      <c r="C2" s="645"/>
      <c r="D2" s="645"/>
      <c r="E2" s="645"/>
      <c r="F2" s="645"/>
      <c r="G2" s="645"/>
      <c r="H2" s="645"/>
      <c r="I2" s="645"/>
    </row>
    <row r="3" spans="1:9" s="239" customFormat="1" ht="20.25">
      <c r="A3" s="645" t="s">
        <v>10</v>
      </c>
      <c r="B3" s="645"/>
      <c r="C3" s="645"/>
      <c r="D3" s="645"/>
      <c r="E3" s="645"/>
      <c r="F3" s="645"/>
      <c r="G3" s="645"/>
      <c r="H3" s="645"/>
      <c r="I3" s="645"/>
    </row>
    <row r="4" spans="1:9" s="239" customFormat="1" ht="20.25">
      <c r="A4" s="645" t="s">
        <v>418</v>
      </c>
      <c r="B4" s="645"/>
      <c r="C4" s="645"/>
      <c r="D4" s="645"/>
      <c r="E4" s="645"/>
      <c r="F4" s="645"/>
      <c r="G4" s="645"/>
      <c r="H4" s="645"/>
      <c r="I4" s="645"/>
    </row>
    <row r="5" spans="1:9" s="296" customFormat="1" ht="45">
      <c r="A5" s="292" t="s">
        <v>2</v>
      </c>
      <c r="B5" s="292" t="s">
        <v>45</v>
      </c>
      <c r="C5" s="293" t="s">
        <v>47</v>
      </c>
      <c r="D5" s="292" t="s">
        <v>46</v>
      </c>
      <c r="E5" s="292" t="s">
        <v>48</v>
      </c>
      <c r="F5" s="292" t="s">
        <v>49</v>
      </c>
      <c r="G5" s="292" t="s">
        <v>324</v>
      </c>
      <c r="H5" s="292" t="s">
        <v>51</v>
      </c>
      <c r="I5" s="292" t="s">
        <v>52</v>
      </c>
    </row>
    <row r="6" spans="1:9" s="310" customFormat="1" ht="15">
      <c r="A6" s="287"/>
      <c r="B6" s="415" t="s">
        <v>321</v>
      </c>
      <c r="C6" s="501"/>
      <c r="D6" s="454"/>
      <c r="E6" s="454"/>
      <c r="F6" s="454"/>
      <c r="G6" s="454"/>
      <c r="H6" s="501"/>
      <c r="I6" s="454"/>
    </row>
    <row r="7" spans="1:17" ht="152.25" customHeight="1">
      <c r="A7" s="362">
        <v>1</v>
      </c>
      <c r="B7" s="504" t="s">
        <v>411</v>
      </c>
      <c r="C7" s="502">
        <v>1000</v>
      </c>
      <c r="D7" s="490" t="s">
        <v>416</v>
      </c>
      <c r="E7" s="387" t="s">
        <v>412</v>
      </c>
      <c r="F7" s="374" t="s">
        <v>413</v>
      </c>
      <c r="G7" s="374" t="s">
        <v>413</v>
      </c>
      <c r="H7" s="387" t="s">
        <v>414</v>
      </c>
      <c r="I7" s="503" t="s">
        <v>415</v>
      </c>
      <c r="J7" s="294"/>
      <c r="K7" s="294"/>
      <c r="L7" s="294"/>
      <c r="M7" s="294"/>
      <c r="N7" s="294"/>
      <c r="O7" s="294"/>
      <c r="P7" s="294"/>
      <c r="Q7" s="294"/>
    </row>
    <row r="8" spans="1:9" s="310" customFormat="1" ht="15.75" customHeight="1">
      <c r="A8" s="485"/>
      <c r="B8" s="486"/>
      <c r="C8" s="491">
        <f>SUM(C7)</f>
        <v>1000</v>
      </c>
      <c r="D8" s="487"/>
      <c r="E8" s="488"/>
      <c r="F8" s="489"/>
      <c r="G8" s="487"/>
      <c r="H8" s="487"/>
      <c r="I8" s="487"/>
    </row>
    <row r="9" spans="1:9" s="242" customFormat="1" ht="15">
      <c r="A9" s="363"/>
      <c r="B9" s="414" t="s">
        <v>322</v>
      </c>
      <c r="C9" s="655" t="s">
        <v>373</v>
      </c>
      <c r="D9" s="656"/>
      <c r="E9" s="656"/>
      <c r="F9" s="656"/>
      <c r="G9" s="656"/>
      <c r="H9" s="656"/>
      <c r="I9" s="657"/>
    </row>
    <row r="10" spans="1:9" s="260" customFormat="1" ht="12.75">
      <c r="A10" s="261"/>
      <c r="B10" s="262"/>
      <c r="C10" s="263"/>
      <c r="E10" s="264"/>
      <c r="F10" s="265"/>
      <c r="G10" s="265"/>
      <c r="H10" s="264"/>
      <c r="I10" s="254"/>
    </row>
    <row r="11" spans="1:9" s="260" customFormat="1" ht="12.75">
      <c r="A11" s="261"/>
      <c r="B11" s="262"/>
      <c r="C11" s="263"/>
      <c r="E11" s="264"/>
      <c r="F11" s="265"/>
      <c r="G11" s="265"/>
      <c r="H11" s="264"/>
      <c r="I11" s="254"/>
    </row>
    <row r="12" spans="1:9" s="260" customFormat="1" ht="12.75">
      <c r="A12" s="261"/>
      <c r="B12" s="262"/>
      <c r="C12" s="263"/>
      <c r="E12" s="264"/>
      <c r="F12" s="265"/>
      <c r="G12" s="265"/>
      <c r="H12" s="264"/>
      <c r="I12" s="254"/>
    </row>
    <row r="13" spans="1:9" s="260" customFormat="1" ht="12.75">
      <c r="A13" s="261"/>
      <c r="B13" s="262"/>
      <c r="C13" s="263"/>
      <c r="E13" s="264"/>
      <c r="F13" s="265"/>
      <c r="G13" s="265"/>
      <c r="H13" s="264"/>
      <c r="I13" s="254"/>
    </row>
    <row r="14" spans="1:9" s="260" customFormat="1" ht="12.75">
      <c r="A14" s="261"/>
      <c r="B14" s="262"/>
      <c r="C14" s="263"/>
      <c r="E14" s="264"/>
      <c r="F14" s="265"/>
      <c r="G14" s="265"/>
      <c r="H14" s="264"/>
      <c r="I14" s="254"/>
    </row>
    <row r="15" spans="1:9" s="260" customFormat="1" ht="12.75">
      <c r="A15" s="261"/>
      <c r="B15" s="262"/>
      <c r="C15" s="263"/>
      <c r="E15" s="264"/>
      <c r="F15" s="265"/>
      <c r="G15" s="265"/>
      <c r="H15" s="264"/>
      <c r="I15" s="254"/>
    </row>
    <row r="16" spans="1:9" s="260" customFormat="1" ht="12.75">
      <c r="A16" s="261"/>
      <c r="B16" s="262"/>
      <c r="C16" s="263"/>
      <c r="E16" s="264"/>
      <c r="F16" s="265"/>
      <c r="G16" s="265"/>
      <c r="H16" s="264"/>
      <c r="I16" s="254"/>
    </row>
    <row r="17" spans="1:9" s="260" customFormat="1" ht="12.75">
      <c r="A17" s="261"/>
      <c r="B17" s="262"/>
      <c r="C17" s="263"/>
      <c r="E17" s="264"/>
      <c r="F17" s="265"/>
      <c r="G17" s="265"/>
      <c r="H17" s="264"/>
      <c r="I17" s="254"/>
    </row>
    <row r="18" spans="1:9" s="260" customFormat="1" ht="12.75">
      <c r="A18" s="261"/>
      <c r="B18" s="262"/>
      <c r="C18" s="263"/>
      <c r="E18" s="264"/>
      <c r="F18" s="265"/>
      <c r="G18" s="265"/>
      <c r="H18" s="264"/>
      <c r="I18" s="254"/>
    </row>
    <row r="19" spans="1:9" s="260" customFormat="1" ht="12.75">
      <c r="A19" s="261"/>
      <c r="B19" s="262"/>
      <c r="C19" s="263"/>
      <c r="E19" s="264"/>
      <c r="F19" s="265"/>
      <c r="G19" s="265"/>
      <c r="H19" s="264"/>
      <c r="I19" s="254"/>
    </row>
    <row r="20" spans="1:9" s="260" customFormat="1" ht="12.75">
      <c r="A20" s="261"/>
      <c r="B20" s="262"/>
      <c r="C20" s="263"/>
      <c r="E20" s="264"/>
      <c r="F20" s="265"/>
      <c r="G20" s="265"/>
      <c r="H20" s="264"/>
      <c r="I20" s="254"/>
    </row>
    <row r="21" spans="1:9" s="260" customFormat="1" ht="12.75">
      <c r="A21" s="261"/>
      <c r="B21" s="262"/>
      <c r="C21" s="263"/>
      <c r="E21" s="264"/>
      <c r="F21" s="265"/>
      <c r="G21" s="265"/>
      <c r="H21" s="264"/>
      <c r="I21" s="254"/>
    </row>
    <row r="22" spans="1:9" s="260" customFormat="1" ht="12.75">
      <c r="A22" s="261"/>
      <c r="B22" s="262"/>
      <c r="C22" s="263"/>
      <c r="E22" s="264"/>
      <c r="F22" s="265"/>
      <c r="G22" s="265"/>
      <c r="H22" s="264"/>
      <c r="I22" s="254"/>
    </row>
    <row r="23" spans="1:9" s="260" customFormat="1" ht="12.75">
      <c r="A23" s="261"/>
      <c r="B23" s="262"/>
      <c r="C23" s="263"/>
      <c r="E23" s="264"/>
      <c r="F23" s="265"/>
      <c r="G23" s="265"/>
      <c r="H23" s="264"/>
      <c r="I23" s="254"/>
    </row>
    <row r="24" spans="1:9" s="260" customFormat="1" ht="12.75">
      <c r="A24" s="261"/>
      <c r="B24" s="262"/>
      <c r="C24" s="263"/>
      <c r="E24" s="264"/>
      <c r="F24" s="265"/>
      <c r="G24" s="265"/>
      <c r="H24" s="264"/>
      <c r="I24" s="254"/>
    </row>
    <row r="25" spans="1:9" s="260" customFormat="1" ht="12.75">
      <c r="A25" s="261"/>
      <c r="B25" s="262"/>
      <c r="C25" s="263"/>
      <c r="E25" s="264"/>
      <c r="F25" s="265"/>
      <c r="G25" s="265"/>
      <c r="H25" s="264"/>
      <c r="I25" s="254"/>
    </row>
    <row r="26" spans="1:9" s="260" customFormat="1" ht="12.75">
      <c r="A26" s="261"/>
      <c r="B26" s="262"/>
      <c r="C26" s="263"/>
      <c r="E26" s="264"/>
      <c r="F26" s="265"/>
      <c r="G26" s="265"/>
      <c r="H26" s="264"/>
      <c r="I26" s="254"/>
    </row>
    <row r="27" spans="1:9" s="260" customFormat="1" ht="12.75">
      <c r="A27" s="261"/>
      <c r="B27" s="262"/>
      <c r="C27" s="263"/>
      <c r="E27" s="264"/>
      <c r="F27" s="265"/>
      <c r="G27" s="265"/>
      <c r="H27" s="264"/>
      <c r="I27" s="254"/>
    </row>
    <row r="28" spans="1:9" s="260" customFormat="1" ht="12.75">
      <c r="A28" s="261"/>
      <c r="B28" s="262"/>
      <c r="C28" s="263"/>
      <c r="E28" s="264"/>
      <c r="F28" s="265"/>
      <c r="G28" s="265"/>
      <c r="H28" s="264"/>
      <c r="I28" s="254"/>
    </row>
    <row r="29" spans="1:9" s="260" customFormat="1" ht="12.75">
      <c r="A29" s="261"/>
      <c r="B29" s="262"/>
      <c r="C29" s="263"/>
      <c r="E29" s="264"/>
      <c r="F29" s="265"/>
      <c r="G29" s="265"/>
      <c r="H29" s="264"/>
      <c r="I29" s="254"/>
    </row>
    <row r="30" spans="1:9" s="260" customFormat="1" ht="12.75">
      <c r="A30" s="261"/>
      <c r="B30" s="262"/>
      <c r="C30" s="263"/>
      <c r="E30" s="264"/>
      <c r="F30" s="265"/>
      <c r="G30" s="265"/>
      <c r="H30" s="264"/>
      <c r="I30" s="254"/>
    </row>
    <row r="31" spans="1:9" s="260" customFormat="1" ht="12.75">
      <c r="A31" s="261"/>
      <c r="B31" s="262"/>
      <c r="C31" s="263"/>
      <c r="E31" s="264"/>
      <c r="F31" s="265"/>
      <c r="G31" s="265"/>
      <c r="H31" s="264"/>
      <c r="I31" s="254"/>
    </row>
    <row r="32" spans="1:9" s="260" customFormat="1" ht="12.75">
      <c r="A32" s="261"/>
      <c r="B32" s="262"/>
      <c r="C32" s="263"/>
      <c r="E32" s="264"/>
      <c r="F32" s="265"/>
      <c r="G32" s="265"/>
      <c r="H32" s="264"/>
      <c r="I32" s="254"/>
    </row>
    <row r="33" spans="1:9" s="260" customFormat="1" ht="12.75">
      <c r="A33" s="261"/>
      <c r="B33" s="262"/>
      <c r="C33" s="263"/>
      <c r="E33" s="264"/>
      <c r="F33" s="265"/>
      <c r="G33" s="265"/>
      <c r="H33" s="264"/>
      <c r="I33" s="254"/>
    </row>
    <row r="34" spans="1:9" s="260" customFormat="1" ht="12.75">
      <c r="A34" s="261"/>
      <c r="B34" s="262"/>
      <c r="C34" s="263"/>
      <c r="E34" s="264"/>
      <c r="F34" s="265"/>
      <c r="G34" s="265"/>
      <c r="H34" s="264"/>
      <c r="I34" s="254"/>
    </row>
    <row r="35" spans="1:9" s="260" customFormat="1" ht="12.75">
      <c r="A35" s="261"/>
      <c r="B35" s="262"/>
      <c r="C35" s="263"/>
      <c r="E35" s="264"/>
      <c r="F35" s="265"/>
      <c r="G35" s="265"/>
      <c r="H35" s="264"/>
      <c r="I35" s="254"/>
    </row>
    <row r="36" spans="1:9" s="260" customFormat="1" ht="12.75">
      <c r="A36" s="261"/>
      <c r="B36" s="262"/>
      <c r="C36" s="263"/>
      <c r="E36" s="264"/>
      <c r="F36" s="265"/>
      <c r="G36" s="265"/>
      <c r="H36" s="264"/>
      <c r="I36" s="254"/>
    </row>
    <row r="37" spans="1:9" s="260" customFormat="1" ht="12.75">
      <c r="A37" s="261"/>
      <c r="B37" s="262"/>
      <c r="C37" s="263"/>
      <c r="E37" s="264"/>
      <c r="F37" s="265"/>
      <c r="G37" s="265"/>
      <c r="H37" s="264"/>
      <c r="I37" s="254"/>
    </row>
    <row r="38" spans="1:9" s="260" customFormat="1" ht="12.75">
      <c r="A38" s="261"/>
      <c r="B38" s="262"/>
      <c r="C38" s="263"/>
      <c r="E38" s="264"/>
      <c r="F38" s="265"/>
      <c r="G38" s="265"/>
      <c r="H38" s="264"/>
      <c r="I38" s="254"/>
    </row>
    <row r="39" spans="1:9" s="260" customFormat="1" ht="12.75">
      <c r="A39" s="261"/>
      <c r="B39" s="262"/>
      <c r="C39" s="263"/>
      <c r="E39" s="264"/>
      <c r="F39" s="265"/>
      <c r="G39" s="265"/>
      <c r="H39" s="264"/>
      <c r="I39" s="254"/>
    </row>
    <row r="40" spans="1:9" s="260" customFormat="1" ht="12.75">
      <c r="A40" s="261"/>
      <c r="B40" s="262"/>
      <c r="C40" s="263"/>
      <c r="E40" s="264"/>
      <c r="F40" s="265"/>
      <c r="G40" s="265"/>
      <c r="H40" s="264"/>
      <c r="I40" s="254"/>
    </row>
    <row r="41" spans="1:9" s="260" customFormat="1" ht="12.75">
      <c r="A41" s="261"/>
      <c r="B41" s="262"/>
      <c r="C41" s="263"/>
      <c r="E41" s="264"/>
      <c r="F41" s="265"/>
      <c r="G41" s="265"/>
      <c r="H41" s="264"/>
      <c r="I41" s="254"/>
    </row>
    <row r="42" spans="1:9" s="260" customFormat="1" ht="12.75">
      <c r="A42" s="261"/>
      <c r="B42" s="262"/>
      <c r="C42" s="263"/>
      <c r="E42" s="264"/>
      <c r="F42" s="265"/>
      <c r="G42" s="265"/>
      <c r="H42" s="264"/>
      <c r="I42" s="254"/>
    </row>
    <row r="43" spans="1:9" s="260" customFormat="1" ht="12.75">
      <c r="A43" s="261"/>
      <c r="B43" s="262"/>
      <c r="C43" s="263"/>
      <c r="E43" s="264"/>
      <c r="F43" s="265"/>
      <c r="G43" s="265"/>
      <c r="H43" s="264"/>
      <c r="I43" s="254"/>
    </row>
    <row r="44" spans="1:9" s="260" customFormat="1" ht="12.75">
      <c r="A44" s="261"/>
      <c r="B44" s="262"/>
      <c r="C44" s="263"/>
      <c r="E44" s="264"/>
      <c r="F44" s="265"/>
      <c r="G44" s="265"/>
      <c r="H44" s="264"/>
      <c r="I44" s="254"/>
    </row>
    <row r="45" spans="1:9" s="260" customFormat="1" ht="12.75">
      <c r="A45" s="261"/>
      <c r="B45" s="262"/>
      <c r="C45" s="263"/>
      <c r="E45" s="264"/>
      <c r="F45" s="265"/>
      <c r="G45" s="265"/>
      <c r="H45" s="264"/>
      <c r="I45" s="254"/>
    </row>
    <row r="46" spans="1:9" s="260" customFormat="1" ht="12.75">
      <c r="A46" s="261"/>
      <c r="B46" s="262"/>
      <c r="C46" s="263"/>
      <c r="E46" s="264"/>
      <c r="F46" s="265"/>
      <c r="G46" s="265"/>
      <c r="H46" s="264"/>
      <c r="I46" s="254"/>
    </row>
    <row r="47" spans="1:9" s="260" customFormat="1" ht="12.75">
      <c r="A47" s="261"/>
      <c r="B47" s="262"/>
      <c r="C47" s="263"/>
      <c r="E47" s="264"/>
      <c r="F47" s="265"/>
      <c r="G47" s="265"/>
      <c r="H47" s="264"/>
      <c r="I47" s="254"/>
    </row>
    <row r="48" spans="1:9" s="260" customFormat="1" ht="12.75">
      <c r="A48" s="261"/>
      <c r="B48" s="262"/>
      <c r="C48" s="263"/>
      <c r="E48" s="264"/>
      <c r="F48" s="265"/>
      <c r="G48" s="265"/>
      <c r="H48" s="264"/>
      <c r="I48" s="254"/>
    </row>
    <row r="49" spans="1:9" s="260" customFormat="1" ht="12.75">
      <c r="A49" s="261"/>
      <c r="B49" s="262"/>
      <c r="C49" s="263"/>
      <c r="E49" s="264"/>
      <c r="F49" s="265"/>
      <c r="G49" s="265"/>
      <c r="H49" s="264"/>
      <c r="I49" s="254"/>
    </row>
    <row r="50" spans="1:9" s="260" customFormat="1" ht="12.75">
      <c r="A50" s="261"/>
      <c r="B50" s="262"/>
      <c r="C50" s="263"/>
      <c r="E50" s="264"/>
      <c r="F50" s="265"/>
      <c r="G50" s="265"/>
      <c r="H50" s="264"/>
      <c r="I50" s="254"/>
    </row>
    <row r="51" spans="1:9" s="260" customFormat="1" ht="12.75">
      <c r="A51" s="261"/>
      <c r="B51" s="262"/>
      <c r="C51" s="263"/>
      <c r="E51" s="264"/>
      <c r="F51" s="265"/>
      <c r="G51" s="265"/>
      <c r="H51" s="264"/>
      <c r="I51" s="254"/>
    </row>
    <row r="52" spans="1:9" s="260" customFormat="1" ht="12.75">
      <c r="A52" s="261"/>
      <c r="B52" s="262"/>
      <c r="C52" s="263"/>
      <c r="E52" s="264"/>
      <c r="F52" s="265"/>
      <c r="G52" s="265"/>
      <c r="H52" s="264"/>
      <c r="I52" s="254"/>
    </row>
    <row r="53" spans="1:9" s="260" customFormat="1" ht="12.75">
      <c r="A53" s="261"/>
      <c r="B53" s="262"/>
      <c r="C53" s="263"/>
      <c r="E53" s="264"/>
      <c r="F53" s="265"/>
      <c r="G53" s="265"/>
      <c r="H53" s="264"/>
      <c r="I53" s="254"/>
    </row>
    <row r="54" spans="1:9" s="260" customFormat="1" ht="12.75">
      <c r="A54" s="261"/>
      <c r="B54" s="262"/>
      <c r="C54" s="263"/>
      <c r="E54" s="264"/>
      <c r="F54" s="265"/>
      <c r="G54" s="265"/>
      <c r="H54" s="264"/>
      <c r="I54" s="254"/>
    </row>
    <row r="55" spans="1:9" s="260" customFormat="1" ht="12.75">
      <c r="A55" s="261"/>
      <c r="B55" s="262"/>
      <c r="C55" s="263"/>
      <c r="E55" s="264"/>
      <c r="F55" s="265"/>
      <c r="G55" s="265"/>
      <c r="H55" s="264"/>
      <c r="I55" s="254"/>
    </row>
    <row r="56" spans="1:9" s="260" customFormat="1" ht="12.75">
      <c r="A56" s="261"/>
      <c r="B56" s="262"/>
      <c r="C56" s="263"/>
      <c r="E56" s="264"/>
      <c r="F56" s="265"/>
      <c r="G56" s="265"/>
      <c r="H56" s="264"/>
      <c r="I56" s="254"/>
    </row>
    <row r="57" spans="1:9" s="260" customFormat="1" ht="12.75">
      <c r="A57" s="261"/>
      <c r="B57" s="262"/>
      <c r="C57" s="263"/>
      <c r="E57" s="264"/>
      <c r="F57" s="265"/>
      <c r="G57" s="265"/>
      <c r="H57" s="264"/>
      <c r="I57" s="254"/>
    </row>
    <row r="58" spans="1:9" s="260" customFormat="1" ht="12.75">
      <c r="A58" s="261"/>
      <c r="B58" s="262"/>
      <c r="C58" s="263"/>
      <c r="E58" s="264"/>
      <c r="F58" s="265"/>
      <c r="G58" s="265"/>
      <c r="H58" s="264"/>
      <c r="I58" s="254"/>
    </row>
    <row r="59" spans="1:9" s="260" customFormat="1" ht="12.75">
      <c r="A59" s="261"/>
      <c r="B59" s="262"/>
      <c r="C59" s="263"/>
      <c r="E59" s="264"/>
      <c r="F59" s="265"/>
      <c r="G59" s="265"/>
      <c r="H59" s="264"/>
      <c r="I59" s="254"/>
    </row>
    <row r="60" spans="1:9" s="260" customFormat="1" ht="12.75">
      <c r="A60" s="261"/>
      <c r="B60" s="262"/>
      <c r="C60" s="263"/>
      <c r="E60" s="264"/>
      <c r="F60" s="265"/>
      <c r="G60" s="265"/>
      <c r="H60" s="264"/>
      <c r="I60" s="254"/>
    </row>
    <row r="61" spans="1:9" s="260" customFormat="1" ht="12.75">
      <c r="A61" s="261"/>
      <c r="B61" s="262"/>
      <c r="C61" s="263"/>
      <c r="E61" s="264"/>
      <c r="F61" s="265"/>
      <c r="G61" s="265"/>
      <c r="H61" s="264"/>
      <c r="I61" s="254"/>
    </row>
    <row r="62" spans="1:9" s="260" customFormat="1" ht="12.75">
      <c r="A62" s="261"/>
      <c r="B62" s="262"/>
      <c r="C62" s="263"/>
      <c r="E62" s="264"/>
      <c r="F62" s="265"/>
      <c r="G62" s="265"/>
      <c r="H62" s="264"/>
      <c r="I62" s="254"/>
    </row>
    <row r="63" spans="1:9" s="260" customFormat="1" ht="12.75">
      <c r="A63" s="261"/>
      <c r="B63" s="262"/>
      <c r="C63" s="263"/>
      <c r="E63" s="264"/>
      <c r="F63" s="265"/>
      <c r="G63" s="265"/>
      <c r="H63" s="264"/>
      <c r="I63" s="254"/>
    </row>
    <row r="64" spans="1:9" s="260" customFormat="1" ht="12.75">
      <c r="A64" s="261"/>
      <c r="B64" s="262"/>
      <c r="C64" s="263"/>
      <c r="E64" s="264"/>
      <c r="F64" s="265"/>
      <c r="G64" s="265"/>
      <c r="H64" s="264"/>
      <c r="I64" s="254"/>
    </row>
    <row r="65" spans="1:9" s="260" customFormat="1" ht="12.75">
      <c r="A65" s="261"/>
      <c r="B65" s="262"/>
      <c r="C65" s="263"/>
      <c r="E65" s="264"/>
      <c r="F65" s="265"/>
      <c r="G65" s="265"/>
      <c r="H65" s="264"/>
      <c r="I65" s="254"/>
    </row>
    <row r="66" spans="1:9" s="260" customFormat="1" ht="12.75">
      <c r="A66" s="261"/>
      <c r="B66" s="262"/>
      <c r="C66" s="263"/>
      <c r="E66" s="264"/>
      <c r="F66" s="265"/>
      <c r="G66" s="265"/>
      <c r="H66" s="264"/>
      <c r="I66" s="254"/>
    </row>
    <row r="67" spans="1:9" s="260" customFormat="1" ht="12.75">
      <c r="A67" s="261"/>
      <c r="B67" s="262"/>
      <c r="C67" s="263"/>
      <c r="E67" s="264"/>
      <c r="F67" s="265"/>
      <c r="G67" s="265"/>
      <c r="H67" s="264"/>
      <c r="I67" s="254"/>
    </row>
    <row r="68" spans="1:9" s="260" customFormat="1" ht="12.75">
      <c r="A68" s="261"/>
      <c r="B68" s="262"/>
      <c r="C68" s="263"/>
      <c r="E68" s="264"/>
      <c r="F68" s="265"/>
      <c r="G68" s="265"/>
      <c r="H68" s="264"/>
      <c r="I68" s="254"/>
    </row>
    <row r="69" spans="1:9" s="260" customFormat="1" ht="12.75">
      <c r="A69" s="261"/>
      <c r="B69" s="262"/>
      <c r="C69" s="263"/>
      <c r="E69" s="264"/>
      <c r="F69" s="265"/>
      <c r="G69" s="265"/>
      <c r="H69" s="264"/>
      <c r="I69" s="254"/>
    </row>
    <row r="70" spans="1:9" s="260" customFormat="1" ht="12.75">
      <c r="A70" s="261"/>
      <c r="B70" s="262"/>
      <c r="C70" s="263"/>
      <c r="E70" s="264"/>
      <c r="F70" s="265"/>
      <c r="G70" s="265"/>
      <c r="H70" s="264"/>
      <c r="I70" s="254"/>
    </row>
    <row r="71" spans="1:9" s="260" customFormat="1" ht="12.75">
      <c r="A71" s="261"/>
      <c r="B71" s="262"/>
      <c r="C71" s="263"/>
      <c r="E71" s="264"/>
      <c r="F71" s="265"/>
      <c r="G71" s="265"/>
      <c r="H71" s="264"/>
      <c r="I71" s="254"/>
    </row>
    <row r="72" spans="1:9" s="260" customFormat="1" ht="12.75">
      <c r="A72" s="261"/>
      <c r="B72" s="262"/>
      <c r="C72" s="263"/>
      <c r="E72" s="264"/>
      <c r="F72" s="265"/>
      <c r="G72" s="265"/>
      <c r="H72" s="264"/>
      <c r="I72" s="254"/>
    </row>
    <row r="73" spans="1:9" s="260" customFormat="1" ht="12.75">
      <c r="A73" s="261"/>
      <c r="B73" s="262"/>
      <c r="C73" s="263"/>
      <c r="E73" s="264"/>
      <c r="F73" s="265"/>
      <c r="G73" s="265"/>
      <c r="H73" s="264"/>
      <c r="I73" s="254"/>
    </row>
    <row r="74" spans="1:9" s="260" customFormat="1" ht="12.75">
      <c r="A74" s="261"/>
      <c r="B74" s="262"/>
      <c r="C74" s="263"/>
      <c r="E74" s="264"/>
      <c r="F74" s="265"/>
      <c r="G74" s="265"/>
      <c r="H74" s="264"/>
      <c r="I74" s="254"/>
    </row>
    <row r="75" spans="1:9" s="260" customFormat="1" ht="12.75">
      <c r="A75" s="261"/>
      <c r="B75" s="262"/>
      <c r="C75" s="263"/>
      <c r="E75" s="264"/>
      <c r="F75" s="265"/>
      <c r="G75" s="265"/>
      <c r="H75" s="264"/>
      <c r="I75" s="254"/>
    </row>
    <row r="76" spans="1:9" s="260" customFormat="1" ht="12.75">
      <c r="A76" s="261"/>
      <c r="B76" s="262"/>
      <c r="C76" s="263"/>
      <c r="E76" s="264"/>
      <c r="F76" s="265"/>
      <c r="G76" s="265"/>
      <c r="H76" s="264"/>
      <c r="I76" s="254"/>
    </row>
    <row r="77" spans="1:9" s="260" customFormat="1" ht="12.75">
      <c r="A77" s="261"/>
      <c r="B77" s="262"/>
      <c r="C77" s="263"/>
      <c r="E77" s="264"/>
      <c r="F77" s="265"/>
      <c r="G77" s="265"/>
      <c r="H77" s="264"/>
      <c r="I77" s="254"/>
    </row>
    <row r="78" spans="1:9" s="260" customFormat="1" ht="12.75">
      <c r="A78" s="261"/>
      <c r="B78" s="262"/>
      <c r="C78" s="263"/>
      <c r="E78" s="264"/>
      <c r="F78" s="265"/>
      <c r="G78" s="265"/>
      <c r="H78" s="264"/>
      <c r="I78" s="254"/>
    </row>
    <row r="79" spans="1:9" s="260" customFormat="1" ht="12.75">
      <c r="A79" s="261"/>
      <c r="B79" s="262"/>
      <c r="C79" s="263"/>
      <c r="E79" s="264"/>
      <c r="F79" s="265"/>
      <c r="G79" s="265"/>
      <c r="H79" s="264"/>
      <c r="I79" s="254"/>
    </row>
    <row r="80" spans="1:9" s="260" customFormat="1" ht="12.75">
      <c r="A80" s="261"/>
      <c r="B80" s="262"/>
      <c r="C80" s="263"/>
      <c r="E80" s="264"/>
      <c r="F80" s="265"/>
      <c r="G80" s="265"/>
      <c r="H80" s="264"/>
      <c r="I80" s="254"/>
    </row>
    <row r="81" spans="1:9" s="260" customFormat="1" ht="12.75">
      <c r="A81" s="261"/>
      <c r="B81" s="262"/>
      <c r="C81" s="263"/>
      <c r="E81" s="264"/>
      <c r="F81" s="265"/>
      <c r="G81" s="265"/>
      <c r="H81" s="264"/>
      <c r="I81" s="254"/>
    </row>
    <row r="82" spans="1:9" s="260" customFormat="1" ht="12.75">
      <c r="A82" s="261"/>
      <c r="B82" s="262"/>
      <c r="C82" s="263"/>
      <c r="E82" s="264"/>
      <c r="F82" s="265"/>
      <c r="G82" s="265"/>
      <c r="H82" s="264"/>
      <c r="I82" s="254"/>
    </row>
    <row r="83" spans="1:9" s="260" customFormat="1" ht="12.75">
      <c r="A83" s="261"/>
      <c r="B83" s="262"/>
      <c r="C83" s="263"/>
      <c r="E83" s="264"/>
      <c r="F83" s="265"/>
      <c r="G83" s="265"/>
      <c r="H83" s="264"/>
      <c r="I83" s="254"/>
    </row>
    <row r="84" spans="1:9" s="260" customFormat="1" ht="12.75">
      <c r="A84" s="261"/>
      <c r="B84" s="262"/>
      <c r="C84" s="263"/>
      <c r="E84" s="264"/>
      <c r="F84" s="265"/>
      <c r="G84" s="265"/>
      <c r="H84" s="264"/>
      <c r="I84" s="254"/>
    </row>
    <row r="85" spans="1:9" s="260" customFormat="1" ht="12.75">
      <c r="A85" s="261"/>
      <c r="B85" s="262"/>
      <c r="C85" s="263"/>
      <c r="E85" s="264"/>
      <c r="F85" s="265"/>
      <c r="G85" s="265"/>
      <c r="H85" s="264"/>
      <c r="I85" s="254"/>
    </row>
    <row r="86" spans="1:9" s="260" customFormat="1" ht="12.75">
      <c r="A86" s="261"/>
      <c r="B86" s="262"/>
      <c r="C86" s="263"/>
      <c r="E86" s="264"/>
      <c r="F86" s="265"/>
      <c r="G86" s="265"/>
      <c r="H86" s="264"/>
      <c r="I86" s="254"/>
    </row>
    <row r="87" spans="1:9" s="260" customFormat="1" ht="12.75">
      <c r="A87" s="261"/>
      <c r="B87" s="262"/>
      <c r="C87" s="263"/>
      <c r="E87" s="264"/>
      <c r="F87" s="265"/>
      <c r="G87" s="265"/>
      <c r="H87" s="264"/>
      <c r="I87" s="254"/>
    </row>
    <row r="88" spans="1:9" s="260" customFormat="1" ht="12.75">
      <c r="A88" s="261"/>
      <c r="B88" s="262"/>
      <c r="C88" s="263"/>
      <c r="E88" s="264"/>
      <c r="F88" s="265"/>
      <c r="G88" s="265"/>
      <c r="H88" s="264"/>
      <c r="I88" s="254"/>
    </row>
    <row r="89" spans="1:9" s="260" customFormat="1" ht="12.75">
      <c r="A89" s="261"/>
      <c r="B89" s="262"/>
      <c r="C89" s="263"/>
      <c r="E89" s="264"/>
      <c r="F89" s="265"/>
      <c r="G89" s="265"/>
      <c r="H89" s="264"/>
      <c r="I89" s="254"/>
    </row>
    <row r="90" spans="1:9" s="260" customFormat="1" ht="12.75">
      <c r="A90" s="261"/>
      <c r="B90" s="262"/>
      <c r="C90" s="263"/>
      <c r="E90" s="264"/>
      <c r="F90" s="265"/>
      <c r="G90" s="265"/>
      <c r="H90" s="264"/>
      <c r="I90" s="254"/>
    </row>
    <row r="91" spans="1:9" s="260" customFormat="1" ht="12.75">
      <c r="A91" s="261"/>
      <c r="B91" s="262"/>
      <c r="C91" s="263"/>
      <c r="E91" s="264"/>
      <c r="F91" s="265"/>
      <c r="G91" s="265"/>
      <c r="H91" s="264"/>
      <c r="I91" s="254"/>
    </row>
    <row r="92" spans="1:9" s="260" customFormat="1" ht="12.75">
      <c r="A92" s="261"/>
      <c r="B92" s="262"/>
      <c r="C92" s="263"/>
      <c r="E92" s="264"/>
      <c r="F92" s="265"/>
      <c r="G92" s="265"/>
      <c r="H92" s="264"/>
      <c r="I92" s="254"/>
    </row>
    <row r="93" spans="1:9" s="260" customFormat="1" ht="12.75">
      <c r="A93" s="261"/>
      <c r="B93" s="262"/>
      <c r="C93" s="263"/>
      <c r="E93" s="264"/>
      <c r="F93" s="265"/>
      <c r="G93" s="265"/>
      <c r="H93" s="264"/>
      <c r="I93" s="254"/>
    </row>
    <row r="94" spans="1:9" s="260" customFormat="1" ht="12.75">
      <c r="A94" s="261"/>
      <c r="B94" s="262"/>
      <c r="C94" s="263"/>
      <c r="E94" s="264"/>
      <c r="F94" s="265"/>
      <c r="G94" s="265"/>
      <c r="H94" s="264"/>
      <c r="I94" s="254"/>
    </row>
    <row r="95" spans="1:9" s="260" customFormat="1" ht="12.75">
      <c r="A95" s="261"/>
      <c r="B95" s="262"/>
      <c r="C95" s="263"/>
      <c r="E95" s="264"/>
      <c r="F95" s="265"/>
      <c r="G95" s="265"/>
      <c r="H95" s="264"/>
      <c r="I95" s="254"/>
    </row>
    <row r="96" spans="1:9" s="260" customFormat="1" ht="12.75">
      <c r="A96" s="261"/>
      <c r="B96" s="262"/>
      <c r="C96" s="263"/>
      <c r="E96" s="264"/>
      <c r="F96" s="265"/>
      <c r="G96" s="265"/>
      <c r="H96" s="264"/>
      <c r="I96" s="254"/>
    </row>
    <row r="97" spans="1:9" s="260" customFormat="1" ht="12.75">
      <c r="A97" s="261"/>
      <c r="B97" s="262"/>
      <c r="C97" s="263"/>
      <c r="E97" s="264"/>
      <c r="F97" s="265"/>
      <c r="G97" s="265"/>
      <c r="H97" s="264"/>
      <c r="I97" s="254"/>
    </row>
    <row r="98" spans="1:9" s="260" customFormat="1" ht="12.75">
      <c r="A98" s="261"/>
      <c r="B98" s="262"/>
      <c r="C98" s="263"/>
      <c r="E98" s="264"/>
      <c r="F98" s="265"/>
      <c r="G98" s="265"/>
      <c r="H98" s="264"/>
      <c r="I98" s="254"/>
    </row>
    <row r="99" spans="1:9" s="260" customFormat="1" ht="12.75">
      <c r="A99" s="261"/>
      <c r="B99" s="262"/>
      <c r="C99" s="263"/>
      <c r="E99" s="264"/>
      <c r="F99" s="265"/>
      <c r="G99" s="265"/>
      <c r="H99" s="264"/>
      <c r="I99" s="254"/>
    </row>
    <row r="100" spans="1:9" s="260" customFormat="1" ht="12.75">
      <c r="A100" s="261"/>
      <c r="B100" s="262"/>
      <c r="C100" s="263"/>
      <c r="E100" s="264"/>
      <c r="F100" s="265"/>
      <c r="G100" s="265"/>
      <c r="H100" s="264"/>
      <c r="I100" s="254"/>
    </row>
    <row r="101" spans="1:9" s="260" customFormat="1" ht="12.75">
      <c r="A101" s="261"/>
      <c r="B101" s="262"/>
      <c r="C101" s="263"/>
      <c r="E101" s="264"/>
      <c r="F101" s="265"/>
      <c r="G101" s="265"/>
      <c r="H101" s="264"/>
      <c r="I101" s="254"/>
    </row>
    <row r="102" spans="1:9" s="260" customFormat="1" ht="12.75">
      <c r="A102" s="261"/>
      <c r="B102" s="262"/>
      <c r="C102" s="263"/>
      <c r="E102" s="264"/>
      <c r="F102" s="265"/>
      <c r="G102" s="265"/>
      <c r="H102" s="264"/>
      <c r="I102" s="254"/>
    </row>
    <row r="103" spans="1:9" s="260" customFormat="1" ht="12.75">
      <c r="A103" s="261"/>
      <c r="B103" s="262"/>
      <c r="C103" s="263"/>
      <c r="E103" s="264"/>
      <c r="F103" s="265"/>
      <c r="G103" s="265"/>
      <c r="H103" s="264"/>
      <c r="I103" s="254"/>
    </row>
    <row r="104" spans="1:9" s="260" customFormat="1" ht="12.75">
      <c r="A104" s="261"/>
      <c r="B104" s="262"/>
      <c r="C104" s="263"/>
      <c r="E104" s="264"/>
      <c r="F104" s="265"/>
      <c r="G104" s="265"/>
      <c r="H104" s="264"/>
      <c r="I104" s="254"/>
    </row>
    <row r="105" spans="1:9" s="260" customFormat="1" ht="12.75">
      <c r="A105" s="261"/>
      <c r="B105" s="262"/>
      <c r="C105" s="263"/>
      <c r="E105" s="264"/>
      <c r="F105" s="265"/>
      <c r="G105" s="265"/>
      <c r="H105" s="264"/>
      <c r="I105" s="254"/>
    </row>
    <row r="106" spans="1:9" s="260" customFormat="1" ht="12.75">
      <c r="A106" s="261"/>
      <c r="B106" s="262"/>
      <c r="C106" s="263"/>
      <c r="E106" s="264"/>
      <c r="F106" s="265"/>
      <c r="G106" s="265"/>
      <c r="H106" s="264"/>
      <c r="I106" s="254"/>
    </row>
    <row r="107" spans="1:9" s="260" customFormat="1" ht="12.75">
      <c r="A107" s="261"/>
      <c r="B107" s="262"/>
      <c r="C107" s="263"/>
      <c r="E107" s="264"/>
      <c r="F107" s="265"/>
      <c r="G107" s="265"/>
      <c r="H107" s="264"/>
      <c r="I107" s="254"/>
    </row>
    <row r="108" spans="1:9" s="260" customFormat="1" ht="12.75">
      <c r="A108" s="261"/>
      <c r="B108" s="262"/>
      <c r="C108" s="263"/>
      <c r="E108" s="264"/>
      <c r="F108" s="265"/>
      <c r="G108" s="265"/>
      <c r="H108" s="264"/>
      <c r="I108" s="254"/>
    </row>
    <row r="109" spans="1:9" s="260" customFormat="1" ht="12.75">
      <c r="A109" s="261"/>
      <c r="B109" s="262"/>
      <c r="C109" s="263"/>
      <c r="E109" s="264"/>
      <c r="F109" s="265"/>
      <c r="G109" s="265"/>
      <c r="H109" s="264"/>
      <c r="I109" s="254"/>
    </row>
    <row r="110" spans="1:9" s="260" customFormat="1" ht="12.75">
      <c r="A110" s="261"/>
      <c r="B110" s="262"/>
      <c r="C110" s="263"/>
      <c r="E110" s="264"/>
      <c r="F110" s="265"/>
      <c r="G110" s="265"/>
      <c r="H110" s="264"/>
      <c r="I110" s="254"/>
    </row>
    <row r="111" spans="1:9" s="260" customFormat="1" ht="12.75">
      <c r="A111" s="261"/>
      <c r="B111" s="262"/>
      <c r="C111" s="263"/>
      <c r="E111" s="264"/>
      <c r="F111" s="265"/>
      <c r="G111" s="265"/>
      <c r="H111" s="264"/>
      <c r="I111" s="254"/>
    </row>
    <row r="112" spans="1:9" s="260" customFormat="1" ht="12.75">
      <c r="A112" s="261"/>
      <c r="B112" s="262"/>
      <c r="C112" s="263"/>
      <c r="E112" s="264"/>
      <c r="F112" s="265"/>
      <c r="G112" s="265"/>
      <c r="H112" s="264"/>
      <c r="I112" s="254"/>
    </row>
    <row r="113" spans="1:9" s="260" customFormat="1" ht="12.75">
      <c r="A113" s="261"/>
      <c r="B113" s="262"/>
      <c r="C113" s="263"/>
      <c r="E113" s="264"/>
      <c r="F113" s="265"/>
      <c r="G113" s="265"/>
      <c r="H113" s="264"/>
      <c r="I113" s="254"/>
    </row>
    <row r="114" spans="1:9" s="260" customFormat="1" ht="12.75">
      <c r="A114" s="261"/>
      <c r="B114" s="262"/>
      <c r="C114" s="263"/>
      <c r="E114" s="264"/>
      <c r="F114" s="265"/>
      <c r="G114" s="265"/>
      <c r="H114" s="264"/>
      <c r="I114" s="254"/>
    </row>
    <row r="115" spans="1:9" s="260" customFormat="1" ht="12.75">
      <c r="A115" s="261"/>
      <c r="B115" s="262"/>
      <c r="C115" s="263"/>
      <c r="E115" s="264"/>
      <c r="F115" s="265"/>
      <c r="G115" s="265"/>
      <c r="H115" s="264"/>
      <c r="I115" s="254"/>
    </row>
    <row r="116" spans="1:9" s="260" customFormat="1" ht="12.75">
      <c r="A116" s="261"/>
      <c r="B116" s="262"/>
      <c r="C116" s="263"/>
      <c r="E116" s="264"/>
      <c r="F116" s="265"/>
      <c r="G116" s="265"/>
      <c r="H116" s="264"/>
      <c r="I116" s="254"/>
    </row>
    <row r="117" spans="1:9" s="260" customFormat="1" ht="12.75">
      <c r="A117" s="261"/>
      <c r="B117" s="262"/>
      <c r="C117" s="263"/>
      <c r="E117" s="264"/>
      <c r="F117" s="265"/>
      <c r="G117" s="265"/>
      <c r="H117" s="264"/>
      <c r="I117" s="254"/>
    </row>
    <row r="118" spans="1:9" s="260" customFormat="1" ht="12.75">
      <c r="A118" s="261"/>
      <c r="B118" s="262"/>
      <c r="C118" s="263"/>
      <c r="E118" s="264"/>
      <c r="F118" s="265"/>
      <c r="G118" s="265"/>
      <c r="H118" s="264"/>
      <c r="I118" s="254"/>
    </row>
    <row r="119" spans="1:9" s="260" customFormat="1" ht="12.75">
      <c r="A119" s="261"/>
      <c r="B119" s="262"/>
      <c r="C119" s="263"/>
      <c r="E119" s="264"/>
      <c r="F119" s="265"/>
      <c r="G119" s="265"/>
      <c r="H119" s="264"/>
      <c r="I119" s="254"/>
    </row>
    <row r="120" spans="1:9" s="260" customFormat="1" ht="12.75">
      <c r="A120" s="261"/>
      <c r="B120" s="262"/>
      <c r="C120" s="263"/>
      <c r="E120" s="264"/>
      <c r="F120" s="265"/>
      <c r="G120" s="265"/>
      <c r="H120" s="264"/>
      <c r="I120" s="254"/>
    </row>
    <row r="121" spans="1:9" s="260" customFormat="1" ht="12.75">
      <c r="A121" s="261"/>
      <c r="B121" s="262"/>
      <c r="C121" s="263"/>
      <c r="E121" s="264"/>
      <c r="F121" s="265"/>
      <c r="G121" s="265"/>
      <c r="H121" s="264"/>
      <c r="I121" s="254"/>
    </row>
    <row r="122" spans="1:9" s="260" customFormat="1" ht="12.75">
      <c r="A122" s="261"/>
      <c r="B122" s="262"/>
      <c r="C122" s="263"/>
      <c r="E122" s="264"/>
      <c r="F122" s="265"/>
      <c r="G122" s="265"/>
      <c r="H122" s="264"/>
      <c r="I122" s="254"/>
    </row>
    <row r="123" spans="1:9" s="260" customFormat="1" ht="12.75">
      <c r="A123" s="261"/>
      <c r="B123" s="262"/>
      <c r="C123" s="263"/>
      <c r="E123" s="264"/>
      <c r="F123" s="265"/>
      <c r="G123" s="265"/>
      <c r="H123" s="264"/>
      <c r="I123" s="254"/>
    </row>
    <row r="124" spans="1:9" s="260" customFormat="1" ht="12.75">
      <c r="A124" s="261"/>
      <c r="B124" s="262"/>
      <c r="C124" s="263"/>
      <c r="E124" s="264"/>
      <c r="F124" s="265"/>
      <c r="G124" s="265"/>
      <c r="H124" s="264"/>
      <c r="I124" s="254"/>
    </row>
    <row r="125" spans="1:9" s="260" customFormat="1" ht="12.75">
      <c r="A125" s="261"/>
      <c r="B125" s="262"/>
      <c r="C125" s="263"/>
      <c r="E125" s="264"/>
      <c r="F125" s="265"/>
      <c r="G125" s="265"/>
      <c r="H125" s="264"/>
      <c r="I125" s="254"/>
    </row>
    <row r="126" spans="1:9" s="260" customFormat="1" ht="12.75">
      <c r="A126" s="261"/>
      <c r="B126" s="262"/>
      <c r="C126" s="263"/>
      <c r="E126" s="264"/>
      <c r="F126" s="265"/>
      <c r="G126" s="265"/>
      <c r="H126" s="264"/>
      <c r="I126" s="254"/>
    </row>
    <row r="127" spans="1:9" s="260" customFormat="1" ht="12.75">
      <c r="A127" s="261"/>
      <c r="B127" s="262"/>
      <c r="C127" s="263"/>
      <c r="E127" s="264"/>
      <c r="F127" s="265"/>
      <c r="G127" s="265"/>
      <c r="H127" s="264"/>
      <c r="I127" s="254"/>
    </row>
    <row r="128" spans="1:9" s="260" customFormat="1" ht="12.75">
      <c r="A128" s="261"/>
      <c r="B128" s="262"/>
      <c r="C128" s="263"/>
      <c r="E128" s="264"/>
      <c r="F128" s="265"/>
      <c r="G128" s="265"/>
      <c r="H128" s="264"/>
      <c r="I128" s="254"/>
    </row>
    <row r="129" spans="1:9" s="260" customFormat="1" ht="12.75">
      <c r="A129" s="261"/>
      <c r="B129" s="262"/>
      <c r="C129" s="263"/>
      <c r="E129" s="264"/>
      <c r="F129" s="265"/>
      <c r="G129" s="265"/>
      <c r="H129" s="264"/>
      <c r="I129" s="254"/>
    </row>
    <row r="130" spans="1:9" s="260" customFormat="1" ht="12.75">
      <c r="A130" s="261"/>
      <c r="B130" s="262"/>
      <c r="C130" s="263"/>
      <c r="E130" s="264"/>
      <c r="F130" s="265"/>
      <c r="G130" s="265"/>
      <c r="H130" s="264"/>
      <c r="I130" s="254"/>
    </row>
    <row r="131" spans="1:9" s="260" customFormat="1" ht="12.75">
      <c r="A131" s="261"/>
      <c r="B131" s="262"/>
      <c r="C131" s="263"/>
      <c r="E131" s="264"/>
      <c r="F131" s="265"/>
      <c r="G131" s="265"/>
      <c r="H131" s="264"/>
      <c r="I131" s="254"/>
    </row>
    <row r="132" spans="1:9" s="260" customFormat="1" ht="12.75">
      <c r="A132" s="261"/>
      <c r="B132" s="262"/>
      <c r="C132" s="263"/>
      <c r="E132" s="264"/>
      <c r="F132" s="265"/>
      <c r="G132" s="265"/>
      <c r="H132" s="264"/>
      <c r="I132" s="254"/>
    </row>
    <row r="133" spans="1:9" s="260" customFormat="1" ht="12.75">
      <c r="A133" s="261"/>
      <c r="B133" s="262"/>
      <c r="C133" s="263"/>
      <c r="E133" s="264"/>
      <c r="F133" s="265"/>
      <c r="G133" s="265"/>
      <c r="H133" s="264"/>
      <c r="I133" s="254"/>
    </row>
    <row r="134" spans="1:9" s="260" customFormat="1" ht="12.75">
      <c r="A134" s="261"/>
      <c r="B134" s="262"/>
      <c r="C134" s="263"/>
      <c r="E134" s="264"/>
      <c r="F134" s="265"/>
      <c r="G134" s="265"/>
      <c r="H134" s="264"/>
      <c r="I134" s="254"/>
    </row>
    <row r="135" spans="1:9" s="260" customFormat="1" ht="12.75">
      <c r="A135" s="261"/>
      <c r="B135" s="262"/>
      <c r="C135" s="263"/>
      <c r="E135" s="264"/>
      <c r="F135" s="265"/>
      <c r="G135" s="265"/>
      <c r="H135" s="264"/>
      <c r="I135" s="254"/>
    </row>
    <row r="136" spans="1:9" s="260" customFormat="1" ht="12.75">
      <c r="A136" s="261"/>
      <c r="B136" s="262"/>
      <c r="C136" s="263"/>
      <c r="E136" s="264"/>
      <c r="F136" s="265"/>
      <c r="G136" s="265"/>
      <c r="H136" s="264"/>
      <c r="I136" s="254"/>
    </row>
    <row r="137" spans="1:9" s="260" customFormat="1" ht="12.75">
      <c r="A137" s="261"/>
      <c r="B137" s="262"/>
      <c r="C137" s="263"/>
      <c r="E137" s="264"/>
      <c r="F137" s="265"/>
      <c r="G137" s="265"/>
      <c r="H137" s="264"/>
      <c r="I137" s="254"/>
    </row>
    <row r="138" spans="1:9" s="260" customFormat="1" ht="12.75">
      <c r="A138" s="261"/>
      <c r="B138" s="262"/>
      <c r="C138" s="263"/>
      <c r="E138" s="264"/>
      <c r="F138" s="265"/>
      <c r="G138" s="265"/>
      <c r="H138" s="264"/>
      <c r="I138" s="254"/>
    </row>
    <row r="139" spans="1:9" s="260" customFormat="1" ht="12.75">
      <c r="A139" s="261"/>
      <c r="B139" s="262"/>
      <c r="C139" s="263"/>
      <c r="E139" s="264"/>
      <c r="F139" s="265"/>
      <c r="G139" s="265"/>
      <c r="H139" s="264"/>
      <c r="I139" s="254"/>
    </row>
    <row r="140" spans="1:9" s="260" customFormat="1" ht="12.75">
      <c r="A140" s="261"/>
      <c r="B140" s="262"/>
      <c r="C140" s="263"/>
      <c r="E140" s="264"/>
      <c r="F140" s="265"/>
      <c r="G140" s="265"/>
      <c r="H140" s="264"/>
      <c r="I140" s="254"/>
    </row>
    <row r="141" spans="1:9" s="260" customFormat="1" ht="12.75">
      <c r="A141" s="261"/>
      <c r="B141" s="262"/>
      <c r="C141" s="263"/>
      <c r="E141" s="264"/>
      <c r="F141" s="265"/>
      <c r="G141" s="265"/>
      <c r="H141" s="264"/>
      <c r="I141" s="254"/>
    </row>
    <row r="142" spans="1:9" s="260" customFormat="1" ht="12.75">
      <c r="A142" s="261"/>
      <c r="B142" s="262"/>
      <c r="C142" s="263"/>
      <c r="E142" s="264"/>
      <c r="F142" s="265"/>
      <c r="G142" s="265"/>
      <c r="H142" s="264"/>
      <c r="I142" s="254"/>
    </row>
    <row r="143" spans="1:9" s="260" customFormat="1" ht="12.75">
      <c r="A143" s="261"/>
      <c r="B143" s="262"/>
      <c r="C143" s="263"/>
      <c r="E143" s="264"/>
      <c r="F143" s="265"/>
      <c r="G143" s="265"/>
      <c r="H143" s="264"/>
      <c r="I143" s="254"/>
    </row>
    <row r="144" spans="1:9" s="260" customFormat="1" ht="12.75">
      <c r="A144" s="261"/>
      <c r="B144" s="262"/>
      <c r="C144" s="263"/>
      <c r="E144" s="264"/>
      <c r="F144" s="265"/>
      <c r="G144" s="265"/>
      <c r="H144" s="264"/>
      <c r="I144" s="254"/>
    </row>
    <row r="145" spans="1:9" s="260" customFormat="1" ht="12.75">
      <c r="A145" s="261"/>
      <c r="B145" s="262"/>
      <c r="C145" s="263"/>
      <c r="E145" s="264"/>
      <c r="F145" s="265"/>
      <c r="G145" s="265"/>
      <c r="H145" s="264"/>
      <c r="I145" s="254"/>
    </row>
    <row r="146" spans="1:9" s="260" customFormat="1" ht="12.75">
      <c r="A146" s="261"/>
      <c r="B146" s="262"/>
      <c r="C146" s="263"/>
      <c r="E146" s="264"/>
      <c r="F146" s="265"/>
      <c r="G146" s="265"/>
      <c r="H146" s="264"/>
      <c r="I146" s="254"/>
    </row>
    <row r="147" spans="1:9" s="260" customFormat="1" ht="12.75">
      <c r="A147" s="261"/>
      <c r="B147" s="262"/>
      <c r="C147" s="263"/>
      <c r="E147" s="264"/>
      <c r="F147" s="265"/>
      <c r="G147" s="265"/>
      <c r="H147" s="264"/>
      <c r="I147" s="254"/>
    </row>
    <row r="148" spans="1:9" s="260" customFormat="1" ht="12.75">
      <c r="A148" s="261"/>
      <c r="B148" s="262"/>
      <c r="C148" s="263"/>
      <c r="E148" s="264"/>
      <c r="F148" s="265"/>
      <c r="G148" s="265"/>
      <c r="H148" s="264"/>
      <c r="I148" s="254"/>
    </row>
    <row r="149" spans="1:9" s="260" customFormat="1" ht="12.75">
      <c r="A149" s="261"/>
      <c r="B149" s="262"/>
      <c r="C149" s="263"/>
      <c r="E149" s="264"/>
      <c r="F149" s="265"/>
      <c r="G149" s="265"/>
      <c r="H149" s="264"/>
      <c r="I149" s="254"/>
    </row>
    <row r="150" spans="1:9" s="260" customFormat="1" ht="12.75">
      <c r="A150" s="261"/>
      <c r="B150" s="262"/>
      <c r="C150" s="263"/>
      <c r="E150" s="264"/>
      <c r="F150" s="265"/>
      <c r="G150" s="265"/>
      <c r="H150" s="264"/>
      <c r="I150" s="254"/>
    </row>
    <row r="151" spans="1:9" s="260" customFormat="1" ht="12.75">
      <c r="A151" s="261"/>
      <c r="B151" s="262"/>
      <c r="C151" s="263"/>
      <c r="E151" s="264"/>
      <c r="F151" s="265"/>
      <c r="G151" s="265"/>
      <c r="H151" s="264"/>
      <c r="I151" s="254"/>
    </row>
    <row r="152" spans="1:9" s="260" customFormat="1" ht="12.75">
      <c r="A152" s="261"/>
      <c r="B152" s="262"/>
      <c r="C152" s="263"/>
      <c r="E152" s="264"/>
      <c r="F152" s="265"/>
      <c r="G152" s="265"/>
      <c r="H152" s="264"/>
      <c r="I152" s="254"/>
    </row>
    <row r="153" spans="1:9" s="260" customFormat="1" ht="12.75">
      <c r="A153" s="261"/>
      <c r="B153" s="262"/>
      <c r="C153" s="263"/>
      <c r="E153" s="264"/>
      <c r="F153" s="265"/>
      <c r="G153" s="265"/>
      <c r="H153" s="264"/>
      <c r="I153" s="254"/>
    </row>
    <row r="154" spans="1:9" s="260" customFormat="1" ht="12.75">
      <c r="A154" s="261"/>
      <c r="B154" s="262"/>
      <c r="C154" s="263"/>
      <c r="E154" s="264"/>
      <c r="F154" s="265"/>
      <c r="G154" s="265"/>
      <c r="H154" s="264"/>
      <c r="I154" s="254"/>
    </row>
    <row r="155" spans="1:9" s="260" customFormat="1" ht="12.75">
      <c r="A155" s="261"/>
      <c r="B155" s="262"/>
      <c r="C155" s="263"/>
      <c r="E155" s="264"/>
      <c r="F155" s="265"/>
      <c r="G155" s="265"/>
      <c r="H155" s="264"/>
      <c r="I155" s="254"/>
    </row>
    <row r="156" spans="1:9" s="260" customFormat="1" ht="12.75">
      <c r="A156" s="261"/>
      <c r="B156" s="262"/>
      <c r="C156" s="263"/>
      <c r="E156" s="264"/>
      <c r="F156" s="265"/>
      <c r="G156" s="265"/>
      <c r="H156" s="264"/>
      <c r="I156" s="254"/>
    </row>
    <row r="157" spans="1:9" s="260" customFormat="1" ht="12.75">
      <c r="A157" s="261"/>
      <c r="B157" s="262"/>
      <c r="C157" s="263"/>
      <c r="E157" s="264"/>
      <c r="F157" s="265"/>
      <c r="G157" s="265"/>
      <c r="H157" s="264"/>
      <c r="I157" s="254"/>
    </row>
    <row r="158" spans="1:9" s="260" customFormat="1" ht="12.75">
      <c r="A158" s="261"/>
      <c r="B158" s="262"/>
      <c r="C158" s="263"/>
      <c r="E158" s="264"/>
      <c r="F158" s="265"/>
      <c r="G158" s="265"/>
      <c r="H158" s="264"/>
      <c r="I158" s="254"/>
    </row>
    <row r="159" spans="1:9" s="260" customFormat="1" ht="12.75">
      <c r="A159" s="261"/>
      <c r="B159" s="262"/>
      <c r="C159" s="263"/>
      <c r="E159" s="264"/>
      <c r="F159" s="265"/>
      <c r="G159" s="265"/>
      <c r="H159" s="264"/>
      <c r="I159" s="254"/>
    </row>
    <row r="160" spans="1:9" s="260" customFormat="1" ht="12.75">
      <c r="A160" s="261"/>
      <c r="B160" s="262"/>
      <c r="C160" s="263"/>
      <c r="E160" s="264"/>
      <c r="F160" s="265"/>
      <c r="G160" s="265"/>
      <c r="H160" s="264"/>
      <c r="I160" s="254"/>
    </row>
    <row r="161" spans="1:9" s="260" customFormat="1" ht="12.75">
      <c r="A161" s="261"/>
      <c r="B161" s="262"/>
      <c r="C161" s="263"/>
      <c r="E161" s="264"/>
      <c r="F161" s="265"/>
      <c r="G161" s="265"/>
      <c r="H161" s="264"/>
      <c r="I161" s="254"/>
    </row>
    <row r="162" spans="1:9" s="260" customFormat="1" ht="12.75">
      <c r="A162" s="261"/>
      <c r="B162" s="262"/>
      <c r="C162" s="263"/>
      <c r="E162" s="264"/>
      <c r="F162" s="265"/>
      <c r="G162" s="265"/>
      <c r="H162" s="264"/>
      <c r="I162" s="254"/>
    </row>
    <row r="163" spans="1:9" s="260" customFormat="1" ht="12.75">
      <c r="A163" s="261"/>
      <c r="B163" s="262"/>
      <c r="C163" s="263"/>
      <c r="E163" s="264"/>
      <c r="F163" s="265"/>
      <c r="G163" s="265"/>
      <c r="H163" s="264"/>
      <c r="I163" s="254"/>
    </row>
    <row r="164" spans="1:9" s="260" customFormat="1" ht="12.75">
      <c r="A164" s="261"/>
      <c r="B164" s="262"/>
      <c r="C164" s="263"/>
      <c r="E164" s="264"/>
      <c r="F164" s="265"/>
      <c r="G164" s="265"/>
      <c r="H164" s="264"/>
      <c r="I164" s="254"/>
    </row>
    <row r="165" spans="1:9" ht="12.75">
      <c r="A165" s="261"/>
      <c r="B165" s="262"/>
      <c r="C165" s="263"/>
      <c r="D165" s="260"/>
      <c r="E165" s="264"/>
      <c r="F165" s="265"/>
      <c r="G165" s="265"/>
      <c r="H165" s="264"/>
      <c r="I165" s="254"/>
    </row>
    <row r="166" spans="1:9" ht="12.75">
      <c r="A166" s="261"/>
      <c r="B166" s="262"/>
      <c r="C166" s="263"/>
      <c r="D166" s="260"/>
      <c r="E166" s="264"/>
      <c r="F166" s="265"/>
      <c r="G166" s="265"/>
      <c r="H166" s="264"/>
      <c r="I166" s="254"/>
    </row>
    <row r="167" spans="1:9" ht="12.75">
      <c r="A167" s="261"/>
      <c r="B167" s="262"/>
      <c r="C167" s="263"/>
      <c r="D167" s="260"/>
      <c r="E167" s="264"/>
      <c r="F167" s="265"/>
      <c r="G167" s="265"/>
      <c r="H167" s="264"/>
      <c r="I167" s="254"/>
    </row>
    <row r="168" spans="1:9" ht="12.75">
      <c r="A168" s="261"/>
      <c r="B168" s="262"/>
      <c r="C168" s="263"/>
      <c r="D168" s="260"/>
      <c r="E168" s="264"/>
      <c r="F168" s="265"/>
      <c r="G168" s="265"/>
      <c r="H168" s="264"/>
      <c r="I168" s="254"/>
    </row>
    <row r="169" spans="1:9" ht="12.75">
      <c r="A169" s="261"/>
      <c r="B169" s="262"/>
      <c r="C169" s="263"/>
      <c r="D169" s="260"/>
      <c r="E169" s="264"/>
      <c r="F169" s="265"/>
      <c r="G169" s="265"/>
      <c r="H169" s="264"/>
      <c r="I169" s="254"/>
    </row>
    <row r="170" spans="1:9" ht="12.75">
      <c r="A170" s="261"/>
      <c r="B170" s="262"/>
      <c r="C170" s="263"/>
      <c r="D170" s="260"/>
      <c r="E170" s="264"/>
      <c r="F170" s="265"/>
      <c r="G170" s="265"/>
      <c r="H170" s="264"/>
      <c r="I170" s="254"/>
    </row>
    <row r="171" spans="1:9" ht="12.75">
      <c r="A171" s="261"/>
      <c r="B171" s="262"/>
      <c r="C171" s="263"/>
      <c r="D171" s="260"/>
      <c r="E171" s="264"/>
      <c r="F171" s="265"/>
      <c r="G171" s="265"/>
      <c r="H171" s="264"/>
      <c r="I171" s="254"/>
    </row>
    <row r="172" spans="1:9" ht="12.75">
      <c r="A172" s="261"/>
      <c r="B172" s="262"/>
      <c r="C172" s="263"/>
      <c r="D172" s="260"/>
      <c r="E172" s="264"/>
      <c r="F172" s="265"/>
      <c r="G172" s="265"/>
      <c r="H172" s="264"/>
      <c r="I172" s="254"/>
    </row>
    <row r="173" spans="1:9" ht="12.75">
      <c r="A173" s="261"/>
      <c r="B173" s="262"/>
      <c r="C173" s="263"/>
      <c r="D173" s="260"/>
      <c r="E173" s="264"/>
      <c r="F173" s="265"/>
      <c r="G173" s="265"/>
      <c r="H173" s="264"/>
      <c r="I173" s="254"/>
    </row>
    <row r="174" spans="1:9" ht="12.75">
      <c r="A174" s="261"/>
      <c r="B174" s="262"/>
      <c r="C174" s="263"/>
      <c r="D174" s="260"/>
      <c r="E174" s="264"/>
      <c r="F174" s="265"/>
      <c r="G174" s="265"/>
      <c r="H174" s="264"/>
      <c r="I174" s="254"/>
    </row>
    <row r="175" spans="1:9" ht="12.75">
      <c r="A175" s="261"/>
      <c r="B175" s="262"/>
      <c r="C175" s="263"/>
      <c r="D175" s="260"/>
      <c r="E175" s="264"/>
      <c r="F175" s="265"/>
      <c r="G175" s="265"/>
      <c r="H175" s="264"/>
      <c r="I175" s="254"/>
    </row>
    <row r="176" spans="1:9" ht="12.75">
      <c r="A176" s="261"/>
      <c r="B176" s="262"/>
      <c r="C176" s="263"/>
      <c r="D176" s="260"/>
      <c r="E176" s="264"/>
      <c r="F176" s="265"/>
      <c r="G176" s="265"/>
      <c r="H176" s="264"/>
      <c r="I176" s="254"/>
    </row>
    <row r="177" spans="1:9" ht="12.75">
      <c r="A177" s="261"/>
      <c r="B177" s="262"/>
      <c r="C177" s="263"/>
      <c r="D177" s="260"/>
      <c r="E177" s="264"/>
      <c r="F177" s="265"/>
      <c r="G177" s="265"/>
      <c r="H177" s="264"/>
      <c r="I177" s="254"/>
    </row>
    <row r="178" spans="1:9" ht="12.75">
      <c r="A178" s="261"/>
      <c r="B178" s="262"/>
      <c r="C178" s="263"/>
      <c r="D178" s="260"/>
      <c r="E178" s="264"/>
      <c r="F178" s="265"/>
      <c r="G178" s="265"/>
      <c r="H178" s="264"/>
      <c r="I178" s="254"/>
    </row>
    <row r="179" spans="1:9" ht="12.75">
      <c r="A179" s="261"/>
      <c r="B179" s="262"/>
      <c r="C179" s="263"/>
      <c r="D179" s="260"/>
      <c r="E179" s="264"/>
      <c r="F179" s="265"/>
      <c r="G179" s="265"/>
      <c r="H179" s="264"/>
      <c r="I179" s="254"/>
    </row>
    <row r="180" spans="1:9" ht="12.75">
      <c r="A180" s="261"/>
      <c r="B180" s="262"/>
      <c r="C180" s="263"/>
      <c r="D180" s="260"/>
      <c r="E180" s="264"/>
      <c r="F180" s="265"/>
      <c r="G180" s="265"/>
      <c r="H180" s="264"/>
      <c r="I180" s="254"/>
    </row>
    <row r="181" spans="1:9" ht="12.75">
      <c r="A181" s="261"/>
      <c r="B181" s="262"/>
      <c r="C181" s="263"/>
      <c r="D181" s="260"/>
      <c r="E181" s="264"/>
      <c r="F181" s="265"/>
      <c r="G181" s="265"/>
      <c r="H181" s="264"/>
      <c r="I181" s="254"/>
    </row>
  </sheetData>
  <sheetProtection/>
  <mergeCells count="5">
    <mergeCell ref="A1:I1"/>
    <mergeCell ref="A2:I2"/>
    <mergeCell ref="A3:I3"/>
    <mergeCell ref="A4:I4"/>
    <mergeCell ref="C9:I9"/>
  </mergeCells>
  <printOptions horizontalCentered="1"/>
  <pageMargins left="0.47244094488189" right="0.47244094488189" top="0.590551181102362" bottom="0.393700787401575" header="0.31496062992126" footer="0.31496062992126"/>
  <pageSetup horizontalDpi="600" verticalDpi="600" orientation="landscape" paperSize="9" r:id="rId1"/>
  <headerFooter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3"/>
  <sheetViews>
    <sheetView zoomScale="130" zoomScaleNormal="130" workbookViewId="0" topLeftCell="A67">
      <selection activeCell="K9" sqref="K9"/>
    </sheetView>
  </sheetViews>
  <sheetFormatPr defaultColWidth="9.00390625" defaultRowHeight="15"/>
  <cols>
    <col min="1" max="1" width="5.8515625" style="241" customWidth="1"/>
    <col min="2" max="2" width="25.140625" style="247" customWidth="1"/>
    <col min="3" max="3" width="13.28125" style="244" bestFit="1" customWidth="1"/>
    <col min="4" max="4" width="11.28125" style="241" customWidth="1"/>
    <col min="5" max="5" width="11.421875" style="242" customWidth="1"/>
    <col min="6" max="6" width="17.8515625" style="242" customWidth="1"/>
    <col min="7" max="7" width="17.421875" style="242" bestFit="1" customWidth="1"/>
    <col min="8" max="8" width="11.421875" style="242" customWidth="1"/>
    <col min="9" max="9" width="24.421875" style="242" customWidth="1"/>
    <col min="10" max="11" width="9.00390625" style="242" customWidth="1"/>
    <col min="12" max="16384" width="9.00390625" style="242" customWidth="1"/>
  </cols>
  <sheetData>
    <row r="1" spans="1:10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  <c r="J1" s="245"/>
    </row>
    <row r="2" spans="1:10" s="239" customFormat="1" ht="20.25">
      <c r="A2" s="645" t="s">
        <v>417</v>
      </c>
      <c r="B2" s="645"/>
      <c r="C2" s="645"/>
      <c r="D2" s="645"/>
      <c r="E2" s="645"/>
      <c r="F2" s="645"/>
      <c r="G2" s="645"/>
      <c r="H2" s="645"/>
      <c r="I2" s="645"/>
      <c r="J2" s="246"/>
    </row>
    <row r="3" spans="1:10" s="239" customFormat="1" ht="20.25">
      <c r="A3" s="645" t="s">
        <v>377</v>
      </c>
      <c r="B3" s="645"/>
      <c r="C3" s="645"/>
      <c r="D3" s="645"/>
      <c r="E3" s="645"/>
      <c r="F3" s="645"/>
      <c r="G3" s="645"/>
      <c r="H3" s="645"/>
      <c r="I3" s="645"/>
      <c r="J3" s="246"/>
    </row>
    <row r="4" spans="1:10" s="239" customFormat="1" ht="20.25">
      <c r="A4" s="645" t="s">
        <v>418</v>
      </c>
      <c r="B4" s="645"/>
      <c r="C4" s="645"/>
      <c r="D4" s="645"/>
      <c r="E4" s="645"/>
      <c r="F4" s="645"/>
      <c r="G4" s="645"/>
      <c r="H4" s="645"/>
      <c r="I4" s="645"/>
      <c r="J4" s="246"/>
    </row>
    <row r="5" spans="1:10" s="296" customFormat="1" ht="36.75" customHeight="1">
      <c r="A5" s="292" t="s">
        <v>2</v>
      </c>
      <c r="B5" s="292" t="s">
        <v>45</v>
      </c>
      <c r="C5" s="293" t="s">
        <v>47</v>
      </c>
      <c r="D5" s="292" t="s">
        <v>46</v>
      </c>
      <c r="E5" s="292" t="s">
        <v>48</v>
      </c>
      <c r="F5" s="292" t="s">
        <v>49</v>
      </c>
      <c r="G5" s="292" t="s">
        <v>50</v>
      </c>
      <c r="H5" s="292" t="s">
        <v>51</v>
      </c>
      <c r="I5" s="292" t="s">
        <v>52</v>
      </c>
      <c r="J5" s="347"/>
    </row>
    <row r="6" spans="1:9" ht="15">
      <c r="A6" s="287"/>
      <c r="B6" s="381" t="s">
        <v>321</v>
      </c>
      <c r="C6" s="649" t="s">
        <v>419</v>
      </c>
      <c r="D6" s="658"/>
      <c r="E6" s="658"/>
      <c r="F6" s="658"/>
      <c r="G6" s="658"/>
      <c r="H6" s="658"/>
      <c r="I6" s="659"/>
    </row>
    <row r="7" spans="1:9" s="290" customFormat="1" ht="15">
      <c r="A7" s="322"/>
      <c r="B7" s="381" t="s">
        <v>322</v>
      </c>
      <c r="C7" s="461"/>
      <c r="D7" s="461"/>
      <c r="E7" s="461"/>
      <c r="F7" s="480"/>
      <c r="G7" s="480"/>
      <c r="H7" s="461"/>
      <c r="I7" s="461"/>
    </row>
    <row r="8" spans="1:9" s="290" customFormat="1" ht="60">
      <c r="A8" s="460">
        <v>1</v>
      </c>
      <c r="B8" s="399" t="s">
        <v>1017</v>
      </c>
      <c r="C8" s="465" t="s">
        <v>881</v>
      </c>
      <c r="D8" s="391" t="s">
        <v>882</v>
      </c>
      <c r="E8" s="462" t="s">
        <v>408</v>
      </c>
      <c r="F8" s="394" t="s">
        <v>883</v>
      </c>
      <c r="G8" s="394" t="s">
        <v>883</v>
      </c>
      <c r="H8" s="391" t="s">
        <v>43</v>
      </c>
      <c r="I8" s="395" t="s">
        <v>884</v>
      </c>
    </row>
    <row r="9" spans="1:9" s="290" customFormat="1" ht="60">
      <c r="A9" s="426">
        <v>2</v>
      </c>
      <c r="B9" s="393" t="s">
        <v>1018</v>
      </c>
      <c r="C9" s="306">
        <v>115200</v>
      </c>
      <c r="D9" s="463" t="s">
        <v>882</v>
      </c>
      <c r="E9" s="305" t="s">
        <v>408</v>
      </c>
      <c r="F9" s="481" t="s">
        <v>885</v>
      </c>
      <c r="G9" s="481" t="s">
        <v>885</v>
      </c>
      <c r="H9" s="463" t="s">
        <v>43</v>
      </c>
      <c r="I9" s="393" t="s">
        <v>886</v>
      </c>
    </row>
    <row r="10" spans="1:9" ht="45.75" customHeight="1">
      <c r="A10" s="314">
        <v>3</v>
      </c>
      <c r="B10" s="374" t="s">
        <v>1019</v>
      </c>
      <c r="C10" s="306">
        <v>120000</v>
      </c>
      <c r="D10" s="314" t="s">
        <v>882</v>
      </c>
      <c r="E10" s="314" t="s">
        <v>408</v>
      </c>
      <c r="F10" s="315" t="s">
        <v>887</v>
      </c>
      <c r="G10" s="315" t="s">
        <v>887</v>
      </c>
      <c r="H10" s="314" t="s">
        <v>43</v>
      </c>
      <c r="I10" s="315" t="s">
        <v>888</v>
      </c>
    </row>
    <row r="11" spans="1:9" ht="75">
      <c r="A11" s="314">
        <v>4</v>
      </c>
      <c r="B11" s="374" t="s">
        <v>1020</v>
      </c>
      <c r="C11" s="388" t="s">
        <v>889</v>
      </c>
      <c r="D11" s="314" t="s">
        <v>882</v>
      </c>
      <c r="E11" s="314" t="s">
        <v>408</v>
      </c>
      <c r="F11" s="315" t="s">
        <v>890</v>
      </c>
      <c r="G11" s="315" t="s">
        <v>890</v>
      </c>
      <c r="H11" s="314" t="s">
        <v>43</v>
      </c>
      <c r="I11" s="315" t="s">
        <v>891</v>
      </c>
    </row>
    <row r="12" spans="1:9" ht="75">
      <c r="A12" s="314">
        <v>5</v>
      </c>
      <c r="B12" s="374" t="s">
        <v>1020</v>
      </c>
      <c r="C12" s="388" t="s">
        <v>889</v>
      </c>
      <c r="D12" s="314" t="s">
        <v>882</v>
      </c>
      <c r="E12" s="314" t="s">
        <v>408</v>
      </c>
      <c r="F12" s="315" t="s">
        <v>892</v>
      </c>
      <c r="G12" s="315" t="s">
        <v>892</v>
      </c>
      <c r="H12" s="314" t="s">
        <v>43</v>
      </c>
      <c r="I12" s="315" t="s">
        <v>893</v>
      </c>
    </row>
    <row r="13" spans="1:9" ht="62.25" customHeight="1">
      <c r="A13" s="314">
        <v>6</v>
      </c>
      <c r="B13" s="374" t="s">
        <v>1021</v>
      </c>
      <c r="C13" s="388" t="s">
        <v>889</v>
      </c>
      <c r="D13" s="314" t="s">
        <v>882</v>
      </c>
      <c r="E13" s="314" t="s">
        <v>408</v>
      </c>
      <c r="F13" s="315" t="s">
        <v>894</v>
      </c>
      <c r="G13" s="315" t="s">
        <v>894</v>
      </c>
      <c r="H13" s="314" t="s">
        <v>43</v>
      </c>
      <c r="I13" s="315" t="s">
        <v>895</v>
      </c>
    </row>
    <row r="14" spans="1:9" ht="46.5" customHeight="1">
      <c r="A14" s="314">
        <v>7</v>
      </c>
      <c r="B14" s="374" t="s">
        <v>1022</v>
      </c>
      <c r="C14" s="388" t="s">
        <v>889</v>
      </c>
      <c r="D14" s="314" t="s">
        <v>882</v>
      </c>
      <c r="E14" s="314" t="s">
        <v>408</v>
      </c>
      <c r="F14" s="315" t="s">
        <v>896</v>
      </c>
      <c r="G14" s="315" t="s">
        <v>896</v>
      </c>
      <c r="H14" s="314" t="s">
        <v>43</v>
      </c>
      <c r="I14" s="315" t="s">
        <v>897</v>
      </c>
    </row>
    <row r="15" spans="1:9" ht="75">
      <c r="A15" s="314">
        <v>8</v>
      </c>
      <c r="B15" s="374" t="s">
        <v>1023</v>
      </c>
      <c r="C15" s="388" t="s">
        <v>889</v>
      </c>
      <c r="D15" s="314" t="s">
        <v>882</v>
      </c>
      <c r="E15" s="314" t="s">
        <v>408</v>
      </c>
      <c r="F15" s="315" t="s">
        <v>898</v>
      </c>
      <c r="G15" s="315" t="s">
        <v>898</v>
      </c>
      <c r="H15" s="314" t="s">
        <v>43</v>
      </c>
      <c r="I15" s="315" t="s">
        <v>899</v>
      </c>
    </row>
    <row r="16" spans="1:9" ht="75">
      <c r="A16" s="314">
        <v>9</v>
      </c>
      <c r="B16" s="374" t="s">
        <v>1024</v>
      </c>
      <c r="C16" s="388" t="s">
        <v>889</v>
      </c>
      <c r="D16" s="314" t="s">
        <v>882</v>
      </c>
      <c r="E16" s="314" t="s">
        <v>408</v>
      </c>
      <c r="F16" s="315" t="s">
        <v>900</v>
      </c>
      <c r="G16" s="315" t="s">
        <v>900</v>
      </c>
      <c r="H16" s="314" t="s">
        <v>43</v>
      </c>
      <c r="I16" s="315" t="s">
        <v>901</v>
      </c>
    </row>
    <row r="17" spans="1:9" ht="45">
      <c r="A17" s="314">
        <v>10</v>
      </c>
      <c r="B17" s="374" t="s">
        <v>1025</v>
      </c>
      <c r="C17" s="388" t="s">
        <v>889</v>
      </c>
      <c r="D17" s="314" t="s">
        <v>882</v>
      </c>
      <c r="E17" s="314" t="s">
        <v>408</v>
      </c>
      <c r="F17" s="315" t="s">
        <v>902</v>
      </c>
      <c r="G17" s="315" t="s">
        <v>902</v>
      </c>
      <c r="H17" s="314" t="s">
        <v>43</v>
      </c>
      <c r="I17" s="315" t="s">
        <v>903</v>
      </c>
    </row>
    <row r="18" spans="1:9" ht="45">
      <c r="A18" s="314">
        <v>11</v>
      </c>
      <c r="B18" s="374" t="s">
        <v>1025</v>
      </c>
      <c r="C18" s="388" t="s">
        <v>889</v>
      </c>
      <c r="D18" s="314" t="s">
        <v>882</v>
      </c>
      <c r="E18" s="314" t="s">
        <v>408</v>
      </c>
      <c r="F18" s="315" t="s">
        <v>904</v>
      </c>
      <c r="G18" s="315" t="s">
        <v>904</v>
      </c>
      <c r="H18" s="314" t="s">
        <v>43</v>
      </c>
      <c r="I18" s="315" t="s">
        <v>905</v>
      </c>
    </row>
    <row r="19" spans="1:9" ht="45">
      <c r="A19" s="314">
        <v>12</v>
      </c>
      <c r="B19" s="374" t="s">
        <v>1025</v>
      </c>
      <c r="C19" s="388" t="s">
        <v>889</v>
      </c>
      <c r="D19" s="314" t="s">
        <v>882</v>
      </c>
      <c r="E19" s="314" t="s">
        <v>408</v>
      </c>
      <c r="F19" s="315" t="s">
        <v>906</v>
      </c>
      <c r="G19" s="315" t="s">
        <v>906</v>
      </c>
      <c r="H19" s="314" t="s">
        <v>43</v>
      </c>
      <c r="I19" s="315" t="s">
        <v>907</v>
      </c>
    </row>
    <row r="20" spans="1:9" ht="45">
      <c r="A20" s="314">
        <v>13</v>
      </c>
      <c r="B20" s="374" t="s">
        <v>1025</v>
      </c>
      <c r="C20" s="388" t="s">
        <v>889</v>
      </c>
      <c r="D20" s="314" t="s">
        <v>882</v>
      </c>
      <c r="E20" s="314" t="s">
        <v>408</v>
      </c>
      <c r="F20" s="315" t="s">
        <v>908</v>
      </c>
      <c r="G20" s="315" t="s">
        <v>908</v>
      </c>
      <c r="H20" s="314" t="s">
        <v>43</v>
      </c>
      <c r="I20" s="315" t="s">
        <v>909</v>
      </c>
    </row>
    <row r="21" spans="1:9" ht="45">
      <c r="A21" s="314">
        <v>14</v>
      </c>
      <c r="B21" s="374" t="s">
        <v>1025</v>
      </c>
      <c r="C21" s="388" t="s">
        <v>889</v>
      </c>
      <c r="D21" s="314" t="s">
        <v>882</v>
      </c>
      <c r="E21" s="314" t="s">
        <v>408</v>
      </c>
      <c r="F21" s="315" t="s">
        <v>910</v>
      </c>
      <c r="G21" s="315" t="s">
        <v>910</v>
      </c>
      <c r="H21" s="314" t="s">
        <v>43</v>
      </c>
      <c r="I21" s="315" t="s">
        <v>911</v>
      </c>
    </row>
    <row r="22" spans="1:9" ht="45">
      <c r="A22" s="314">
        <v>15</v>
      </c>
      <c r="B22" s="374" t="s">
        <v>1025</v>
      </c>
      <c r="C22" s="388" t="s">
        <v>889</v>
      </c>
      <c r="D22" s="314" t="s">
        <v>882</v>
      </c>
      <c r="E22" s="314" t="s">
        <v>408</v>
      </c>
      <c r="F22" s="315" t="s">
        <v>912</v>
      </c>
      <c r="G22" s="315" t="s">
        <v>912</v>
      </c>
      <c r="H22" s="314" t="s">
        <v>43</v>
      </c>
      <c r="I22" s="315" t="s">
        <v>913</v>
      </c>
    </row>
    <row r="23" spans="1:9" ht="45">
      <c r="A23" s="314">
        <v>16</v>
      </c>
      <c r="B23" s="374" t="s">
        <v>1025</v>
      </c>
      <c r="C23" s="388" t="s">
        <v>889</v>
      </c>
      <c r="D23" s="314" t="s">
        <v>882</v>
      </c>
      <c r="E23" s="314" t="s">
        <v>408</v>
      </c>
      <c r="F23" s="315" t="s">
        <v>914</v>
      </c>
      <c r="G23" s="315" t="s">
        <v>914</v>
      </c>
      <c r="H23" s="314" t="s">
        <v>43</v>
      </c>
      <c r="I23" s="315" t="s">
        <v>915</v>
      </c>
    </row>
    <row r="24" spans="1:9" ht="45">
      <c r="A24" s="314">
        <v>17</v>
      </c>
      <c r="B24" s="374" t="s">
        <v>1026</v>
      </c>
      <c r="C24" s="388" t="s">
        <v>889</v>
      </c>
      <c r="D24" s="314" t="s">
        <v>882</v>
      </c>
      <c r="E24" s="314" t="s">
        <v>408</v>
      </c>
      <c r="F24" s="315" t="s">
        <v>916</v>
      </c>
      <c r="G24" s="315" t="s">
        <v>916</v>
      </c>
      <c r="H24" s="314" t="s">
        <v>43</v>
      </c>
      <c r="I24" s="315" t="s">
        <v>917</v>
      </c>
    </row>
    <row r="25" spans="1:9" ht="45">
      <c r="A25" s="314">
        <v>18</v>
      </c>
      <c r="B25" s="374" t="s">
        <v>1026</v>
      </c>
      <c r="C25" s="388" t="s">
        <v>889</v>
      </c>
      <c r="D25" s="314" t="s">
        <v>882</v>
      </c>
      <c r="E25" s="314" t="s">
        <v>408</v>
      </c>
      <c r="F25" s="315" t="s">
        <v>918</v>
      </c>
      <c r="G25" s="315" t="s">
        <v>918</v>
      </c>
      <c r="H25" s="314" t="s">
        <v>43</v>
      </c>
      <c r="I25" s="315" t="s">
        <v>919</v>
      </c>
    </row>
    <row r="26" spans="1:9" ht="33.75" customHeight="1">
      <c r="A26" s="314">
        <v>19</v>
      </c>
      <c r="B26" s="374" t="s">
        <v>920</v>
      </c>
      <c r="C26" s="388" t="s">
        <v>921</v>
      </c>
      <c r="D26" s="314" t="s">
        <v>882</v>
      </c>
      <c r="E26" s="314" t="s">
        <v>408</v>
      </c>
      <c r="F26" s="315" t="s">
        <v>922</v>
      </c>
      <c r="G26" s="315" t="s">
        <v>922</v>
      </c>
      <c r="H26" s="314" t="s">
        <v>43</v>
      </c>
      <c r="I26" s="315" t="s">
        <v>923</v>
      </c>
    </row>
    <row r="27" spans="1:9" ht="33" customHeight="1">
      <c r="A27" s="314">
        <v>20</v>
      </c>
      <c r="B27" s="374" t="s">
        <v>924</v>
      </c>
      <c r="C27" s="388" t="s">
        <v>921</v>
      </c>
      <c r="D27" s="314" t="s">
        <v>882</v>
      </c>
      <c r="E27" s="314" t="s">
        <v>408</v>
      </c>
      <c r="F27" s="315" t="s">
        <v>925</v>
      </c>
      <c r="G27" s="315" t="s">
        <v>925</v>
      </c>
      <c r="H27" s="314" t="s">
        <v>43</v>
      </c>
      <c r="I27" s="315" t="s">
        <v>926</v>
      </c>
    </row>
    <row r="28" spans="1:9" ht="33.75" customHeight="1">
      <c r="A28" s="314">
        <v>21</v>
      </c>
      <c r="B28" s="374" t="s">
        <v>924</v>
      </c>
      <c r="C28" s="388" t="s">
        <v>921</v>
      </c>
      <c r="D28" s="314" t="s">
        <v>882</v>
      </c>
      <c r="E28" s="314" t="s">
        <v>408</v>
      </c>
      <c r="F28" s="315" t="s">
        <v>927</v>
      </c>
      <c r="G28" s="315" t="s">
        <v>927</v>
      </c>
      <c r="H28" s="314" t="s">
        <v>43</v>
      </c>
      <c r="I28" s="315" t="s">
        <v>928</v>
      </c>
    </row>
    <row r="29" spans="1:9" ht="31.5" customHeight="1">
      <c r="A29" s="314">
        <v>22</v>
      </c>
      <c r="B29" s="374" t="s">
        <v>924</v>
      </c>
      <c r="C29" s="388" t="s">
        <v>921</v>
      </c>
      <c r="D29" s="314" t="s">
        <v>882</v>
      </c>
      <c r="E29" s="314" t="s">
        <v>408</v>
      </c>
      <c r="F29" s="315" t="s">
        <v>929</v>
      </c>
      <c r="G29" s="315" t="s">
        <v>929</v>
      </c>
      <c r="H29" s="314" t="s">
        <v>43</v>
      </c>
      <c r="I29" s="315" t="s">
        <v>930</v>
      </c>
    </row>
    <row r="30" spans="1:9" ht="33.75" customHeight="1">
      <c r="A30" s="314">
        <v>23</v>
      </c>
      <c r="B30" s="374" t="s">
        <v>924</v>
      </c>
      <c r="C30" s="388" t="s">
        <v>921</v>
      </c>
      <c r="D30" s="314" t="s">
        <v>882</v>
      </c>
      <c r="E30" s="314" t="s">
        <v>408</v>
      </c>
      <c r="F30" s="315" t="s">
        <v>931</v>
      </c>
      <c r="G30" s="315" t="s">
        <v>931</v>
      </c>
      <c r="H30" s="314" t="s">
        <v>43</v>
      </c>
      <c r="I30" s="315" t="s">
        <v>932</v>
      </c>
    </row>
    <row r="31" spans="1:9" ht="32.25" customHeight="1">
      <c r="A31" s="314">
        <v>24</v>
      </c>
      <c r="B31" s="374" t="s">
        <v>924</v>
      </c>
      <c r="C31" s="388" t="s">
        <v>921</v>
      </c>
      <c r="D31" s="314" t="s">
        <v>882</v>
      </c>
      <c r="E31" s="314" t="s">
        <v>408</v>
      </c>
      <c r="F31" s="315" t="s">
        <v>933</v>
      </c>
      <c r="G31" s="315" t="s">
        <v>933</v>
      </c>
      <c r="H31" s="314" t="s">
        <v>43</v>
      </c>
      <c r="I31" s="315" t="s">
        <v>934</v>
      </c>
    </row>
    <row r="32" spans="1:9" ht="31.5" customHeight="1">
      <c r="A32" s="314">
        <v>25</v>
      </c>
      <c r="B32" s="374" t="s">
        <v>924</v>
      </c>
      <c r="C32" s="388" t="s">
        <v>921</v>
      </c>
      <c r="D32" s="314" t="s">
        <v>882</v>
      </c>
      <c r="E32" s="314" t="s">
        <v>408</v>
      </c>
      <c r="F32" s="315" t="s">
        <v>935</v>
      </c>
      <c r="G32" s="315" t="s">
        <v>935</v>
      </c>
      <c r="H32" s="314" t="s">
        <v>43</v>
      </c>
      <c r="I32" s="315" t="s">
        <v>936</v>
      </c>
    </row>
    <row r="33" spans="1:9" ht="31.5" customHeight="1">
      <c r="A33" s="314">
        <v>26</v>
      </c>
      <c r="B33" s="374" t="s">
        <v>924</v>
      </c>
      <c r="C33" s="388" t="s">
        <v>921</v>
      </c>
      <c r="D33" s="314" t="s">
        <v>882</v>
      </c>
      <c r="E33" s="314" t="s">
        <v>408</v>
      </c>
      <c r="F33" s="315" t="s">
        <v>937</v>
      </c>
      <c r="G33" s="315" t="s">
        <v>937</v>
      </c>
      <c r="H33" s="314" t="s">
        <v>43</v>
      </c>
      <c r="I33" s="315" t="s">
        <v>938</v>
      </c>
    </row>
    <row r="34" spans="1:9" ht="32.25" customHeight="1">
      <c r="A34" s="314">
        <v>27</v>
      </c>
      <c r="B34" s="374" t="s">
        <v>924</v>
      </c>
      <c r="C34" s="388" t="s">
        <v>921</v>
      </c>
      <c r="D34" s="314" t="s">
        <v>882</v>
      </c>
      <c r="E34" s="314" t="s">
        <v>408</v>
      </c>
      <c r="F34" s="315" t="s">
        <v>939</v>
      </c>
      <c r="G34" s="315" t="s">
        <v>939</v>
      </c>
      <c r="H34" s="314" t="s">
        <v>43</v>
      </c>
      <c r="I34" s="315" t="s">
        <v>940</v>
      </c>
    </row>
    <row r="35" spans="1:9" ht="33" customHeight="1">
      <c r="A35" s="314">
        <v>28</v>
      </c>
      <c r="B35" s="374" t="s">
        <v>924</v>
      </c>
      <c r="C35" s="388" t="s">
        <v>921</v>
      </c>
      <c r="D35" s="314" t="s">
        <v>882</v>
      </c>
      <c r="E35" s="314" t="s">
        <v>408</v>
      </c>
      <c r="F35" s="315" t="s">
        <v>941</v>
      </c>
      <c r="G35" s="315" t="s">
        <v>941</v>
      </c>
      <c r="H35" s="314" t="s">
        <v>43</v>
      </c>
      <c r="I35" s="315" t="s">
        <v>942</v>
      </c>
    </row>
    <row r="36" spans="1:9" ht="32.25" customHeight="1">
      <c r="A36" s="314">
        <v>29</v>
      </c>
      <c r="B36" s="374" t="s">
        <v>924</v>
      </c>
      <c r="C36" s="388" t="s">
        <v>921</v>
      </c>
      <c r="D36" s="314" t="s">
        <v>882</v>
      </c>
      <c r="E36" s="314" t="s">
        <v>408</v>
      </c>
      <c r="F36" s="315" t="s">
        <v>943</v>
      </c>
      <c r="G36" s="315" t="s">
        <v>943</v>
      </c>
      <c r="H36" s="314" t="s">
        <v>43</v>
      </c>
      <c r="I36" s="315" t="s">
        <v>944</v>
      </c>
    </row>
    <row r="37" spans="1:9" ht="32.25" customHeight="1">
      <c r="A37" s="314">
        <v>30</v>
      </c>
      <c r="B37" s="374" t="s">
        <v>924</v>
      </c>
      <c r="C37" s="388" t="s">
        <v>921</v>
      </c>
      <c r="D37" s="314" t="s">
        <v>882</v>
      </c>
      <c r="E37" s="314" t="s">
        <v>408</v>
      </c>
      <c r="F37" s="315" t="s">
        <v>945</v>
      </c>
      <c r="G37" s="315" t="s">
        <v>945</v>
      </c>
      <c r="H37" s="314" t="s">
        <v>43</v>
      </c>
      <c r="I37" s="315" t="s">
        <v>946</v>
      </c>
    </row>
    <row r="38" spans="1:9" ht="32.25" customHeight="1">
      <c r="A38" s="314">
        <v>31</v>
      </c>
      <c r="B38" s="374" t="s">
        <v>924</v>
      </c>
      <c r="C38" s="388" t="s">
        <v>921</v>
      </c>
      <c r="D38" s="314" t="s">
        <v>882</v>
      </c>
      <c r="E38" s="314" t="s">
        <v>408</v>
      </c>
      <c r="F38" s="315" t="s">
        <v>947</v>
      </c>
      <c r="G38" s="315" t="s">
        <v>947</v>
      </c>
      <c r="H38" s="314" t="s">
        <v>43</v>
      </c>
      <c r="I38" s="315" t="s">
        <v>948</v>
      </c>
    </row>
    <row r="39" spans="1:9" ht="32.25" customHeight="1">
      <c r="A39" s="314">
        <v>32</v>
      </c>
      <c r="B39" s="374" t="s">
        <v>924</v>
      </c>
      <c r="C39" s="388" t="s">
        <v>921</v>
      </c>
      <c r="D39" s="314" t="s">
        <v>882</v>
      </c>
      <c r="E39" s="314" t="s">
        <v>408</v>
      </c>
      <c r="F39" s="315" t="s">
        <v>949</v>
      </c>
      <c r="G39" s="315" t="s">
        <v>949</v>
      </c>
      <c r="H39" s="314" t="s">
        <v>43</v>
      </c>
      <c r="I39" s="315" t="s">
        <v>950</v>
      </c>
    </row>
    <row r="40" spans="1:9" ht="32.25" customHeight="1">
      <c r="A40" s="314">
        <v>33</v>
      </c>
      <c r="B40" s="374" t="s">
        <v>924</v>
      </c>
      <c r="C40" s="388" t="s">
        <v>921</v>
      </c>
      <c r="D40" s="314" t="s">
        <v>882</v>
      </c>
      <c r="E40" s="314" t="s">
        <v>408</v>
      </c>
      <c r="F40" s="315" t="s">
        <v>951</v>
      </c>
      <c r="G40" s="315" t="s">
        <v>951</v>
      </c>
      <c r="H40" s="314" t="s">
        <v>43</v>
      </c>
      <c r="I40" s="315" t="s">
        <v>952</v>
      </c>
    </row>
    <row r="41" spans="1:9" ht="31.5" customHeight="1">
      <c r="A41" s="314">
        <v>34</v>
      </c>
      <c r="B41" s="374" t="s">
        <v>924</v>
      </c>
      <c r="C41" s="388" t="s">
        <v>921</v>
      </c>
      <c r="D41" s="314" t="s">
        <v>882</v>
      </c>
      <c r="E41" s="314" t="s">
        <v>408</v>
      </c>
      <c r="F41" s="315" t="s">
        <v>953</v>
      </c>
      <c r="G41" s="315" t="s">
        <v>953</v>
      </c>
      <c r="H41" s="314" t="s">
        <v>43</v>
      </c>
      <c r="I41" s="315" t="s">
        <v>954</v>
      </c>
    </row>
    <row r="42" spans="1:9" ht="30.75" customHeight="1">
      <c r="A42" s="314">
        <v>35</v>
      </c>
      <c r="B42" s="374" t="s">
        <v>924</v>
      </c>
      <c r="C42" s="388" t="s">
        <v>921</v>
      </c>
      <c r="D42" s="314" t="s">
        <v>882</v>
      </c>
      <c r="E42" s="314" t="s">
        <v>408</v>
      </c>
      <c r="F42" s="315" t="s">
        <v>955</v>
      </c>
      <c r="G42" s="315" t="s">
        <v>955</v>
      </c>
      <c r="H42" s="314" t="s">
        <v>43</v>
      </c>
      <c r="I42" s="315" t="s">
        <v>956</v>
      </c>
    </row>
    <row r="43" spans="1:9" ht="31.5" customHeight="1">
      <c r="A43" s="314">
        <v>36</v>
      </c>
      <c r="B43" s="374" t="s">
        <v>924</v>
      </c>
      <c r="C43" s="388" t="s">
        <v>921</v>
      </c>
      <c r="D43" s="314" t="s">
        <v>882</v>
      </c>
      <c r="E43" s="314" t="s">
        <v>408</v>
      </c>
      <c r="F43" s="315" t="s">
        <v>957</v>
      </c>
      <c r="G43" s="315" t="s">
        <v>957</v>
      </c>
      <c r="H43" s="314" t="s">
        <v>43</v>
      </c>
      <c r="I43" s="315" t="s">
        <v>958</v>
      </c>
    </row>
    <row r="44" spans="1:9" ht="32.25" customHeight="1">
      <c r="A44" s="314">
        <v>37</v>
      </c>
      <c r="B44" s="374" t="s">
        <v>924</v>
      </c>
      <c r="C44" s="388" t="s">
        <v>921</v>
      </c>
      <c r="D44" s="314" t="s">
        <v>882</v>
      </c>
      <c r="E44" s="314" t="s">
        <v>408</v>
      </c>
      <c r="F44" s="315" t="s">
        <v>959</v>
      </c>
      <c r="G44" s="315" t="s">
        <v>959</v>
      </c>
      <c r="H44" s="314" t="s">
        <v>43</v>
      </c>
      <c r="I44" s="315" t="s">
        <v>960</v>
      </c>
    </row>
    <row r="45" spans="1:9" ht="32.25" customHeight="1">
      <c r="A45" s="314">
        <v>38</v>
      </c>
      <c r="B45" s="374" t="s">
        <v>924</v>
      </c>
      <c r="C45" s="388" t="s">
        <v>921</v>
      </c>
      <c r="D45" s="314" t="s">
        <v>882</v>
      </c>
      <c r="E45" s="314" t="s">
        <v>408</v>
      </c>
      <c r="F45" s="315" t="s">
        <v>961</v>
      </c>
      <c r="G45" s="315" t="s">
        <v>961</v>
      </c>
      <c r="H45" s="314" t="s">
        <v>43</v>
      </c>
      <c r="I45" s="315" t="s">
        <v>962</v>
      </c>
    </row>
    <row r="46" spans="1:9" ht="31.5" customHeight="1">
      <c r="A46" s="314">
        <v>39</v>
      </c>
      <c r="B46" s="374" t="s">
        <v>924</v>
      </c>
      <c r="C46" s="388" t="s">
        <v>921</v>
      </c>
      <c r="D46" s="314" t="s">
        <v>882</v>
      </c>
      <c r="E46" s="314" t="s">
        <v>408</v>
      </c>
      <c r="F46" s="315" t="s">
        <v>963</v>
      </c>
      <c r="G46" s="315" t="s">
        <v>963</v>
      </c>
      <c r="H46" s="314" t="s">
        <v>43</v>
      </c>
      <c r="I46" s="315" t="s">
        <v>964</v>
      </c>
    </row>
    <row r="47" spans="1:9" ht="32.25" customHeight="1">
      <c r="A47" s="314">
        <v>40</v>
      </c>
      <c r="B47" s="374" t="s">
        <v>924</v>
      </c>
      <c r="C47" s="388" t="s">
        <v>921</v>
      </c>
      <c r="D47" s="314" t="s">
        <v>882</v>
      </c>
      <c r="E47" s="314" t="s">
        <v>408</v>
      </c>
      <c r="F47" s="315" t="s">
        <v>965</v>
      </c>
      <c r="G47" s="315" t="s">
        <v>965</v>
      </c>
      <c r="H47" s="314" t="s">
        <v>43</v>
      </c>
      <c r="I47" s="315" t="s">
        <v>966</v>
      </c>
    </row>
    <row r="48" spans="1:9" ht="32.25" customHeight="1">
      <c r="A48" s="314">
        <v>41</v>
      </c>
      <c r="B48" s="374" t="s">
        <v>924</v>
      </c>
      <c r="C48" s="388" t="s">
        <v>921</v>
      </c>
      <c r="D48" s="314" t="s">
        <v>882</v>
      </c>
      <c r="E48" s="314" t="s">
        <v>408</v>
      </c>
      <c r="F48" s="315" t="s">
        <v>967</v>
      </c>
      <c r="G48" s="315" t="s">
        <v>967</v>
      </c>
      <c r="H48" s="314" t="s">
        <v>43</v>
      </c>
      <c r="I48" s="315" t="s">
        <v>968</v>
      </c>
    </row>
    <row r="49" spans="1:9" ht="32.25" customHeight="1">
      <c r="A49" s="314">
        <v>42</v>
      </c>
      <c r="B49" s="374" t="s">
        <v>924</v>
      </c>
      <c r="C49" s="388" t="s">
        <v>921</v>
      </c>
      <c r="D49" s="314" t="s">
        <v>882</v>
      </c>
      <c r="E49" s="314" t="s">
        <v>408</v>
      </c>
      <c r="F49" s="315" t="s">
        <v>969</v>
      </c>
      <c r="G49" s="315" t="s">
        <v>969</v>
      </c>
      <c r="H49" s="314" t="s">
        <v>43</v>
      </c>
      <c r="I49" s="315" t="s">
        <v>970</v>
      </c>
    </row>
    <row r="50" spans="1:9" ht="31.5" customHeight="1">
      <c r="A50" s="314">
        <v>43</v>
      </c>
      <c r="B50" s="374" t="s">
        <v>924</v>
      </c>
      <c r="C50" s="388" t="s">
        <v>921</v>
      </c>
      <c r="D50" s="314" t="s">
        <v>882</v>
      </c>
      <c r="E50" s="314" t="s">
        <v>408</v>
      </c>
      <c r="F50" s="315" t="s">
        <v>971</v>
      </c>
      <c r="G50" s="315" t="s">
        <v>971</v>
      </c>
      <c r="H50" s="314" t="s">
        <v>43</v>
      </c>
      <c r="I50" s="315" t="s">
        <v>972</v>
      </c>
    </row>
    <row r="51" spans="1:9" ht="31.5" customHeight="1">
      <c r="A51" s="314">
        <v>44</v>
      </c>
      <c r="B51" s="374" t="s">
        <v>924</v>
      </c>
      <c r="C51" s="388" t="s">
        <v>921</v>
      </c>
      <c r="D51" s="314" t="s">
        <v>882</v>
      </c>
      <c r="E51" s="314" t="s">
        <v>408</v>
      </c>
      <c r="F51" s="315" t="s">
        <v>973</v>
      </c>
      <c r="G51" s="315" t="s">
        <v>973</v>
      </c>
      <c r="H51" s="314" t="s">
        <v>43</v>
      </c>
      <c r="I51" s="315" t="s">
        <v>974</v>
      </c>
    </row>
    <row r="52" spans="1:9" ht="31.5" customHeight="1">
      <c r="A52" s="314">
        <v>45</v>
      </c>
      <c r="B52" s="374" t="s">
        <v>924</v>
      </c>
      <c r="C52" s="388" t="s">
        <v>921</v>
      </c>
      <c r="D52" s="314" t="s">
        <v>882</v>
      </c>
      <c r="E52" s="314" t="s">
        <v>408</v>
      </c>
      <c r="F52" s="315" t="s">
        <v>975</v>
      </c>
      <c r="G52" s="315" t="s">
        <v>975</v>
      </c>
      <c r="H52" s="314" t="s">
        <v>43</v>
      </c>
      <c r="I52" s="315" t="s">
        <v>976</v>
      </c>
    </row>
    <row r="53" spans="1:9" ht="32.25" customHeight="1">
      <c r="A53" s="314">
        <v>46</v>
      </c>
      <c r="B53" s="374" t="s">
        <v>924</v>
      </c>
      <c r="C53" s="388" t="s">
        <v>921</v>
      </c>
      <c r="D53" s="314" t="s">
        <v>882</v>
      </c>
      <c r="E53" s="314" t="s">
        <v>408</v>
      </c>
      <c r="F53" s="315" t="s">
        <v>977</v>
      </c>
      <c r="G53" s="315" t="s">
        <v>977</v>
      </c>
      <c r="H53" s="314" t="s">
        <v>43</v>
      </c>
      <c r="I53" s="315" t="s">
        <v>978</v>
      </c>
    </row>
    <row r="54" spans="1:9" ht="32.25" customHeight="1">
      <c r="A54" s="314">
        <v>47</v>
      </c>
      <c r="B54" s="374" t="s">
        <v>924</v>
      </c>
      <c r="C54" s="388" t="s">
        <v>921</v>
      </c>
      <c r="D54" s="314" t="s">
        <v>882</v>
      </c>
      <c r="E54" s="314" t="s">
        <v>408</v>
      </c>
      <c r="F54" s="315" t="s">
        <v>979</v>
      </c>
      <c r="G54" s="315" t="s">
        <v>979</v>
      </c>
      <c r="H54" s="314" t="s">
        <v>43</v>
      </c>
      <c r="I54" s="315" t="s">
        <v>980</v>
      </c>
    </row>
    <row r="55" spans="1:9" ht="31.5" customHeight="1">
      <c r="A55" s="314">
        <v>48</v>
      </c>
      <c r="B55" s="374" t="s">
        <v>924</v>
      </c>
      <c r="C55" s="388" t="s">
        <v>921</v>
      </c>
      <c r="D55" s="314" t="s">
        <v>882</v>
      </c>
      <c r="E55" s="314" t="s">
        <v>408</v>
      </c>
      <c r="F55" s="315" t="s">
        <v>981</v>
      </c>
      <c r="G55" s="315" t="s">
        <v>981</v>
      </c>
      <c r="H55" s="314" t="s">
        <v>43</v>
      </c>
      <c r="I55" s="315" t="s">
        <v>982</v>
      </c>
    </row>
    <row r="56" spans="1:9" ht="32.25" customHeight="1">
      <c r="A56" s="314">
        <v>49</v>
      </c>
      <c r="B56" s="374" t="s">
        <v>924</v>
      </c>
      <c r="C56" s="388" t="s">
        <v>921</v>
      </c>
      <c r="D56" s="314" t="s">
        <v>882</v>
      </c>
      <c r="E56" s="314" t="s">
        <v>408</v>
      </c>
      <c r="F56" s="315" t="s">
        <v>983</v>
      </c>
      <c r="G56" s="315" t="s">
        <v>983</v>
      </c>
      <c r="H56" s="314" t="s">
        <v>43</v>
      </c>
      <c r="I56" s="315" t="s">
        <v>984</v>
      </c>
    </row>
    <row r="57" spans="1:9" ht="32.25" customHeight="1">
      <c r="A57" s="314">
        <v>50</v>
      </c>
      <c r="B57" s="374" t="s">
        <v>924</v>
      </c>
      <c r="C57" s="388" t="s">
        <v>921</v>
      </c>
      <c r="D57" s="314" t="s">
        <v>882</v>
      </c>
      <c r="E57" s="314" t="s">
        <v>408</v>
      </c>
      <c r="F57" s="315" t="s">
        <v>985</v>
      </c>
      <c r="G57" s="315" t="s">
        <v>985</v>
      </c>
      <c r="H57" s="314" t="s">
        <v>43</v>
      </c>
      <c r="I57" s="315" t="s">
        <v>986</v>
      </c>
    </row>
    <row r="58" spans="1:9" ht="31.5" customHeight="1">
      <c r="A58" s="314">
        <v>51</v>
      </c>
      <c r="B58" s="374" t="s">
        <v>924</v>
      </c>
      <c r="C58" s="388" t="s">
        <v>921</v>
      </c>
      <c r="D58" s="314" t="s">
        <v>882</v>
      </c>
      <c r="E58" s="314" t="s">
        <v>408</v>
      </c>
      <c r="F58" s="315" t="s">
        <v>987</v>
      </c>
      <c r="G58" s="315" t="s">
        <v>987</v>
      </c>
      <c r="H58" s="314" t="s">
        <v>43</v>
      </c>
      <c r="I58" s="315" t="s">
        <v>988</v>
      </c>
    </row>
    <row r="59" spans="1:9" ht="33.75" customHeight="1">
      <c r="A59" s="314">
        <v>52</v>
      </c>
      <c r="B59" s="374" t="s">
        <v>924</v>
      </c>
      <c r="C59" s="388" t="s">
        <v>921</v>
      </c>
      <c r="D59" s="314" t="s">
        <v>882</v>
      </c>
      <c r="E59" s="314" t="s">
        <v>408</v>
      </c>
      <c r="F59" s="315" t="s">
        <v>989</v>
      </c>
      <c r="G59" s="315" t="s">
        <v>989</v>
      </c>
      <c r="H59" s="314" t="s">
        <v>43</v>
      </c>
      <c r="I59" s="315" t="s">
        <v>990</v>
      </c>
    </row>
    <row r="60" spans="1:9" ht="32.25" customHeight="1">
      <c r="A60" s="314">
        <v>53</v>
      </c>
      <c r="B60" s="374" t="s">
        <v>924</v>
      </c>
      <c r="C60" s="388" t="s">
        <v>921</v>
      </c>
      <c r="D60" s="314" t="s">
        <v>882</v>
      </c>
      <c r="E60" s="314" t="s">
        <v>408</v>
      </c>
      <c r="F60" s="315" t="s">
        <v>991</v>
      </c>
      <c r="G60" s="315" t="s">
        <v>991</v>
      </c>
      <c r="H60" s="314" t="s">
        <v>43</v>
      </c>
      <c r="I60" s="315" t="s">
        <v>992</v>
      </c>
    </row>
    <row r="61" spans="1:9" ht="31.5" customHeight="1">
      <c r="A61" s="314">
        <v>54</v>
      </c>
      <c r="B61" s="374" t="s">
        <v>993</v>
      </c>
      <c r="C61" s="388" t="s">
        <v>921</v>
      </c>
      <c r="D61" s="314" t="s">
        <v>882</v>
      </c>
      <c r="E61" s="314" t="s">
        <v>408</v>
      </c>
      <c r="F61" s="315" t="s">
        <v>994</v>
      </c>
      <c r="G61" s="315" t="s">
        <v>994</v>
      </c>
      <c r="H61" s="314" t="s">
        <v>43</v>
      </c>
      <c r="I61" s="315" t="s">
        <v>995</v>
      </c>
    </row>
    <row r="62" spans="1:9" ht="31.5" customHeight="1">
      <c r="A62" s="314">
        <v>55</v>
      </c>
      <c r="B62" s="374" t="s">
        <v>993</v>
      </c>
      <c r="C62" s="388" t="s">
        <v>921</v>
      </c>
      <c r="D62" s="314" t="s">
        <v>882</v>
      </c>
      <c r="E62" s="314" t="s">
        <v>408</v>
      </c>
      <c r="F62" s="315" t="s">
        <v>996</v>
      </c>
      <c r="G62" s="315" t="s">
        <v>996</v>
      </c>
      <c r="H62" s="314" t="s">
        <v>43</v>
      </c>
      <c r="I62" s="315" t="s">
        <v>997</v>
      </c>
    </row>
    <row r="63" spans="1:9" ht="30.75" customHeight="1">
      <c r="A63" s="314">
        <v>56</v>
      </c>
      <c r="B63" s="374" t="s">
        <v>993</v>
      </c>
      <c r="C63" s="388" t="s">
        <v>921</v>
      </c>
      <c r="D63" s="314" t="s">
        <v>882</v>
      </c>
      <c r="E63" s="314" t="s">
        <v>408</v>
      </c>
      <c r="F63" s="315" t="s">
        <v>998</v>
      </c>
      <c r="G63" s="315" t="s">
        <v>998</v>
      </c>
      <c r="H63" s="314" t="s">
        <v>43</v>
      </c>
      <c r="I63" s="315" t="s">
        <v>999</v>
      </c>
    </row>
    <row r="64" spans="1:9" ht="29.25" customHeight="1">
      <c r="A64" s="314">
        <v>57</v>
      </c>
      <c r="B64" s="374" t="s">
        <v>993</v>
      </c>
      <c r="C64" s="388" t="s">
        <v>921</v>
      </c>
      <c r="D64" s="314" t="s">
        <v>882</v>
      </c>
      <c r="E64" s="314" t="s">
        <v>408</v>
      </c>
      <c r="F64" s="315" t="s">
        <v>1000</v>
      </c>
      <c r="G64" s="315" t="s">
        <v>1000</v>
      </c>
      <c r="H64" s="314" t="s">
        <v>43</v>
      </c>
      <c r="I64" s="315" t="s">
        <v>1001</v>
      </c>
    </row>
    <row r="65" spans="1:9" ht="30.75" customHeight="1">
      <c r="A65" s="314">
        <v>58</v>
      </c>
      <c r="B65" s="374" t="s">
        <v>993</v>
      </c>
      <c r="C65" s="388" t="s">
        <v>921</v>
      </c>
      <c r="D65" s="314" t="s">
        <v>882</v>
      </c>
      <c r="E65" s="314" t="s">
        <v>408</v>
      </c>
      <c r="F65" s="315" t="s">
        <v>1002</v>
      </c>
      <c r="G65" s="315" t="s">
        <v>1002</v>
      </c>
      <c r="H65" s="314" t="s">
        <v>43</v>
      </c>
      <c r="I65" s="315" t="s">
        <v>1003</v>
      </c>
    </row>
    <row r="66" spans="1:9" ht="31.5" customHeight="1">
      <c r="A66" s="314">
        <v>59</v>
      </c>
      <c r="B66" s="374" t="s">
        <v>993</v>
      </c>
      <c r="C66" s="388" t="s">
        <v>921</v>
      </c>
      <c r="D66" s="314" t="s">
        <v>882</v>
      </c>
      <c r="E66" s="314" t="s">
        <v>408</v>
      </c>
      <c r="F66" s="315" t="s">
        <v>1004</v>
      </c>
      <c r="G66" s="315" t="s">
        <v>1004</v>
      </c>
      <c r="H66" s="314" t="s">
        <v>43</v>
      </c>
      <c r="I66" s="315" t="s">
        <v>1005</v>
      </c>
    </row>
    <row r="67" spans="1:9" ht="30.75" customHeight="1">
      <c r="A67" s="314">
        <v>60</v>
      </c>
      <c r="B67" s="374" t="s">
        <v>993</v>
      </c>
      <c r="C67" s="388" t="s">
        <v>921</v>
      </c>
      <c r="D67" s="314" t="s">
        <v>882</v>
      </c>
      <c r="E67" s="314" t="s">
        <v>408</v>
      </c>
      <c r="F67" s="315" t="s">
        <v>1006</v>
      </c>
      <c r="G67" s="315" t="s">
        <v>1006</v>
      </c>
      <c r="H67" s="314" t="s">
        <v>43</v>
      </c>
      <c r="I67" s="315" t="s">
        <v>1007</v>
      </c>
    </row>
    <row r="68" spans="1:9" ht="30.75" customHeight="1">
      <c r="A68" s="314">
        <v>61</v>
      </c>
      <c r="B68" s="374" t="s">
        <v>993</v>
      </c>
      <c r="C68" s="388" t="s">
        <v>921</v>
      </c>
      <c r="D68" s="314" t="s">
        <v>882</v>
      </c>
      <c r="E68" s="314" t="s">
        <v>408</v>
      </c>
      <c r="F68" s="315" t="s">
        <v>1008</v>
      </c>
      <c r="G68" s="315" t="s">
        <v>1008</v>
      </c>
      <c r="H68" s="314" t="s">
        <v>43</v>
      </c>
      <c r="I68" s="315" t="s">
        <v>1009</v>
      </c>
    </row>
    <row r="69" spans="1:9" ht="31.5" customHeight="1">
      <c r="A69" s="314">
        <v>62</v>
      </c>
      <c r="B69" s="374" t="s">
        <v>993</v>
      </c>
      <c r="C69" s="388" t="s">
        <v>921</v>
      </c>
      <c r="D69" s="314" t="s">
        <v>882</v>
      </c>
      <c r="E69" s="314" t="s">
        <v>408</v>
      </c>
      <c r="F69" s="315" t="s">
        <v>1010</v>
      </c>
      <c r="G69" s="315" t="s">
        <v>1010</v>
      </c>
      <c r="H69" s="314" t="s">
        <v>43</v>
      </c>
      <c r="I69" s="315" t="s">
        <v>1011</v>
      </c>
    </row>
    <row r="70" spans="1:9" ht="30.75" customHeight="1">
      <c r="A70" s="314">
        <v>63</v>
      </c>
      <c r="B70" s="374" t="s">
        <v>993</v>
      </c>
      <c r="C70" s="388" t="s">
        <v>921</v>
      </c>
      <c r="D70" s="314" t="s">
        <v>882</v>
      </c>
      <c r="E70" s="314" t="s">
        <v>408</v>
      </c>
      <c r="F70" s="315" t="s">
        <v>1012</v>
      </c>
      <c r="G70" s="315" t="s">
        <v>1012</v>
      </c>
      <c r="H70" s="314" t="s">
        <v>43</v>
      </c>
      <c r="I70" s="315" t="s">
        <v>1013</v>
      </c>
    </row>
    <row r="71" spans="1:9" ht="30.75" customHeight="1">
      <c r="A71" s="314">
        <v>64</v>
      </c>
      <c r="B71" s="374" t="s">
        <v>993</v>
      </c>
      <c r="C71" s="388" t="s">
        <v>921</v>
      </c>
      <c r="D71" s="314" t="s">
        <v>882</v>
      </c>
      <c r="E71" s="314" t="s">
        <v>408</v>
      </c>
      <c r="F71" s="315" t="s">
        <v>1014</v>
      </c>
      <c r="G71" s="315" t="s">
        <v>1014</v>
      </c>
      <c r="H71" s="314" t="s">
        <v>43</v>
      </c>
      <c r="I71" s="315" t="s">
        <v>1015</v>
      </c>
    </row>
    <row r="72" spans="1:9" ht="30.75" customHeight="1">
      <c r="A72" s="314">
        <v>65</v>
      </c>
      <c r="B72" s="374" t="s">
        <v>993</v>
      </c>
      <c r="C72" s="388" t="s">
        <v>921</v>
      </c>
      <c r="D72" s="314" t="s">
        <v>882</v>
      </c>
      <c r="E72" s="314" t="s">
        <v>408</v>
      </c>
      <c r="F72" s="315" t="s">
        <v>1016</v>
      </c>
      <c r="G72" s="315" t="s">
        <v>1016</v>
      </c>
      <c r="H72" s="314" t="s">
        <v>43</v>
      </c>
      <c r="I72" s="315" t="s">
        <v>1015</v>
      </c>
    </row>
    <row r="73" spans="1:9" ht="15">
      <c r="A73" s="576"/>
      <c r="B73" s="577"/>
      <c r="C73" s="579">
        <f>SUM(C8:C72)</f>
        <v>235200</v>
      </c>
      <c r="D73" s="576"/>
      <c r="E73" s="578"/>
      <c r="F73" s="578"/>
      <c r="G73" s="578"/>
      <c r="H73" s="578"/>
      <c r="I73" s="578"/>
    </row>
  </sheetData>
  <sheetProtection/>
  <mergeCells count="5">
    <mergeCell ref="A1:I1"/>
    <mergeCell ref="A2:I2"/>
    <mergeCell ref="A3:I3"/>
    <mergeCell ref="A4:I4"/>
    <mergeCell ref="C6:I6"/>
  </mergeCells>
  <printOptions horizontalCentered="1"/>
  <pageMargins left="0.511811023622047" right="0.393700787401575" top="0.748031496062992" bottom="0.393700787401575" header="0.31496062992126" footer="0.31496062992126"/>
  <pageSetup fitToWidth="0" horizontalDpi="600" verticalDpi="600" orientation="landscape" paperSize="9" scale="95" r:id="rId1"/>
  <headerFooter>
    <oddHeader>&amp;R&amp;P</oddHeader>
  </headerFooter>
  <ignoredErrors>
    <ignoredError sqref="C8 C11:C7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J9"/>
  <sheetViews>
    <sheetView zoomScale="140" zoomScaleNormal="140" zoomScalePageLayoutView="140" workbookViewId="0" topLeftCell="A1">
      <selection activeCell="G17" sqref="G17"/>
    </sheetView>
  </sheetViews>
  <sheetFormatPr defaultColWidth="9.00390625" defaultRowHeight="15"/>
  <cols>
    <col min="1" max="1" width="5.421875" style="241" customWidth="1"/>
    <col min="2" max="2" width="24.421875" style="248" customWidth="1"/>
    <col min="3" max="3" width="10.8515625" style="249" bestFit="1" customWidth="1"/>
    <col min="4" max="4" width="9.7109375" style="250" customWidth="1"/>
    <col min="5" max="5" width="13.28125" style="250" customWidth="1"/>
    <col min="6" max="6" width="21.140625" style="250" customWidth="1"/>
    <col min="7" max="7" width="20.8515625" style="250" customWidth="1"/>
    <col min="8" max="8" width="11.7109375" style="250" customWidth="1"/>
    <col min="9" max="9" width="22.28125" style="250" customWidth="1"/>
    <col min="10" max="16384" width="9.00390625" style="250" customWidth="1"/>
  </cols>
  <sheetData>
    <row r="1" spans="1:36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</row>
    <row r="2" spans="1:36" s="239" customFormat="1" ht="20.25">
      <c r="A2" s="645" t="s">
        <v>417</v>
      </c>
      <c r="B2" s="645"/>
      <c r="C2" s="645"/>
      <c r="D2" s="645"/>
      <c r="E2" s="645"/>
      <c r="F2" s="645"/>
      <c r="G2" s="645"/>
      <c r="H2" s="645"/>
      <c r="I2" s="64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</row>
    <row r="3" spans="1:36" s="239" customFormat="1" ht="20.25">
      <c r="A3" s="645" t="s">
        <v>8</v>
      </c>
      <c r="B3" s="645"/>
      <c r="C3" s="645"/>
      <c r="D3" s="645"/>
      <c r="E3" s="645"/>
      <c r="F3" s="645"/>
      <c r="G3" s="645"/>
      <c r="H3" s="645"/>
      <c r="I3" s="64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</row>
    <row r="4" spans="1:36" s="239" customFormat="1" ht="20.25">
      <c r="A4" s="645" t="s">
        <v>418</v>
      </c>
      <c r="B4" s="645"/>
      <c r="C4" s="645"/>
      <c r="D4" s="645"/>
      <c r="E4" s="645"/>
      <c r="F4" s="645"/>
      <c r="G4" s="645"/>
      <c r="H4" s="645"/>
      <c r="I4" s="64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</row>
    <row r="5" spans="1:9" s="240" customFormat="1" ht="30">
      <c r="A5" s="292" t="s">
        <v>2</v>
      </c>
      <c r="B5" s="292" t="s">
        <v>45</v>
      </c>
      <c r="C5" s="293" t="s">
        <v>47</v>
      </c>
      <c r="D5" s="293" t="s">
        <v>46</v>
      </c>
      <c r="E5" s="292" t="s">
        <v>48</v>
      </c>
      <c r="F5" s="292" t="s">
        <v>49</v>
      </c>
      <c r="G5" s="292" t="s">
        <v>50</v>
      </c>
      <c r="H5" s="292" t="s">
        <v>51</v>
      </c>
      <c r="I5" s="292" t="s">
        <v>52</v>
      </c>
    </row>
    <row r="6" spans="1:9" s="291" customFormat="1" ht="15" customHeight="1">
      <c r="A6" s="287"/>
      <c r="B6" s="288" t="s">
        <v>321</v>
      </c>
      <c r="C6" s="646" t="s">
        <v>419</v>
      </c>
      <c r="D6" s="647"/>
      <c r="E6" s="647"/>
      <c r="F6" s="647"/>
      <c r="G6" s="647"/>
      <c r="H6" s="647"/>
      <c r="I6" s="648"/>
    </row>
    <row r="7" spans="1:9" s="242" customFormat="1" ht="15">
      <c r="A7" s="363"/>
      <c r="B7" s="373" t="s">
        <v>322</v>
      </c>
      <c r="C7" s="306"/>
      <c r="D7" s="366"/>
      <c r="E7" s="320"/>
      <c r="F7" s="319"/>
      <c r="G7" s="319"/>
      <c r="H7" s="305"/>
      <c r="I7" s="378"/>
    </row>
    <row r="8" spans="1:9" ht="15">
      <c r="A8" s="314">
        <v>1</v>
      </c>
      <c r="B8" s="546" t="s">
        <v>1027</v>
      </c>
      <c r="C8" s="580">
        <v>1336</v>
      </c>
      <c r="D8" s="581">
        <v>1336</v>
      </c>
      <c r="E8" s="569" t="s">
        <v>42</v>
      </c>
      <c r="F8" s="567" t="s">
        <v>1028</v>
      </c>
      <c r="G8" s="567" t="s">
        <v>1029</v>
      </c>
      <c r="H8" s="569" t="s">
        <v>53</v>
      </c>
      <c r="I8" s="567" t="s">
        <v>1030</v>
      </c>
    </row>
    <row r="9" ht="15">
      <c r="C9" s="582">
        <f>SUM(C8)</f>
        <v>1336</v>
      </c>
    </row>
  </sheetData>
  <sheetProtection/>
  <mergeCells count="5">
    <mergeCell ref="A1:I1"/>
    <mergeCell ref="A2:I2"/>
    <mergeCell ref="A3:I3"/>
    <mergeCell ref="A4:I4"/>
    <mergeCell ref="C6:I6"/>
  </mergeCells>
  <printOptions horizontalCentered="1"/>
  <pageMargins left="0.3937007874015748" right="0.2755905511811024" top="0.7480314960629921" bottom="0.7480314960629921" header="0.31496062992125984" footer="0.31496062992125984"/>
  <pageSetup horizontalDpi="600" verticalDpi="600" orientation="landscape" paperSize="9" scale="96" r:id="rId1"/>
  <headerFooter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7"/>
  <sheetViews>
    <sheetView zoomScale="140" zoomScaleNormal="140" workbookViewId="0" topLeftCell="A1">
      <selection activeCell="C21" sqref="C21"/>
    </sheetView>
  </sheetViews>
  <sheetFormatPr defaultColWidth="9.00390625" defaultRowHeight="15"/>
  <cols>
    <col min="1" max="1" width="5.421875" style="241" bestFit="1" customWidth="1"/>
    <col min="2" max="2" width="29.8515625" style="243" customWidth="1"/>
    <col min="3" max="3" width="12.28125" style="279" bestFit="1" customWidth="1"/>
    <col min="4" max="4" width="10.421875" style="280" bestFit="1" customWidth="1"/>
    <col min="5" max="5" width="9.7109375" style="241" customWidth="1"/>
    <col min="6" max="6" width="17.7109375" style="242" customWidth="1"/>
    <col min="7" max="7" width="18.421875" style="242" customWidth="1"/>
    <col min="8" max="8" width="13.140625" style="241" customWidth="1"/>
    <col min="9" max="9" width="20.00390625" style="242" customWidth="1"/>
    <col min="10" max="16384" width="9.00390625" style="242" customWidth="1"/>
  </cols>
  <sheetData>
    <row r="1" spans="1:9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</row>
    <row r="2" spans="1:9" s="239" customFormat="1" ht="20.25">
      <c r="A2" s="645" t="s">
        <v>417</v>
      </c>
      <c r="B2" s="645"/>
      <c r="C2" s="645"/>
      <c r="D2" s="645"/>
      <c r="E2" s="645"/>
      <c r="F2" s="645"/>
      <c r="G2" s="645"/>
      <c r="H2" s="645"/>
      <c r="I2" s="645"/>
    </row>
    <row r="3" spans="1:9" s="239" customFormat="1" ht="20.25">
      <c r="A3" s="645" t="s">
        <v>19</v>
      </c>
      <c r="B3" s="645"/>
      <c r="C3" s="645"/>
      <c r="D3" s="645"/>
      <c r="E3" s="645"/>
      <c r="F3" s="645"/>
      <c r="G3" s="645"/>
      <c r="H3" s="645"/>
      <c r="I3" s="645"/>
    </row>
    <row r="4" spans="1:9" s="239" customFormat="1" ht="20.25">
      <c r="A4" s="645" t="s">
        <v>418</v>
      </c>
      <c r="B4" s="645"/>
      <c r="C4" s="645"/>
      <c r="D4" s="645"/>
      <c r="E4" s="645"/>
      <c r="F4" s="645"/>
      <c r="G4" s="645"/>
      <c r="H4" s="645"/>
      <c r="I4" s="645"/>
    </row>
    <row r="5" spans="1:9" s="296" customFormat="1" ht="30">
      <c r="A5" s="287" t="s">
        <v>2</v>
      </c>
      <c r="B5" s="287" t="s">
        <v>45</v>
      </c>
      <c r="C5" s="301" t="s">
        <v>47</v>
      </c>
      <c r="D5" s="301" t="s">
        <v>46</v>
      </c>
      <c r="E5" s="287" t="s">
        <v>48</v>
      </c>
      <c r="F5" s="287" t="s">
        <v>49</v>
      </c>
      <c r="G5" s="287" t="s">
        <v>50</v>
      </c>
      <c r="H5" s="287" t="s">
        <v>51</v>
      </c>
      <c r="I5" s="287" t="s">
        <v>52</v>
      </c>
    </row>
    <row r="6" spans="1:10" s="289" customFormat="1" ht="16.5" customHeight="1">
      <c r="A6" s="379"/>
      <c r="B6" s="367" t="s">
        <v>321</v>
      </c>
      <c r="C6" s="649" t="s">
        <v>419</v>
      </c>
      <c r="D6" s="650"/>
      <c r="E6" s="650"/>
      <c r="F6" s="650"/>
      <c r="G6" s="650"/>
      <c r="H6" s="650"/>
      <c r="I6" s="651"/>
      <c r="J6" s="392"/>
    </row>
    <row r="7" spans="1:10" s="289" customFormat="1" ht="15">
      <c r="A7" s="287"/>
      <c r="B7" s="381" t="s">
        <v>322</v>
      </c>
      <c r="C7" s="649" t="s">
        <v>373</v>
      </c>
      <c r="D7" s="650"/>
      <c r="E7" s="650"/>
      <c r="F7" s="650"/>
      <c r="G7" s="650"/>
      <c r="H7" s="650"/>
      <c r="I7" s="651"/>
      <c r="J7" s="392"/>
    </row>
  </sheetData>
  <sheetProtection/>
  <mergeCells count="6">
    <mergeCell ref="A1:I1"/>
    <mergeCell ref="A2:I2"/>
    <mergeCell ref="A3:I3"/>
    <mergeCell ref="A4:I4"/>
    <mergeCell ref="C6:I6"/>
    <mergeCell ref="C7:I7"/>
  </mergeCells>
  <printOptions horizontalCentered="1"/>
  <pageMargins left="0.393700787401575" right="0.393700787401575" top="0.590551181102362" bottom="0.393700787401575" header="0.31496062992126" footer="0.31496062992126"/>
  <pageSetup horizontalDpi="600" verticalDpi="600" orientation="landscape" paperSize="9" r:id="rId1"/>
  <headerFooter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4"/>
  <sheetViews>
    <sheetView zoomScale="140" zoomScaleNormal="140" zoomScalePageLayoutView="130" workbookViewId="0" topLeftCell="A1">
      <selection activeCell="E14" sqref="E14"/>
    </sheetView>
  </sheetViews>
  <sheetFormatPr defaultColWidth="9.140625" defaultRowHeight="15"/>
  <cols>
    <col min="1" max="1" width="5.421875" style="241" bestFit="1" customWidth="1"/>
    <col min="2" max="2" width="27.28125" style="248" bestFit="1" customWidth="1"/>
    <col min="3" max="3" width="10.00390625" style="266" bestFit="1" customWidth="1"/>
    <col min="4" max="4" width="8.421875" style="250" bestFit="1" customWidth="1"/>
    <col min="5" max="5" width="11.7109375" style="252" bestFit="1" customWidth="1"/>
    <col min="6" max="6" width="15.140625" style="251" customWidth="1"/>
    <col min="7" max="7" width="15.00390625" style="251" customWidth="1"/>
    <col min="8" max="8" width="13.140625" style="252" customWidth="1"/>
    <col min="9" max="9" width="25.140625" style="238" customWidth="1"/>
    <col min="10" max="16384" width="9.140625" style="250" customWidth="1"/>
  </cols>
  <sheetData>
    <row r="1" spans="1:9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</row>
    <row r="2" spans="1:9" s="239" customFormat="1" ht="20.25">
      <c r="A2" s="645" t="s">
        <v>417</v>
      </c>
      <c r="B2" s="645"/>
      <c r="C2" s="645"/>
      <c r="D2" s="645"/>
      <c r="E2" s="645"/>
      <c r="F2" s="645"/>
      <c r="G2" s="645"/>
      <c r="H2" s="645"/>
      <c r="I2" s="645"/>
    </row>
    <row r="3" spans="1:9" s="239" customFormat="1" ht="20.25">
      <c r="A3" s="645" t="s">
        <v>37</v>
      </c>
      <c r="B3" s="645"/>
      <c r="C3" s="645"/>
      <c r="D3" s="645"/>
      <c r="E3" s="645"/>
      <c r="F3" s="645"/>
      <c r="G3" s="645"/>
      <c r="H3" s="645"/>
      <c r="I3" s="645"/>
    </row>
    <row r="4" spans="1:9" s="239" customFormat="1" ht="20.25">
      <c r="A4" s="645" t="s">
        <v>418</v>
      </c>
      <c r="B4" s="645"/>
      <c r="C4" s="645"/>
      <c r="D4" s="645"/>
      <c r="E4" s="645"/>
      <c r="F4" s="645"/>
      <c r="G4" s="645"/>
      <c r="H4" s="645"/>
      <c r="I4" s="645"/>
    </row>
    <row r="5" spans="1:9" s="296" customFormat="1" ht="45">
      <c r="A5" s="292" t="s">
        <v>2</v>
      </c>
      <c r="B5" s="292" t="s">
        <v>45</v>
      </c>
      <c r="C5" s="293" t="s">
        <v>47</v>
      </c>
      <c r="D5" s="292" t="s">
        <v>46</v>
      </c>
      <c r="E5" s="292" t="s">
        <v>48</v>
      </c>
      <c r="F5" s="292" t="s">
        <v>49</v>
      </c>
      <c r="G5" s="292" t="s">
        <v>324</v>
      </c>
      <c r="H5" s="292" t="s">
        <v>51</v>
      </c>
      <c r="I5" s="292" t="s">
        <v>52</v>
      </c>
    </row>
    <row r="6" spans="1:9" s="310" customFormat="1" ht="15">
      <c r="A6" s="287"/>
      <c r="B6" s="288" t="s">
        <v>321</v>
      </c>
      <c r="C6" s="655" t="s">
        <v>419</v>
      </c>
      <c r="D6" s="656"/>
      <c r="E6" s="656"/>
      <c r="F6" s="656"/>
      <c r="G6" s="656"/>
      <c r="H6" s="656"/>
      <c r="I6" s="657"/>
    </row>
    <row r="7" spans="1:9" s="242" customFormat="1" ht="15">
      <c r="A7" s="363"/>
      <c r="B7" s="414" t="s">
        <v>322</v>
      </c>
      <c r="C7" s="607"/>
      <c r="D7" s="319"/>
      <c r="E7" s="319"/>
      <c r="F7" s="319"/>
      <c r="G7" s="319"/>
      <c r="H7" s="319"/>
      <c r="I7" s="319"/>
    </row>
    <row r="8" spans="1:9" s="260" customFormat="1" ht="30">
      <c r="A8" s="312">
        <v>1</v>
      </c>
      <c r="B8" s="630" t="s">
        <v>2147</v>
      </c>
      <c r="C8" s="388">
        <v>9000</v>
      </c>
      <c r="D8" s="388">
        <v>9000</v>
      </c>
      <c r="E8" s="312" t="s">
        <v>408</v>
      </c>
      <c r="F8" s="424" t="s">
        <v>2148</v>
      </c>
      <c r="G8" s="402" t="s">
        <v>2148</v>
      </c>
      <c r="H8" s="402" t="s">
        <v>2149</v>
      </c>
      <c r="I8" s="313" t="s">
        <v>2150</v>
      </c>
    </row>
    <row r="9" spans="1:9" s="260" customFormat="1" ht="30">
      <c r="A9" s="312">
        <v>2</v>
      </c>
      <c r="B9" s="630" t="s">
        <v>2151</v>
      </c>
      <c r="C9" s="388">
        <v>8000</v>
      </c>
      <c r="D9" s="388">
        <v>8000</v>
      </c>
      <c r="E9" s="312" t="s">
        <v>408</v>
      </c>
      <c r="F9" s="424" t="s">
        <v>2152</v>
      </c>
      <c r="G9" s="402" t="s">
        <v>2152</v>
      </c>
      <c r="H9" s="402" t="s">
        <v>2149</v>
      </c>
      <c r="I9" s="313" t="s">
        <v>2150</v>
      </c>
    </row>
    <row r="10" spans="1:9" s="260" customFormat="1" ht="30">
      <c r="A10" s="312">
        <v>3</v>
      </c>
      <c r="B10" s="630" t="s">
        <v>2153</v>
      </c>
      <c r="C10" s="388">
        <v>8000</v>
      </c>
      <c r="D10" s="388">
        <v>8000</v>
      </c>
      <c r="E10" s="312" t="s">
        <v>408</v>
      </c>
      <c r="F10" s="393" t="s">
        <v>2154</v>
      </c>
      <c r="G10" s="307" t="s">
        <v>2154</v>
      </c>
      <c r="H10" s="307" t="s">
        <v>2149</v>
      </c>
      <c r="I10" s="313" t="s">
        <v>2150</v>
      </c>
    </row>
    <row r="11" spans="1:9" s="260" customFormat="1" ht="15.75">
      <c r="A11" s="261"/>
      <c r="B11" s="262"/>
      <c r="C11" s="631">
        <f>SUM(C8:C10)</f>
        <v>25000</v>
      </c>
      <c r="E11" s="264"/>
      <c r="F11" s="265"/>
      <c r="G11" s="265"/>
      <c r="H11" s="264"/>
      <c r="I11" s="254"/>
    </row>
    <row r="12" spans="1:9" s="260" customFormat="1" ht="12.75">
      <c r="A12" s="261"/>
      <c r="B12" s="262"/>
      <c r="C12" s="263"/>
      <c r="E12" s="264"/>
      <c r="F12" s="265"/>
      <c r="G12" s="265"/>
      <c r="H12" s="264"/>
      <c r="I12" s="254"/>
    </row>
    <row r="13" spans="1:9" s="260" customFormat="1" ht="12.75">
      <c r="A13" s="261"/>
      <c r="B13" s="262"/>
      <c r="C13" s="263"/>
      <c r="E13" s="264"/>
      <c r="F13" s="265"/>
      <c r="G13" s="265"/>
      <c r="H13" s="264"/>
      <c r="I13" s="254"/>
    </row>
    <row r="14" spans="1:9" s="260" customFormat="1" ht="12.75">
      <c r="A14" s="261"/>
      <c r="B14" s="262"/>
      <c r="C14" s="263"/>
      <c r="E14" s="264"/>
      <c r="F14" s="265"/>
      <c r="G14" s="265"/>
      <c r="H14" s="264"/>
      <c r="I14" s="254"/>
    </row>
    <row r="15" spans="1:9" s="260" customFormat="1" ht="12.75">
      <c r="A15" s="261"/>
      <c r="B15" s="262"/>
      <c r="C15" s="263"/>
      <c r="E15" s="264"/>
      <c r="F15" s="265"/>
      <c r="G15" s="265"/>
      <c r="H15" s="264"/>
      <c r="I15" s="254"/>
    </row>
    <row r="16" spans="1:9" s="260" customFormat="1" ht="12.75">
      <c r="A16" s="261"/>
      <c r="B16" s="262"/>
      <c r="C16" s="263"/>
      <c r="E16" s="264"/>
      <c r="F16" s="265"/>
      <c r="G16" s="265"/>
      <c r="H16" s="264"/>
      <c r="I16" s="254"/>
    </row>
    <row r="17" spans="1:9" s="260" customFormat="1" ht="12.75">
      <c r="A17" s="261"/>
      <c r="B17" s="262"/>
      <c r="C17" s="263"/>
      <c r="E17" s="264"/>
      <c r="F17" s="265"/>
      <c r="G17" s="265"/>
      <c r="H17" s="264"/>
      <c r="I17" s="254"/>
    </row>
    <row r="18" spans="1:9" s="260" customFormat="1" ht="12.75">
      <c r="A18" s="261"/>
      <c r="B18" s="262"/>
      <c r="C18" s="263"/>
      <c r="E18" s="264"/>
      <c r="F18" s="265"/>
      <c r="G18" s="265"/>
      <c r="H18" s="264"/>
      <c r="I18" s="254"/>
    </row>
    <row r="19" spans="1:9" s="260" customFormat="1" ht="12.75">
      <c r="A19" s="261"/>
      <c r="B19" s="262"/>
      <c r="C19" s="263"/>
      <c r="E19" s="264"/>
      <c r="F19" s="265"/>
      <c r="G19" s="265"/>
      <c r="H19" s="264"/>
      <c r="I19" s="254"/>
    </row>
    <row r="20" spans="1:9" s="260" customFormat="1" ht="12.75">
      <c r="A20" s="261"/>
      <c r="B20" s="262"/>
      <c r="C20" s="263"/>
      <c r="E20" s="264"/>
      <c r="F20" s="265"/>
      <c r="G20" s="265"/>
      <c r="H20" s="264"/>
      <c r="I20" s="254"/>
    </row>
    <row r="21" spans="1:9" s="260" customFormat="1" ht="12.75">
      <c r="A21" s="261"/>
      <c r="B21" s="262"/>
      <c r="C21" s="263"/>
      <c r="E21" s="264"/>
      <c r="F21" s="265"/>
      <c r="G21" s="265"/>
      <c r="H21" s="264"/>
      <c r="I21" s="254"/>
    </row>
    <row r="22" spans="1:9" s="260" customFormat="1" ht="12.75">
      <c r="A22" s="261"/>
      <c r="B22" s="262"/>
      <c r="C22" s="263"/>
      <c r="E22" s="264"/>
      <c r="F22" s="265"/>
      <c r="G22" s="265"/>
      <c r="H22" s="264"/>
      <c r="I22" s="254"/>
    </row>
    <row r="23" spans="1:9" s="260" customFormat="1" ht="12.75">
      <c r="A23" s="261"/>
      <c r="B23" s="262"/>
      <c r="C23" s="263"/>
      <c r="E23" s="264"/>
      <c r="F23" s="265"/>
      <c r="G23" s="265"/>
      <c r="H23" s="264"/>
      <c r="I23" s="254"/>
    </row>
    <row r="24" spans="1:9" s="260" customFormat="1" ht="12.75">
      <c r="A24" s="261"/>
      <c r="B24" s="262"/>
      <c r="C24" s="263"/>
      <c r="E24" s="264"/>
      <c r="F24" s="265"/>
      <c r="G24" s="265"/>
      <c r="H24" s="264"/>
      <c r="I24" s="254"/>
    </row>
    <row r="25" spans="1:9" s="260" customFormat="1" ht="12.75">
      <c r="A25" s="261"/>
      <c r="B25" s="262"/>
      <c r="C25" s="263"/>
      <c r="E25" s="264"/>
      <c r="F25" s="265"/>
      <c r="G25" s="265"/>
      <c r="H25" s="264"/>
      <c r="I25" s="254"/>
    </row>
    <row r="26" spans="1:9" s="260" customFormat="1" ht="12.75">
      <c r="A26" s="261"/>
      <c r="B26" s="262"/>
      <c r="C26" s="263"/>
      <c r="E26" s="264"/>
      <c r="F26" s="265"/>
      <c r="G26" s="265"/>
      <c r="H26" s="264"/>
      <c r="I26" s="254"/>
    </row>
    <row r="27" spans="1:9" s="260" customFormat="1" ht="12.75">
      <c r="A27" s="261"/>
      <c r="B27" s="262"/>
      <c r="C27" s="263"/>
      <c r="E27" s="264"/>
      <c r="F27" s="265"/>
      <c r="G27" s="265"/>
      <c r="H27" s="264"/>
      <c r="I27" s="254"/>
    </row>
    <row r="28" spans="1:9" s="260" customFormat="1" ht="12.75">
      <c r="A28" s="261"/>
      <c r="B28" s="262"/>
      <c r="C28" s="263"/>
      <c r="E28" s="264"/>
      <c r="F28" s="265"/>
      <c r="G28" s="265"/>
      <c r="H28" s="264"/>
      <c r="I28" s="254"/>
    </row>
    <row r="29" spans="1:9" s="260" customFormat="1" ht="12.75">
      <c r="A29" s="261"/>
      <c r="B29" s="262"/>
      <c r="C29" s="263"/>
      <c r="E29" s="264"/>
      <c r="F29" s="265"/>
      <c r="G29" s="265"/>
      <c r="H29" s="264"/>
      <c r="I29" s="254"/>
    </row>
    <row r="30" spans="1:9" s="260" customFormat="1" ht="12.75">
      <c r="A30" s="261"/>
      <c r="B30" s="262"/>
      <c r="C30" s="263"/>
      <c r="E30" s="264"/>
      <c r="F30" s="265"/>
      <c r="G30" s="265"/>
      <c r="H30" s="264"/>
      <c r="I30" s="254"/>
    </row>
    <row r="31" spans="1:9" s="260" customFormat="1" ht="12.75">
      <c r="A31" s="261"/>
      <c r="B31" s="262"/>
      <c r="C31" s="263"/>
      <c r="E31" s="264"/>
      <c r="F31" s="265"/>
      <c r="G31" s="265"/>
      <c r="H31" s="264"/>
      <c r="I31" s="254"/>
    </row>
    <row r="32" spans="1:9" s="260" customFormat="1" ht="12.75">
      <c r="A32" s="261"/>
      <c r="B32" s="262"/>
      <c r="C32" s="263"/>
      <c r="E32" s="264"/>
      <c r="F32" s="265"/>
      <c r="G32" s="265"/>
      <c r="H32" s="264"/>
      <c r="I32" s="254"/>
    </row>
    <row r="33" spans="1:9" s="260" customFormat="1" ht="12.75">
      <c r="A33" s="261"/>
      <c r="B33" s="262"/>
      <c r="C33" s="263"/>
      <c r="E33" s="264"/>
      <c r="F33" s="265"/>
      <c r="G33" s="265"/>
      <c r="H33" s="264"/>
      <c r="I33" s="254"/>
    </row>
    <row r="34" spans="1:9" s="260" customFormat="1" ht="12.75">
      <c r="A34" s="261"/>
      <c r="B34" s="262"/>
      <c r="C34" s="263"/>
      <c r="E34" s="264"/>
      <c r="F34" s="265"/>
      <c r="G34" s="265"/>
      <c r="H34" s="264"/>
      <c r="I34" s="254"/>
    </row>
    <row r="35" spans="1:9" s="260" customFormat="1" ht="12.75">
      <c r="A35" s="261"/>
      <c r="B35" s="262"/>
      <c r="C35" s="263"/>
      <c r="E35" s="264"/>
      <c r="F35" s="265"/>
      <c r="G35" s="265"/>
      <c r="H35" s="264"/>
      <c r="I35" s="254"/>
    </row>
    <row r="36" spans="1:9" s="260" customFormat="1" ht="12.75">
      <c r="A36" s="261"/>
      <c r="B36" s="262"/>
      <c r="C36" s="263"/>
      <c r="E36" s="264"/>
      <c r="F36" s="265"/>
      <c r="G36" s="265"/>
      <c r="H36" s="264"/>
      <c r="I36" s="254"/>
    </row>
    <row r="37" spans="1:9" s="260" customFormat="1" ht="12.75">
      <c r="A37" s="261"/>
      <c r="B37" s="262"/>
      <c r="C37" s="263"/>
      <c r="E37" s="264"/>
      <c r="F37" s="265"/>
      <c r="G37" s="265"/>
      <c r="H37" s="264"/>
      <c r="I37" s="254"/>
    </row>
    <row r="38" spans="1:9" s="260" customFormat="1" ht="12.75">
      <c r="A38" s="261"/>
      <c r="B38" s="262"/>
      <c r="C38" s="263"/>
      <c r="E38" s="264"/>
      <c r="F38" s="265"/>
      <c r="G38" s="265"/>
      <c r="H38" s="264"/>
      <c r="I38" s="254"/>
    </row>
    <row r="39" spans="1:9" s="260" customFormat="1" ht="12.75">
      <c r="A39" s="261"/>
      <c r="B39" s="262"/>
      <c r="C39" s="263"/>
      <c r="E39" s="264"/>
      <c r="F39" s="265"/>
      <c r="G39" s="265"/>
      <c r="H39" s="264"/>
      <c r="I39" s="254"/>
    </row>
    <row r="40" spans="1:9" s="260" customFormat="1" ht="12.75">
      <c r="A40" s="261"/>
      <c r="B40" s="262"/>
      <c r="C40" s="263"/>
      <c r="E40" s="264"/>
      <c r="F40" s="265"/>
      <c r="G40" s="265"/>
      <c r="H40" s="264"/>
      <c r="I40" s="254"/>
    </row>
    <row r="41" spans="1:9" s="260" customFormat="1" ht="12.75">
      <c r="A41" s="261"/>
      <c r="B41" s="262"/>
      <c r="C41" s="263"/>
      <c r="E41" s="264"/>
      <c r="F41" s="265"/>
      <c r="G41" s="265"/>
      <c r="H41" s="264"/>
      <c r="I41" s="254"/>
    </row>
    <row r="42" spans="1:9" s="260" customFormat="1" ht="12.75">
      <c r="A42" s="261"/>
      <c r="B42" s="262"/>
      <c r="C42" s="263"/>
      <c r="E42" s="264"/>
      <c r="F42" s="265"/>
      <c r="G42" s="265"/>
      <c r="H42" s="264"/>
      <c r="I42" s="254"/>
    </row>
    <row r="43" spans="1:9" s="260" customFormat="1" ht="12.75">
      <c r="A43" s="261"/>
      <c r="B43" s="262"/>
      <c r="C43" s="263"/>
      <c r="E43" s="264"/>
      <c r="F43" s="265"/>
      <c r="G43" s="265"/>
      <c r="H43" s="264"/>
      <c r="I43" s="254"/>
    </row>
    <row r="44" spans="1:9" s="260" customFormat="1" ht="12.75">
      <c r="A44" s="261"/>
      <c r="B44" s="262"/>
      <c r="C44" s="263"/>
      <c r="E44" s="264"/>
      <c r="F44" s="265"/>
      <c r="G44" s="265"/>
      <c r="H44" s="264"/>
      <c r="I44" s="254"/>
    </row>
    <row r="45" spans="1:9" s="260" customFormat="1" ht="12.75">
      <c r="A45" s="261"/>
      <c r="B45" s="262"/>
      <c r="C45" s="263"/>
      <c r="E45" s="264"/>
      <c r="F45" s="265"/>
      <c r="G45" s="265"/>
      <c r="H45" s="264"/>
      <c r="I45" s="254"/>
    </row>
    <row r="46" spans="1:9" s="260" customFormat="1" ht="12.75">
      <c r="A46" s="261"/>
      <c r="B46" s="262"/>
      <c r="C46" s="263"/>
      <c r="E46" s="264"/>
      <c r="F46" s="265"/>
      <c r="G46" s="265"/>
      <c r="H46" s="264"/>
      <c r="I46" s="254"/>
    </row>
    <row r="47" spans="1:9" s="260" customFormat="1" ht="12.75">
      <c r="A47" s="261"/>
      <c r="B47" s="262"/>
      <c r="C47" s="263"/>
      <c r="E47" s="264"/>
      <c r="F47" s="265"/>
      <c r="G47" s="265"/>
      <c r="H47" s="264"/>
      <c r="I47" s="254"/>
    </row>
    <row r="48" spans="1:9" s="260" customFormat="1" ht="12.75">
      <c r="A48" s="261"/>
      <c r="B48" s="262"/>
      <c r="C48" s="263"/>
      <c r="E48" s="264"/>
      <c r="F48" s="265"/>
      <c r="G48" s="265"/>
      <c r="H48" s="264"/>
      <c r="I48" s="254"/>
    </row>
    <row r="49" spans="1:9" s="260" customFormat="1" ht="12.75">
      <c r="A49" s="261"/>
      <c r="B49" s="262"/>
      <c r="C49" s="263"/>
      <c r="E49" s="264"/>
      <c r="F49" s="265"/>
      <c r="G49" s="265"/>
      <c r="H49" s="264"/>
      <c r="I49" s="254"/>
    </row>
    <row r="50" spans="1:9" s="260" customFormat="1" ht="12.75">
      <c r="A50" s="261"/>
      <c r="B50" s="262"/>
      <c r="C50" s="263"/>
      <c r="E50" s="264"/>
      <c r="F50" s="265"/>
      <c r="G50" s="265"/>
      <c r="H50" s="264"/>
      <c r="I50" s="254"/>
    </row>
    <row r="51" spans="1:9" s="260" customFormat="1" ht="12.75">
      <c r="A51" s="261"/>
      <c r="B51" s="262"/>
      <c r="C51" s="263"/>
      <c r="E51" s="264"/>
      <c r="F51" s="265"/>
      <c r="G51" s="265"/>
      <c r="H51" s="264"/>
      <c r="I51" s="254"/>
    </row>
    <row r="52" spans="1:9" s="260" customFormat="1" ht="12.75">
      <c r="A52" s="261"/>
      <c r="B52" s="262"/>
      <c r="C52" s="263"/>
      <c r="E52" s="264"/>
      <c r="F52" s="265"/>
      <c r="G52" s="265"/>
      <c r="H52" s="264"/>
      <c r="I52" s="254"/>
    </row>
    <row r="53" spans="1:9" s="260" customFormat="1" ht="12.75">
      <c r="A53" s="261"/>
      <c r="B53" s="262"/>
      <c r="C53" s="263"/>
      <c r="E53" s="264"/>
      <c r="F53" s="265"/>
      <c r="G53" s="265"/>
      <c r="H53" s="264"/>
      <c r="I53" s="254"/>
    </row>
    <row r="54" spans="1:9" s="260" customFormat="1" ht="12.75">
      <c r="A54" s="261"/>
      <c r="B54" s="262"/>
      <c r="C54" s="263"/>
      <c r="E54" s="264"/>
      <c r="F54" s="265"/>
      <c r="G54" s="265"/>
      <c r="H54" s="264"/>
      <c r="I54" s="254"/>
    </row>
    <row r="55" spans="1:9" s="260" customFormat="1" ht="12.75">
      <c r="A55" s="261"/>
      <c r="B55" s="262"/>
      <c r="C55" s="263"/>
      <c r="E55" s="264"/>
      <c r="F55" s="265"/>
      <c r="G55" s="265"/>
      <c r="H55" s="264"/>
      <c r="I55" s="254"/>
    </row>
    <row r="56" spans="1:9" s="260" customFormat="1" ht="12.75">
      <c r="A56" s="261"/>
      <c r="B56" s="262"/>
      <c r="C56" s="263"/>
      <c r="E56" s="264"/>
      <c r="F56" s="265"/>
      <c r="G56" s="265"/>
      <c r="H56" s="264"/>
      <c r="I56" s="254"/>
    </row>
    <row r="57" spans="1:9" s="260" customFormat="1" ht="12.75">
      <c r="A57" s="261"/>
      <c r="B57" s="262"/>
      <c r="C57" s="263"/>
      <c r="E57" s="264"/>
      <c r="F57" s="265"/>
      <c r="G57" s="265"/>
      <c r="H57" s="264"/>
      <c r="I57" s="254"/>
    </row>
    <row r="58" spans="1:9" s="260" customFormat="1" ht="12.75">
      <c r="A58" s="261"/>
      <c r="B58" s="262"/>
      <c r="C58" s="263"/>
      <c r="E58" s="264"/>
      <c r="F58" s="265"/>
      <c r="G58" s="265"/>
      <c r="H58" s="264"/>
      <c r="I58" s="254"/>
    </row>
    <row r="59" spans="1:9" s="260" customFormat="1" ht="12.75">
      <c r="A59" s="261"/>
      <c r="B59" s="262"/>
      <c r="C59" s="263"/>
      <c r="E59" s="264"/>
      <c r="F59" s="265"/>
      <c r="G59" s="265"/>
      <c r="H59" s="264"/>
      <c r="I59" s="254"/>
    </row>
    <row r="60" spans="1:9" s="260" customFormat="1" ht="12.75">
      <c r="A60" s="261"/>
      <c r="B60" s="262"/>
      <c r="C60" s="263"/>
      <c r="E60" s="264"/>
      <c r="F60" s="265"/>
      <c r="G60" s="265"/>
      <c r="H60" s="264"/>
      <c r="I60" s="254"/>
    </row>
    <row r="61" spans="1:9" s="260" customFormat="1" ht="12.75">
      <c r="A61" s="261"/>
      <c r="B61" s="262"/>
      <c r="C61" s="263"/>
      <c r="E61" s="264"/>
      <c r="F61" s="265"/>
      <c r="G61" s="265"/>
      <c r="H61" s="264"/>
      <c r="I61" s="254"/>
    </row>
    <row r="62" spans="1:9" s="260" customFormat="1" ht="12.75">
      <c r="A62" s="261"/>
      <c r="B62" s="262"/>
      <c r="C62" s="263"/>
      <c r="E62" s="264"/>
      <c r="F62" s="265"/>
      <c r="G62" s="265"/>
      <c r="H62" s="264"/>
      <c r="I62" s="254"/>
    </row>
    <row r="63" spans="1:9" s="260" customFormat="1" ht="12.75">
      <c r="A63" s="261"/>
      <c r="B63" s="262"/>
      <c r="C63" s="263"/>
      <c r="E63" s="264"/>
      <c r="F63" s="265"/>
      <c r="G63" s="265"/>
      <c r="H63" s="264"/>
      <c r="I63" s="254"/>
    </row>
    <row r="64" spans="1:9" s="260" customFormat="1" ht="12.75">
      <c r="A64" s="261"/>
      <c r="B64" s="262"/>
      <c r="C64" s="263"/>
      <c r="E64" s="264"/>
      <c r="F64" s="265"/>
      <c r="G64" s="265"/>
      <c r="H64" s="264"/>
      <c r="I64" s="254"/>
    </row>
    <row r="65" spans="1:9" s="260" customFormat="1" ht="12.75">
      <c r="A65" s="261"/>
      <c r="B65" s="262"/>
      <c r="C65" s="263"/>
      <c r="E65" s="264"/>
      <c r="F65" s="265"/>
      <c r="G65" s="265"/>
      <c r="H65" s="264"/>
      <c r="I65" s="254"/>
    </row>
    <row r="66" spans="1:9" s="260" customFormat="1" ht="12.75">
      <c r="A66" s="261"/>
      <c r="B66" s="262"/>
      <c r="C66" s="263"/>
      <c r="E66" s="264"/>
      <c r="F66" s="265"/>
      <c r="G66" s="265"/>
      <c r="H66" s="264"/>
      <c r="I66" s="254"/>
    </row>
    <row r="67" spans="1:9" s="260" customFormat="1" ht="12.75">
      <c r="A67" s="261"/>
      <c r="B67" s="262"/>
      <c r="C67" s="263"/>
      <c r="E67" s="264"/>
      <c r="F67" s="265"/>
      <c r="G67" s="265"/>
      <c r="H67" s="264"/>
      <c r="I67" s="254"/>
    </row>
    <row r="68" spans="1:9" s="260" customFormat="1" ht="12.75">
      <c r="A68" s="261"/>
      <c r="B68" s="262"/>
      <c r="C68" s="263"/>
      <c r="E68" s="264"/>
      <c r="F68" s="265"/>
      <c r="G68" s="265"/>
      <c r="H68" s="264"/>
      <c r="I68" s="254"/>
    </row>
    <row r="69" spans="1:9" s="260" customFormat="1" ht="12.75">
      <c r="A69" s="261"/>
      <c r="B69" s="262"/>
      <c r="C69" s="263"/>
      <c r="E69" s="264"/>
      <c r="F69" s="265"/>
      <c r="G69" s="265"/>
      <c r="H69" s="264"/>
      <c r="I69" s="254"/>
    </row>
    <row r="70" spans="1:9" s="260" customFormat="1" ht="12.75">
      <c r="A70" s="261"/>
      <c r="B70" s="262"/>
      <c r="C70" s="263"/>
      <c r="E70" s="264"/>
      <c r="F70" s="265"/>
      <c r="G70" s="265"/>
      <c r="H70" s="264"/>
      <c r="I70" s="254"/>
    </row>
    <row r="71" spans="1:9" s="260" customFormat="1" ht="12.75">
      <c r="A71" s="261"/>
      <c r="B71" s="262"/>
      <c r="C71" s="263"/>
      <c r="E71" s="264"/>
      <c r="F71" s="265"/>
      <c r="G71" s="265"/>
      <c r="H71" s="264"/>
      <c r="I71" s="254"/>
    </row>
    <row r="72" spans="1:9" s="260" customFormat="1" ht="12.75">
      <c r="A72" s="261"/>
      <c r="B72" s="262"/>
      <c r="C72" s="263"/>
      <c r="E72" s="264"/>
      <c r="F72" s="265"/>
      <c r="G72" s="265"/>
      <c r="H72" s="264"/>
      <c r="I72" s="254"/>
    </row>
    <row r="73" spans="1:9" s="260" customFormat="1" ht="12.75">
      <c r="A73" s="261"/>
      <c r="B73" s="262"/>
      <c r="C73" s="263"/>
      <c r="E73" s="264"/>
      <c r="F73" s="265"/>
      <c r="G73" s="265"/>
      <c r="H73" s="264"/>
      <c r="I73" s="254"/>
    </row>
    <row r="74" spans="1:9" s="260" customFormat="1" ht="12.75">
      <c r="A74" s="261"/>
      <c r="B74" s="262"/>
      <c r="C74" s="263"/>
      <c r="E74" s="264"/>
      <c r="F74" s="265"/>
      <c r="G74" s="265"/>
      <c r="H74" s="264"/>
      <c r="I74" s="254"/>
    </row>
    <row r="75" spans="1:9" s="260" customFormat="1" ht="12.75">
      <c r="A75" s="261"/>
      <c r="B75" s="262"/>
      <c r="C75" s="263"/>
      <c r="E75" s="264"/>
      <c r="F75" s="265"/>
      <c r="G75" s="265"/>
      <c r="H75" s="264"/>
      <c r="I75" s="254"/>
    </row>
    <row r="76" spans="1:9" s="260" customFormat="1" ht="12.75">
      <c r="A76" s="261"/>
      <c r="B76" s="262"/>
      <c r="C76" s="263"/>
      <c r="E76" s="264"/>
      <c r="F76" s="265"/>
      <c r="G76" s="265"/>
      <c r="H76" s="264"/>
      <c r="I76" s="254"/>
    </row>
    <row r="77" spans="1:9" s="260" customFormat="1" ht="12.75">
      <c r="A77" s="261"/>
      <c r="B77" s="262"/>
      <c r="C77" s="263"/>
      <c r="E77" s="264"/>
      <c r="F77" s="265"/>
      <c r="G77" s="265"/>
      <c r="H77" s="264"/>
      <c r="I77" s="254"/>
    </row>
    <row r="78" spans="1:9" s="260" customFormat="1" ht="12.75">
      <c r="A78" s="261"/>
      <c r="B78" s="262"/>
      <c r="C78" s="263"/>
      <c r="E78" s="264"/>
      <c r="F78" s="265"/>
      <c r="G78" s="265"/>
      <c r="H78" s="264"/>
      <c r="I78" s="254"/>
    </row>
    <row r="79" spans="1:9" s="260" customFormat="1" ht="12.75">
      <c r="A79" s="261"/>
      <c r="B79" s="262"/>
      <c r="C79" s="263"/>
      <c r="E79" s="264"/>
      <c r="F79" s="265"/>
      <c r="G79" s="265"/>
      <c r="H79" s="264"/>
      <c r="I79" s="254"/>
    </row>
    <row r="80" spans="1:9" s="260" customFormat="1" ht="12.75">
      <c r="A80" s="261"/>
      <c r="B80" s="262"/>
      <c r="C80" s="263"/>
      <c r="E80" s="264"/>
      <c r="F80" s="265"/>
      <c r="G80" s="265"/>
      <c r="H80" s="264"/>
      <c r="I80" s="254"/>
    </row>
    <row r="81" spans="1:9" s="260" customFormat="1" ht="12.75">
      <c r="A81" s="261"/>
      <c r="B81" s="262"/>
      <c r="C81" s="263"/>
      <c r="E81" s="264"/>
      <c r="F81" s="265"/>
      <c r="G81" s="265"/>
      <c r="H81" s="264"/>
      <c r="I81" s="254"/>
    </row>
    <row r="82" spans="1:9" s="260" customFormat="1" ht="12.75">
      <c r="A82" s="261"/>
      <c r="B82" s="262"/>
      <c r="C82" s="263"/>
      <c r="E82" s="264"/>
      <c r="F82" s="265"/>
      <c r="G82" s="265"/>
      <c r="H82" s="264"/>
      <c r="I82" s="254"/>
    </row>
    <row r="83" spans="1:9" s="260" customFormat="1" ht="12.75">
      <c r="A83" s="261"/>
      <c r="B83" s="262"/>
      <c r="C83" s="263"/>
      <c r="E83" s="264"/>
      <c r="F83" s="265"/>
      <c r="G83" s="265"/>
      <c r="H83" s="264"/>
      <c r="I83" s="254"/>
    </row>
    <row r="84" spans="1:9" s="260" customFormat="1" ht="12.75">
      <c r="A84" s="261"/>
      <c r="B84" s="262"/>
      <c r="C84" s="263"/>
      <c r="E84" s="264"/>
      <c r="F84" s="265"/>
      <c r="G84" s="265"/>
      <c r="H84" s="264"/>
      <c r="I84" s="254"/>
    </row>
    <row r="85" spans="1:9" s="260" customFormat="1" ht="12.75">
      <c r="A85" s="261"/>
      <c r="B85" s="262"/>
      <c r="C85" s="263"/>
      <c r="E85" s="264"/>
      <c r="F85" s="265"/>
      <c r="G85" s="265"/>
      <c r="H85" s="264"/>
      <c r="I85" s="254"/>
    </row>
    <row r="86" spans="1:9" s="260" customFormat="1" ht="12.75">
      <c r="A86" s="261"/>
      <c r="B86" s="262"/>
      <c r="C86" s="263"/>
      <c r="E86" s="264"/>
      <c r="F86" s="265"/>
      <c r="G86" s="265"/>
      <c r="H86" s="264"/>
      <c r="I86" s="254"/>
    </row>
    <row r="87" spans="1:9" s="260" customFormat="1" ht="12.75">
      <c r="A87" s="261"/>
      <c r="B87" s="262"/>
      <c r="C87" s="263"/>
      <c r="E87" s="264"/>
      <c r="F87" s="265"/>
      <c r="G87" s="265"/>
      <c r="H87" s="264"/>
      <c r="I87" s="254"/>
    </row>
    <row r="88" spans="1:9" s="260" customFormat="1" ht="12.75">
      <c r="A88" s="261"/>
      <c r="B88" s="262"/>
      <c r="C88" s="263"/>
      <c r="E88" s="264"/>
      <c r="F88" s="265"/>
      <c r="G88" s="265"/>
      <c r="H88" s="264"/>
      <c r="I88" s="254"/>
    </row>
    <row r="89" spans="1:9" s="260" customFormat="1" ht="12.75">
      <c r="A89" s="261"/>
      <c r="B89" s="262"/>
      <c r="C89" s="263"/>
      <c r="E89" s="264"/>
      <c r="F89" s="265"/>
      <c r="G89" s="265"/>
      <c r="H89" s="264"/>
      <c r="I89" s="254"/>
    </row>
    <row r="90" spans="1:9" s="260" customFormat="1" ht="12.75">
      <c r="A90" s="261"/>
      <c r="B90" s="262"/>
      <c r="C90" s="263"/>
      <c r="E90" s="264"/>
      <c r="F90" s="265"/>
      <c r="G90" s="265"/>
      <c r="H90" s="264"/>
      <c r="I90" s="254"/>
    </row>
    <row r="91" spans="1:9" s="260" customFormat="1" ht="12.75">
      <c r="A91" s="261"/>
      <c r="B91" s="262"/>
      <c r="C91" s="263"/>
      <c r="E91" s="264"/>
      <c r="F91" s="265"/>
      <c r="G91" s="265"/>
      <c r="H91" s="264"/>
      <c r="I91" s="254"/>
    </row>
    <row r="92" spans="1:9" s="260" customFormat="1" ht="12.75">
      <c r="A92" s="261"/>
      <c r="B92" s="262"/>
      <c r="C92" s="263"/>
      <c r="E92" s="264"/>
      <c r="F92" s="265"/>
      <c r="G92" s="265"/>
      <c r="H92" s="264"/>
      <c r="I92" s="254"/>
    </row>
    <row r="93" spans="1:9" s="260" customFormat="1" ht="12.75">
      <c r="A93" s="261"/>
      <c r="B93" s="262"/>
      <c r="C93" s="263"/>
      <c r="E93" s="264"/>
      <c r="F93" s="265"/>
      <c r="G93" s="265"/>
      <c r="H93" s="264"/>
      <c r="I93" s="254"/>
    </row>
    <row r="94" spans="1:9" s="260" customFormat="1" ht="12.75">
      <c r="A94" s="261"/>
      <c r="B94" s="262"/>
      <c r="C94" s="263"/>
      <c r="E94" s="264"/>
      <c r="F94" s="265"/>
      <c r="G94" s="265"/>
      <c r="H94" s="264"/>
      <c r="I94" s="254"/>
    </row>
    <row r="95" spans="1:9" s="260" customFormat="1" ht="12.75">
      <c r="A95" s="261"/>
      <c r="B95" s="262"/>
      <c r="C95" s="263"/>
      <c r="E95" s="264"/>
      <c r="F95" s="265"/>
      <c r="G95" s="265"/>
      <c r="H95" s="264"/>
      <c r="I95" s="254"/>
    </row>
    <row r="96" spans="1:9" s="260" customFormat="1" ht="12.75">
      <c r="A96" s="261"/>
      <c r="B96" s="262"/>
      <c r="C96" s="263"/>
      <c r="E96" s="264"/>
      <c r="F96" s="265"/>
      <c r="G96" s="265"/>
      <c r="H96" s="264"/>
      <c r="I96" s="254"/>
    </row>
    <row r="97" spans="1:9" s="260" customFormat="1" ht="12.75">
      <c r="A97" s="261"/>
      <c r="B97" s="262"/>
      <c r="C97" s="263"/>
      <c r="E97" s="264"/>
      <c r="F97" s="265"/>
      <c r="G97" s="265"/>
      <c r="H97" s="264"/>
      <c r="I97" s="254"/>
    </row>
    <row r="98" spans="1:9" s="260" customFormat="1" ht="12.75">
      <c r="A98" s="261"/>
      <c r="B98" s="262"/>
      <c r="C98" s="263"/>
      <c r="E98" s="264"/>
      <c r="F98" s="265"/>
      <c r="G98" s="265"/>
      <c r="H98" s="264"/>
      <c r="I98" s="254"/>
    </row>
    <row r="99" spans="1:9" s="260" customFormat="1" ht="12.75">
      <c r="A99" s="261"/>
      <c r="B99" s="262"/>
      <c r="C99" s="263"/>
      <c r="E99" s="264"/>
      <c r="F99" s="265"/>
      <c r="G99" s="265"/>
      <c r="H99" s="264"/>
      <c r="I99" s="254"/>
    </row>
    <row r="100" spans="1:9" s="260" customFormat="1" ht="12.75">
      <c r="A100" s="261"/>
      <c r="B100" s="262"/>
      <c r="C100" s="263"/>
      <c r="E100" s="264"/>
      <c r="F100" s="265"/>
      <c r="G100" s="265"/>
      <c r="H100" s="264"/>
      <c r="I100" s="254"/>
    </row>
    <row r="101" spans="1:9" s="260" customFormat="1" ht="12.75">
      <c r="A101" s="261"/>
      <c r="B101" s="262"/>
      <c r="C101" s="263"/>
      <c r="E101" s="264"/>
      <c r="F101" s="265"/>
      <c r="G101" s="265"/>
      <c r="H101" s="264"/>
      <c r="I101" s="254"/>
    </row>
    <row r="102" spans="1:9" s="260" customFormat="1" ht="12.75">
      <c r="A102" s="261"/>
      <c r="B102" s="262"/>
      <c r="C102" s="263"/>
      <c r="E102" s="264"/>
      <c r="F102" s="265"/>
      <c r="G102" s="265"/>
      <c r="H102" s="264"/>
      <c r="I102" s="254"/>
    </row>
    <row r="103" spans="1:9" s="260" customFormat="1" ht="12.75">
      <c r="A103" s="261"/>
      <c r="B103" s="262"/>
      <c r="C103" s="263"/>
      <c r="E103" s="264"/>
      <c r="F103" s="265"/>
      <c r="G103" s="265"/>
      <c r="H103" s="264"/>
      <c r="I103" s="254"/>
    </row>
    <row r="104" spans="1:9" s="260" customFormat="1" ht="12.75">
      <c r="A104" s="261"/>
      <c r="B104" s="262"/>
      <c r="C104" s="263"/>
      <c r="E104" s="264"/>
      <c r="F104" s="265"/>
      <c r="G104" s="265"/>
      <c r="H104" s="264"/>
      <c r="I104" s="254"/>
    </row>
    <row r="105" spans="1:9" s="260" customFormat="1" ht="12.75">
      <c r="A105" s="261"/>
      <c r="B105" s="262"/>
      <c r="C105" s="263"/>
      <c r="E105" s="264"/>
      <c r="F105" s="265"/>
      <c r="G105" s="265"/>
      <c r="H105" s="264"/>
      <c r="I105" s="254"/>
    </row>
    <row r="106" spans="1:9" s="260" customFormat="1" ht="12.75">
      <c r="A106" s="261"/>
      <c r="B106" s="262"/>
      <c r="C106" s="263"/>
      <c r="E106" s="264"/>
      <c r="F106" s="265"/>
      <c r="G106" s="265"/>
      <c r="H106" s="264"/>
      <c r="I106" s="254"/>
    </row>
    <row r="107" spans="1:9" s="260" customFormat="1" ht="12.75">
      <c r="A107" s="261"/>
      <c r="B107" s="262"/>
      <c r="C107" s="263"/>
      <c r="E107" s="264"/>
      <c r="F107" s="265"/>
      <c r="G107" s="265"/>
      <c r="H107" s="264"/>
      <c r="I107" s="254"/>
    </row>
    <row r="108" spans="1:9" s="260" customFormat="1" ht="12.75">
      <c r="A108" s="261"/>
      <c r="B108" s="262"/>
      <c r="C108" s="263"/>
      <c r="E108" s="264"/>
      <c r="F108" s="265"/>
      <c r="G108" s="265"/>
      <c r="H108" s="264"/>
      <c r="I108" s="254"/>
    </row>
    <row r="109" spans="1:9" s="260" customFormat="1" ht="12.75">
      <c r="A109" s="261"/>
      <c r="B109" s="262"/>
      <c r="C109" s="263"/>
      <c r="E109" s="264"/>
      <c r="F109" s="265"/>
      <c r="G109" s="265"/>
      <c r="H109" s="264"/>
      <c r="I109" s="254"/>
    </row>
    <row r="110" spans="1:9" s="260" customFormat="1" ht="12.75">
      <c r="A110" s="261"/>
      <c r="B110" s="262"/>
      <c r="C110" s="263"/>
      <c r="E110" s="264"/>
      <c r="F110" s="265"/>
      <c r="G110" s="265"/>
      <c r="H110" s="264"/>
      <c r="I110" s="254"/>
    </row>
    <row r="111" spans="1:9" s="260" customFormat="1" ht="12.75">
      <c r="A111" s="261"/>
      <c r="B111" s="262"/>
      <c r="C111" s="263"/>
      <c r="E111" s="264"/>
      <c r="F111" s="265"/>
      <c r="G111" s="265"/>
      <c r="H111" s="264"/>
      <c r="I111" s="254"/>
    </row>
    <row r="112" spans="1:9" s="260" customFormat="1" ht="12.75">
      <c r="A112" s="261"/>
      <c r="B112" s="262"/>
      <c r="C112" s="263"/>
      <c r="E112" s="264"/>
      <c r="F112" s="265"/>
      <c r="G112" s="265"/>
      <c r="H112" s="264"/>
      <c r="I112" s="254"/>
    </row>
    <row r="113" spans="1:9" s="260" customFormat="1" ht="12.75">
      <c r="A113" s="261"/>
      <c r="B113" s="262"/>
      <c r="C113" s="263"/>
      <c r="E113" s="264"/>
      <c r="F113" s="265"/>
      <c r="G113" s="265"/>
      <c r="H113" s="264"/>
      <c r="I113" s="254"/>
    </row>
    <row r="114" spans="1:9" s="260" customFormat="1" ht="12.75">
      <c r="A114" s="261"/>
      <c r="B114" s="262"/>
      <c r="C114" s="263"/>
      <c r="E114" s="264"/>
      <c r="F114" s="265"/>
      <c r="G114" s="265"/>
      <c r="H114" s="264"/>
      <c r="I114" s="254"/>
    </row>
    <row r="115" spans="1:9" s="260" customFormat="1" ht="12.75">
      <c r="A115" s="261"/>
      <c r="B115" s="262"/>
      <c r="C115" s="263"/>
      <c r="E115" s="264"/>
      <c r="F115" s="265"/>
      <c r="G115" s="265"/>
      <c r="H115" s="264"/>
      <c r="I115" s="254"/>
    </row>
    <row r="116" spans="1:9" s="260" customFormat="1" ht="12.75">
      <c r="A116" s="261"/>
      <c r="B116" s="262"/>
      <c r="C116" s="263"/>
      <c r="E116" s="264"/>
      <c r="F116" s="265"/>
      <c r="G116" s="265"/>
      <c r="H116" s="264"/>
      <c r="I116" s="254"/>
    </row>
    <row r="117" spans="1:9" s="260" customFormat="1" ht="12.75">
      <c r="A117" s="261"/>
      <c r="B117" s="262"/>
      <c r="C117" s="263"/>
      <c r="E117" s="264"/>
      <c r="F117" s="265"/>
      <c r="G117" s="265"/>
      <c r="H117" s="264"/>
      <c r="I117" s="254"/>
    </row>
    <row r="118" spans="1:9" ht="12.75">
      <c r="A118" s="261"/>
      <c r="B118" s="262"/>
      <c r="C118" s="263"/>
      <c r="D118" s="260"/>
      <c r="E118" s="264"/>
      <c r="F118" s="265"/>
      <c r="G118" s="265"/>
      <c r="H118" s="264"/>
      <c r="I118" s="254"/>
    </row>
    <row r="119" spans="1:9" ht="12.75">
      <c r="A119" s="261"/>
      <c r="B119" s="262"/>
      <c r="C119" s="263"/>
      <c r="D119" s="260"/>
      <c r="E119" s="264"/>
      <c r="F119" s="265"/>
      <c r="G119" s="265"/>
      <c r="H119" s="264"/>
      <c r="I119" s="254"/>
    </row>
    <row r="120" spans="1:9" ht="12.75">
      <c r="A120" s="261"/>
      <c r="B120" s="262"/>
      <c r="C120" s="263"/>
      <c r="D120" s="260"/>
      <c r="E120" s="264"/>
      <c r="F120" s="265"/>
      <c r="G120" s="265"/>
      <c r="H120" s="264"/>
      <c r="I120" s="254"/>
    </row>
    <row r="121" spans="1:9" ht="12.75">
      <c r="A121" s="261"/>
      <c r="B121" s="262"/>
      <c r="C121" s="263"/>
      <c r="D121" s="260"/>
      <c r="E121" s="264"/>
      <c r="F121" s="265"/>
      <c r="G121" s="265"/>
      <c r="H121" s="264"/>
      <c r="I121" s="254"/>
    </row>
    <row r="122" spans="1:9" ht="12.75">
      <c r="A122" s="261"/>
      <c r="B122" s="262"/>
      <c r="C122" s="263"/>
      <c r="D122" s="260"/>
      <c r="E122" s="264"/>
      <c r="F122" s="265"/>
      <c r="G122" s="265"/>
      <c r="H122" s="264"/>
      <c r="I122" s="254"/>
    </row>
    <row r="123" spans="1:9" ht="12.75">
      <c r="A123" s="261"/>
      <c r="B123" s="262"/>
      <c r="C123" s="263"/>
      <c r="D123" s="260"/>
      <c r="E123" s="264"/>
      <c r="F123" s="265"/>
      <c r="G123" s="265"/>
      <c r="H123" s="264"/>
      <c r="I123" s="254"/>
    </row>
    <row r="124" spans="1:9" ht="12.75">
      <c r="A124" s="261"/>
      <c r="B124" s="262"/>
      <c r="C124" s="263"/>
      <c r="D124" s="260"/>
      <c r="E124" s="264"/>
      <c r="F124" s="265"/>
      <c r="G124" s="265"/>
      <c r="H124" s="264"/>
      <c r="I124" s="254"/>
    </row>
    <row r="125" spans="1:9" ht="12.75">
      <c r="A125" s="261"/>
      <c r="B125" s="262"/>
      <c r="C125" s="263"/>
      <c r="D125" s="260"/>
      <c r="E125" s="264"/>
      <c r="F125" s="265"/>
      <c r="G125" s="265"/>
      <c r="H125" s="264"/>
      <c r="I125" s="254"/>
    </row>
    <row r="126" spans="1:9" ht="12.75">
      <c r="A126" s="261"/>
      <c r="B126" s="262"/>
      <c r="C126" s="263"/>
      <c r="D126" s="260"/>
      <c r="E126" s="264"/>
      <c r="F126" s="265"/>
      <c r="G126" s="265"/>
      <c r="H126" s="264"/>
      <c r="I126" s="254"/>
    </row>
    <row r="127" spans="1:9" ht="12.75">
      <c r="A127" s="261"/>
      <c r="B127" s="262"/>
      <c r="C127" s="263"/>
      <c r="D127" s="260"/>
      <c r="E127" s="264"/>
      <c r="F127" s="265"/>
      <c r="G127" s="265"/>
      <c r="H127" s="264"/>
      <c r="I127" s="254"/>
    </row>
    <row r="128" spans="1:9" ht="12.75">
      <c r="A128" s="261"/>
      <c r="B128" s="262"/>
      <c r="C128" s="263"/>
      <c r="D128" s="260"/>
      <c r="E128" s="264"/>
      <c r="F128" s="265"/>
      <c r="G128" s="265"/>
      <c r="H128" s="264"/>
      <c r="I128" s="254"/>
    </row>
    <row r="129" spans="1:9" ht="12.75">
      <c r="A129" s="261"/>
      <c r="B129" s="262"/>
      <c r="C129" s="263"/>
      <c r="D129" s="260"/>
      <c r="E129" s="264"/>
      <c r="F129" s="265"/>
      <c r="G129" s="265"/>
      <c r="H129" s="264"/>
      <c r="I129" s="254"/>
    </row>
    <row r="130" spans="1:9" ht="12.75">
      <c r="A130" s="261"/>
      <c r="B130" s="262"/>
      <c r="C130" s="263"/>
      <c r="D130" s="260"/>
      <c r="E130" s="264"/>
      <c r="F130" s="265"/>
      <c r="G130" s="265"/>
      <c r="H130" s="264"/>
      <c r="I130" s="254"/>
    </row>
    <row r="131" spans="1:9" ht="12.75">
      <c r="A131" s="261"/>
      <c r="B131" s="262"/>
      <c r="C131" s="263"/>
      <c r="D131" s="260"/>
      <c r="E131" s="264"/>
      <c r="F131" s="265"/>
      <c r="G131" s="265"/>
      <c r="H131" s="264"/>
      <c r="I131" s="254"/>
    </row>
    <row r="132" spans="1:9" ht="12.75">
      <c r="A132" s="261"/>
      <c r="B132" s="262"/>
      <c r="C132" s="263"/>
      <c r="D132" s="260"/>
      <c r="E132" s="264"/>
      <c r="F132" s="265"/>
      <c r="G132" s="265"/>
      <c r="H132" s="264"/>
      <c r="I132" s="254"/>
    </row>
    <row r="133" spans="1:9" ht="12.75">
      <c r="A133" s="261"/>
      <c r="B133" s="262"/>
      <c r="C133" s="263"/>
      <c r="D133" s="260"/>
      <c r="E133" s="264"/>
      <c r="F133" s="265"/>
      <c r="G133" s="265"/>
      <c r="H133" s="264"/>
      <c r="I133" s="254"/>
    </row>
    <row r="134" spans="1:9" ht="12.75">
      <c r="A134" s="261"/>
      <c r="B134" s="262"/>
      <c r="C134" s="263"/>
      <c r="D134" s="260"/>
      <c r="E134" s="264"/>
      <c r="F134" s="265"/>
      <c r="G134" s="265"/>
      <c r="H134" s="264"/>
      <c r="I134" s="254"/>
    </row>
  </sheetData>
  <sheetProtection/>
  <mergeCells count="5">
    <mergeCell ref="A1:I1"/>
    <mergeCell ref="A2:I2"/>
    <mergeCell ref="A3:I3"/>
    <mergeCell ref="A4:I4"/>
    <mergeCell ref="C6:I6"/>
  </mergeCells>
  <printOptions horizontalCentered="1"/>
  <pageMargins left="0.47244094488189" right="0.47244094488189" top="0.590551181102362" bottom="0.393700787401575" header="0.31496062992126" footer="0.31496062992126"/>
  <pageSetup horizontalDpi="600" verticalDpi="600" orientation="landscape" paperSize="9" r:id="rId1"/>
  <headerFooter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K7"/>
  <sheetViews>
    <sheetView zoomScale="130" zoomScaleNormal="130" workbookViewId="0" topLeftCell="A1">
      <selection activeCell="E18" sqref="E18"/>
    </sheetView>
  </sheetViews>
  <sheetFormatPr defaultColWidth="9.00390625" defaultRowHeight="15"/>
  <cols>
    <col min="1" max="1" width="5.421875" style="241" bestFit="1" customWidth="1"/>
    <col min="2" max="2" width="25.00390625" style="248" customWidth="1"/>
    <col min="3" max="3" width="12.421875" style="278" bestFit="1" customWidth="1"/>
    <col min="4" max="4" width="11.28125" style="250" customWidth="1"/>
    <col min="5" max="5" width="10.8515625" style="250" customWidth="1"/>
    <col min="6" max="6" width="24.28125" style="250" customWidth="1"/>
    <col min="7" max="7" width="21.00390625" style="250" customWidth="1"/>
    <col min="8" max="8" width="11.421875" style="250" customWidth="1"/>
    <col min="9" max="9" width="15.57421875" style="250" customWidth="1"/>
    <col min="10" max="16384" width="9.00390625" style="250" customWidth="1"/>
  </cols>
  <sheetData>
    <row r="1" spans="1:37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  <c r="J1" s="258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</row>
    <row r="2" spans="1:37" s="241" customFormat="1" ht="20.25">
      <c r="A2" s="645" t="s">
        <v>417</v>
      </c>
      <c r="B2" s="645"/>
      <c r="C2" s="645"/>
      <c r="D2" s="645"/>
      <c r="E2" s="645"/>
      <c r="F2" s="645"/>
      <c r="G2" s="645"/>
      <c r="H2" s="645"/>
      <c r="I2" s="645"/>
      <c r="J2" s="277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</row>
    <row r="3" spans="1:37" s="241" customFormat="1" ht="20.25">
      <c r="A3" s="645" t="s">
        <v>38</v>
      </c>
      <c r="B3" s="645"/>
      <c r="C3" s="645"/>
      <c r="D3" s="645"/>
      <c r="E3" s="645"/>
      <c r="F3" s="645"/>
      <c r="G3" s="645"/>
      <c r="H3" s="645"/>
      <c r="I3" s="645"/>
      <c r="J3" s="277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</row>
    <row r="4" spans="1:37" s="241" customFormat="1" ht="20.25">
      <c r="A4" s="645" t="s">
        <v>418</v>
      </c>
      <c r="B4" s="645"/>
      <c r="C4" s="645"/>
      <c r="D4" s="645"/>
      <c r="E4" s="645"/>
      <c r="F4" s="645"/>
      <c r="G4" s="645"/>
      <c r="H4" s="645"/>
      <c r="I4" s="645"/>
      <c r="J4" s="277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</row>
    <row r="5" spans="1:10" s="296" customFormat="1" ht="42" customHeight="1">
      <c r="A5" s="292" t="s">
        <v>2</v>
      </c>
      <c r="B5" s="292" t="s">
        <v>45</v>
      </c>
      <c r="C5" s="297" t="s">
        <v>47</v>
      </c>
      <c r="D5" s="292" t="s">
        <v>46</v>
      </c>
      <c r="E5" s="292" t="s">
        <v>48</v>
      </c>
      <c r="F5" s="292" t="s">
        <v>49</v>
      </c>
      <c r="G5" s="292" t="s">
        <v>50</v>
      </c>
      <c r="H5" s="292" t="s">
        <v>51</v>
      </c>
      <c r="I5" s="292" t="s">
        <v>52</v>
      </c>
      <c r="J5" s="317"/>
    </row>
    <row r="6" spans="1:9" s="289" customFormat="1" ht="15">
      <c r="A6" s="379"/>
      <c r="B6" s="367" t="s">
        <v>321</v>
      </c>
      <c r="C6" s="649" t="s">
        <v>419</v>
      </c>
      <c r="D6" s="650"/>
      <c r="E6" s="650"/>
      <c r="F6" s="650"/>
      <c r="G6" s="650"/>
      <c r="H6" s="650"/>
      <c r="I6" s="651"/>
    </row>
    <row r="7" spans="1:9" s="289" customFormat="1" ht="15">
      <c r="A7" s="287"/>
      <c r="B7" s="381" t="s">
        <v>322</v>
      </c>
      <c r="C7" s="649" t="s">
        <v>373</v>
      </c>
      <c r="D7" s="650"/>
      <c r="E7" s="650"/>
      <c r="F7" s="650"/>
      <c r="G7" s="650"/>
      <c r="H7" s="650"/>
      <c r="I7" s="651"/>
    </row>
  </sheetData>
  <sheetProtection/>
  <mergeCells count="6">
    <mergeCell ref="A1:I1"/>
    <mergeCell ref="A2:I2"/>
    <mergeCell ref="A3:I3"/>
    <mergeCell ref="A4:I4"/>
    <mergeCell ref="C6:I6"/>
    <mergeCell ref="C7:I7"/>
  </mergeCells>
  <printOptions horizontalCentered="1"/>
  <pageMargins left="0.393700787401575" right="0.393700787401575" top="0.708661417322835" bottom="0.590551181102362" header="0.31496062992126" footer="0.31496062992126"/>
  <pageSetup horizontalDpi="600" verticalDpi="600" orientation="landscape" paperSize="9" r:id="rId2"/>
  <headerFooter>
    <oddHeader>&amp;R&amp;P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7"/>
  <sheetViews>
    <sheetView zoomScale="130" zoomScaleNormal="130" zoomScalePageLayoutView="120" workbookViewId="0" topLeftCell="A1">
      <selection activeCell="G22" sqref="G22"/>
    </sheetView>
  </sheetViews>
  <sheetFormatPr defaultColWidth="9.00390625" defaultRowHeight="15"/>
  <cols>
    <col min="1" max="1" width="5.140625" style="241" customWidth="1"/>
    <col min="2" max="2" width="16.57421875" style="243" customWidth="1"/>
    <col min="3" max="3" width="9.57421875" style="244" customWidth="1"/>
    <col min="4" max="4" width="10.57421875" style="242" customWidth="1"/>
    <col min="5" max="5" width="10.140625" style="241" customWidth="1"/>
    <col min="6" max="6" width="20.8515625" style="242" customWidth="1"/>
    <col min="7" max="7" width="23.28125" style="242" customWidth="1"/>
    <col min="8" max="8" width="11.140625" style="241" customWidth="1"/>
    <col min="9" max="9" width="26.140625" style="242" customWidth="1"/>
    <col min="10" max="10" width="9.00390625" style="268" customWidth="1"/>
    <col min="11" max="16384" width="9.00390625" style="242" customWidth="1"/>
  </cols>
  <sheetData>
    <row r="1" spans="1:10" s="267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  <c r="J1" s="259"/>
    </row>
    <row r="2" spans="1:10" s="239" customFormat="1" ht="20.25">
      <c r="A2" s="645" t="s">
        <v>417</v>
      </c>
      <c r="B2" s="645"/>
      <c r="C2" s="645"/>
      <c r="D2" s="645"/>
      <c r="E2" s="645"/>
      <c r="F2" s="645"/>
      <c r="G2" s="645"/>
      <c r="H2" s="645"/>
      <c r="I2" s="645"/>
      <c r="J2" s="259"/>
    </row>
    <row r="3" spans="1:10" s="239" customFormat="1" ht="20.25">
      <c r="A3" s="645" t="s">
        <v>23</v>
      </c>
      <c r="B3" s="645"/>
      <c r="C3" s="645"/>
      <c r="D3" s="645"/>
      <c r="E3" s="645"/>
      <c r="F3" s="645"/>
      <c r="G3" s="645"/>
      <c r="H3" s="645"/>
      <c r="I3" s="645"/>
      <c r="J3" s="259"/>
    </row>
    <row r="4" spans="1:10" s="239" customFormat="1" ht="20.25">
      <c r="A4" s="645" t="s">
        <v>418</v>
      </c>
      <c r="B4" s="645"/>
      <c r="C4" s="645"/>
      <c r="D4" s="645"/>
      <c r="E4" s="645"/>
      <c r="F4" s="645"/>
      <c r="G4" s="645"/>
      <c r="H4" s="645"/>
      <c r="I4" s="645"/>
      <c r="J4" s="259"/>
    </row>
    <row r="5" spans="1:10" s="296" customFormat="1" ht="30">
      <c r="A5" s="292" t="s">
        <v>2</v>
      </c>
      <c r="B5" s="292" t="s">
        <v>45</v>
      </c>
      <c r="C5" s="293" t="s">
        <v>47</v>
      </c>
      <c r="D5" s="292" t="s">
        <v>46</v>
      </c>
      <c r="E5" s="292" t="s">
        <v>48</v>
      </c>
      <c r="F5" s="292" t="s">
        <v>332</v>
      </c>
      <c r="G5" s="292" t="s">
        <v>331</v>
      </c>
      <c r="H5" s="292" t="s">
        <v>51</v>
      </c>
      <c r="I5" s="292" t="s">
        <v>52</v>
      </c>
      <c r="J5" s="300"/>
    </row>
    <row r="6" spans="1:9" s="291" customFormat="1" ht="15" customHeight="1">
      <c r="A6" s="287"/>
      <c r="B6" s="288" t="s">
        <v>321</v>
      </c>
      <c r="C6" s="655" t="s">
        <v>419</v>
      </c>
      <c r="D6" s="656"/>
      <c r="E6" s="656"/>
      <c r="F6" s="656"/>
      <c r="G6" s="656"/>
      <c r="H6" s="656"/>
      <c r="I6" s="657"/>
    </row>
    <row r="7" spans="1:9" ht="15">
      <c r="A7" s="363"/>
      <c r="B7" s="288" t="s">
        <v>322</v>
      </c>
      <c r="C7" s="655" t="s">
        <v>373</v>
      </c>
      <c r="D7" s="656"/>
      <c r="E7" s="656"/>
      <c r="F7" s="656"/>
      <c r="G7" s="656"/>
      <c r="H7" s="656"/>
      <c r="I7" s="657"/>
    </row>
  </sheetData>
  <sheetProtection/>
  <mergeCells count="6">
    <mergeCell ref="A1:I1"/>
    <mergeCell ref="A2:I2"/>
    <mergeCell ref="A3:I3"/>
    <mergeCell ref="A4:I4"/>
    <mergeCell ref="C6:I6"/>
    <mergeCell ref="C7:I7"/>
  </mergeCells>
  <printOptions horizontalCentered="1"/>
  <pageMargins left="0.708661417322835" right="0.5" top="0.669291338582677" bottom="0.393700787401575" header="0.31496062992126" footer="0.31496062992126"/>
  <pageSetup horizontalDpi="600" verticalDpi="600" orientation="landscape" paperSize="9" r:id="rId1"/>
  <headerFooter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2"/>
  <sheetViews>
    <sheetView zoomScale="140" zoomScaleNormal="140" workbookViewId="0" topLeftCell="A7">
      <selection activeCell="E14" sqref="E14"/>
    </sheetView>
  </sheetViews>
  <sheetFormatPr defaultColWidth="9.00390625" defaultRowHeight="15"/>
  <cols>
    <col min="1" max="1" width="5.140625" style="241" customWidth="1"/>
    <col min="2" max="2" width="22.140625" style="248" customWidth="1"/>
    <col min="3" max="3" width="11.00390625" style="249" bestFit="1" customWidth="1"/>
    <col min="4" max="4" width="9.57421875" style="253" customWidth="1"/>
    <col min="5" max="5" width="16.8515625" style="250" customWidth="1"/>
    <col min="6" max="7" width="21.57421875" style="250" bestFit="1" customWidth="1"/>
    <col min="8" max="8" width="11.28125" style="250" bestFit="1" customWidth="1"/>
    <col min="9" max="9" width="21.28125" style="250" customWidth="1"/>
    <col min="10" max="16384" width="9.00390625" style="250" customWidth="1"/>
  </cols>
  <sheetData>
    <row r="1" spans="1:35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</row>
    <row r="2" spans="1:35" s="239" customFormat="1" ht="18.75" customHeight="1">
      <c r="A2" s="645" t="s">
        <v>417</v>
      </c>
      <c r="B2" s="645"/>
      <c r="C2" s="645"/>
      <c r="D2" s="645"/>
      <c r="E2" s="645"/>
      <c r="F2" s="645"/>
      <c r="G2" s="645"/>
      <c r="H2" s="645"/>
      <c r="I2" s="64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</row>
    <row r="3" spans="1:35" s="239" customFormat="1" ht="18" customHeight="1">
      <c r="A3" s="645" t="s">
        <v>25</v>
      </c>
      <c r="B3" s="645"/>
      <c r="C3" s="645"/>
      <c r="D3" s="645"/>
      <c r="E3" s="645"/>
      <c r="F3" s="645"/>
      <c r="G3" s="645"/>
      <c r="H3" s="645"/>
      <c r="I3" s="64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</row>
    <row r="4" spans="1:35" s="239" customFormat="1" ht="18" customHeight="1">
      <c r="A4" s="645" t="s">
        <v>418</v>
      </c>
      <c r="B4" s="645"/>
      <c r="C4" s="645"/>
      <c r="D4" s="645"/>
      <c r="E4" s="645"/>
      <c r="F4" s="645"/>
      <c r="G4" s="645"/>
      <c r="H4" s="645"/>
      <c r="I4" s="64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</row>
    <row r="5" spans="1:9" s="296" customFormat="1" ht="30">
      <c r="A5" s="292" t="s">
        <v>2</v>
      </c>
      <c r="B5" s="292" t="s">
        <v>45</v>
      </c>
      <c r="C5" s="293" t="s">
        <v>47</v>
      </c>
      <c r="D5" s="293" t="s">
        <v>46</v>
      </c>
      <c r="E5" s="292" t="s">
        <v>48</v>
      </c>
      <c r="F5" s="292" t="s">
        <v>49</v>
      </c>
      <c r="G5" s="292" t="s">
        <v>50</v>
      </c>
      <c r="H5" s="292" t="s">
        <v>51</v>
      </c>
      <c r="I5" s="292" t="s">
        <v>52</v>
      </c>
    </row>
    <row r="6" spans="1:9" s="291" customFormat="1" ht="15" customHeight="1">
      <c r="A6" s="287"/>
      <c r="B6" s="288" t="s">
        <v>321</v>
      </c>
      <c r="C6" s="306"/>
      <c r="D6" s="366"/>
      <c r="E6" s="320"/>
      <c r="F6" s="319"/>
      <c r="G6" s="319"/>
      <c r="H6" s="305"/>
      <c r="I6" s="378"/>
    </row>
    <row r="7" spans="1:9" s="291" customFormat="1" ht="75">
      <c r="A7" s="322">
        <v>1</v>
      </c>
      <c r="B7" s="408" t="s">
        <v>1874</v>
      </c>
      <c r="C7" s="306">
        <v>1000</v>
      </c>
      <c r="D7" s="398">
        <v>1000</v>
      </c>
      <c r="E7" s="393" t="s">
        <v>1875</v>
      </c>
      <c r="F7" s="319" t="s">
        <v>1876</v>
      </c>
      <c r="G7" s="319" t="s">
        <v>1877</v>
      </c>
      <c r="H7" s="305" t="s">
        <v>334</v>
      </c>
      <c r="I7" s="393" t="s">
        <v>1878</v>
      </c>
    </row>
    <row r="8" spans="1:9" s="291" customFormat="1" ht="75">
      <c r="A8" s="322">
        <v>2</v>
      </c>
      <c r="B8" s="408" t="s">
        <v>1879</v>
      </c>
      <c r="C8" s="306">
        <v>800</v>
      </c>
      <c r="D8" s="398">
        <v>800</v>
      </c>
      <c r="E8" s="393" t="s">
        <v>1875</v>
      </c>
      <c r="F8" s="319" t="s">
        <v>1880</v>
      </c>
      <c r="G8" s="319" t="s">
        <v>1881</v>
      </c>
      <c r="H8" s="305" t="s">
        <v>334</v>
      </c>
      <c r="I8" s="393" t="s">
        <v>1882</v>
      </c>
    </row>
    <row r="9" spans="1:9" s="291" customFormat="1" ht="15">
      <c r="A9" s="464"/>
      <c r="B9" s="477"/>
      <c r="C9" s="413">
        <f>SUM(C7:C8)</f>
        <v>1800</v>
      </c>
      <c r="D9" s="409"/>
      <c r="E9" s="400"/>
      <c r="F9" s="410"/>
      <c r="G9" s="410"/>
      <c r="H9" s="411"/>
      <c r="I9" s="412"/>
    </row>
    <row r="10" spans="1:9" s="242" customFormat="1" ht="15">
      <c r="A10" s="363"/>
      <c r="B10" s="288" t="s">
        <v>322</v>
      </c>
      <c r="C10" s="306"/>
      <c r="D10" s="366"/>
      <c r="E10" s="320"/>
      <c r="F10" s="319"/>
      <c r="G10" s="319"/>
      <c r="H10" s="305"/>
      <c r="I10" s="378"/>
    </row>
    <row r="11" spans="1:9" s="242" customFormat="1" ht="105">
      <c r="A11" s="363">
        <v>1</v>
      </c>
      <c r="B11" s="408" t="s">
        <v>1883</v>
      </c>
      <c r="C11" s="306">
        <v>30770</v>
      </c>
      <c r="D11" s="306">
        <v>30770</v>
      </c>
      <c r="E11" s="320" t="s">
        <v>42</v>
      </c>
      <c r="F11" s="319" t="s">
        <v>1884</v>
      </c>
      <c r="G11" s="319" t="s">
        <v>1885</v>
      </c>
      <c r="H11" s="320" t="s">
        <v>334</v>
      </c>
      <c r="I11" s="393" t="s">
        <v>1886</v>
      </c>
    </row>
    <row r="12" ht="15">
      <c r="C12" s="582">
        <f>SUM(C11)</f>
        <v>30770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5" right="0.275590551181102" top="0.748031496062992" bottom="0.748031496062992" header="0.31496062992126" footer="0.31496062992126"/>
  <pageSetup horizontalDpi="600" verticalDpi="600" orientation="landscape" paperSize="9" r:id="rId1"/>
  <headerFooter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9"/>
  <sheetViews>
    <sheetView zoomScale="140" zoomScaleNormal="140" zoomScalePageLayoutView="130" workbookViewId="0" topLeftCell="A76">
      <selection activeCell="K8" sqref="K8"/>
    </sheetView>
  </sheetViews>
  <sheetFormatPr defaultColWidth="9.00390625" defaultRowHeight="15"/>
  <cols>
    <col min="1" max="1" width="5.421875" style="241" bestFit="1" customWidth="1"/>
    <col min="2" max="2" width="18.421875" style="248" customWidth="1"/>
    <col min="3" max="3" width="13.7109375" style="266" customWidth="1"/>
    <col min="4" max="4" width="11.8515625" style="250" customWidth="1"/>
    <col min="5" max="5" width="11.7109375" style="252" bestFit="1" customWidth="1"/>
    <col min="6" max="6" width="15.140625" style="251" customWidth="1"/>
    <col min="7" max="7" width="16.57421875" style="251" customWidth="1"/>
    <col min="8" max="8" width="13.421875" style="252" customWidth="1"/>
    <col min="9" max="9" width="23.00390625" style="238" customWidth="1"/>
    <col min="10" max="16384" width="9.00390625" style="250" customWidth="1"/>
  </cols>
  <sheetData>
    <row r="1" spans="1:9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</row>
    <row r="2" spans="1:9" s="239" customFormat="1" ht="20.25">
      <c r="A2" s="645" t="s">
        <v>417</v>
      </c>
      <c r="B2" s="645"/>
      <c r="C2" s="645"/>
      <c r="D2" s="645"/>
      <c r="E2" s="645"/>
      <c r="F2" s="645"/>
      <c r="G2" s="645"/>
      <c r="H2" s="645"/>
      <c r="I2" s="645"/>
    </row>
    <row r="3" spans="1:9" s="239" customFormat="1" ht="20.25">
      <c r="A3" s="645" t="s">
        <v>9</v>
      </c>
      <c r="B3" s="645"/>
      <c r="C3" s="645"/>
      <c r="D3" s="645"/>
      <c r="E3" s="645"/>
      <c r="F3" s="645"/>
      <c r="G3" s="645"/>
      <c r="H3" s="645"/>
      <c r="I3" s="645"/>
    </row>
    <row r="4" spans="1:9" s="239" customFormat="1" ht="20.25">
      <c r="A4" s="645" t="s">
        <v>418</v>
      </c>
      <c r="B4" s="645"/>
      <c r="C4" s="645"/>
      <c r="D4" s="645"/>
      <c r="E4" s="645"/>
      <c r="F4" s="645"/>
      <c r="G4" s="645"/>
      <c r="H4" s="645"/>
      <c r="I4" s="645"/>
    </row>
    <row r="5" spans="1:9" s="296" customFormat="1" ht="30">
      <c r="A5" s="292" t="s">
        <v>2</v>
      </c>
      <c r="B5" s="292" t="s">
        <v>45</v>
      </c>
      <c r="C5" s="293" t="s">
        <v>47</v>
      </c>
      <c r="D5" s="292" t="s">
        <v>46</v>
      </c>
      <c r="E5" s="292" t="s">
        <v>48</v>
      </c>
      <c r="F5" s="292" t="s">
        <v>49</v>
      </c>
      <c r="G5" s="292" t="s">
        <v>324</v>
      </c>
      <c r="H5" s="292" t="s">
        <v>51</v>
      </c>
      <c r="I5" s="292" t="s">
        <v>52</v>
      </c>
    </row>
    <row r="6" spans="1:9" s="310" customFormat="1" ht="15">
      <c r="A6" s="287"/>
      <c r="B6" s="415" t="s">
        <v>321</v>
      </c>
      <c r="C6" s="652" t="s">
        <v>419</v>
      </c>
      <c r="D6" s="653"/>
      <c r="E6" s="653"/>
      <c r="F6" s="653"/>
      <c r="G6" s="653"/>
      <c r="H6" s="653"/>
      <c r="I6" s="654"/>
    </row>
    <row r="7" spans="1:9" s="242" customFormat="1" ht="15">
      <c r="A7" s="363"/>
      <c r="B7" s="414" t="s">
        <v>322</v>
      </c>
      <c r="C7" s="607"/>
      <c r="D7" s="319"/>
      <c r="E7" s="319"/>
      <c r="F7" s="319"/>
      <c r="G7" s="319"/>
      <c r="H7" s="319"/>
      <c r="I7" s="319"/>
    </row>
    <row r="8" spans="1:9" s="260" customFormat="1" ht="45">
      <c r="A8" s="314">
        <v>1</v>
      </c>
      <c r="B8" s="316" t="s">
        <v>2155</v>
      </c>
      <c r="C8" s="632">
        <v>180000</v>
      </c>
      <c r="D8" s="321">
        <v>180000</v>
      </c>
      <c r="E8" s="314" t="s">
        <v>42</v>
      </c>
      <c r="F8" s="374" t="s">
        <v>2156</v>
      </c>
      <c r="G8" s="374" t="s">
        <v>2156</v>
      </c>
      <c r="H8" s="314" t="s">
        <v>2157</v>
      </c>
      <c r="I8" s="374" t="s">
        <v>2158</v>
      </c>
    </row>
    <row r="9" spans="1:9" s="260" customFormat="1" ht="45">
      <c r="A9" s="314">
        <v>2</v>
      </c>
      <c r="B9" s="316" t="s">
        <v>2155</v>
      </c>
      <c r="C9" s="632">
        <v>180000</v>
      </c>
      <c r="D9" s="321">
        <v>180000</v>
      </c>
      <c r="E9" s="314" t="s">
        <v>42</v>
      </c>
      <c r="F9" s="374" t="s">
        <v>2159</v>
      </c>
      <c r="G9" s="374" t="s">
        <v>2159</v>
      </c>
      <c r="H9" s="314" t="s">
        <v>2157</v>
      </c>
      <c r="I9" s="374" t="s">
        <v>2160</v>
      </c>
    </row>
    <row r="10" spans="1:9" s="260" customFormat="1" ht="75">
      <c r="A10" s="314">
        <v>3</v>
      </c>
      <c r="B10" s="316" t="s">
        <v>2161</v>
      </c>
      <c r="C10" s="632">
        <v>180000</v>
      </c>
      <c r="D10" s="321">
        <v>180000</v>
      </c>
      <c r="E10" s="314" t="s">
        <v>42</v>
      </c>
      <c r="F10" s="374" t="s">
        <v>2162</v>
      </c>
      <c r="G10" s="374" t="s">
        <v>2162</v>
      </c>
      <c r="H10" s="314" t="s">
        <v>2157</v>
      </c>
      <c r="I10" s="374" t="s">
        <v>2160</v>
      </c>
    </row>
    <row r="11" spans="1:9" s="260" customFormat="1" ht="75">
      <c r="A11" s="314">
        <v>4</v>
      </c>
      <c r="B11" s="316" t="s">
        <v>2161</v>
      </c>
      <c r="C11" s="632">
        <v>180000</v>
      </c>
      <c r="D11" s="321">
        <v>180000</v>
      </c>
      <c r="E11" s="314" t="s">
        <v>42</v>
      </c>
      <c r="F11" s="374" t="s">
        <v>2163</v>
      </c>
      <c r="G11" s="374" t="s">
        <v>2163</v>
      </c>
      <c r="H11" s="314" t="s">
        <v>2157</v>
      </c>
      <c r="I11" s="374" t="s">
        <v>2164</v>
      </c>
    </row>
    <row r="12" spans="1:9" s="260" customFormat="1" ht="75">
      <c r="A12" s="314">
        <v>5</v>
      </c>
      <c r="B12" s="316" t="s">
        <v>2161</v>
      </c>
      <c r="C12" s="632">
        <v>180000</v>
      </c>
      <c r="D12" s="321">
        <v>180000</v>
      </c>
      <c r="E12" s="314" t="s">
        <v>42</v>
      </c>
      <c r="F12" s="374" t="s">
        <v>2165</v>
      </c>
      <c r="G12" s="374" t="s">
        <v>2165</v>
      </c>
      <c r="H12" s="314" t="s">
        <v>2157</v>
      </c>
      <c r="I12" s="374" t="s">
        <v>2164</v>
      </c>
    </row>
    <row r="13" spans="1:9" s="260" customFormat="1" ht="75">
      <c r="A13" s="314">
        <v>6</v>
      </c>
      <c r="B13" s="316" t="s">
        <v>2161</v>
      </c>
      <c r="C13" s="632">
        <v>180000</v>
      </c>
      <c r="D13" s="321">
        <v>180000</v>
      </c>
      <c r="E13" s="314" t="s">
        <v>42</v>
      </c>
      <c r="F13" s="374" t="s">
        <v>2166</v>
      </c>
      <c r="G13" s="374" t="s">
        <v>2166</v>
      </c>
      <c r="H13" s="314" t="s">
        <v>2157</v>
      </c>
      <c r="I13" s="374" t="s">
        <v>2167</v>
      </c>
    </row>
    <row r="14" spans="1:9" s="260" customFormat="1" ht="75">
      <c r="A14" s="314">
        <v>7</v>
      </c>
      <c r="B14" s="316" t="s">
        <v>2161</v>
      </c>
      <c r="C14" s="632">
        <v>180000</v>
      </c>
      <c r="D14" s="321">
        <v>180000</v>
      </c>
      <c r="E14" s="314" t="s">
        <v>42</v>
      </c>
      <c r="F14" s="374" t="s">
        <v>2168</v>
      </c>
      <c r="G14" s="374" t="s">
        <v>2168</v>
      </c>
      <c r="H14" s="314" t="s">
        <v>2157</v>
      </c>
      <c r="I14" s="374" t="s">
        <v>2169</v>
      </c>
    </row>
    <row r="15" spans="1:9" s="260" customFormat="1" ht="75">
      <c r="A15" s="314">
        <v>8</v>
      </c>
      <c r="B15" s="316" t="s">
        <v>2161</v>
      </c>
      <c r="C15" s="632">
        <v>180000</v>
      </c>
      <c r="D15" s="321">
        <v>180000</v>
      </c>
      <c r="E15" s="314" t="s">
        <v>42</v>
      </c>
      <c r="F15" s="374" t="s">
        <v>2170</v>
      </c>
      <c r="G15" s="374" t="s">
        <v>2170</v>
      </c>
      <c r="H15" s="314" t="s">
        <v>2157</v>
      </c>
      <c r="I15" s="374" t="s">
        <v>2171</v>
      </c>
    </row>
    <row r="16" spans="1:9" s="260" customFormat="1" ht="75">
      <c r="A16" s="314">
        <v>9</v>
      </c>
      <c r="B16" s="316" t="s">
        <v>2161</v>
      </c>
      <c r="C16" s="632">
        <v>180000</v>
      </c>
      <c r="D16" s="321">
        <v>180000</v>
      </c>
      <c r="E16" s="314" t="s">
        <v>42</v>
      </c>
      <c r="F16" s="374" t="s">
        <v>2172</v>
      </c>
      <c r="G16" s="374" t="s">
        <v>2172</v>
      </c>
      <c r="H16" s="314" t="s">
        <v>2157</v>
      </c>
      <c r="I16" s="374" t="s">
        <v>2173</v>
      </c>
    </row>
    <row r="17" spans="1:9" s="260" customFormat="1" ht="75">
      <c r="A17" s="314">
        <v>10</v>
      </c>
      <c r="B17" s="316" t="s">
        <v>2161</v>
      </c>
      <c r="C17" s="632">
        <v>180000</v>
      </c>
      <c r="D17" s="321">
        <v>180000</v>
      </c>
      <c r="E17" s="314" t="s">
        <v>42</v>
      </c>
      <c r="F17" s="374" t="s">
        <v>2174</v>
      </c>
      <c r="G17" s="374" t="s">
        <v>2174</v>
      </c>
      <c r="H17" s="314" t="s">
        <v>2157</v>
      </c>
      <c r="I17" s="374" t="s">
        <v>2175</v>
      </c>
    </row>
    <row r="18" spans="1:9" s="260" customFormat="1" ht="75">
      <c r="A18" s="314">
        <v>11</v>
      </c>
      <c r="B18" s="316" t="s">
        <v>2161</v>
      </c>
      <c r="C18" s="632">
        <v>180000</v>
      </c>
      <c r="D18" s="321">
        <v>180000</v>
      </c>
      <c r="E18" s="314" t="s">
        <v>42</v>
      </c>
      <c r="F18" s="374" t="s">
        <v>2176</v>
      </c>
      <c r="G18" s="374" t="s">
        <v>2176</v>
      </c>
      <c r="H18" s="314" t="s">
        <v>2157</v>
      </c>
      <c r="I18" s="374" t="s">
        <v>2177</v>
      </c>
    </row>
    <row r="19" spans="1:9" s="260" customFormat="1" ht="75">
      <c r="A19" s="314">
        <v>12</v>
      </c>
      <c r="B19" s="316" t="s">
        <v>2161</v>
      </c>
      <c r="C19" s="632">
        <v>180000</v>
      </c>
      <c r="D19" s="321">
        <v>180000</v>
      </c>
      <c r="E19" s="314" t="s">
        <v>42</v>
      </c>
      <c r="F19" s="374" t="s">
        <v>2178</v>
      </c>
      <c r="G19" s="374" t="s">
        <v>2178</v>
      </c>
      <c r="H19" s="314" t="s">
        <v>2157</v>
      </c>
      <c r="I19" s="374" t="s">
        <v>2179</v>
      </c>
    </row>
    <row r="20" spans="1:9" s="260" customFormat="1" ht="75">
      <c r="A20" s="314">
        <v>13</v>
      </c>
      <c r="B20" s="316" t="s">
        <v>2161</v>
      </c>
      <c r="C20" s="632">
        <v>180000</v>
      </c>
      <c r="D20" s="321">
        <v>180000</v>
      </c>
      <c r="E20" s="314" t="s">
        <v>42</v>
      </c>
      <c r="F20" s="374" t="s">
        <v>2180</v>
      </c>
      <c r="G20" s="374" t="s">
        <v>2180</v>
      </c>
      <c r="H20" s="314" t="s">
        <v>2157</v>
      </c>
      <c r="I20" s="374" t="s">
        <v>2181</v>
      </c>
    </row>
    <row r="21" spans="1:9" s="260" customFormat="1" ht="75">
      <c r="A21" s="314">
        <v>14</v>
      </c>
      <c r="B21" s="316" t="s">
        <v>2161</v>
      </c>
      <c r="C21" s="632">
        <v>180000</v>
      </c>
      <c r="D21" s="321">
        <v>180000</v>
      </c>
      <c r="E21" s="314" t="s">
        <v>42</v>
      </c>
      <c r="F21" s="374" t="s">
        <v>2182</v>
      </c>
      <c r="G21" s="374" t="s">
        <v>2182</v>
      </c>
      <c r="H21" s="314" t="s">
        <v>2157</v>
      </c>
      <c r="I21" s="374" t="s">
        <v>2183</v>
      </c>
    </row>
    <row r="22" spans="1:9" s="260" customFormat="1" ht="45">
      <c r="A22" s="314">
        <v>15</v>
      </c>
      <c r="B22" s="316" t="s">
        <v>2184</v>
      </c>
      <c r="C22" s="632">
        <v>36000</v>
      </c>
      <c r="D22" s="632">
        <v>36000</v>
      </c>
      <c r="E22" s="314" t="s">
        <v>42</v>
      </c>
      <c r="F22" s="374" t="s">
        <v>2185</v>
      </c>
      <c r="G22" s="374" t="s">
        <v>2185</v>
      </c>
      <c r="H22" s="314" t="s">
        <v>2157</v>
      </c>
      <c r="I22" s="374" t="s">
        <v>2186</v>
      </c>
    </row>
    <row r="23" spans="1:9" s="260" customFormat="1" ht="45">
      <c r="A23" s="314">
        <v>16</v>
      </c>
      <c r="B23" s="316" t="s">
        <v>2184</v>
      </c>
      <c r="C23" s="632">
        <v>36000</v>
      </c>
      <c r="D23" s="632">
        <v>36000</v>
      </c>
      <c r="E23" s="314" t="s">
        <v>42</v>
      </c>
      <c r="F23" s="374" t="s">
        <v>2187</v>
      </c>
      <c r="G23" s="374" t="s">
        <v>2187</v>
      </c>
      <c r="H23" s="314" t="s">
        <v>2157</v>
      </c>
      <c r="I23" s="374" t="s">
        <v>2188</v>
      </c>
    </row>
    <row r="24" spans="1:9" s="260" customFormat="1" ht="45">
      <c r="A24" s="314">
        <v>17</v>
      </c>
      <c r="B24" s="316" t="s">
        <v>2184</v>
      </c>
      <c r="C24" s="632">
        <v>36000</v>
      </c>
      <c r="D24" s="632">
        <v>36000</v>
      </c>
      <c r="E24" s="314" t="s">
        <v>42</v>
      </c>
      <c r="F24" s="374" t="s">
        <v>2189</v>
      </c>
      <c r="G24" s="374" t="s">
        <v>2189</v>
      </c>
      <c r="H24" s="314" t="s">
        <v>2157</v>
      </c>
      <c r="I24" s="374" t="s">
        <v>2190</v>
      </c>
    </row>
    <row r="25" spans="1:9" s="260" customFormat="1" ht="45">
      <c r="A25" s="314">
        <v>18</v>
      </c>
      <c r="B25" s="316" t="s">
        <v>2184</v>
      </c>
      <c r="C25" s="632">
        <v>36000</v>
      </c>
      <c r="D25" s="632">
        <v>36000</v>
      </c>
      <c r="E25" s="314" t="s">
        <v>42</v>
      </c>
      <c r="F25" s="374" t="s">
        <v>2191</v>
      </c>
      <c r="G25" s="374" t="s">
        <v>2191</v>
      </c>
      <c r="H25" s="314" t="s">
        <v>2157</v>
      </c>
      <c r="I25" s="374" t="s">
        <v>2192</v>
      </c>
    </row>
    <row r="26" spans="1:9" s="260" customFormat="1" ht="45">
      <c r="A26" s="314">
        <v>19</v>
      </c>
      <c r="B26" s="316" t="s">
        <v>2184</v>
      </c>
      <c r="C26" s="632">
        <v>36000</v>
      </c>
      <c r="D26" s="632">
        <v>36000</v>
      </c>
      <c r="E26" s="314" t="s">
        <v>42</v>
      </c>
      <c r="F26" s="374" t="s">
        <v>2193</v>
      </c>
      <c r="G26" s="374" t="s">
        <v>2193</v>
      </c>
      <c r="H26" s="314" t="s">
        <v>2157</v>
      </c>
      <c r="I26" s="374" t="s">
        <v>2194</v>
      </c>
    </row>
    <row r="27" spans="1:9" s="260" customFormat="1" ht="45">
      <c r="A27" s="314">
        <v>20</v>
      </c>
      <c r="B27" s="316" t="s">
        <v>2184</v>
      </c>
      <c r="C27" s="632">
        <v>36000</v>
      </c>
      <c r="D27" s="632">
        <v>36000</v>
      </c>
      <c r="E27" s="314" t="s">
        <v>42</v>
      </c>
      <c r="F27" s="374" t="s">
        <v>2195</v>
      </c>
      <c r="G27" s="374" t="s">
        <v>2195</v>
      </c>
      <c r="H27" s="314" t="s">
        <v>2157</v>
      </c>
      <c r="I27" s="374" t="s">
        <v>2196</v>
      </c>
    </row>
    <row r="28" spans="1:9" s="260" customFormat="1" ht="45">
      <c r="A28" s="314">
        <v>21</v>
      </c>
      <c r="B28" s="316" t="s">
        <v>2184</v>
      </c>
      <c r="C28" s="632">
        <v>36000</v>
      </c>
      <c r="D28" s="632">
        <v>36000</v>
      </c>
      <c r="E28" s="314" t="s">
        <v>42</v>
      </c>
      <c r="F28" s="374" t="s">
        <v>2197</v>
      </c>
      <c r="G28" s="374" t="s">
        <v>2197</v>
      </c>
      <c r="H28" s="314" t="s">
        <v>2157</v>
      </c>
      <c r="I28" s="374" t="s">
        <v>2198</v>
      </c>
    </row>
    <row r="29" spans="1:9" s="260" customFormat="1" ht="45">
      <c r="A29" s="314">
        <v>22</v>
      </c>
      <c r="B29" s="316" t="s">
        <v>2184</v>
      </c>
      <c r="C29" s="632">
        <v>36000</v>
      </c>
      <c r="D29" s="632">
        <v>36000</v>
      </c>
      <c r="E29" s="314" t="s">
        <v>42</v>
      </c>
      <c r="F29" s="374" t="s">
        <v>2199</v>
      </c>
      <c r="G29" s="374" t="s">
        <v>2199</v>
      </c>
      <c r="H29" s="314" t="s">
        <v>2157</v>
      </c>
      <c r="I29" s="374" t="s">
        <v>2200</v>
      </c>
    </row>
    <row r="30" spans="1:9" s="260" customFormat="1" ht="45">
      <c r="A30" s="314">
        <v>23</v>
      </c>
      <c r="B30" s="316" t="s">
        <v>2184</v>
      </c>
      <c r="C30" s="632">
        <v>36000</v>
      </c>
      <c r="D30" s="632">
        <v>36000</v>
      </c>
      <c r="E30" s="314" t="s">
        <v>42</v>
      </c>
      <c r="F30" s="374" t="s">
        <v>2201</v>
      </c>
      <c r="G30" s="374" t="s">
        <v>2201</v>
      </c>
      <c r="H30" s="314" t="s">
        <v>2157</v>
      </c>
      <c r="I30" s="374" t="s">
        <v>2202</v>
      </c>
    </row>
    <row r="31" spans="1:9" s="260" customFormat="1" ht="45">
      <c r="A31" s="314">
        <v>24</v>
      </c>
      <c r="B31" s="316" t="s">
        <v>2184</v>
      </c>
      <c r="C31" s="632">
        <v>36000</v>
      </c>
      <c r="D31" s="632">
        <v>36000</v>
      </c>
      <c r="E31" s="314" t="s">
        <v>42</v>
      </c>
      <c r="F31" s="374" t="s">
        <v>2203</v>
      </c>
      <c r="G31" s="374" t="s">
        <v>2203</v>
      </c>
      <c r="H31" s="314" t="s">
        <v>2157</v>
      </c>
      <c r="I31" s="374" t="s">
        <v>2204</v>
      </c>
    </row>
    <row r="32" spans="1:9" s="260" customFormat="1" ht="45">
      <c r="A32" s="314">
        <v>25</v>
      </c>
      <c r="B32" s="316" t="s">
        <v>2184</v>
      </c>
      <c r="C32" s="632">
        <v>36000</v>
      </c>
      <c r="D32" s="632">
        <v>36000</v>
      </c>
      <c r="E32" s="314" t="s">
        <v>42</v>
      </c>
      <c r="F32" s="374" t="s">
        <v>2205</v>
      </c>
      <c r="G32" s="374" t="s">
        <v>2205</v>
      </c>
      <c r="H32" s="314" t="s">
        <v>2157</v>
      </c>
      <c r="I32" s="374" t="s">
        <v>2206</v>
      </c>
    </row>
    <row r="33" spans="1:9" s="260" customFormat="1" ht="45">
      <c r="A33" s="314">
        <v>26</v>
      </c>
      <c r="B33" s="316" t="s">
        <v>2184</v>
      </c>
      <c r="C33" s="632">
        <v>36000</v>
      </c>
      <c r="D33" s="632">
        <v>36000</v>
      </c>
      <c r="E33" s="314" t="s">
        <v>42</v>
      </c>
      <c r="F33" s="374" t="s">
        <v>2207</v>
      </c>
      <c r="G33" s="374" t="s">
        <v>2207</v>
      </c>
      <c r="H33" s="314" t="s">
        <v>2157</v>
      </c>
      <c r="I33" s="374" t="s">
        <v>2208</v>
      </c>
    </row>
    <row r="34" spans="1:9" s="260" customFormat="1" ht="45">
      <c r="A34" s="314">
        <v>27</v>
      </c>
      <c r="B34" s="316" t="s">
        <v>2184</v>
      </c>
      <c r="C34" s="632">
        <v>36000</v>
      </c>
      <c r="D34" s="632">
        <v>36000</v>
      </c>
      <c r="E34" s="314" t="s">
        <v>42</v>
      </c>
      <c r="F34" s="374" t="s">
        <v>2209</v>
      </c>
      <c r="G34" s="374" t="s">
        <v>2209</v>
      </c>
      <c r="H34" s="314" t="s">
        <v>2157</v>
      </c>
      <c r="I34" s="374" t="s">
        <v>2210</v>
      </c>
    </row>
    <row r="35" spans="1:9" s="260" customFormat="1" ht="45">
      <c r="A35" s="314">
        <v>28</v>
      </c>
      <c r="B35" s="316" t="s">
        <v>2184</v>
      </c>
      <c r="C35" s="632">
        <v>36000</v>
      </c>
      <c r="D35" s="632">
        <v>36000</v>
      </c>
      <c r="E35" s="314" t="s">
        <v>42</v>
      </c>
      <c r="F35" s="374" t="s">
        <v>2211</v>
      </c>
      <c r="G35" s="374" t="s">
        <v>2211</v>
      </c>
      <c r="H35" s="314" t="s">
        <v>2157</v>
      </c>
      <c r="I35" s="374" t="s">
        <v>2212</v>
      </c>
    </row>
    <row r="36" spans="1:9" s="260" customFormat="1" ht="45">
      <c r="A36" s="314">
        <v>29</v>
      </c>
      <c r="B36" s="316" t="s">
        <v>2184</v>
      </c>
      <c r="C36" s="632">
        <v>36000</v>
      </c>
      <c r="D36" s="632">
        <v>36000</v>
      </c>
      <c r="E36" s="314" t="s">
        <v>42</v>
      </c>
      <c r="F36" s="374" t="s">
        <v>2213</v>
      </c>
      <c r="G36" s="374" t="s">
        <v>2213</v>
      </c>
      <c r="H36" s="314" t="s">
        <v>2157</v>
      </c>
      <c r="I36" s="374" t="s">
        <v>2214</v>
      </c>
    </row>
    <row r="37" spans="1:9" s="260" customFormat="1" ht="45">
      <c r="A37" s="314">
        <v>30</v>
      </c>
      <c r="B37" s="316" t="s">
        <v>2184</v>
      </c>
      <c r="C37" s="632">
        <v>36000</v>
      </c>
      <c r="D37" s="632">
        <v>36000</v>
      </c>
      <c r="E37" s="314" t="s">
        <v>42</v>
      </c>
      <c r="F37" s="374" t="s">
        <v>2215</v>
      </c>
      <c r="G37" s="374" t="s">
        <v>2215</v>
      </c>
      <c r="H37" s="314" t="s">
        <v>2157</v>
      </c>
      <c r="I37" s="374" t="s">
        <v>2216</v>
      </c>
    </row>
    <row r="38" spans="1:9" s="260" customFormat="1" ht="45">
      <c r="A38" s="314">
        <v>31</v>
      </c>
      <c r="B38" s="316" t="s">
        <v>2184</v>
      </c>
      <c r="C38" s="632">
        <v>36000</v>
      </c>
      <c r="D38" s="632">
        <v>36000</v>
      </c>
      <c r="E38" s="314" t="s">
        <v>42</v>
      </c>
      <c r="F38" s="374" t="s">
        <v>2217</v>
      </c>
      <c r="G38" s="374" t="s">
        <v>2217</v>
      </c>
      <c r="H38" s="314" t="s">
        <v>2157</v>
      </c>
      <c r="I38" s="374" t="s">
        <v>2218</v>
      </c>
    </row>
    <row r="39" spans="1:9" s="260" customFormat="1" ht="45">
      <c r="A39" s="314">
        <v>32</v>
      </c>
      <c r="B39" s="316" t="s">
        <v>2184</v>
      </c>
      <c r="C39" s="632">
        <v>36000</v>
      </c>
      <c r="D39" s="632">
        <v>36000</v>
      </c>
      <c r="E39" s="314" t="s">
        <v>42</v>
      </c>
      <c r="F39" s="374" t="s">
        <v>2219</v>
      </c>
      <c r="G39" s="374" t="s">
        <v>2219</v>
      </c>
      <c r="H39" s="314" t="s">
        <v>2157</v>
      </c>
      <c r="I39" s="374" t="s">
        <v>2220</v>
      </c>
    </row>
    <row r="40" spans="1:9" s="260" customFormat="1" ht="45">
      <c r="A40" s="314">
        <v>33</v>
      </c>
      <c r="B40" s="316" t="s">
        <v>2184</v>
      </c>
      <c r="C40" s="632">
        <v>36000</v>
      </c>
      <c r="D40" s="632">
        <v>36000</v>
      </c>
      <c r="E40" s="314" t="s">
        <v>42</v>
      </c>
      <c r="F40" s="374" t="s">
        <v>2221</v>
      </c>
      <c r="G40" s="374" t="s">
        <v>2221</v>
      </c>
      <c r="H40" s="314" t="s">
        <v>2157</v>
      </c>
      <c r="I40" s="374" t="s">
        <v>2222</v>
      </c>
    </row>
    <row r="41" spans="1:9" s="260" customFormat="1" ht="45">
      <c r="A41" s="314">
        <v>34</v>
      </c>
      <c r="B41" s="316" t="s">
        <v>2184</v>
      </c>
      <c r="C41" s="632">
        <v>36000</v>
      </c>
      <c r="D41" s="632">
        <v>36000</v>
      </c>
      <c r="E41" s="314" t="s">
        <v>42</v>
      </c>
      <c r="F41" s="374" t="s">
        <v>2223</v>
      </c>
      <c r="G41" s="374" t="s">
        <v>2223</v>
      </c>
      <c r="H41" s="314" t="s">
        <v>2157</v>
      </c>
      <c r="I41" s="374" t="s">
        <v>2224</v>
      </c>
    </row>
    <row r="42" spans="1:9" s="260" customFormat="1" ht="45">
      <c r="A42" s="314">
        <v>35</v>
      </c>
      <c r="B42" s="316" t="s">
        <v>2184</v>
      </c>
      <c r="C42" s="632">
        <v>36000</v>
      </c>
      <c r="D42" s="632">
        <v>36000</v>
      </c>
      <c r="E42" s="314" t="s">
        <v>42</v>
      </c>
      <c r="F42" s="374" t="s">
        <v>2225</v>
      </c>
      <c r="G42" s="374" t="s">
        <v>2225</v>
      </c>
      <c r="H42" s="314" t="s">
        <v>2157</v>
      </c>
      <c r="I42" s="374" t="s">
        <v>2226</v>
      </c>
    </row>
    <row r="43" spans="1:9" s="260" customFormat="1" ht="45">
      <c r="A43" s="314">
        <v>36</v>
      </c>
      <c r="B43" s="316" t="s">
        <v>2184</v>
      </c>
      <c r="C43" s="632">
        <v>36000</v>
      </c>
      <c r="D43" s="632">
        <v>36000</v>
      </c>
      <c r="E43" s="314" t="s">
        <v>42</v>
      </c>
      <c r="F43" s="374" t="s">
        <v>2227</v>
      </c>
      <c r="G43" s="374" t="s">
        <v>2227</v>
      </c>
      <c r="H43" s="314" t="s">
        <v>2157</v>
      </c>
      <c r="I43" s="374" t="s">
        <v>2228</v>
      </c>
    </row>
    <row r="44" spans="1:9" s="260" customFormat="1" ht="45">
      <c r="A44" s="314">
        <v>37</v>
      </c>
      <c r="B44" s="316" t="s">
        <v>2184</v>
      </c>
      <c r="C44" s="632">
        <v>36000</v>
      </c>
      <c r="D44" s="632">
        <v>36000</v>
      </c>
      <c r="E44" s="314" t="s">
        <v>42</v>
      </c>
      <c r="F44" s="374" t="s">
        <v>2229</v>
      </c>
      <c r="G44" s="374" t="s">
        <v>2229</v>
      </c>
      <c r="H44" s="314" t="s">
        <v>2157</v>
      </c>
      <c r="I44" s="374" t="s">
        <v>2230</v>
      </c>
    </row>
    <row r="45" spans="1:9" s="260" customFormat="1" ht="45">
      <c r="A45" s="314">
        <v>38</v>
      </c>
      <c r="B45" s="316" t="s">
        <v>2184</v>
      </c>
      <c r="C45" s="632">
        <v>36000</v>
      </c>
      <c r="D45" s="632">
        <v>36000</v>
      </c>
      <c r="E45" s="314" t="s">
        <v>42</v>
      </c>
      <c r="F45" s="374" t="s">
        <v>2231</v>
      </c>
      <c r="G45" s="374" t="s">
        <v>2231</v>
      </c>
      <c r="H45" s="314" t="s">
        <v>2157</v>
      </c>
      <c r="I45" s="374" t="s">
        <v>2232</v>
      </c>
    </row>
    <row r="46" spans="1:9" s="260" customFormat="1" ht="45">
      <c r="A46" s="314">
        <v>39</v>
      </c>
      <c r="B46" s="316" t="s">
        <v>2184</v>
      </c>
      <c r="C46" s="632">
        <v>36000</v>
      </c>
      <c r="D46" s="632">
        <v>36000</v>
      </c>
      <c r="E46" s="314" t="s">
        <v>42</v>
      </c>
      <c r="F46" s="374" t="s">
        <v>2233</v>
      </c>
      <c r="G46" s="374" t="s">
        <v>2233</v>
      </c>
      <c r="H46" s="314" t="s">
        <v>2157</v>
      </c>
      <c r="I46" s="374" t="s">
        <v>2234</v>
      </c>
    </row>
    <row r="47" spans="1:9" s="260" customFormat="1" ht="45">
      <c r="A47" s="314">
        <v>40</v>
      </c>
      <c r="B47" s="316" t="s">
        <v>2184</v>
      </c>
      <c r="C47" s="632">
        <v>36000</v>
      </c>
      <c r="D47" s="632">
        <v>36000</v>
      </c>
      <c r="E47" s="314" t="s">
        <v>42</v>
      </c>
      <c r="F47" s="374" t="s">
        <v>2235</v>
      </c>
      <c r="G47" s="374" t="s">
        <v>2235</v>
      </c>
      <c r="H47" s="314" t="s">
        <v>2157</v>
      </c>
      <c r="I47" s="374" t="s">
        <v>2236</v>
      </c>
    </row>
    <row r="48" spans="1:9" s="260" customFormat="1" ht="45">
      <c r="A48" s="314">
        <v>41</v>
      </c>
      <c r="B48" s="316" t="s">
        <v>2184</v>
      </c>
      <c r="C48" s="632">
        <v>36000</v>
      </c>
      <c r="D48" s="632">
        <v>36000</v>
      </c>
      <c r="E48" s="314" t="s">
        <v>42</v>
      </c>
      <c r="F48" s="374" t="s">
        <v>2237</v>
      </c>
      <c r="G48" s="374" t="s">
        <v>2237</v>
      </c>
      <c r="H48" s="314" t="s">
        <v>2157</v>
      </c>
      <c r="I48" s="374" t="s">
        <v>2238</v>
      </c>
    </row>
    <row r="49" spans="1:9" s="260" customFormat="1" ht="45">
      <c r="A49" s="314">
        <v>42</v>
      </c>
      <c r="B49" s="316" t="s">
        <v>2184</v>
      </c>
      <c r="C49" s="632">
        <v>36000</v>
      </c>
      <c r="D49" s="632">
        <v>36000</v>
      </c>
      <c r="E49" s="314" t="s">
        <v>42</v>
      </c>
      <c r="F49" s="374" t="s">
        <v>2239</v>
      </c>
      <c r="G49" s="374" t="s">
        <v>2239</v>
      </c>
      <c r="H49" s="314" t="s">
        <v>2157</v>
      </c>
      <c r="I49" s="374" t="s">
        <v>2240</v>
      </c>
    </row>
    <row r="50" spans="1:9" s="260" customFormat="1" ht="45">
      <c r="A50" s="314">
        <v>43</v>
      </c>
      <c r="B50" s="316" t="s">
        <v>2184</v>
      </c>
      <c r="C50" s="632">
        <v>36000</v>
      </c>
      <c r="D50" s="632">
        <v>36000</v>
      </c>
      <c r="E50" s="314" t="s">
        <v>42</v>
      </c>
      <c r="F50" s="374" t="s">
        <v>2241</v>
      </c>
      <c r="G50" s="374" t="s">
        <v>2241</v>
      </c>
      <c r="H50" s="314" t="s">
        <v>2157</v>
      </c>
      <c r="I50" s="374" t="s">
        <v>2242</v>
      </c>
    </row>
    <row r="51" spans="1:9" s="260" customFormat="1" ht="45">
      <c r="A51" s="314">
        <v>44</v>
      </c>
      <c r="B51" s="316" t="s">
        <v>2184</v>
      </c>
      <c r="C51" s="632">
        <v>36000</v>
      </c>
      <c r="D51" s="632">
        <v>36000</v>
      </c>
      <c r="E51" s="314" t="s">
        <v>42</v>
      </c>
      <c r="F51" s="374" t="s">
        <v>2243</v>
      </c>
      <c r="G51" s="374" t="s">
        <v>2243</v>
      </c>
      <c r="H51" s="314" t="s">
        <v>2157</v>
      </c>
      <c r="I51" s="374" t="s">
        <v>2244</v>
      </c>
    </row>
    <row r="52" spans="1:9" s="260" customFormat="1" ht="45">
      <c r="A52" s="314">
        <v>45</v>
      </c>
      <c r="B52" s="316" t="s">
        <v>2184</v>
      </c>
      <c r="C52" s="632">
        <v>36000</v>
      </c>
      <c r="D52" s="632">
        <v>36000</v>
      </c>
      <c r="E52" s="314" t="s">
        <v>42</v>
      </c>
      <c r="F52" s="374" t="s">
        <v>2245</v>
      </c>
      <c r="G52" s="374" t="s">
        <v>2245</v>
      </c>
      <c r="H52" s="314" t="s">
        <v>2157</v>
      </c>
      <c r="I52" s="374" t="s">
        <v>2246</v>
      </c>
    </row>
    <row r="53" spans="1:9" s="260" customFormat="1" ht="45">
      <c r="A53" s="314">
        <v>46</v>
      </c>
      <c r="B53" s="316" t="s">
        <v>2184</v>
      </c>
      <c r="C53" s="632">
        <v>36000</v>
      </c>
      <c r="D53" s="632">
        <v>36000</v>
      </c>
      <c r="E53" s="314" t="s">
        <v>42</v>
      </c>
      <c r="F53" s="374" t="s">
        <v>2247</v>
      </c>
      <c r="G53" s="374" t="s">
        <v>2247</v>
      </c>
      <c r="H53" s="314" t="s">
        <v>2157</v>
      </c>
      <c r="I53" s="374" t="s">
        <v>2248</v>
      </c>
    </row>
    <row r="54" spans="1:9" s="260" customFormat="1" ht="45">
      <c r="A54" s="314">
        <v>47</v>
      </c>
      <c r="B54" s="316" t="s">
        <v>2184</v>
      </c>
      <c r="C54" s="632">
        <v>36000</v>
      </c>
      <c r="D54" s="632">
        <v>36000</v>
      </c>
      <c r="E54" s="314" t="s">
        <v>42</v>
      </c>
      <c r="F54" s="374" t="s">
        <v>2249</v>
      </c>
      <c r="G54" s="374" t="s">
        <v>2249</v>
      </c>
      <c r="H54" s="314" t="s">
        <v>2157</v>
      </c>
      <c r="I54" s="374" t="s">
        <v>2250</v>
      </c>
    </row>
    <row r="55" spans="1:9" s="260" customFormat="1" ht="45">
      <c r="A55" s="314">
        <v>48</v>
      </c>
      <c r="B55" s="316" t="s">
        <v>2184</v>
      </c>
      <c r="C55" s="632">
        <v>36000</v>
      </c>
      <c r="D55" s="632">
        <v>36000</v>
      </c>
      <c r="E55" s="314" t="s">
        <v>42</v>
      </c>
      <c r="F55" s="374" t="s">
        <v>2251</v>
      </c>
      <c r="G55" s="374" t="s">
        <v>2251</v>
      </c>
      <c r="H55" s="314" t="s">
        <v>2157</v>
      </c>
      <c r="I55" s="374" t="s">
        <v>2252</v>
      </c>
    </row>
    <row r="56" spans="1:9" s="260" customFormat="1" ht="45">
      <c r="A56" s="314">
        <v>49</v>
      </c>
      <c r="B56" s="316" t="s">
        <v>2184</v>
      </c>
      <c r="C56" s="632">
        <v>36000</v>
      </c>
      <c r="D56" s="632">
        <v>36000</v>
      </c>
      <c r="E56" s="314" t="s">
        <v>42</v>
      </c>
      <c r="F56" s="374" t="s">
        <v>2253</v>
      </c>
      <c r="G56" s="374" t="s">
        <v>2253</v>
      </c>
      <c r="H56" s="314" t="s">
        <v>2157</v>
      </c>
      <c r="I56" s="374" t="s">
        <v>2254</v>
      </c>
    </row>
    <row r="57" spans="1:9" s="260" customFormat="1" ht="45">
      <c r="A57" s="314">
        <v>50</v>
      </c>
      <c r="B57" s="316" t="s">
        <v>2184</v>
      </c>
      <c r="C57" s="632">
        <v>36000</v>
      </c>
      <c r="D57" s="632">
        <v>36000</v>
      </c>
      <c r="E57" s="314" t="s">
        <v>42</v>
      </c>
      <c r="F57" s="374" t="s">
        <v>2255</v>
      </c>
      <c r="G57" s="374" t="s">
        <v>2255</v>
      </c>
      <c r="H57" s="314" t="s">
        <v>2157</v>
      </c>
      <c r="I57" s="374" t="s">
        <v>2257</v>
      </c>
    </row>
    <row r="58" spans="1:9" s="260" customFormat="1" ht="45">
      <c r="A58" s="314">
        <v>51</v>
      </c>
      <c r="B58" s="316" t="s">
        <v>2184</v>
      </c>
      <c r="C58" s="632">
        <v>36000</v>
      </c>
      <c r="D58" s="632">
        <v>36000</v>
      </c>
      <c r="E58" s="314" t="s">
        <v>42</v>
      </c>
      <c r="F58" s="374" t="s">
        <v>2256</v>
      </c>
      <c r="G58" s="374" t="s">
        <v>2256</v>
      </c>
      <c r="H58" s="314" t="s">
        <v>2157</v>
      </c>
      <c r="I58" s="374" t="s">
        <v>2258</v>
      </c>
    </row>
    <row r="59" spans="1:9" s="260" customFormat="1" ht="45">
      <c r="A59" s="314">
        <v>52</v>
      </c>
      <c r="B59" s="316" t="s">
        <v>2184</v>
      </c>
      <c r="C59" s="632">
        <v>36000</v>
      </c>
      <c r="D59" s="632">
        <v>36000</v>
      </c>
      <c r="E59" s="314" t="s">
        <v>42</v>
      </c>
      <c r="F59" s="374" t="s">
        <v>2259</v>
      </c>
      <c r="G59" s="374" t="s">
        <v>2259</v>
      </c>
      <c r="H59" s="314" t="s">
        <v>2157</v>
      </c>
      <c r="I59" s="374" t="s">
        <v>2260</v>
      </c>
    </row>
    <row r="60" spans="1:9" s="260" customFormat="1" ht="45">
      <c r="A60" s="314">
        <v>53</v>
      </c>
      <c r="B60" s="316" t="s">
        <v>2184</v>
      </c>
      <c r="C60" s="632">
        <v>36000</v>
      </c>
      <c r="D60" s="632">
        <v>36000</v>
      </c>
      <c r="E60" s="314" t="s">
        <v>42</v>
      </c>
      <c r="F60" s="374" t="s">
        <v>2263</v>
      </c>
      <c r="G60" s="374" t="s">
        <v>2263</v>
      </c>
      <c r="H60" s="314" t="s">
        <v>2157</v>
      </c>
      <c r="I60" s="374" t="s">
        <v>2261</v>
      </c>
    </row>
    <row r="61" spans="1:9" s="260" customFormat="1" ht="45">
      <c r="A61" s="314">
        <v>54</v>
      </c>
      <c r="B61" s="316" t="s">
        <v>2184</v>
      </c>
      <c r="C61" s="632">
        <v>36000</v>
      </c>
      <c r="D61" s="632">
        <v>36000</v>
      </c>
      <c r="E61" s="314" t="s">
        <v>42</v>
      </c>
      <c r="F61" s="374" t="s">
        <v>2262</v>
      </c>
      <c r="G61" s="374" t="s">
        <v>2262</v>
      </c>
      <c r="H61" s="314" t="s">
        <v>2157</v>
      </c>
      <c r="I61" s="374" t="s">
        <v>2264</v>
      </c>
    </row>
    <row r="62" spans="1:9" s="260" customFormat="1" ht="45">
      <c r="A62" s="314">
        <v>55</v>
      </c>
      <c r="B62" s="316" t="s">
        <v>2184</v>
      </c>
      <c r="C62" s="632">
        <v>36000</v>
      </c>
      <c r="D62" s="632">
        <v>36000</v>
      </c>
      <c r="E62" s="314" t="s">
        <v>42</v>
      </c>
      <c r="F62" s="374" t="s">
        <v>2265</v>
      </c>
      <c r="G62" s="374" t="s">
        <v>2265</v>
      </c>
      <c r="H62" s="314" t="s">
        <v>2157</v>
      </c>
      <c r="I62" s="374" t="s">
        <v>2266</v>
      </c>
    </row>
    <row r="63" spans="1:9" s="260" customFormat="1" ht="45">
      <c r="A63" s="314">
        <v>56</v>
      </c>
      <c r="B63" s="316" t="s">
        <v>2184</v>
      </c>
      <c r="C63" s="632">
        <v>36000</v>
      </c>
      <c r="D63" s="632">
        <v>36000</v>
      </c>
      <c r="E63" s="314" t="s">
        <v>42</v>
      </c>
      <c r="F63" s="374" t="s">
        <v>2267</v>
      </c>
      <c r="G63" s="374" t="s">
        <v>2267</v>
      </c>
      <c r="H63" s="314" t="s">
        <v>2157</v>
      </c>
      <c r="I63" s="374" t="s">
        <v>2268</v>
      </c>
    </row>
    <row r="64" spans="1:9" s="260" customFormat="1" ht="45">
      <c r="A64" s="314">
        <v>57</v>
      </c>
      <c r="B64" s="316" t="s">
        <v>2184</v>
      </c>
      <c r="C64" s="632">
        <v>36000</v>
      </c>
      <c r="D64" s="632">
        <v>36000</v>
      </c>
      <c r="E64" s="314" t="s">
        <v>42</v>
      </c>
      <c r="F64" s="374" t="s">
        <v>2269</v>
      </c>
      <c r="G64" s="374" t="s">
        <v>2269</v>
      </c>
      <c r="H64" s="314" t="s">
        <v>2157</v>
      </c>
      <c r="I64" s="374" t="s">
        <v>2270</v>
      </c>
    </row>
    <row r="65" spans="1:9" s="260" customFormat="1" ht="45">
      <c r="A65" s="314">
        <v>58</v>
      </c>
      <c r="B65" s="316" t="s">
        <v>2184</v>
      </c>
      <c r="C65" s="632">
        <v>36000</v>
      </c>
      <c r="D65" s="632">
        <v>36000</v>
      </c>
      <c r="E65" s="314" t="s">
        <v>42</v>
      </c>
      <c r="F65" s="374" t="s">
        <v>2271</v>
      </c>
      <c r="G65" s="374" t="s">
        <v>2271</v>
      </c>
      <c r="H65" s="314" t="s">
        <v>2157</v>
      </c>
      <c r="I65" s="374" t="s">
        <v>2272</v>
      </c>
    </row>
    <row r="66" spans="1:9" s="260" customFormat="1" ht="45">
      <c r="A66" s="314">
        <v>59</v>
      </c>
      <c r="B66" s="316" t="s">
        <v>2184</v>
      </c>
      <c r="C66" s="632">
        <v>36000</v>
      </c>
      <c r="D66" s="632">
        <v>36000</v>
      </c>
      <c r="E66" s="314" t="s">
        <v>42</v>
      </c>
      <c r="F66" s="374" t="s">
        <v>2273</v>
      </c>
      <c r="G66" s="374" t="s">
        <v>2273</v>
      </c>
      <c r="H66" s="314" t="s">
        <v>2157</v>
      </c>
      <c r="I66" s="374" t="s">
        <v>2274</v>
      </c>
    </row>
    <row r="67" spans="1:9" s="260" customFormat="1" ht="45">
      <c r="A67" s="314">
        <v>60</v>
      </c>
      <c r="B67" s="316" t="s">
        <v>2184</v>
      </c>
      <c r="C67" s="632">
        <v>36000</v>
      </c>
      <c r="D67" s="632">
        <v>36000</v>
      </c>
      <c r="E67" s="314" t="s">
        <v>42</v>
      </c>
      <c r="F67" s="374" t="s">
        <v>2275</v>
      </c>
      <c r="G67" s="374" t="s">
        <v>2275</v>
      </c>
      <c r="H67" s="314" t="s">
        <v>2157</v>
      </c>
      <c r="I67" s="374" t="s">
        <v>2276</v>
      </c>
    </row>
    <row r="68" spans="1:9" s="260" customFormat="1" ht="45">
      <c r="A68" s="314">
        <v>61</v>
      </c>
      <c r="B68" s="316" t="s">
        <v>2184</v>
      </c>
      <c r="C68" s="632">
        <v>36000</v>
      </c>
      <c r="D68" s="632">
        <v>36000</v>
      </c>
      <c r="E68" s="314" t="s">
        <v>42</v>
      </c>
      <c r="F68" s="374" t="s">
        <v>2277</v>
      </c>
      <c r="G68" s="374" t="s">
        <v>2277</v>
      </c>
      <c r="H68" s="314" t="s">
        <v>2157</v>
      </c>
      <c r="I68" s="374" t="s">
        <v>2278</v>
      </c>
    </row>
    <row r="69" spans="1:9" s="260" customFormat="1" ht="45">
      <c r="A69" s="314">
        <v>62</v>
      </c>
      <c r="B69" s="316" t="s">
        <v>2184</v>
      </c>
      <c r="C69" s="632">
        <v>36000</v>
      </c>
      <c r="D69" s="632">
        <v>36000</v>
      </c>
      <c r="E69" s="314" t="s">
        <v>42</v>
      </c>
      <c r="F69" s="374" t="s">
        <v>2279</v>
      </c>
      <c r="G69" s="374" t="s">
        <v>2279</v>
      </c>
      <c r="H69" s="314" t="s">
        <v>2157</v>
      </c>
      <c r="I69" s="374" t="s">
        <v>2280</v>
      </c>
    </row>
    <row r="70" spans="1:9" s="260" customFormat="1" ht="45">
      <c r="A70" s="314">
        <v>63</v>
      </c>
      <c r="B70" s="316" t="s">
        <v>2184</v>
      </c>
      <c r="C70" s="632">
        <v>36000</v>
      </c>
      <c r="D70" s="632">
        <v>36000</v>
      </c>
      <c r="E70" s="314" t="s">
        <v>42</v>
      </c>
      <c r="F70" s="374" t="s">
        <v>2281</v>
      </c>
      <c r="G70" s="374" t="s">
        <v>2281</v>
      </c>
      <c r="H70" s="314" t="s">
        <v>2157</v>
      </c>
      <c r="I70" s="374" t="s">
        <v>2282</v>
      </c>
    </row>
    <row r="71" spans="1:9" s="260" customFormat="1" ht="45">
      <c r="A71" s="314">
        <v>64</v>
      </c>
      <c r="B71" s="316" t="s">
        <v>2184</v>
      </c>
      <c r="C71" s="632">
        <v>36000</v>
      </c>
      <c r="D71" s="632">
        <v>36000</v>
      </c>
      <c r="E71" s="314" t="s">
        <v>42</v>
      </c>
      <c r="F71" s="374" t="s">
        <v>2283</v>
      </c>
      <c r="G71" s="374" t="s">
        <v>2283</v>
      </c>
      <c r="H71" s="314" t="s">
        <v>2157</v>
      </c>
      <c r="I71" s="374" t="s">
        <v>2284</v>
      </c>
    </row>
    <row r="72" spans="1:9" s="260" customFormat="1" ht="45">
      <c r="A72" s="314">
        <v>65</v>
      </c>
      <c r="B72" s="316" t="s">
        <v>2184</v>
      </c>
      <c r="C72" s="632">
        <v>36000</v>
      </c>
      <c r="D72" s="632">
        <v>36000</v>
      </c>
      <c r="E72" s="314" t="s">
        <v>42</v>
      </c>
      <c r="F72" s="374" t="s">
        <v>2285</v>
      </c>
      <c r="G72" s="374" t="s">
        <v>2285</v>
      </c>
      <c r="H72" s="314" t="s">
        <v>2157</v>
      </c>
      <c r="I72" s="374" t="s">
        <v>2286</v>
      </c>
    </row>
    <row r="73" spans="1:9" s="260" customFormat="1" ht="45">
      <c r="A73" s="314">
        <v>66</v>
      </c>
      <c r="B73" s="316" t="s">
        <v>2184</v>
      </c>
      <c r="C73" s="632">
        <v>36000</v>
      </c>
      <c r="D73" s="632">
        <v>36000</v>
      </c>
      <c r="E73" s="314" t="s">
        <v>42</v>
      </c>
      <c r="F73" s="374" t="s">
        <v>2287</v>
      </c>
      <c r="G73" s="374" t="s">
        <v>2287</v>
      </c>
      <c r="H73" s="314" t="s">
        <v>2157</v>
      </c>
      <c r="I73" s="374" t="s">
        <v>2288</v>
      </c>
    </row>
    <row r="74" spans="1:9" s="260" customFormat="1" ht="45">
      <c r="A74" s="314">
        <v>67</v>
      </c>
      <c r="B74" s="316" t="s">
        <v>2184</v>
      </c>
      <c r="C74" s="632">
        <v>36000</v>
      </c>
      <c r="D74" s="632">
        <v>36000</v>
      </c>
      <c r="E74" s="314" t="s">
        <v>42</v>
      </c>
      <c r="F74" s="374" t="s">
        <v>2289</v>
      </c>
      <c r="G74" s="374" t="s">
        <v>2289</v>
      </c>
      <c r="H74" s="314" t="s">
        <v>2157</v>
      </c>
      <c r="I74" s="374" t="s">
        <v>2290</v>
      </c>
    </row>
    <row r="75" spans="1:9" s="260" customFormat="1" ht="45">
      <c r="A75" s="314">
        <v>68</v>
      </c>
      <c r="B75" s="316" t="s">
        <v>2184</v>
      </c>
      <c r="C75" s="632">
        <v>36000</v>
      </c>
      <c r="D75" s="632">
        <v>36000</v>
      </c>
      <c r="E75" s="314" t="s">
        <v>42</v>
      </c>
      <c r="F75" s="374" t="s">
        <v>2291</v>
      </c>
      <c r="G75" s="374" t="s">
        <v>2291</v>
      </c>
      <c r="H75" s="314" t="s">
        <v>2157</v>
      </c>
      <c r="I75" s="374" t="s">
        <v>2292</v>
      </c>
    </row>
    <row r="76" spans="1:9" s="260" customFormat="1" ht="45">
      <c r="A76" s="314">
        <v>69</v>
      </c>
      <c r="B76" s="316" t="s">
        <v>2184</v>
      </c>
      <c r="C76" s="632">
        <v>36000</v>
      </c>
      <c r="D76" s="632">
        <v>36000</v>
      </c>
      <c r="E76" s="314" t="s">
        <v>42</v>
      </c>
      <c r="F76" s="374" t="s">
        <v>2293</v>
      </c>
      <c r="G76" s="374" t="s">
        <v>2293</v>
      </c>
      <c r="H76" s="314" t="s">
        <v>2157</v>
      </c>
      <c r="I76" s="374" t="s">
        <v>2292</v>
      </c>
    </row>
    <row r="77" spans="1:9" s="260" customFormat="1" ht="45">
      <c r="A77" s="314">
        <v>70</v>
      </c>
      <c r="B77" s="316" t="s">
        <v>2184</v>
      </c>
      <c r="C77" s="632">
        <v>36000</v>
      </c>
      <c r="D77" s="632">
        <v>36000</v>
      </c>
      <c r="E77" s="314" t="s">
        <v>42</v>
      </c>
      <c r="F77" s="374" t="s">
        <v>2294</v>
      </c>
      <c r="G77" s="374" t="s">
        <v>2294</v>
      </c>
      <c r="H77" s="314" t="s">
        <v>2157</v>
      </c>
      <c r="I77" s="374" t="s">
        <v>2295</v>
      </c>
    </row>
    <row r="78" spans="1:9" s="260" customFormat="1" ht="45">
      <c r="A78" s="314">
        <v>71</v>
      </c>
      <c r="B78" s="316" t="s">
        <v>2184</v>
      </c>
      <c r="C78" s="632">
        <v>36000</v>
      </c>
      <c r="D78" s="632">
        <v>36000</v>
      </c>
      <c r="E78" s="314" t="s">
        <v>42</v>
      </c>
      <c r="F78" s="374" t="s">
        <v>2296</v>
      </c>
      <c r="G78" s="374" t="s">
        <v>2296</v>
      </c>
      <c r="H78" s="314" t="s">
        <v>2157</v>
      </c>
      <c r="I78" s="374" t="s">
        <v>2297</v>
      </c>
    </row>
    <row r="79" spans="1:9" s="260" customFormat="1" ht="45">
      <c r="A79" s="314">
        <v>72</v>
      </c>
      <c r="B79" s="316" t="s">
        <v>2184</v>
      </c>
      <c r="C79" s="632">
        <v>36000</v>
      </c>
      <c r="D79" s="632">
        <v>36000</v>
      </c>
      <c r="E79" s="314" t="s">
        <v>42</v>
      </c>
      <c r="F79" s="374" t="s">
        <v>2298</v>
      </c>
      <c r="G79" s="374" t="s">
        <v>2298</v>
      </c>
      <c r="H79" s="314" t="s">
        <v>2157</v>
      </c>
      <c r="I79" s="374" t="s">
        <v>2299</v>
      </c>
    </row>
    <row r="80" spans="1:9" s="260" customFormat="1" ht="45">
      <c r="A80" s="314">
        <v>73</v>
      </c>
      <c r="B80" s="316" t="s">
        <v>2184</v>
      </c>
      <c r="C80" s="632">
        <v>36000</v>
      </c>
      <c r="D80" s="632">
        <v>36000</v>
      </c>
      <c r="E80" s="314" t="s">
        <v>42</v>
      </c>
      <c r="F80" s="374" t="s">
        <v>2300</v>
      </c>
      <c r="G80" s="374" t="s">
        <v>2300</v>
      </c>
      <c r="H80" s="314" t="s">
        <v>2157</v>
      </c>
      <c r="I80" s="374" t="s">
        <v>2301</v>
      </c>
    </row>
    <row r="81" spans="1:9" s="260" customFormat="1" ht="45">
      <c r="A81" s="314">
        <v>74</v>
      </c>
      <c r="B81" s="316" t="s">
        <v>2184</v>
      </c>
      <c r="C81" s="632">
        <v>36000</v>
      </c>
      <c r="D81" s="632">
        <v>36000</v>
      </c>
      <c r="E81" s="314" t="s">
        <v>42</v>
      </c>
      <c r="F81" s="374" t="s">
        <v>2302</v>
      </c>
      <c r="G81" s="374" t="s">
        <v>2302</v>
      </c>
      <c r="H81" s="314" t="s">
        <v>2157</v>
      </c>
      <c r="I81" s="374" t="s">
        <v>2303</v>
      </c>
    </row>
    <row r="82" spans="1:9" s="260" customFormat="1" ht="45">
      <c r="A82" s="314">
        <v>75</v>
      </c>
      <c r="B82" s="316" t="s">
        <v>2184</v>
      </c>
      <c r="C82" s="632">
        <v>36000</v>
      </c>
      <c r="D82" s="632">
        <v>36000</v>
      </c>
      <c r="E82" s="314" t="s">
        <v>42</v>
      </c>
      <c r="F82" s="374" t="s">
        <v>2304</v>
      </c>
      <c r="G82" s="374" t="s">
        <v>2304</v>
      </c>
      <c r="H82" s="314" t="s">
        <v>2157</v>
      </c>
      <c r="I82" s="374" t="s">
        <v>2305</v>
      </c>
    </row>
    <row r="83" spans="1:9" s="260" customFormat="1" ht="15">
      <c r="A83" s="261"/>
      <c r="B83" s="634"/>
      <c r="C83" s="635">
        <f>SUM(C8:C82)</f>
        <v>4716000</v>
      </c>
      <c r="D83" s="268"/>
      <c r="E83" s="261"/>
      <c r="F83" s="636"/>
      <c r="G83" s="636"/>
      <c r="H83" s="261"/>
      <c r="I83" s="254"/>
    </row>
    <row r="84" spans="1:9" s="260" customFormat="1" ht="12.75">
      <c r="A84" s="261"/>
      <c r="B84" s="634"/>
      <c r="C84" s="637"/>
      <c r="D84" s="268"/>
      <c r="E84" s="261"/>
      <c r="F84" s="636"/>
      <c r="G84" s="636"/>
      <c r="H84" s="261"/>
      <c r="I84" s="254"/>
    </row>
    <row r="85" spans="1:9" s="260" customFormat="1" ht="12.75">
      <c r="A85" s="261"/>
      <c r="B85" s="262"/>
      <c r="C85" s="263"/>
      <c r="E85" s="264"/>
      <c r="F85" s="265"/>
      <c r="G85" s="265"/>
      <c r="H85" s="264"/>
      <c r="I85" s="254"/>
    </row>
    <row r="86" spans="1:9" s="260" customFormat="1" ht="12.75">
      <c r="A86" s="261"/>
      <c r="B86" s="262"/>
      <c r="C86" s="263"/>
      <c r="E86" s="264"/>
      <c r="F86" s="265"/>
      <c r="G86" s="265"/>
      <c r="H86" s="264"/>
      <c r="I86" s="254"/>
    </row>
    <row r="87" spans="1:9" s="260" customFormat="1" ht="12.75">
      <c r="A87" s="261"/>
      <c r="B87" s="262"/>
      <c r="C87" s="263"/>
      <c r="E87" s="264"/>
      <c r="F87" s="265"/>
      <c r="G87" s="265"/>
      <c r="H87" s="264"/>
      <c r="I87" s="254"/>
    </row>
    <row r="88" spans="1:9" s="260" customFormat="1" ht="12.75">
      <c r="A88" s="261"/>
      <c r="B88" s="262"/>
      <c r="C88" s="263"/>
      <c r="E88" s="264"/>
      <c r="F88" s="265"/>
      <c r="G88" s="265"/>
      <c r="H88" s="264"/>
      <c r="I88" s="254"/>
    </row>
    <row r="89" spans="1:9" s="260" customFormat="1" ht="12.75">
      <c r="A89" s="261"/>
      <c r="B89" s="262"/>
      <c r="C89" s="263"/>
      <c r="E89" s="264"/>
      <c r="F89" s="265"/>
      <c r="G89" s="265"/>
      <c r="H89" s="264"/>
      <c r="I89" s="254"/>
    </row>
    <row r="90" spans="1:9" s="260" customFormat="1" ht="12.75">
      <c r="A90" s="261"/>
      <c r="B90" s="262"/>
      <c r="C90" s="263"/>
      <c r="E90" s="264"/>
      <c r="F90" s="265"/>
      <c r="G90" s="265"/>
      <c r="H90" s="264"/>
      <c r="I90" s="254"/>
    </row>
    <row r="91" spans="1:9" s="260" customFormat="1" ht="12.75">
      <c r="A91" s="261"/>
      <c r="B91" s="262"/>
      <c r="C91" s="263"/>
      <c r="E91" s="264"/>
      <c r="F91" s="265"/>
      <c r="G91" s="265"/>
      <c r="H91" s="264"/>
      <c r="I91" s="254"/>
    </row>
    <row r="92" spans="1:9" s="260" customFormat="1" ht="12.75">
      <c r="A92" s="261"/>
      <c r="B92" s="262"/>
      <c r="C92" s="263"/>
      <c r="E92" s="264"/>
      <c r="F92" s="265"/>
      <c r="G92" s="265"/>
      <c r="H92" s="264"/>
      <c r="I92" s="254"/>
    </row>
    <row r="93" spans="1:9" s="260" customFormat="1" ht="12.75">
      <c r="A93" s="261"/>
      <c r="B93" s="262"/>
      <c r="C93" s="263"/>
      <c r="E93" s="264"/>
      <c r="F93" s="265"/>
      <c r="G93" s="265"/>
      <c r="H93" s="264"/>
      <c r="I93" s="254"/>
    </row>
    <row r="94" spans="1:9" s="260" customFormat="1" ht="12.75">
      <c r="A94" s="261"/>
      <c r="B94" s="262"/>
      <c r="C94" s="263"/>
      <c r="E94" s="264"/>
      <c r="F94" s="265"/>
      <c r="G94" s="265"/>
      <c r="H94" s="264"/>
      <c r="I94" s="254"/>
    </row>
    <row r="95" spans="1:9" s="260" customFormat="1" ht="12.75">
      <c r="A95" s="261"/>
      <c r="B95" s="262"/>
      <c r="C95" s="263"/>
      <c r="E95" s="264"/>
      <c r="F95" s="265"/>
      <c r="G95" s="265"/>
      <c r="H95" s="264"/>
      <c r="I95" s="254"/>
    </row>
    <row r="96" spans="1:9" s="260" customFormat="1" ht="12.75">
      <c r="A96" s="261"/>
      <c r="B96" s="262"/>
      <c r="C96" s="263"/>
      <c r="E96" s="264"/>
      <c r="F96" s="265"/>
      <c r="G96" s="265"/>
      <c r="H96" s="264"/>
      <c r="I96" s="254"/>
    </row>
    <row r="97" spans="1:9" s="260" customFormat="1" ht="12.75">
      <c r="A97" s="261"/>
      <c r="B97" s="262"/>
      <c r="C97" s="263"/>
      <c r="E97" s="264"/>
      <c r="F97" s="265"/>
      <c r="G97" s="265"/>
      <c r="H97" s="264"/>
      <c r="I97" s="254"/>
    </row>
    <row r="98" spans="1:9" s="260" customFormat="1" ht="12.75">
      <c r="A98" s="261"/>
      <c r="B98" s="262"/>
      <c r="C98" s="263"/>
      <c r="E98" s="264"/>
      <c r="F98" s="265"/>
      <c r="G98" s="265"/>
      <c r="H98" s="264"/>
      <c r="I98" s="254"/>
    </row>
    <row r="99" spans="1:9" s="260" customFormat="1" ht="12.75">
      <c r="A99" s="261"/>
      <c r="B99" s="262"/>
      <c r="C99" s="263"/>
      <c r="E99" s="264"/>
      <c r="F99" s="265"/>
      <c r="G99" s="265"/>
      <c r="H99" s="264"/>
      <c r="I99" s="254"/>
    </row>
    <row r="100" spans="1:9" s="260" customFormat="1" ht="12.75">
      <c r="A100" s="261"/>
      <c r="B100" s="262"/>
      <c r="C100" s="263"/>
      <c r="E100" s="264"/>
      <c r="F100" s="265"/>
      <c r="G100" s="265"/>
      <c r="H100" s="264"/>
      <c r="I100" s="254"/>
    </row>
    <row r="101" spans="1:9" s="260" customFormat="1" ht="12.75">
      <c r="A101" s="261"/>
      <c r="B101" s="262"/>
      <c r="C101" s="263"/>
      <c r="E101" s="264"/>
      <c r="F101" s="265"/>
      <c r="G101" s="265"/>
      <c r="H101" s="264"/>
      <c r="I101" s="254"/>
    </row>
    <row r="102" spans="1:9" s="260" customFormat="1" ht="12.75">
      <c r="A102" s="261"/>
      <c r="B102" s="262"/>
      <c r="C102" s="263"/>
      <c r="E102" s="264"/>
      <c r="F102" s="265"/>
      <c r="G102" s="265"/>
      <c r="H102" s="264"/>
      <c r="I102" s="254"/>
    </row>
    <row r="103" spans="1:9" s="260" customFormat="1" ht="12.75">
      <c r="A103" s="261"/>
      <c r="B103" s="262"/>
      <c r="C103" s="263"/>
      <c r="E103" s="264"/>
      <c r="F103" s="265"/>
      <c r="G103" s="265"/>
      <c r="H103" s="264"/>
      <c r="I103" s="254"/>
    </row>
    <row r="104" spans="1:9" s="260" customFormat="1" ht="12.75">
      <c r="A104" s="261"/>
      <c r="B104" s="262"/>
      <c r="C104" s="263"/>
      <c r="E104" s="264"/>
      <c r="F104" s="265"/>
      <c r="G104" s="265"/>
      <c r="H104" s="264"/>
      <c r="I104" s="254"/>
    </row>
    <row r="105" spans="1:9" s="260" customFormat="1" ht="12.75">
      <c r="A105" s="261"/>
      <c r="B105" s="262"/>
      <c r="C105" s="263"/>
      <c r="E105" s="264"/>
      <c r="F105" s="265"/>
      <c r="G105" s="265"/>
      <c r="H105" s="264"/>
      <c r="I105" s="254"/>
    </row>
    <row r="106" spans="1:9" s="260" customFormat="1" ht="12.75">
      <c r="A106" s="261"/>
      <c r="B106" s="262"/>
      <c r="C106" s="263"/>
      <c r="E106" s="264"/>
      <c r="F106" s="265"/>
      <c r="G106" s="265"/>
      <c r="H106" s="264"/>
      <c r="I106" s="254"/>
    </row>
    <row r="107" spans="1:9" s="260" customFormat="1" ht="12.75">
      <c r="A107" s="261"/>
      <c r="B107" s="262"/>
      <c r="C107" s="263"/>
      <c r="E107" s="264"/>
      <c r="F107" s="265"/>
      <c r="G107" s="265"/>
      <c r="H107" s="264"/>
      <c r="I107" s="254"/>
    </row>
    <row r="108" spans="1:9" s="260" customFormat="1" ht="12.75">
      <c r="A108" s="261"/>
      <c r="B108" s="262"/>
      <c r="C108" s="263"/>
      <c r="E108" s="264"/>
      <c r="F108" s="265"/>
      <c r="G108" s="265"/>
      <c r="H108" s="264"/>
      <c r="I108" s="254"/>
    </row>
    <row r="109" spans="1:9" s="260" customFormat="1" ht="12.75">
      <c r="A109" s="261"/>
      <c r="B109" s="262"/>
      <c r="C109" s="263"/>
      <c r="E109" s="264"/>
      <c r="F109" s="265"/>
      <c r="G109" s="265"/>
      <c r="H109" s="264"/>
      <c r="I109" s="254"/>
    </row>
    <row r="110" spans="1:9" s="260" customFormat="1" ht="12.75">
      <c r="A110" s="261"/>
      <c r="B110" s="262"/>
      <c r="C110" s="263"/>
      <c r="E110" s="264"/>
      <c r="F110" s="265"/>
      <c r="G110" s="265"/>
      <c r="H110" s="264"/>
      <c r="I110" s="254"/>
    </row>
    <row r="111" spans="1:9" s="260" customFormat="1" ht="12.75">
      <c r="A111" s="261"/>
      <c r="B111" s="262"/>
      <c r="C111" s="263"/>
      <c r="E111" s="264"/>
      <c r="F111" s="265"/>
      <c r="G111" s="265"/>
      <c r="H111" s="264"/>
      <c r="I111" s="254"/>
    </row>
    <row r="112" spans="1:9" s="260" customFormat="1" ht="12.75">
      <c r="A112" s="261"/>
      <c r="B112" s="262"/>
      <c r="C112" s="263"/>
      <c r="E112" s="264"/>
      <c r="F112" s="265"/>
      <c r="G112" s="265"/>
      <c r="H112" s="264"/>
      <c r="I112" s="254"/>
    </row>
    <row r="113" spans="1:9" s="260" customFormat="1" ht="12.75">
      <c r="A113" s="261"/>
      <c r="B113" s="262"/>
      <c r="C113" s="263"/>
      <c r="E113" s="264"/>
      <c r="F113" s="265"/>
      <c r="G113" s="265"/>
      <c r="H113" s="264"/>
      <c r="I113" s="254"/>
    </row>
    <row r="114" spans="1:9" s="260" customFormat="1" ht="12.75">
      <c r="A114" s="261"/>
      <c r="B114" s="262"/>
      <c r="C114" s="263"/>
      <c r="E114" s="264"/>
      <c r="F114" s="265"/>
      <c r="G114" s="265"/>
      <c r="H114" s="264"/>
      <c r="I114" s="254"/>
    </row>
    <row r="115" spans="1:9" s="260" customFormat="1" ht="12.75">
      <c r="A115" s="261"/>
      <c r="B115" s="262"/>
      <c r="C115" s="263"/>
      <c r="E115" s="264"/>
      <c r="F115" s="265"/>
      <c r="G115" s="265"/>
      <c r="H115" s="264"/>
      <c r="I115" s="254"/>
    </row>
    <row r="116" spans="1:9" s="260" customFormat="1" ht="12.75">
      <c r="A116" s="261"/>
      <c r="B116" s="262"/>
      <c r="C116" s="263"/>
      <c r="E116" s="264"/>
      <c r="F116" s="265"/>
      <c r="G116" s="265"/>
      <c r="H116" s="264"/>
      <c r="I116" s="254"/>
    </row>
    <row r="117" spans="1:9" s="260" customFormat="1" ht="12.75">
      <c r="A117" s="261"/>
      <c r="B117" s="262"/>
      <c r="C117" s="263"/>
      <c r="E117" s="264"/>
      <c r="F117" s="265"/>
      <c r="G117" s="265"/>
      <c r="H117" s="264"/>
      <c r="I117" s="254"/>
    </row>
    <row r="118" spans="1:9" s="260" customFormat="1" ht="12.75">
      <c r="A118" s="261"/>
      <c r="B118" s="262"/>
      <c r="C118" s="263"/>
      <c r="E118" s="264"/>
      <c r="F118" s="265"/>
      <c r="G118" s="265"/>
      <c r="H118" s="264"/>
      <c r="I118" s="254"/>
    </row>
    <row r="119" spans="1:9" s="260" customFormat="1" ht="12.75">
      <c r="A119" s="261"/>
      <c r="B119" s="262"/>
      <c r="C119" s="263"/>
      <c r="E119" s="264"/>
      <c r="F119" s="265"/>
      <c r="G119" s="265"/>
      <c r="H119" s="264"/>
      <c r="I119" s="254"/>
    </row>
    <row r="120" spans="1:9" s="260" customFormat="1" ht="12.75">
      <c r="A120" s="261"/>
      <c r="B120" s="262"/>
      <c r="C120" s="263"/>
      <c r="E120" s="264"/>
      <c r="F120" s="265"/>
      <c r="G120" s="265"/>
      <c r="H120" s="264"/>
      <c r="I120" s="254"/>
    </row>
    <row r="121" spans="1:9" s="260" customFormat="1" ht="12.75">
      <c r="A121" s="261"/>
      <c r="B121" s="262"/>
      <c r="C121" s="263"/>
      <c r="E121" s="264"/>
      <c r="F121" s="265"/>
      <c r="G121" s="265"/>
      <c r="H121" s="264"/>
      <c r="I121" s="254"/>
    </row>
    <row r="122" spans="1:9" s="260" customFormat="1" ht="12.75">
      <c r="A122" s="261"/>
      <c r="B122" s="262"/>
      <c r="C122" s="263"/>
      <c r="E122" s="264"/>
      <c r="F122" s="265"/>
      <c r="G122" s="265"/>
      <c r="H122" s="264"/>
      <c r="I122" s="254"/>
    </row>
    <row r="123" spans="1:9" s="260" customFormat="1" ht="12.75">
      <c r="A123" s="261"/>
      <c r="B123" s="262"/>
      <c r="C123" s="263"/>
      <c r="E123" s="264"/>
      <c r="F123" s="265"/>
      <c r="G123" s="265"/>
      <c r="H123" s="264"/>
      <c r="I123" s="254"/>
    </row>
    <row r="124" spans="1:9" s="260" customFormat="1" ht="12.75">
      <c r="A124" s="261"/>
      <c r="B124" s="262"/>
      <c r="C124" s="263"/>
      <c r="E124" s="264"/>
      <c r="F124" s="265"/>
      <c r="G124" s="265"/>
      <c r="H124" s="264"/>
      <c r="I124" s="254"/>
    </row>
    <row r="125" spans="1:9" s="260" customFormat="1" ht="12.75">
      <c r="A125" s="261"/>
      <c r="B125" s="262"/>
      <c r="C125" s="263"/>
      <c r="E125" s="264"/>
      <c r="F125" s="265"/>
      <c r="G125" s="265"/>
      <c r="H125" s="264"/>
      <c r="I125" s="254"/>
    </row>
    <row r="126" spans="1:9" s="260" customFormat="1" ht="12.75">
      <c r="A126" s="261"/>
      <c r="B126" s="262"/>
      <c r="C126" s="263"/>
      <c r="E126" s="264"/>
      <c r="F126" s="265"/>
      <c r="G126" s="265"/>
      <c r="H126" s="264"/>
      <c r="I126" s="254"/>
    </row>
    <row r="127" spans="1:9" s="260" customFormat="1" ht="12.75">
      <c r="A127" s="261"/>
      <c r="B127" s="262"/>
      <c r="C127" s="263"/>
      <c r="E127" s="264"/>
      <c r="F127" s="265"/>
      <c r="G127" s="265"/>
      <c r="H127" s="264"/>
      <c r="I127" s="254"/>
    </row>
    <row r="128" spans="1:9" s="260" customFormat="1" ht="12.75">
      <c r="A128" s="261"/>
      <c r="B128" s="262"/>
      <c r="C128" s="263"/>
      <c r="E128" s="264"/>
      <c r="F128" s="265"/>
      <c r="G128" s="265"/>
      <c r="H128" s="264"/>
      <c r="I128" s="254"/>
    </row>
    <row r="129" spans="1:9" s="260" customFormat="1" ht="12.75">
      <c r="A129" s="261"/>
      <c r="B129" s="262"/>
      <c r="C129" s="263"/>
      <c r="E129" s="264"/>
      <c r="F129" s="265"/>
      <c r="G129" s="265"/>
      <c r="H129" s="264"/>
      <c r="I129" s="254"/>
    </row>
    <row r="130" spans="1:9" s="260" customFormat="1" ht="12.75">
      <c r="A130" s="261"/>
      <c r="B130" s="262"/>
      <c r="C130" s="263"/>
      <c r="E130" s="264"/>
      <c r="F130" s="265"/>
      <c r="G130" s="265"/>
      <c r="H130" s="264"/>
      <c r="I130" s="254"/>
    </row>
    <row r="131" spans="1:9" s="260" customFormat="1" ht="12.75">
      <c r="A131" s="261"/>
      <c r="B131" s="262"/>
      <c r="C131" s="263"/>
      <c r="E131" s="264"/>
      <c r="F131" s="265"/>
      <c r="G131" s="265"/>
      <c r="H131" s="264"/>
      <c r="I131" s="254"/>
    </row>
    <row r="132" spans="1:9" s="260" customFormat="1" ht="12.75">
      <c r="A132" s="261"/>
      <c r="B132" s="262"/>
      <c r="C132" s="263"/>
      <c r="E132" s="264"/>
      <c r="F132" s="265"/>
      <c r="G132" s="265"/>
      <c r="H132" s="264"/>
      <c r="I132" s="254"/>
    </row>
    <row r="133" spans="1:9" s="260" customFormat="1" ht="12.75">
      <c r="A133" s="261"/>
      <c r="B133" s="262"/>
      <c r="C133" s="263"/>
      <c r="E133" s="264"/>
      <c r="F133" s="265"/>
      <c r="G133" s="265"/>
      <c r="H133" s="264"/>
      <c r="I133" s="254"/>
    </row>
    <row r="134" spans="1:9" s="260" customFormat="1" ht="12.75">
      <c r="A134" s="261"/>
      <c r="B134" s="262"/>
      <c r="C134" s="263"/>
      <c r="E134" s="264"/>
      <c r="F134" s="265"/>
      <c r="G134" s="265"/>
      <c r="H134" s="264"/>
      <c r="I134" s="254"/>
    </row>
    <row r="135" spans="1:9" s="260" customFormat="1" ht="12.75">
      <c r="A135" s="261"/>
      <c r="B135" s="262"/>
      <c r="C135" s="263"/>
      <c r="E135" s="264"/>
      <c r="F135" s="265"/>
      <c r="G135" s="265"/>
      <c r="H135" s="264"/>
      <c r="I135" s="254"/>
    </row>
    <row r="136" spans="1:9" s="260" customFormat="1" ht="12.75">
      <c r="A136" s="261"/>
      <c r="B136" s="262"/>
      <c r="C136" s="263"/>
      <c r="E136" s="264"/>
      <c r="F136" s="265"/>
      <c r="G136" s="265"/>
      <c r="H136" s="264"/>
      <c r="I136" s="254"/>
    </row>
    <row r="137" spans="1:9" s="260" customFormat="1" ht="12.75">
      <c r="A137" s="261"/>
      <c r="B137" s="262"/>
      <c r="C137" s="263"/>
      <c r="E137" s="264"/>
      <c r="F137" s="265"/>
      <c r="G137" s="265"/>
      <c r="H137" s="264"/>
      <c r="I137" s="254"/>
    </row>
    <row r="138" spans="1:9" s="260" customFormat="1" ht="12.75">
      <c r="A138" s="261"/>
      <c r="B138" s="262"/>
      <c r="C138" s="263"/>
      <c r="E138" s="264"/>
      <c r="F138" s="265"/>
      <c r="G138" s="265"/>
      <c r="H138" s="264"/>
      <c r="I138" s="254"/>
    </row>
    <row r="139" spans="1:9" s="260" customFormat="1" ht="12.75">
      <c r="A139" s="261"/>
      <c r="B139" s="262"/>
      <c r="C139" s="263"/>
      <c r="E139" s="264"/>
      <c r="F139" s="265"/>
      <c r="G139" s="265"/>
      <c r="H139" s="264"/>
      <c r="I139" s="254"/>
    </row>
    <row r="140" spans="1:9" s="260" customFormat="1" ht="12.75">
      <c r="A140" s="261"/>
      <c r="B140" s="262"/>
      <c r="C140" s="263"/>
      <c r="E140" s="264"/>
      <c r="F140" s="265"/>
      <c r="G140" s="265"/>
      <c r="H140" s="264"/>
      <c r="I140" s="254"/>
    </row>
    <row r="141" spans="1:9" s="260" customFormat="1" ht="12.75">
      <c r="A141" s="261"/>
      <c r="B141" s="262"/>
      <c r="C141" s="263"/>
      <c r="E141" s="264"/>
      <c r="F141" s="265"/>
      <c r="G141" s="265"/>
      <c r="H141" s="264"/>
      <c r="I141" s="254"/>
    </row>
    <row r="142" spans="1:9" s="260" customFormat="1" ht="12.75">
      <c r="A142" s="261"/>
      <c r="B142" s="262"/>
      <c r="C142" s="263"/>
      <c r="E142" s="264"/>
      <c r="F142" s="265"/>
      <c r="G142" s="265"/>
      <c r="H142" s="264"/>
      <c r="I142" s="254"/>
    </row>
    <row r="143" spans="1:9" s="260" customFormat="1" ht="12.75">
      <c r="A143" s="261"/>
      <c r="B143" s="262"/>
      <c r="C143" s="263"/>
      <c r="E143" s="264"/>
      <c r="F143" s="265"/>
      <c r="G143" s="265"/>
      <c r="H143" s="264"/>
      <c r="I143" s="254"/>
    </row>
    <row r="144" spans="1:9" s="260" customFormat="1" ht="12.75">
      <c r="A144" s="261"/>
      <c r="B144" s="262"/>
      <c r="C144" s="263"/>
      <c r="E144" s="264"/>
      <c r="F144" s="265"/>
      <c r="G144" s="265"/>
      <c r="H144" s="264"/>
      <c r="I144" s="254"/>
    </row>
    <row r="145" spans="1:9" s="260" customFormat="1" ht="12.75">
      <c r="A145" s="261"/>
      <c r="B145" s="262"/>
      <c r="C145" s="263"/>
      <c r="E145" s="264"/>
      <c r="F145" s="265"/>
      <c r="G145" s="265"/>
      <c r="H145" s="264"/>
      <c r="I145" s="254"/>
    </row>
    <row r="146" spans="1:9" s="260" customFormat="1" ht="12.75">
      <c r="A146" s="261"/>
      <c r="B146" s="262"/>
      <c r="C146" s="263"/>
      <c r="E146" s="264"/>
      <c r="F146" s="265"/>
      <c r="G146" s="265"/>
      <c r="H146" s="264"/>
      <c r="I146" s="254"/>
    </row>
    <row r="147" spans="1:9" s="260" customFormat="1" ht="12.75">
      <c r="A147" s="261"/>
      <c r="B147" s="262"/>
      <c r="C147" s="263"/>
      <c r="E147" s="264"/>
      <c r="F147" s="265"/>
      <c r="G147" s="265"/>
      <c r="H147" s="264"/>
      <c r="I147" s="254"/>
    </row>
    <row r="148" spans="1:9" s="260" customFormat="1" ht="12.75">
      <c r="A148" s="261"/>
      <c r="B148" s="262"/>
      <c r="C148" s="263"/>
      <c r="E148" s="264"/>
      <c r="F148" s="265"/>
      <c r="G148" s="265"/>
      <c r="H148" s="264"/>
      <c r="I148" s="254"/>
    </row>
    <row r="149" spans="1:9" s="260" customFormat="1" ht="12.75">
      <c r="A149" s="261"/>
      <c r="B149" s="262"/>
      <c r="C149" s="263"/>
      <c r="E149" s="264"/>
      <c r="F149" s="265"/>
      <c r="G149" s="265"/>
      <c r="H149" s="264"/>
      <c r="I149" s="254"/>
    </row>
    <row r="150" spans="1:9" s="260" customFormat="1" ht="12.75">
      <c r="A150" s="261"/>
      <c r="B150" s="262"/>
      <c r="C150" s="263"/>
      <c r="E150" s="264"/>
      <c r="F150" s="265"/>
      <c r="G150" s="265"/>
      <c r="H150" s="264"/>
      <c r="I150" s="254"/>
    </row>
    <row r="151" spans="1:9" s="260" customFormat="1" ht="12.75">
      <c r="A151" s="261"/>
      <c r="B151" s="262"/>
      <c r="C151" s="263"/>
      <c r="E151" s="264"/>
      <c r="F151" s="265"/>
      <c r="G151" s="265"/>
      <c r="H151" s="264"/>
      <c r="I151" s="254"/>
    </row>
    <row r="152" spans="1:9" s="260" customFormat="1" ht="12.75">
      <c r="A152" s="261"/>
      <c r="B152" s="262"/>
      <c r="C152" s="263"/>
      <c r="E152" s="264"/>
      <c r="F152" s="265"/>
      <c r="G152" s="265"/>
      <c r="H152" s="264"/>
      <c r="I152" s="254"/>
    </row>
    <row r="153" spans="1:9" ht="12.75">
      <c r="A153" s="261"/>
      <c r="B153" s="262"/>
      <c r="C153" s="263"/>
      <c r="D153" s="260"/>
      <c r="E153" s="264"/>
      <c r="F153" s="265"/>
      <c r="G153" s="265"/>
      <c r="H153" s="264"/>
      <c r="I153" s="254"/>
    </row>
    <row r="154" spans="1:9" ht="12.75">
      <c r="A154" s="261"/>
      <c r="B154" s="262"/>
      <c r="C154" s="263"/>
      <c r="D154" s="260"/>
      <c r="E154" s="264"/>
      <c r="F154" s="265"/>
      <c r="G154" s="265"/>
      <c r="H154" s="264"/>
      <c r="I154" s="254"/>
    </row>
    <row r="155" spans="1:9" ht="12.75">
      <c r="A155" s="261"/>
      <c r="B155" s="262"/>
      <c r="C155" s="263"/>
      <c r="D155" s="260"/>
      <c r="E155" s="264"/>
      <c r="F155" s="265"/>
      <c r="G155" s="265"/>
      <c r="H155" s="264"/>
      <c r="I155" s="254"/>
    </row>
    <row r="156" spans="1:9" ht="12.75">
      <c r="A156" s="261"/>
      <c r="B156" s="262"/>
      <c r="C156" s="263"/>
      <c r="D156" s="260"/>
      <c r="E156" s="264"/>
      <c r="F156" s="265"/>
      <c r="G156" s="265"/>
      <c r="H156" s="264"/>
      <c r="I156" s="254"/>
    </row>
    <row r="157" spans="1:9" ht="12.75">
      <c r="A157" s="261"/>
      <c r="B157" s="262"/>
      <c r="C157" s="263"/>
      <c r="D157" s="260"/>
      <c r="E157" s="264"/>
      <c r="F157" s="265"/>
      <c r="G157" s="265"/>
      <c r="H157" s="264"/>
      <c r="I157" s="254"/>
    </row>
    <row r="158" spans="1:9" ht="12.75">
      <c r="A158" s="261"/>
      <c r="B158" s="262"/>
      <c r="C158" s="263"/>
      <c r="D158" s="260"/>
      <c r="E158" s="264"/>
      <c r="F158" s="265"/>
      <c r="G158" s="265"/>
      <c r="H158" s="264"/>
      <c r="I158" s="254"/>
    </row>
    <row r="159" spans="1:9" ht="12.75">
      <c r="A159" s="261"/>
      <c r="B159" s="262"/>
      <c r="C159" s="263"/>
      <c r="D159" s="260"/>
      <c r="E159" s="264"/>
      <c r="F159" s="265"/>
      <c r="G159" s="265"/>
      <c r="H159" s="264"/>
      <c r="I159" s="254"/>
    </row>
    <row r="160" spans="1:9" ht="12.75">
      <c r="A160" s="261"/>
      <c r="B160" s="262"/>
      <c r="C160" s="263"/>
      <c r="D160" s="260"/>
      <c r="E160" s="264"/>
      <c r="F160" s="265"/>
      <c r="G160" s="265"/>
      <c r="H160" s="264"/>
      <c r="I160" s="254"/>
    </row>
    <row r="161" spans="1:9" ht="12.75">
      <c r="A161" s="261"/>
      <c r="B161" s="262"/>
      <c r="C161" s="263"/>
      <c r="D161" s="260"/>
      <c r="E161" s="264"/>
      <c r="F161" s="265"/>
      <c r="G161" s="265"/>
      <c r="H161" s="264"/>
      <c r="I161" s="254"/>
    </row>
    <row r="162" spans="1:9" ht="12.75">
      <c r="A162" s="261"/>
      <c r="B162" s="262"/>
      <c r="C162" s="263"/>
      <c r="D162" s="260"/>
      <c r="E162" s="264"/>
      <c r="F162" s="265"/>
      <c r="G162" s="265"/>
      <c r="H162" s="264"/>
      <c r="I162" s="254"/>
    </row>
    <row r="163" spans="1:9" ht="12.75">
      <c r="A163" s="261"/>
      <c r="B163" s="262"/>
      <c r="C163" s="263"/>
      <c r="D163" s="260"/>
      <c r="E163" s="264"/>
      <c r="F163" s="265"/>
      <c r="G163" s="265"/>
      <c r="H163" s="264"/>
      <c r="I163" s="254"/>
    </row>
    <row r="164" spans="1:9" ht="12.75">
      <c r="A164" s="261"/>
      <c r="B164" s="262"/>
      <c r="C164" s="263"/>
      <c r="D164" s="260"/>
      <c r="E164" s="264"/>
      <c r="F164" s="265"/>
      <c r="G164" s="265"/>
      <c r="H164" s="264"/>
      <c r="I164" s="254"/>
    </row>
    <row r="165" spans="1:9" ht="12.75">
      <c r="A165" s="261"/>
      <c r="B165" s="262"/>
      <c r="C165" s="263"/>
      <c r="D165" s="260"/>
      <c r="E165" s="264"/>
      <c r="F165" s="265"/>
      <c r="G165" s="265"/>
      <c r="H165" s="264"/>
      <c r="I165" s="254"/>
    </row>
    <row r="166" spans="1:9" ht="12.75">
      <c r="A166" s="261"/>
      <c r="B166" s="262"/>
      <c r="C166" s="263"/>
      <c r="D166" s="260"/>
      <c r="E166" s="264"/>
      <c r="F166" s="265"/>
      <c r="G166" s="265"/>
      <c r="H166" s="264"/>
      <c r="I166" s="254"/>
    </row>
    <row r="167" spans="1:9" ht="12.75">
      <c r="A167" s="261"/>
      <c r="B167" s="262"/>
      <c r="C167" s="263"/>
      <c r="D167" s="260"/>
      <c r="E167" s="264"/>
      <c r="F167" s="265"/>
      <c r="G167" s="265"/>
      <c r="H167" s="264"/>
      <c r="I167" s="254"/>
    </row>
    <row r="168" spans="1:9" ht="12.75">
      <c r="A168" s="261"/>
      <c r="B168" s="262"/>
      <c r="C168" s="263"/>
      <c r="D168" s="260"/>
      <c r="E168" s="264"/>
      <c r="F168" s="265"/>
      <c r="G168" s="265"/>
      <c r="H168" s="264"/>
      <c r="I168" s="254"/>
    </row>
    <row r="169" spans="1:9" ht="12.75">
      <c r="A169" s="261"/>
      <c r="B169" s="262"/>
      <c r="C169" s="263"/>
      <c r="D169" s="260"/>
      <c r="E169" s="264"/>
      <c r="F169" s="265"/>
      <c r="G169" s="265"/>
      <c r="H169" s="264"/>
      <c r="I169" s="254"/>
    </row>
  </sheetData>
  <sheetProtection/>
  <mergeCells count="5">
    <mergeCell ref="A1:I1"/>
    <mergeCell ref="A2:I2"/>
    <mergeCell ref="A3:I3"/>
    <mergeCell ref="A4:I4"/>
    <mergeCell ref="C6:I6"/>
  </mergeCells>
  <printOptions horizontalCentered="1"/>
  <pageMargins left="0.47244094488189" right="0.47244094488189" top="0.590551181102362" bottom="0.393700787401575" header="0.31496062992126" footer="0.31496062992126"/>
  <pageSetup horizontalDpi="600" verticalDpi="600" orientation="landscape" paperSize="9" r:id="rId1"/>
  <headerFooter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8"/>
  <sheetViews>
    <sheetView zoomScale="130" zoomScaleNormal="130" zoomScalePageLayoutView="140" workbookViewId="0" topLeftCell="A16">
      <selection activeCell="E22" sqref="E22"/>
    </sheetView>
  </sheetViews>
  <sheetFormatPr defaultColWidth="9.00390625" defaultRowHeight="15"/>
  <cols>
    <col min="1" max="1" width="5.00390625" style="241" customWidth="1"/>
    <col min="2" max="2" width="23.7109375" style="248" customWidth="1"/>
    <col min="3" max="3" width="11.7109375" style="249" customWidth="1"/>
    <col min="4" max="4" width="13.421875" style="256" bestFit="1" customWidth="1"/>
    <col min="5" max="5" width="10.140625" style="242" customWidth="1"/>
    <col min="6" max="6" width="21.00390625" style="250" customWidth="1"/>
    <col min="7" max="7" width="21.57421875" style="250" customWidth="1"/>
    <col min="8" max="8" width="12.57421875" style="250" customWidth="1"/>
    <col min="9" max="9" width="15.421875" style="248" customWidth="1"/>
    <col min="10" max="16384" width="9.00390625" style="250" customWidth="1"/>
  </cols>
  <sheetData>
    <row r="1" spans="1:9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</row>
    <row r="2" spans="1:9" s="239" customFormat="1" ht="20.25">
      <c r="A2" s="645" t="s">
        <v>375</v>
      </c>
      <c r="B2" s="645"/>
      <c r="C2" s="645"/>
      <c r="D2" s="645"/>
      <c r="E2" s="645"/>
      <c r="F2" s="645"/>
      <c r="G2" s="645"/>
      <c r="H2" s="645"/>
      <c r="I2" s="645"/>
    </row>
    <row r="3" spans="1:9" s="239" customFormat="1" ht="20.25">
      <c r="A3" s="645" t="s">
        <v>36</v>
      </c>
      <c r="B3" s="645"/>
      <c r="C3" s="645"/>
      <c r="D3" s="645"/>
      <c r="E3" s="645"/>
      <c r="F3" s="645"/>
      <c r="G3" s="645"/>
      <c r="H3" s="645"/>
      <c r="I3" s="645"/>
    </row>
    <row r="4" spans="1:9" s="239" customFormat="1" ht="20.25">
      <c r="A4" s="645" t="s">
        <v>376</v>
      </c>
      <c r="B4" s="645"/>
      <c r="C4" s="645"/>
      <c r="D4" s="645"/>
      <c r="E4" s="645"/>
      <c r="F4" s="645"/>
      <c r="G4" s="645"/>
      <c r="H4" s="645"/>
      <c r="I4" s="645"/>
    </row>
    <row r="5" spans="1:9" s="296" customFormat="1" ht="45">
      <c r="A5" s="292" t="s">
        <v>2</v>
      </c>
      <c r="B5" s="292" t="s">
        <v>45</v>
      </c>
      <c r="C5" s="293" t="s">
        <v>47</v>
      </c>
      <c r="D5" s="293" t="s">
        <v>46</v>
      </c>
      <c r="E5" s="292" t="s">
        <v>48</v>
      </c>
      <c r="F5" s="292" t="s">
        <v>49</v>
      </c>
      <c r="G5" s="292" t="s">
        <v>50</v>
      </c>
      <c r="H5" s="292" t="s">
        <v>51</v>
      </c>
      <c r="I5" s="292" t="s">
        <v>52</v>
      </c>
    </row>
    <row r="6" spans="1:10" s="241" customFormat="1" ht="15">
      <c r="A6" s="379"/>
      <c r="B6" s="367" t="s">
        <v>321</v>
      </c>
      <c r="C6" s="655" t="s">
        <v>419</v>
      </c>
      <c r="D6" s="656"/>
      <c r="E6" s="656"/>
      <c r="F6" s="656"/>
      <c r="G6" s="656"/>
      <c r="H6" s="656"/>
      <c r="I6" s="657"/>
      <c r="J6" s="245"/>
    </row>
    <row r="7" spans="1:10" s="241" customFormat="1" ht="15">
      <c r="A7" s="287"/>
      <c r="B7" s="418" t="s">
        <v>322</v>
      </c>
      <c r="C7" s="474"/>
      <c r="D7" s="474"/>
      <c r="E7" s="473"/>
      <c r="F7" s="475"/>
      <c r="G7" s="475"/>
      <c r="H7" s="473"/>
      <c r="I7" s="475"/>
      <c r="J7" s="245"/>
    </row>
    <row r="8" spans="1:11" s="241" customFormat="1" ht="45">
      <c r="A8" s="397">
        <v>1</v>
      </c>
      <c r="B8" s="396" t="s">
        <v>518</v>
      </c>
      <c r="C8" s="405">
        <v>2346.12</v>
      </c>
      <c r="D8" s="405" t="s">
        <v>444</v>
      </c>
      <c r="E8" s="384" t="s">
        <v>42</v>
      </c>
      <c r="F8" s="476" t="s">
        <v>519</v>
      </c>
      <c r="G8" s="476" t="s">
        <v>519</v>
      </c>
      <c r="H8" s="384" t="s">
        <v>334</v>
      </c>
      <c r="I8" s="543" t="s">
        <v>520</v>
      </c>
      <c r="J8" s="471"/>
      <c r="K8" s="472"/>
    </row>
    <row r="9" spans="1:11" s="241" customFormat="1" ht="60">
      <c r="A9" s="363">
        <v>2</v>
      </c>
      <c r="B9" s="396" t="s">
        <v>521</v>
      </c>
      <c r="C9" s="306">
        <v>119412</v>
      </c>
      <c r="D9" s="306" t="s">
        <v>517</v>
      </c>
      <c r="E9" s="384" t="s">
        <v>42</v>
      </c>
      <c r="F9" s="497" t="s">
        <v>523</v>
      </c>
      <c r="G9" s="497" t="s">
        <v>522</v>
      </c>
      <c r="H9" s="384" t="s">
        <v>334</v>
      </c>
      <c r="I9" s="497" t="s">
        <v>524</v>
      </c>
      <c r="J9" s="471"/>
      <c r="K9" s="472"/>
    </row>
    <row r="10" spans="1:13" s="241" customFormat="1" ht="45">
      <c r="A10" s="363">
        <v>1</v>
      </c>
      <c r="B10" s="396" t="s">
        <v>527</v>
      </c>
      <c r="C10" s="306">
        <v>11000</v>
      </c>
      <c r="D10" s="306" t="s">
        <v>469</v>
      </c>
      <c r="E10" s="384" t="s">
        <v>42</v>
      </c>
      <c r="F10" s="496" t="s">
        <v>476</v>
      </c>
      <c r="G10" s="496" t="s">
        <v>477</v>
      </c>
      <c r="H10" s="377" t="s">
        <v>478</v>
      </c>
      <c r="I10" s="497" t="s">
        <v>479</v>
      </c>
      <c r="J10" s="544"/>
      <c r="K10" s="545"/>
      <c r="L10" s="289"/>
      <c r="M10" s="289"/>
    </row>
    <row r="11" spans="1:13" ht="45">
      <c r="A11" s="314">
        <v>2</v>
      </c>
      <c r="B11" s="316" t="s">
        <v>480</v>
      </c>
      <c r="C11" s="388">
        <v>2205</v>
      </c>
      <c r="D11" s="470" t="s">
        <v>470</v>
      </c>
      <c r="E11" s="384" t="s">
        <v>42</v>
      </c>
      <c r="F11" s="316" t="s">
        <v>482</v>
      </c>
      <c r="G11" s="316" t="s">
        <v>482</v>
      </c>
      <c r="H11" s="377" t="s">
        <v>478</v>
      </c>
      <c r="I11" s="316" t="s">
        <v>528</v>
      </c>
      <c r="J11" s="291"/>
      <c r="K11" s="291" t="s">
        <v>54</v>
      </c>
      <c r="L11" s="291"/>
      <c r="M11" s="295"/>
    </row>
    <row r="12" spans="1:13" ht="60">
      <c r="A12" s="314">
        <v>3</v>
      </c>
      <c r="B12" s="316" t="s">
        <v>529</v>
      </c>
      <c r="C12" s="389">
        <v>6500</v>
      </c>
      <c r="D12" s="470" t="s">
        <v>471</v>
      </c>
      <c r="E12" s="315" t="s">
        <v>42</v>
      </c>
      <c r="F12" s="316" t="s">
        <v>485</v>
      </c>
      <c r="G12" s="316" t="s">
        <v>530</v>
      </c>
      <c r="H12" s="377" t="s">
        <v>478</v>
      </c>
      <c r="I12" s="316" t="s">
        <v>531</v>
      </c>
      <c r="J12" s="295"/>
      <c r="K12" s="295"/>
      <c r="L12" s="295"/>
      <c r="M12" s="295"/>
    </row>
    <row r="13" spans="1:13" ht="60">
      <c r="A13" s="314">
        <v>4</v>
      </c>
      <c r="B13" s="316" t="s">
        <v>532</v>
      </c>
      <c r="C13" s="388">
        <v>36280</v>
      </c>
      <c r="D13" s="470" t="s">
        <v>472</v>
      </c>
      <c r="E13" s="314" t="s">
        <v>42</v>
      </c>
      <c r="F13" s="315" t="s">
        <v>489</v>
      </c>
      <c r="G13" s="316" t="s">
        <v>490</v>
      </c>
      <c r="H13" s="377" t="s">
        <v>478</v>
      </c>
      <c r="I13" s="316" t="s">
        <v>533</v>
      </c>
      <c r="J13" s="295"/>
      <c r="K13" s="295"/>
      <c r="L13" s="295"/>
      <c r="M13" s="295"/>
    </row>
    <row r="14" spans="1:13" ht="45">
      <c r="A14" s="314">
        <v>5</v>
      </c>
      <c r="B14" s="316" t="s">
        <v>534</v>
      </c>
      <c r="C14" s="388">
        <v>12000</v>
      </c>
      <c r="D14" s="470" t="s">
        <v>525</v>
      </c>
      <c r="E14" s="314" t="s">
        <v>42</v>
      </c>
      <c r="F14" s="316" t="s">
        <v>536</v>
      </c>
      <c r="G14" s="316" t="s">
        <v>536</v>
      </c>
      <c r="H14" s="377" t="s">
        <v>478</v>
      </c>
      <c r="I14" s="316" t="s">
        <v>537</v>
      </c>
      <c r="J14" s="295"/>
      <c r="K14" s="295"/>
      <c r="L14" s="295"/>
      <c r="M14" s="295"/>
    </row>
    <row r="15" spans="1:13" ht="45">
      <c r="A15" s="314">
        <v>6</v>
      </c>
      <c r="B15" s="546" t="s">
        <v>538</v>
      </c>
      <c r="C15" s="388">
        <v>13000</v>
      </c>
      <c r="D15" s="470" t="s">
        <v>526</v>
      </c>
      <c r="E15" s="314" t="s">
        <v>42</v>
      </c>
      <c r="F15" s="316" t="s">
        <v>535</v>
      </c>
      <c r="G15" s="316" t="s">
        <v>535</v>
      </c>
      <c r="H15" s="377" t="s">
        <v>478</v>
      </c>
      <c r="I15" s="316" t="s">
        <v>539</v>
      </c>
      <c r="J15" s="295"/>
      <c r="K15" s="295"/>
      <c r="L15" s="295"/>
      <c r="M15" s="295"/>
    </row>
    <row r="16" spans="1:14" ht="60">
      <c r="A16" s="314">
        <v>7</v>
      </c>
      <c r="B16" s="316" t="s">
        <v>542</v>
      </c>
      <c r="C16" s="547">
        <v>499500</v>
      </c>
      <c r="D16" s="470" t="s">
        <v>540</v>
      </c>
      <c r="E16" s="314" t="s">
        <v>42</v>
      </c>
      <c r="F16" s="316" t="s">
        <v>543</v>
      </c>
      <c r="G16" s="316" t="s">
        <v>543</v>
      </c>
      <c r="H16" s="377" t="s">
        <v>478</v>
      </c>
      <c r="I16" s="316" t="s">
        <v>544</v>
      </c>
      <c r="J16" s="295"/>
      <c r="K16" s="295"/>
      <c r="L16" s="295"/>
      <c r="M16" s="295"/>
      <c r="N16" s="250" t="s">
        <v>54</v>
      </c>
    </row>
    <row r="17" spans="1:14" ht="45">
      <c r="A17" s="314">
        <v>8</v>
      </c>
      <c r="B17" s="316" t="s">
        <v>545</v>
      </c>
      <c r="C17" s="321">
        <v>123799</v>
      </c>
      <c r="D17" s="470" t="s">
        <v>541</v>
      </c>
      <c r="E17" s="314" t="s">
        <v>42</v>
      </c>
      <c r="F17" s="316" t="s">
        <v>546</v>
      </c>
      <c r="G17" s="316" t="s">
        <v>546</v>
      </c>
      <c r="H17" s="377" t="s">
        <v>478</v>
      </c>
      <c r="I17" s="316" t="s">
        <v>547</v>
      </c>
      <c r="J17" s="291"/>
      <c r="K17" s="291"/>
      <c r="L17" s="291"/>
      <c r="M17" s="295"/>
      <c r="N17" s="250" t="s">
        <v>54</v>
      </c>
    </row>
    <row r="18" ht="15">
      <c r="C18" s="500">
        <f>SUM(C8:C17)</f>
        <v>826042.12</v>
      </c>
    </row>
  </sheetData>
  <sheetProtection/>
  <mergeCells count="5">
    <mergeCell ref="A1:I1"/>
    <mergeCell ref="A2:I2"/>
    <mergeCell ref="A3:I3"/>
    <mergeCell ref="A4:I4"/>
    <mergeCell ref="C6:I6"/>
  </mergeCells>
  <printOptions horizontalCentered="1"/>
  <pageMargins left="0.393700787401575" right="0.393700787401575" top="0.590551181102362" bottom="0.590551181102362" header="0.31496062992126" footer="0.31496062992126"/>
  <pageSetup horizontalDpi="600" verticalDpi="600" orientation="landscape" paperSize="9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7"/>
  <sheetViews>
    <sheetView zoomScale="120" zoomScaleNormal="120" zoomScalePageLayoutView="0" workbookViewId="0" topLeftCell="A1">
      <pane ySplit="5" topLeftCell="A465" activePane="bottomLeft" state="frozen"/>
      <selection pane="topLeft" activeCell="A1" sqref="A1"/>
      <selection pane="bottomLeft" activeCell="C471" sqref="C471"/>
    </sheetView>
  </sheetViews>
  <sheetFormatPr defaultColWidth="9.00390625" defaultRowHeight="15"/>
  <cols>
    <col min="1" max="1" width="6.28125" style="2" customWidth="1"/>
    <col min="2" max="2" width="26.8515625" style="2" customWidth="1"/>
    <col min="3" max="4" width="10.421875" style="16" customWidth="1"/>
    <col min="5" max="5" width="9.00390625" style="1" customWidth="1"/>
    <col min="6" max="6" width="22.28125" style="2" customWidth="1"/>
    <col min="7" max="7" width="23.28125" style="2" customWidth="1"/>
    <col min="8" max="8" width="13.28125" style="2" customWidth="1"/>
    <col min="9" max="9" width="17.8515625" style="2" customWidth="1"/>
    <col min="10" max="10" width="9.00390625" style="8" customWidth="1"/>
    <col min="11" max="16384" width="9.00390625" style="2" customWidth="1"/>
  </cols>
  <sheetData>
    <row r="1" spans="1:10" s="3" customFormat="1" ht="16.5" customHeight="1">
      <c r="A1" s="638" t="s">
        <v>0</v>
      </c>
      <c r="B1" s="638"/>
      <c r="C1" s="638"/>
      <c r="D1" s="638"/>
      <c r="E1" s="638"/>
      <c r="F1" s="638"/>
      <c r="G1" s="638"/>
      <c r="H1" s="638"/>
      <c r="I1" s="638"/>
      <c r="J1" s="8"/>
    </row>
    <row r="2" spans="1:10" s="4" customFormat="1" ht="24">
      <c r="A2" s="639" t="s">
        <v>58</v>
      </c>
      <c r="B2" s="639"/>
      <c r="C2" s="639"/>
      <c r="D2" s="639"/>
      <c r="E2" s="639"/>
      <c r="F2" s="639"/>
      <c r="G2" s="639"/>
      <c r="H2" s="639"/>
      <c r="I2" s="639"/>
      <c r="J2" s="8"/>
    </row>
    <row r="3" spans="1:10" s="4" customFormat="1" ht="24">
      <c r="A3" s="639" t="s">
        <v>39</v>
      </c>
      <c r="B3" s="639"/>
      <c r="C3" s="639"/>
      <c r="D3" s="639"/>
      <c r="E3" s="639"/>
      <c r="F3" s="639"/>
      <c r="G3" s="639"/>
      <c r="H3" s="639"/>
      <c r="I3" s="639"/>
      <c r="J3" s="8"/>
    </row>
    <row r="4" spans="1:10" s="4" customFormat="1" ht="24">
      <c r="A4" s="639" t="s">
        <v>59</v>
      </c>
      <c r="B4" s="639"/>
      <c r="C4" s="639"/>
      <c r="D4" s="639"/>
      <c r="E4" s="639"/>
      <c r="F4" s="639"/>
      <c r="G4" s="639"/>
      <c r="H4" s="639"/>
      <c r="I4" s="639"/>
      <c r="J4" s="8"/>
    </row>
    <row r="5" spans="1:10" s="7" customFormat="1" ht="70.5" customHeight="1">
      <c r="A5" s="126" t="s">
        <v>2</v>
      </c>
      <c r="B5" s="126" t="s">
        <v>45</v>
      </c>
      <c r="C5" s="124" t="s">
        <v>47</v>
      </c>
      <c r="D5" s="124" t="s">
        <v>46</v>
      </c>
      <c r="E5" s="124" t="s">
        <v>48</v>
      </c>
      <c r="F5" s="125" t="s">
        <v>49</v>
      </c>
      <c r="G5" s="125" t="s">
        <v>50</v>
      </c>
      <c r="H5" s="124" t="s">
        <v>51</v>
      </c>
      <c r="I5" s="124" t="s">
        <v>52</v>
      </c>
      <c r="J5" s="9"/>
    </row>
    <row r="6" spans="1:9" s="8" customFormat="1" ht="14.25" customHeight="1">
      <c r="A6" s="138">
        <v>1</v>
      </c>
      <c r="B6" s="138" t="s">
        <v>67</v>
      </c>
      <c r="C6" s="142">
        <v>97498</v>
      </c>
      <c r="D6" s="52">
        <v>97498</v>
      </c>
      <c r="E6" s="140" t="s">
        <v>42</v>
      </c>
      <c r="F6" s="50" t="s">
        <v>68</v>
      </c>
      <c r="G6" s="140" t="s">
        <v>68</v>
      </c>
      <c r="H6" s="138" t="s">
        <v>69</v>
      </c>
      <c r="I6" s="50" t="s">
        <v>70</v>
      </c>
    </row>
    <row r="7" spans="1:9" s="8" customFormat="1" ht="14.25" customHeight="1">
      <c r="A7" s="159"/>
      <c r="B7" s="159"/>
      <c r="C7" s="179"/>
      <c r="D7" s="179"/>
      <c r="E7" s="159"/>
      <c r="F7" s="163">
        <v>97498</v>
      </c>
      <c r="G7" s="163">
        <v>97498</v>
      </c>
      <c r="H7" s="159" t="s">
        <v>71</v>
      </c>
      <c r="I7" s="130" t="s">
        <v>72</v>
      </c>
    </row>
    <row r="8" spans="1:9" s="8" customFormat="1" ht="14.25" customHeight="1">
      <c r="A8" s="135"/>
      <c r="B8" s="135"/>
      <c r="C8" s="143"/>
      <c r="D8" s="143"/>
      <c r="E8" s="135"/>
      <c r="F8" s="135"/>
      <c r="G8" s="135"/>
      <c r="H8" s="135" t="s">
        <v>73</v>
      </c>
      <c r="I8" s="131"/>
    </row>
    <row r="9" spans="1:9" s="8" customFormat="1" ht="14.25" customHeight="1">
      <c r="A9" s="159">
        <v>2</v>
      </c>
      <c r="B9" s="159" t="s">
        <v>67</v>
      </c>
      <c r="C9" s="179">
        <v>14653</v>
      </c>
      <c r="D9" s="179">
        <v>14653</v>
      </c>
      <c r="E9" s="159" t="s">
        <v>42</v>
      </c>
      <c r="F9" s="159" t="s">
        <v>68</v>
      </c>
      <c r="G9" s="159" t="s">
        <v>68</v>
      </c>
      <c r="H9" s="159" t="s">
        <v>69</v>
      </c>
      <c r="I9" s="130" t="s">
        <v>74</v>
      </c>
    </row>
    <row r="10" spans="1:9" s="8" customFormat="1" ht="14.25" customHeight="1">
      <c r="A10" s="159"/>
      <c r="B10" s="159"/>
      <c r="C10" s="179"/>
      <c r="D10" s="179"/>
      <c r="E10" s="159"/>
      <c r="F10" s="163">
        <v>14653</v>
      </c>
      <c r="G10" s="163">
        <v>14653</v>
      </c>
      <c r="H10" s="159" t="s">
        <v>71</v>
      </c>
      <c r="I10" s="130" t="s">
        <v>62</v>
      </c>
    </row>
    <row r="11" spans="1:9" s="8" customFormat="1" ht="14.25" customHeight="1">
      <c r="A11" s="159"/>
      <c r="B11" s="159"/>
      <c r="C11" s="149"/>
      <c r="D11" s="149"/>
      <c r="E11" s="159"/>
      <c r="F11" s="159"/>
      <c r="G11" s="159"/>
      <c r="H11" s="159" t="s">
        <v>73</v>
      </c>
      <c r="I11" s="130"/>
    </row>
    <row r="12" spans="1:9" s="8" customFormat="1" ht="14.25" customHeight="1">
      <c r="A12" s="138">
        <v>3</v>
      </c>
      <c r="B12" s="138" t="s">
        <v>67</v>
      </c>
      <c r="C12" s="142">
        <v>97498</v>
      </c>
      <c r="D12" s="142">
        <v>97498</v>
      </c>
      <c r="E12" s="138" t="s">
        <v>42</v>
      </c>
      <c r="F12" s="138" t="s">
        <v>68</v>
      </c>
      <c r="G12" s="138" t="s">
        <v>68</v>
      </c>
      <c r="H12" s="138" t="s">
        <v>69</v>
      </c>
      <c r="I12" s="50" t="s">
        <v>70</v>
      </c>
    </row>
    <row r="13" spans="1:9" s="8" customFormat="1" ht="14.25" customHeight="1">
      <c r="A13" s="159"/>
      <c r="B13" s="159"/>
      <c r="C13" s="179"/>
      <c r="D13" s="179"/>
      <c r="E13" s="159"/>
      <c r="F13" s="163">
        <v>97498</v>
      </c>
      <c r="G13" s="163">
        <v>97498</v>
      </c>
      <c r="H13" s="159" t="s">
        <v>71</v>
      </c>
      <c r="I13" s="130" t="s">
        <v>72</v>
      </c>
    </row>
    <row r="14" spans="1:9" s="8" customFormat="1" ht="14.25" customHeight="1">
      <c r="A14" s="135"/>
      <c r="B14" s="135"/>
      <c r="C14" s="143"/>
      <c r="D14" s="143"/>
      <c r="E14" s="135"/>
      <c r="F14" s="135"/>
      <c r="G14" s="135"/>
      <c r="H14" s="135" t="s">
        <v>73</v>
      </c>
      <c r="I14" s="131"/>
    </row>
    <row r="15" spans="1:9" s="8" customFormat="1" ht="14.25" customHeight="1">
      <c r="A15" s="159">
        <v>4</v>
      </c>
      <c r="B15" s="159" t="s">
        <v>67</v>
      </c>
      <c r="C15" s="179">
        <v>28816</v>
      </c>
      <c r="D15" s="179">
        <v>28816</v>
      </c>
      <c r="E15" s="159" t="s">
        <v>42</v>
      </c>
      <c r="F15" s="159" t="s">
        <v>68</v>
      </c>
      <c r="G15" s="159" t="s">
        <v>68</v>
      </c>
      <c r="H15" s="159" t="s">
        <v>69</v>
      </c>
      <c r="I15" s="130" t="s">
        <v>74</v>
      </c>
    </row>
    <row r="16" spans="1:9" s="8" customFormat="1" ht="14.25" customHeight="1">
      <c r="A16" s="159"/>
      <c r="B16" s="159"/>
      <c r="C16" s="179"/>
      <c r="D16" s="179"/>
      <c r="E16" s="159"/>
      <c r="F16" s="163">
        <v>28816</v>
      </c>
      <c r="G16" s="163">
        <v>28816</v>
      </c>
      <c r="H16" s="159" t="s">
        <v>71</v>
      </c>
      <c r="I16" s="130" t="s">
        <v>62</v>
      </c>
    </row>
    <row r="17" spans="1:9" s="8" customFormat="1" ht="14.25" customHeight="1">
      <c r="A17" s="159"/>
      <c r="B17" s="159"/>
      <c r="C17" s="149"/>
      <c r="D17" s="149"/>
      <c r="E17" s="159"/>
      <c r="F17" s="159"/>
      <c r="G17" s="159"/>
      <c r="H17" s="159" t="s">
        <v>73</v>
      </c>
      <c r="I17" s="130"/>
    </row>
    <row r="18" spans="1:9" s="8" customFormat="1" ht="14.25" customHeight="1">
      <c r="A18" s="138">
        <v>5</v>
      </c>
      <c r="B18" s="138" t="s">
        <v>67</v>
      </c>
      <c r="C18" s="142">
        <v>97498</v>
      </c>
      <c r="D18" s="142">
        <v>97498</v>
      </c>
      <c r="E18" s="138" t="s">
        <v>42</v>
      </c>
      <c r="F18" s="138" t="s">
        <v>68</v>
      </c>
      <c r="G18" s="138" t="s">
        <v>68</v>
      </c>
      <c r="H18" s="138" t="s">
        <v>69</v>
      </c>
      <c r="I18" s="50" t="s">
        <v>70</v>
      </c>
    </row>
    <row r="19" spans="1:9" s="8" customFormat="1" ht="14.25" customHeight="1">
      <c r="A19" s="159"/>
      <c r="B19" s="159"/>
      <c r="C19" s="179"/>
      <c r="D19" s="179"/>
      <c r="E19" s="159"/>
      <c r="F19" s="163">
        <v>97498</v>
      </c>
      <c r="G19" s="163">
        <v>97498</v>
      </c>
      <c r="H19" s="159" t="s">
        <v>71</v>
      </c>
      <c r="I19" s="130" t="s">
        <v>72</v>
      </c>
    </row>
    <row r="20" spans="1:9" s="8" customFormat="1" ht="14.25" customHeight="1">
      <c r="A20" s="135"/>
      <c r="B20" s="135"/>
      <c r="C20" s="143"/>
      <c r="D20" s="143"/>
      <c r="E20" s="135"/>
      <c r="F20" s="135"/>
      <c r="G20" s="135"/>
      <c r="H20" s="135" t="s">
        <v>73</v>
      </c>
      <c r="I20" s="131"/>
    </row>
    <row r="21" spans="1:9" s="8" customFormat="1" ht="14.25" customHeight="1">
      <c r="A21" s="159">
        <v>6</v>
      </c>
      <c r="B21" s="159" t="s">
        <v>67</v>
      </c>
      <c r="C21" s="180">
        <v>31292.4</v>
      </c>
      <c r="D21" s="180">
        <v>31292.4</v>
      </c>
      <c r="E21" s="159" t="s">
        <v>42</v>
      </c>
      <c r="F21" s="159" t="s">
        <v>68</v>
      </c>
      <c r="G21" s="159" t="s">
        <v>68</v>
      </c>
      <c r="H21" s="159" t="s">
        <v>69</v>
      </c>
      <c r="I21" s="130" t="s">
        <v>74</v>
      </c>
    </row>
    <row r="22" spans="1:9" s="8" customFormat="1" ht="14.25" customHeight="1">
      <c r="A22" s="159"/>
      <c r="B22" s="159"/>
      <c r="C22" s="179"/>
      <c r="D22" s="179"/>
      <c r="E22" s="159"/>
      <c r="F22" s="164">
        <v>31292.4</v>
      </c>
      <c r="G22" s="164">
        <v>31292.4</v>
      </c>
      <c r="H22" s="159" t="s">
        <v>71</v>
      </c>
      <c r="I22" s="130" t="s">
        <v>62</v>
      </c>
    </row>
    <row r="23" spans="1:9" s="8" customFormat="1" ht="14.25" customHeight="1">
      <c r="A23" s="159"/>
      <c r="B23" s="159"/>
      <c r="C23" s="149"/>
      <c r="D23" s="149"/>
      <c r="E23" s="159"/>
      <c r="F23" s="159"/>
      <c r="G23" s="159"/>
      <c r="H23" s="159" t="s">
        <v>73</v>
      </c>
      <c r="I23" s="130"/>
    </row>
    <row r="24" spans="1:9" s="8" customFormat="1" ht="14.25" customHeight="1">
      <c r="A24" s="138">
        <v>7</v>
      </c>
      <c r="B24" s="138" t="s">
        <v>67</v>
      </c>
      <c r="C24" s="144">
        <v>31292.4</v>
      </c>
      <c r="D24" s="144">
        <v>31292.4</v>
      </c>
      <c r="E24" s="138" t="s">
        <v>42</v>
      </c>
      <c r="F24" s="138" t="s">
        <v>68</v>
      </c>
      <c r="G24" s="138" t="s">
        <v>68</v>
      </c>
      <c r="H24" s="138" t="s">
        <v>69</v>
      </c>
      <c r="I24" s="50" t="s">
        <v>74</v>
      </c>
    </row>
    <row r="25" spans="1:9" s="8" customFormat="1" ht="14.25" customHeight="1">
      <c r="A25" s="159"/>
      <c r="B25" s="159"/>
      <c r="C25" s="179"/>
      <c r="D25" s="179"/>
      <c r="E25" s="159"/>
      <c r="F25" s="164">
        <v>31292.4</v>
      </c>
      <c r="G25" s="164">
        <v>31292.4</v>
      </c>
      <c r="H25" s="159" t="s">
        <v>71</v>
      </c>
      <c r="I25" s="130" t="s">
        <v>62</v>
      </c>
    </row>
    <row r="26" spans="1:9" s="8" customFormat="1" ht="14.25" customHeight="1">
      <c r="A26" s="135"/>
      <c r="B26" s="135"/>
      <c r="C26" s="143"/>
      <c r="D26" s="143"/>
      <c r="E26" s="135"/>
      <c r="F26" s="135"/>
      <c r="G26" s="135"/>
      <c r="H26" s="135" t="s">
        <v>73</v>
      </c>
      <c r="I26" s="131"/>
    </row>
    <row r="27" spans="1:9" s="8" customFormat="1" ht="15.75" customHeight="1">
      <c r="A27" s="159">
        <v>8</v>
      </c>
      <c r="B27" s="159" t="s">
        <v>67</v>
      </c>
      <c r="C27" s="179">
        <v>97498</v>
      </c>
      <c r="D27" s="179">
        <v>97498</v>
      </c>
      <c r="E27" s="159" t="s">
        <v>42</v>
      </c>
      <c r="F27" s="159" t="s">
        <v>68</v>
      </c>
      <c r="G27" s="159" t="s">
        <v>68</v>
      </c>
      <c r="H27" s="159" t="s">
        <v>69</v>
      </c>
      <c r="I27" s="130" t="s">
        <v>70</v>
      </c>
    </row>
    <row r="28" spans="1:9" s="8" customFormat="1" ht="15.75" customHeight="1">
      <c r="A28" s="159"/>
      <c r="B28" s="159"/>
      <c r="C28" s="179"/>
      <c r="D28" s="179"/>
      <c r="E28" s="159"/>
      <c r="F28" s="163">
        <v>97498</v>
      </c>
      <c r="G28" s="163">
        <v>97498</v>
      </c>
      <c r="H28" s="159" t="s">
        <v>71</v>
      </c>
      <c r="I28" s="130" t="s">
        <v>72</v>
      </c>
    </row>
    <row r="29" spans="1:9" s="8" customFormat="1" ht="15.75" customHeight="1">
      <c r="A29" s="159"/>
      <c r="B29" s="159"/>
      <c r="C29" s="149"/>
      <c r="D29" s="149"/>
      <c r="E29" s="159"/>
      <c r="F29" s="159"/>
      <c r="G29" s="159"/>
      <c r="H29" s="159" t="s">
        <v>73</v>
      </c>
      <c r="I29" s="130"/>
    </row>
    <row r="30" spans="1:9" s="8" customFormat="1" ht="15.75" customHeight="1">
      <c r="A30" s="138">
        <v>9</v>
      </c>
      <c r="B30" s="138" t="s">
        <v>67</v>
      </c>
      <c r="C30" s="142">
        <v>28816</v>
      </c>
      <c r="D30" s="142">
        <v>28816</v>
      </c>
      <c r="E30" s="138" t="s">
        <v>42</v>
      </c>
      <c r="F30" s="138" t="s">
        <v>68</v>
      </c>
      <c r="G30" s="138" t="s">
        <v>68</v>
      </c>
      <c r="H30" s="138" t="s">
        <v>69</v>
      </c>
      <c r="I30" s="50" t="s">
        <v>74</v>
      </c>
    </row>
    <row r="31" spans="1:9" s="8" customFormat="1" ht="15.75" customHeight="1">
      <c r="A31" s="135"/>
      <c r="B31" s="135"/>
      <c r="C31" s="181"/>
      <c r="D31" s="181"/>
      <c r="E31" s="135"/>
      <c r="F31" s="172">
        <v>28816</v>
      </c>
      <c r="G31" s="172">
        <v>28816</v>
      </c>
      <c r="H31" s="135" t="s">
        <v>71</v>
      </c>
      <c r="I31" s="131" t="s">
        <v>62</v>
      </c>
    </row>
    <row r="32" spans="1:9" s="8" customFormat="1" ht="15.75" customHeight="1">
      <c r="A32" s="159">
        <v>10</v>
      </c>
      <c r="B32" s="159" t="s">
        <v>75</v>
      </c>
      <c r="C32" s="179">
        <v>1800</v>
      </c>
      <c r="D32" s="179">
        <v>1800</v>
      </c>
      <c r="E32" s="159" t="s">
        <v>42</v>
      </c>
      <c r="F32" s="159" t="s">
        <v>68</v>
      </c>
      <c r="G32" s="159" t="s">
        <v>68</v>
      </c>
      <c r="H32" s="159" t="s">
        <v>69</v>
      </c>
      <c r="I32" s="130" t="s">
        <v>76</v>
      </c>
    </row>
    <row r="33" spans="1:9" s="8" customFormat="1" ht="15.75" customHeight="1">
      <c r="A33" s="159"/>
      <c r="B33" s="159"/>
      <c r="C33" s="149"/>
      <c r="D33" s="149"/>
      <c r="E33" s="159"/>
      <c r="F33" s="163">
        <v>1800</v>
      </c>
      <c r="G33" s="163">
        <v>1800</v>
      </c>
      <c r="H33" s="159" t="s">
        <v>71</v>
      </c>
      <c r="I33" s="130" t="s">
        <v>77</v>
      </c>
    </row>
    <row r="34" spans="1:9" s="8" customFormat="1" ht="15.75" customHeight="1">
      <c r="A34" s="159"/>
      <c r="B34" s="159"/>
      <c r="C34" s="149"/>
      <c r="D34" s="149"/>
      <c r="E34" s="159"/>
      <c r="F34" s="159"/>
      <c r="G34" s="159"/>
      <c r="H34" s="159" t="s">
        <v>73</v>
      </c>
      <c r="I34" s="130" t="s">
        <v>78</v>
      </c>
    </row>
    <row r="35" spans="1:9" s="8" customFormat="1" ht="15.75" customHeight="1">
      <c r="A35" s="138">
        <v>11</v>
      </c>
      <c r="B35" s="138" t="s">
        <v>75</v>
      </c>
      <c r="C35" s="142">
        <v>16575</v>
      </c>
      <c r="D35" s="142">
        <v>16575</v>
      </c>
      <c r="E35" s="138" t="s">
        <v>42</v>
      </c>
      <c r="F35" s="138" t="s">
        <v>68</v>
      </c>
      <c r="G35" s="138" t="s">
        <v>68</v>
      </c>
      <c r="H35" s="138" t="s">
        <v>69</v>
      </c>
      <c r="I35" s="50" t="s">
        <v>79</v>
      </c>
    </row>
    <row r="36" spans="1:9" s="8" customFormat="1" ht="15.75" customHeight="1">
      <c r="A36" s="159"/>
      <c r="B36" s="159"/>
      <c r="C36" s="149"/>
      <c r="D36" s="149"/>
      <c r="E36" s="159"/>
      <c r="F36" s="163">
        <v>16575</v>
      </c>
      <c r="G36" s="163">
        <v>16575</v>
      </c>
      <c r="H36" s="159" t="s">
        <v>71</v>
      </c>
      <c r="I36" s="130" t="s">
        <v>80</v>
      </c>
    </row>
    <row r="37" spans="1:9" s="8" customFormat="1" ht="15.75" customHeight="1">
      <c r="A37" s="135"/>
      <c r="B37" s="135"/>
      <c r="C37" s="143"/>
      <c r="D37" s="143"/>
      <c r="E37" s="135"/>
      <c r="F37" s="135"/>
      <c r="G37" s="135"/>
      <c r="H37" s="135" t="s">
        <v>73</v>
      </c>
      <c r="I37" s="131"/>
    </row>
    <row r="38" spans="1:9" s="8" customFormat="1" ht="15.75" customHeight="1">
      <c r="A38" s="159">
        <v>12</v>
      </c>
      <c r="B38" s="159" t="s">
        <v>67</v>
      </c>
      <c r="C38" s="179">
        <v>97498</v>
      </c>
      <c r="D38" s="179">
        <v>97498</v>
      </c>
      <c r="E38" s="159" t="s">
        <v>42</v>
      </c>
      <c r="F38" s="159" t="s">
        <v>68</v>
      </c>
      <c r="G38" s="159" t="s">
        <v>68</v>
      </c>
      <c r="H38" s="159" t="s">
        <v>69</v>
      </c>
      <c r="I38" s="130" t="s">
        <v>70</v>
      </c>
    </row>
    <row r="39" spans="1:9" s="8" customFormat="1" ht="15.75" customHeight="1">
      <c r="A39" s="159"/>
      <c r="B39" s="159"/>
      <c r="C39" s="179"/>
      <c r="D39" s="179"/>
      <c r="E39" s="159"/>
      <c r="F39" s="163">
        <v>97498</v>
      </c>
      <c r="G39" s="163">
        <v>97498</v>
      </c>
      <c r="H39" s="159" t="s">
        <v>71</v>
      </c>
      <c r="I39" s="130" t="s">
        <v>72</v>
      </c>
    </row>
    <row r="40" spans="1:9" s="8" customFormat="1" ht="15.75" customHeight="1">
      <c r="A40" s="159"/>
      <c r="B40" s="159"/>
      <c r="C40" s="149"/>
      <c r="D40" s="149"/>
      <c r="E40" s="159"/>
      <c r="F40" s="159"/>
      <c r="G40" s="159"/>
      <c r="H40" s="159" t="s">
        <v>73</v>
      </c>
      <c r="I40" s="130"/>
    </row>
    <row r="41" spans="1:9" s="8" customFormat="1" ht="15.75" customHeight="1">
      <c r="A41" s="138">
        <v>13</v>
      </c>
      <c r="B41" s="138" t="s">
        <v>75</v>
      </c>
      <c r="C41" s="142">
        <v>5400</v>
      </c>
      <c r="D41" s="142">
        <v>5400</v>
      </c>
      <c r="E41" s="138" t="s">
        <v>42</v>
      </c>
      <c r="F41" s="138" t="s">
        <v>68</v>
      </c>
      <c r="G41" s="138" t="s">
        <v>68</v>
      </c>
      <c r="H41" s="138" t="s">
        <v>69</v>
      </c>
      <c r="I41" s="50" t="s">
        <v>81</v>
      </c>
    </row>
    <row r="42" spans="1:9" s="8" customFormat="1" ht="15.75" customHeight="1">
      <c r="A42" s="159"/>
      <c r="B42" s="159"/>
      <c r="C42" s="149"/>
      <c r="D42" s="149"/>
      <c r="E42" s="159"/>
      <c r="F42" s="163">
        <v>5400</v>
      </c>
      <c r="G42" s="163">
        <v>5400</v>
      </c>
      <c r="H42" s="159" t="s">
        <v>71</v>
      </c>
      <c r="I42" s="130" t="s">
        <v>82</v>
      </c>
    </row>
    <row r="43" spans="1:9" s="8" customFormat="1" ht="15.75" customHeight="1">
      <c r="A43" s="135"/>
      <c r="B43" s="135"/>
      <c r="C43" s="143"/>
      <c r="D43" s="143"/>
      <c r="E43" s="135"/>
      <c r="F43" s="135"/>
      <c r="G43" s="135"/>
      <c r="H43" s="135" t="s">
        <v>73</v>
      </c>
      <c r="I43" s="131"/>
    </row>
    <row r="44" spans="1:9" s="8" customFormat="1" ht="15.75" customHeight="1">
      <c r="A44" s="159">
        <v>14</v>
      </c>
      <c r="B44" s="159" t="s">
        <v>67</v>
      </c>
      <c r="C44" s="179">
        <v>165749</v>
      </c>
      <c r="D44" s="179">
        <v>165749</v>
      </c>
      <c r="E44" s="159" t="s">
        <v>42</v>
      </c>
      <c r="F44" s="159" t="s">
        <v>68</v>
      </c>
      <c r="G44" s="159" t="s">
        <v>68</v>
      </c>
      <c r="H44" s="159" t="s">
        <v>69</v>
      </c>
      <c r="I44" s="130" t="s">
        <v>83</v>
      </c>
    </row>
    <row r="45" spans="1:9" s="8" customFormat="1" ht="15.75" customHeight="1">
      <c r="A45" s="159"/>
      <c r="B45" s="159"/>
      <c r="C45" s="149"/>
      <c r="D45" s="149"/>
      <c r="E45" s="159"/>
      <c r="F45" s="163">
        <v>165749</v>
      </c>
      <c r="G45" s="163">
        <v>165749</v>
      </c>
      <c r="H45" s="159" t="s">
        <v>71</v>
      </c>
      <c r="I45" s="130" t="s">
        <v>84</v>
      </c>
    </row>
    <row r="46" spans="1:9" s="8" customFormat="1" ht="15.75" customHeight="1">
      <c r="A46" s="159"/>
      <c r="B46" s="159"/>
      <c r="C46" s="149"/>
      <c r="D46" s="149"/>
      <c r="E46" s="159"/>
      <c r="F46" s="159"/>
      <c r="G46" s="159"/>
      <c r="H46" s="159" t="s">
        <v>73</v>
      </c>
      <c r="I46" s="130"/>
    </row>
    <row r="47" spans="1:9" s="8" customFormat="1" ht="15.75" customHeight="1">
      <c r="A47" s="138">
        <v>15</v>
      </c>
      <c r="B47" s="138" t="s">
        <v>67</v>
      </c>
      <c r="C47" s="144">
        <v>61298.6</v>
      </c>
      <c r="D47" s="144">
        <v>61298.6</v>
      </c>
      <c r="E47" s="138" t="s">
        <v>42</v>
      </c>
      <c r="F47" s="138" t="s">
        <v>68</v>
      </c>
      <c r="G47" s="138" t="s">
        <v>68</v>
      </c>
      <c r="H47" s="138" t="s">
        <v>69</v>
      </c>
      <c r="I47" s="50" t="s">
        <v>83</v>
      </c>
    </row>
    <row r="48" spans="1:9" s="8" customFormat="1" ht="15.75" customHeight="1">
      <c r="A48" s="159"/>
      <c r="B48" s="159"/>
      <c r="C48" s="149"/>
      <c r="D48" s="149"/>
      <c r="E48" s="159"/>
      <c r="F48" s="164">
        <v>61298.6</v>
      </c>
      <c r="G48" s="164">
        <v>61298.6</v>
      </c>
      <c r="H48" s="159" t="s">
        <v>71</v>
      </c>
      <c r="I48" s="130" t="s">
        <v>85</v>
      </c>
    </row>
    <row r="49" spans="1:9" s="8" customFormat="1" ht="15.75" customHeight="1">
      <c r="A49" s="135"/>
      <c r="B49" s="135"/>
      <c r="C49" s="143"/>
      <c r="D49" s="143"/>
      <c r="E49" s="135"/>
      <c r="F49" s="135"/>
      <c r="G49" s="135"/>
      <c r="H49" s="135" t="s">
        <v>73</v>
      </c>
      <c r="I49" s="131"/>
    </row>
    <row r="50" spans="1:9" s="8" customFormat="1" ht="15.75" customHeight="1">
      <c r="A50" s="159">
        <v>16</v>
      </c>
      <c r="B50" s="159" t="s">
        <v>67</v>
      </c>
      <c r="C50" s="180">
        <v>27693.7</v>
      </c>
      <c r="D50" s="180">
        <v>27693.7</v>
      </c>
      <c r="E50" s="159" t="s">
        <v>42</v>
      </c>
      <c r="F50" s="159" t="s">
        <v>68</v>
      </c>
      <c r="G50" s="159" t="s">
        <v>68</v>
      </c>
      <c r="H50" s="159" t="s">
        <v>69</v>
      </c>
      <c r="I50" s="130" t="s">
        <v>74</v>
      </c>
    </row>
    <row r="51" spans="1:9" s="8" customFormat="1" ht="15.75" customHeight="1">
      <c r="A51" s="159"/>
      <c r="B51" s="159"/>
      <c r="C51" s="179"/>
      <c r="D51" s="179"/>
      <c r="E51" s="159"/>
      <c r="F51" s="164">
        <v>27693.7</v>
      </c>
      <c r="G51" s="164">
        <v>27693.7</v>
      </c>
      <c r="H51" s="159" t="s">
        <v>71</v>
      </c>
      <c r="I51" s="130" t="s">
        <v>62</v>
      </c>
    </row>
    <row r="52" spans="1:9" s="8" customFormat="1" ht="15.75" customHeight="1">
      <c r="A52" s="159"/>
      <c r="B52" s="159"/>
      <c r="C52" s="149"/>
      <c r="D52" s="149"/>
      <c r="E52" s="159"/>
      <c r="F52" s="159"/>
      <c r="G52" s="159"/>
      <c r="H52" s="159" t="s">
        <v>73</v>
      </c>
      <c r="I52" s="130"/>
    </row>
    <row r="53" spans="1:9" s="8" customFormat="1" ht="15.75" customHeight="1">
      <c r="A53" s="138">
        <v>17</v>
      </c>
      <c r="B53" s="138" t="s">
        <v>67</v>
      </c>
      <c r="C53" s="142">
        <v>97498</v>
      </c>
      <c r="D53" s="142">
        <v>97498</v>
      </c>
      <c r="E53" s="138" t="s">
        <v>42</v>
      </c>
      <c r="F53" s="138" t="s">
        <v>68</v>
      </c>
      <c r="G53" s="138" t="s">
        <v>68</v>
      </c>
      <c r="H53" s="138" t="s">
        <v>69</v>
      </c>
      <c r="I53" s="50" t="s">
        <v>86</v>
      </c>
    </row>
    <row r="54" spans="1:9" s="8" customFormat="1" ht="15.75" customHeight="1">
      <c r="A54" s="159"/>
      <c r="B54" s="159"/>
      <c r="C54" s="149"/>
      <c r="D54" s="149"/>
      <c r="E54" s="159"/>
      <c r="F54" s="163">
        <v>97498</v>
      </c>
      <c r="G54" s="163">
        <v>97498</v>
      </c>
      <c r="H54" s="159" t="s">
        <v>71</v>
      </c>
      <c r="I54" s="174" t="s">
        <v>87</v>
      </c>
    </row>
    <row r="55" spans="1:9" s="8" customFormat="1" ht="15.75" customHeight="1">
      <c r="A55" s="135"/>
      <c r="B55" s="135"/>
      <c r="C55" s="143"/>
      <c r="D55" s="143"/>
      <c r="E55" s="135"/>
      <c r="F55" s="135"/>
      <c r="G55" s="135"/>
      <c r="H55" s="135" t="s">
        <v>73</v>
      </c>
      <c r="I55" s="131"/>
    </row>
    <row r="56" spans="1:9" s="8" customFormat="1" ht="15.75" customHeight="1">
      <c r="A56" s="159">
        <v>18</v>
      </c>
      <c r="B56" s="159" t="s">
        <v>67</v>
      </c>
      <c r="C56" s="179">
        <v>136498</v>
      </c>
      <c r="D56" s="179">
        <v>136498</v>
      </c>
      <c r="E56" s="159" t="s">
        <v>42</v>
      </c>
      <c r="F56" s="159" t="s">
        <v>88</v>
      </c>
      <c r="G56" s="159" t="s">
        <v>88</v>
      </c>
      <c r="H56" s="159" t="s">
        <v>69</v>
      </c>
      <c r="I56" s="130" t="s">
        <v>86</v>
      </c>
    </row>
    <row r="57" spans="1:9" s="8" customFormat="1" ht="15.75" customHeight="1">
      <c r="A57" s="159"/>
      <c r="B57" s="159"/>
      <c r="C57" s="149"/>
      <c r="D57" s="149"/>
      <c r="E57" s="159"/>
      <c r="F57" s="163">
        <v>136498</v>
      </c>
      <c r="G57" s="163">
        <v>136498</v>
      </c>
      <c r="H57" s="159" t="s">
        <v>71</v>
      </c>
      <c r="I57" s="130" t="s">
        <v>89</v>
      </c>
    </row>
    <row r="58" spans="1:9" s="8" customFormat="1" ht="15.75" customHeight="1">
      <c r="A58" s="159"/>
      <c r="B58" s="159"/>
      <c r="C58" s="149"/>
      <c r="D58" s="149"/>
      <c r="E58" s="159"/>
      <c r="F58" s="159"/>
      <c r="G58" s="159"/>
      <c r="H58" s="159" t="s">
        <v>73</v>
      </c>
      <c r="I58" s="130"/>
    </row>
    <row r="59" spans="1:9" s="8" customFormat="1" ht="15.75" customHeight="1">
      <c r="A59" s="138">
        <v>19</v>
      </c>
      <c r="B59" s="138" t="s">
        <v>75</v>
      </c>
      <c r="C59" s="142">
        <v>3600</v>
      </c>
      <c r="D59" s="142">
        <v>3600</v>
      </c>
      <c r="E59" s="138" t="s">
        <v>42</v>
      </c>
      <c r="F59" s="138" t="s">
        <v>88</v>
      </c>
      <c r="G59" s="138" t="s">
        <v>88</v>
      </c>
      <c r="H59" s="138" t="s">
        <v>69</v>
      </c>
      <c r="I59" s="173" t="s">
        <v>76</v>
      </c>
    </row>
    <row r="60" spans="1:9" s="8" customFormat="1" ht="15.75" customHeight="1">
      <c r="A60" s="159"/>
      <c r="B60" s="159"/>
      <c r="C60" s="149"/>
      <c r="D60" s="149"/>
      <c r="E60" s="159"/>
      <c r="F60" s="163">
        <v>3600</v>
      </c>
      <c r="G60" s="163">
        <v>3600</v>
      </c>
      <c r="H60" s="159" t="s">
        <v>71</v>
      </c>
      <c r="I60" s="130" t="s">
        <v>90</v>
      </c>
    </row>
    <row r="61" spans="1:9" s="8" customFormat="1" ht="15.75" customHeight="1">
      <c r="A61" s="135"/>
      <c r="B61" s="135"/>
      <c r="C61" s="143"/>
      <c r="D61" s="143"/>
      <c r="E61" s="135"/>
      <c r="F61" s="135"/>
      <c r="G61" s="135"/>
      <c r="H61" s="135" t="s">
        <v>73</v>
      </c>
      <c r="I61" s="131" t="s">
        <v>78</v>
      </c>
    </row>
    <row r="62" spans="1:9" s="8" customFormat="1" ht="15.75" customHeight="1">
      <c r="A62" s="159">
        <v>20</v>
      </c>
      <c r="B62" s="159" t="s">
        <v>67</v>
      </c>
      <c r="C62" s="180">
        <v>156000</v>
      </c>
      <c r="D62" s="179">
        <v>156000</v>
      </c>
      <c r="E62" s="159" t="s">
        <v>42</v>
      </c>
      <c r="F62" s="159" t="s">
        <v>88</v>
      </c>
      <c r="G62" s="159" t="s">
        <v>88</v>
      </c>
      <c r="H62" s="159" t="s">
        <v>69</v>
      </c>
      <c r="I62" s="130" t="s">
        <v>83</v>
      </c>
    </row>
    <row r="63" spans="1:9" s="8" customFormat="1" ht="15.75" customHeight="1">
      <c r="A63" s="159"/>
      <c r="B63" s="159"/>
      <c r="C63" s="149"/>
      <c r="D63" s="149"/>
      <c r="E63" s="159"/>
      <c r="F63" s="163">
        <v>156000</v>
      </c>
      <c r="G63" s="163">
        <v>156000</v>
      </c>
      <c r="H63" s="159" t="s">
        <v>71</v>
      </c>
      <c r="I63" s="174" t="s">
        <v>84</v>
      </c>
    </row>
    <row r="64" spans="1:9" s="8" customFormat="1" ht="15.75" customHeight="1">
      <c r="A64" s="159"/>
      <c r="B64" s="159"/>
      <c r="C64" s="149"/>
      <c r="D64" s="149"/>
      <c r="E64" s="159"/>
      <c r="F64" s="159"/>
      <c r="G64" s="159"/>
      <c r="H64" s="159" t="s">
        <v>73</v>
      </c>
      <c r="I64" s="130"/>
    </row>
    <row r="65" spans="1:9" s="8" customFormat="1" ht="15.75" customHeight="1">
      <c r="A65" s="138">
        <v>21</v>
      </c>
      <c r="B65" s="138" t="s">
        <v>67</v>
      </c>
      <c r="C65" s="144">
        <v>56590.8</v>
      </c>
      <c r="D65" s="144">
        <v>56590.8</v>
      </c>
      <c r="E65" s="138" t="s">
        <v>42</v>
      </c>
      <c r="F65" s="138" t="s">
        <v>88</v>
      </c>
      <c r="G65" s="138" t="s">
        <v>88</v>
      </c>
      <c r="H65" s="138" t="s">
        <v>69</v>
      </c>
      <c r="I65" s="50" t="s">
        <v>83</v>
      </c>
    </row>
    <row r="66" spans="1:9" s="8" customFormat="1" ht="17.25">
      <c r="A66" s="159"/>
      <c r="B66" s="159"/>
      <c r="C66" s="149"/>
      <c r="D66" s="149"/>
      <c r="E66" s="159"/>
      <c r="F66" s="164">
        <v>56590.8</v>
      </c>
      <c r="G66" s="164">
        <v>56590.8</v>
      </c>
      <c r="H66" s="159" t="s">
        <v>71</v>
      </c>
      <c r="I66" s="174" t="s">
        <v>84</v>
      </c>
    </row>
    <row r="67" spans="1:9" s="8" customFormat="1" ht="17.25">
      <c r="A67" s="135"/>
      <c r="B67" s="135"/>
      <c r="C67" s="143"/>
      <c r="D67" s="143"/>
      <c r="E67" s="135"/>
      <c r="F67" s="135"/>
      <c r="G67" s="135"/>
      <c r="H67" s="135" t="s">
        <v>73</v>
      </c>
      <c r="I67" s="131"/>
    </row>
    <row r="68" spans="1:9" s="8" customFormat="1" ht="17.25">
      <c r="A68" s="159">
        <v>22</v>
      </c>
      <c r="B68" s="159" t="s">
        <v>75</v>
      </c>
      <c r="C68" s="149">
        <v>900</v>
      </c>
      <c r="D68" s="149">
        <v>900</v>
      </c>
      <c r="E68" s="159" t="s">
        <v>42</v>
      </c>
      <c r="F68" s="159" t="s">
        <v>88</v>
      </c>
      <c r="G68" s="159" t="s">
        <v>88</v>
      </c>
      <c r="H68" s="159" t="s">
        <v>69</v>
      </c>
      <c r="I68" s="130" t="s">
        <v>76</v>
      </c>
    </row>
    <row r="69" spans="1:9" s="8" customFormat="1" ht="17.25">
      <c r="A69" s="159"/>
      <c r="B69" s="159"/>
      <c r="C69" s="149"/>
      <c r="D69" s="149"/>
      <c r="E69" s="159"/>
      <c r="F69" s="159">
        <v>900</v>
      </c>
      <c r="G69" s="159">
        <v>900</v>
      </c>
      <c r="H69" s="159" t="s">
        <v>71</v>
      </c>
      <c r="I69" s="130" t="s">
        <v>91</v>
      </c>
    </row>
    <row r="70" spans="1:9" s="8" customFormat="1" ht="17.25">
      <c r="A70" s="159"/>
      <c r="B70" s="159"/>
      <c r="C70" s="149"/>
      <c r="D70" s="149"/>
      <c r="E70" s="159"/>
      <c r="F70" s="159"/>
      <c r="G70" s="159"/>
      <c r="H70" s="159" t="s">
        <v>73</v>
      </c>
      <c r="I70" s="130" t="s">
        <v>78</v>
      </c>
    </row>
    <row r="71" spans="1:9" s="8" customFormat="1" ht="17.25">
      <c r="A71" s="138">
        <v>23</v>
      </c>
      <c r="B71" s="138" t="s">
        <v>75</v>
      </c>
      <c r="C71" s="144">
        <v>14135.2</v>
      </c>
      <c r="D71" s="144">
        <v>14135.2</v>
      </c>
      <c r="E71" s="138" t="s">
        <v>42</v>
      </c>
      <c r="F71" s="138" t="s">
        <v>88</v>
      </c>
      <c r="G71" s="138" t="s">
        <v>88</v>
      </c>
      <c r="H71" s="138" t="s">
        <v>69</v>
      </c>
      <c r="I71" s="173" t="s">
        <v>92</v>
      </c>
    </row>
    <row r="72" spans="1:9" s="8" customFormat="1" ht="17.25">
      <c r="A72" s="159"/>
      <c r="B72" s="159"/>
      <c r="C72" s="149"/>
      <c r="D72" s="149"/>
      <c r="E72" s="159"/>
      <c r="F72" s="164">
        <v>14135.2</v>
      </c>
      <c r="G72" s="164">
        <v>14135.2</v>
      </c>
      <c r="H72" s="159" t="s">
        <v>71</v>
      </c>
      <c r="I72" s="130" t="s">
        <v>93</v>
      </c>
    </row>
    <row r="73" spans="1:9" s="8" customFormat="1" ht="17.25">
      <c r="A73" s="135"/>
      <c r="B73" s="135"/>
      <c r="C73" s="143"/>
      <c r="D73" s="143"/>
      <c r="E73" s="135"/>
      <c r="F73" s="135"/>
      <c r="G73" s="135"/>
      <c r="H73" s="135" t="s">
        <v>73</v>
      </c>
      <c r="I73" s="131"/>
    </row>
    <row r="74" spans="1:9" s="8" customFormat="1" ht="17.25">
      <c r="A74" s="159">
        <v>24</v>
      </c>
      <c r="B74" s="159" t="s">
        <v>75</v>
      </c>
      <c r="C74" s="179">
        <v>3600</v>
      </c>
      <c r="D74" s="179">
        <v>3600</v>
      </c>
      <c r="E74" s="159" t="s">
        <v>42</v>
      </c>
      <c r="F74" s="159" t="s">
        <v>68</v>
      </c>
      <c r="G74" s="159" t="s">
        <v>68</v>
      </c>
      <c r="H74" s="159" t="s">
        <v>69</v>
      </c>
      <c r="I74" s="174" t="s">
        <v>76</v>
      </c>
    </row>
    <row r="75" spans="1:9" s="8" customFormat="1" ht="17.25">
      <c r="A75" s="159"/>
      <c r="B75" s="159"/>
      <c r="C75" s="149"/>
      <c r="D75" s="149"/>
      <c r="E75" s="159"/>
      <c r="F75" s="163">
        <v>3600</v>
      </c>
      <c r="G75" s="163">
        <v>3600</v>
      </c>
      <c r="H75" s="159" t="s">
        <v>71</v>
      </c>
      <c r="I75" s="130" t="s">
        <v>94</v>
      </c>
    </row>
    <row r="76" spans="1:9" s="8" customFormat="1" ht="17.25">
      <c r="A76" s="159"/>
      <c r="B76" s="159"/>
      <c r="C76" s="149"/>
      <c r="D76" s="149"/>
      <c r="E76" s="159"/>
      <c r="F76" s="159"/>
      <c r="G76" s="159"/>
      <c r="H76" s="159" t="s">
        <v>73</v>
      </c>
      <c r="I76" s="130" t="s">
        <v>78</v>
      </c>
    </row>
    <row r="77" spans="1:9" s="8" customFormat="1" ht="17.25">
      <c r="A77" s="138">
        <v>25</v>
      </c>
      <c r="B77" s="138" t="s">
        <v>67</v>
      </c>
      <c r="C77" s="142">
        <v>126749</v>
      </c>
      <c r="D77" s="142">
        <v>126749</v>
      </c>
      <c r="E77" s="138" t="s">
        <v>42</v>
      </c>
      <c r="F77" s="138" t="s">
        <v>68</v>
      </c>
      <c r="G77" s="138" t="s">
        <v>68</v>
      </c>
      <c r="H77" s="138" t="s">
        <v>69</v>
      </c>
      <c r="I77" s="50" t="s">
        <v>95</v>
      </c>
    </row>
    <row r="78" spans="1:9" s="8" customFormat="1" ht="17.25">
      <c r="A78" s="135"/>
      <c r="B78" s="135"/>
      <c r="C78" s="143"/>
      <c r="D78" s="143"/>
      <c r="E78" s="135"/>
      <c r="F78" s="172">
        <v>126749</v>
      </c>
      <c r="G78" s="172">
        <v>126749</v>
      </c>
      <c r="H78" s="135" t="s">
        <v>71</v>
      </c>
      <c r="I78" s="175" t="s">
        <v>84</v>
      </c>
    </row>
    <row r="79" spans="1:9" s="8" customFormat="1" ht="17.25">
      <c r="A79" s="159">
        <v>26</v>
      </c>
      <c r="B79" s="159" t="s">
        <v>67</v>
      </c>
      <c r="C79" s="180">
        <v>45962.6</v>
      </c>
      <c r="D79" s="180">
        <v>45962.6</v>
      </c>
      <c r="E79" s="159" t="s">
        <v>42</v>
      </c>
      <c r="F79" s="159" t="s">
        <v>68</v>
      </c>
      <c r="G79" s="159" t="s">
        <v>68</v>
      </c>
      <c r="H79" s="159" t="s">
        <v>69</v>
      </c>
      <c r="I79" s="130" t="s">
        <v>96</v>
      </c>
    </row>
    <row r="80" spans="1:9" s="8" customFormat="1" ht="17.25">
      <c r="A80" s="159"/>
      <c r="B80" s="159"/>
      <c r="C80" s="149"/>
      <c r="D80" s="149"/>
      <c r="E80" s="159"/>
      <c r="F80" s="164">
        <v>45962.6</v>
      </c>
      <c r="G80" s="164">
        <v>45962.6</v>
      </c>
      <c r="H80" s="159" t="s">
        <v>71</v>
      </c>
      <c r="I80" s="130" t="s">
        <v>80</v>
      </c>
    </row>
    <row r="81" spans="1:9" s="8" customFormat="1" ht="17.25">
      <c r="A81" s="159"/>
      <c r="B81" s="159"/>
      <c r="C81" s="149"/>
      <c r="D81" s="149"/>
      <c r="E81" s="159"/>
      <c r="F81" s="159"/>
      <c r="G81" s="159"/>
      <c r="H81" s="159" t="s">
        <v>73</v>
      </c>
      <c r="I81" s="130"/>
    </row>
    <row r="82" spans="1:9" s="8" customFormat="1" ht="17.25">
      <c r="A82" s="138">
        <v>27</v>
      </c>
      <c r="B82" s="138" t="s">
        <v>75</v>
      </c>
      <c r="C82" s="145">
        <v>900</v>
      </c>
      <c r="D82" s="145">
        <v>900</v>
      </c>
      <c r="E82" s="138" t="s">
        <v>42</v>
      </c>
      <c r="F82" s="138" t="s">
        <v>88</v>
      </c>
      <c r="G82" s="138" t="s">
        <v>88</v>
      </c>
      <c r="H82" s="138" t="s">
        <v>69</v>
      </c>
      <c r="I82" s="173" t="s">
        <v>76</v>
      </c>
    </row>
    <row r="83" spans="1:9" s="8" customFormat="1" ht="17.25">
      <c r="A83" s="159"/>
      <c r="B83" s="159"/>
      <c r="C83" s="149"/>
      <c r="D83" s="149"/>
      <c r="E83" s="159"/>
      <c r="F83" s="159">
        <v>900</v>
      </c>
      <c r="G83" s="159">
        <v>900</v>
      </c>
      <c r="H83" s="159" t="s">
        <v>71</v>
      </c>
      <c r="I83" s="130" t="s">
        <v>97</v>
      </c>
    </row>
    <row r="84" spans="1:9" s="8" customFormat="1" ht="17.25">
      <c r="A84" s="135"/>
      <c r="B84" s="135"/>
      <c r="C84" s="143"/>
      <c r="D84" s="143"/>
      <c r="E84" s="135"/>
      <c r="F84" s="135"/>
      <c r="G84" s="135"/>
      <c r="H84" s="135" t="s">
        <v>73</v>
      </c>
      <c r="I84" s="131" t="s">
        <v>78</v>
      </c>
    </row>
    <row r="85" spans="1:9" s="8" customFormat="1" ht="17.25">
      <c r="A85" s="159">
        <v>28</v>
      </c>
      <c r="B85" s="159" t="s">
        <v>75</v>
      </c>
      <c r="C85" s="179">
        <v>11050</v>
      </c>
      <c r="D85" s="179">
        <v>11050</v>
      </c>
      <c r="E85" s="159" t="s">
        <v>42</v>
      </c>
      <c r="F85" s="159" t="s">
        <v>88</v>
      </c>
      <c r="G85" s="159" t="s">
        <v>88</v>
      </c>
      <c r="H85" s="159" t="s">
        <v>69</v>
      </c>
      <c r="I85" s="130" t="s">
        <v>98</v>
      </c>
    </row>
    <row r="86" spans="1:9" s="8" customFormat="1" ht="17.25">
      <c r="A86" s="159"/>
      <c r="B86" s="159"/>
      <c r="C86" s="149"/>
      <c r="D86" s="149"/>
      <c r="E86" s="159"/>
      <c r="F86" s="163">
        <v>11050</v>
      </c>
      <c r="G86" s="163">
        <v>11050</v>
      </c>
      <c r="H86" s="159" t="s">
        <v>71</v>
      </c>
      <c r="I86" s="130" t="s">
        <v>99</v>
      </c>
    </row>
    <row r="87" spans="1:9" s="8" customFormat="1" ht="17.25">
      <c r="A87" s="159"/>
      <c r="B87" s="159"/>
      <c r="C87" s="149"/>
      <c r="D87" s="149"/>
      <c r="E87" s="159"/>
      <c r="F87" s="159"/>
      <c r="G87" s="159"/>
      <c r="H87" s="159" t="s">
        <v>73</v>
      </c>
      <c r="I87" s="130"/>
    </row>
    <row r="88" spans="1:9" s="8" customFormat="1" ht="17.25">
      <c r="A88" s="138">
        <v>29</v>
      </c>
      <c r="B88" s="138" t="s">
        <v>75</v>
      </c>
      <c r="C88" s="142">
        <v>900</v>
      </c>
      <c r="D88" s="142">
        <v>900</v>
      </c>
      <c r="E88" s="138" t="s">
        <v>42</v>
      </c>
      <c r="F88" s="138" t="s">
        <v>88</v>
      </c>
      <c r="G88" s="138" t="s">
        <v>88</v>
      </c>
      <c r="H88" s="138" t="s">
        <v>69</v>
      </c>
      <c r="I88" s="173" t="s">
        <v>76</v>
      </c>
    </row>
    <row r="89" spans="1:9" s="8" customFormat="1" ht="17.25">
      <c r="A89" s="159"/>
      <c r="B89" s="159"/>
      <c r="C89" s="149"/>
      <c r="D89" s="149"/>
      <c r="E89" s="159"/>
      <c r="F89" s="163">
        <v>900</v>
      </c>
      <c r="G89" s="163">
        <v>900</v>
      </c>
      <c r="H89" s="159" t="s">
        <v>71</v>
      </c>
      <c r="I89" s="130" t="s">
        <v>100</v>
      </c>
    </row>
    <row r="90" spans="1:9" s="8" customFormat="1" ht="17.25">
      <c r="A90" s="135"/>
      <c r="B90" s="135"/>
      <c r="C90" s="143"/>
      <c r="D90" s="143"/>
      <c r="E90" s="135"/>
      <c r="F90" s="135"/>
      <c r="G90" s="135"/>
      <c r="H90" s="135" t="s">
        <v>73</v>
      </c>
      <c r="I90" s="175" t="s">
        <v>84</v>
      </c>
    </row>
    <row r="91" spans="1:9" s="8" customFormat="1" ht="17.25">
      <c r="A91" s="159">
        <v>30</v>
      </c>
      <c r="B91" s="159" t="s">
        <v>75</v>
      </c>
      <c r="C91" s="179">
        <v>11050</v>
      </c>
      <c r="D91" s="179">
        <v>11050</v>
      </c>
      <c r="E91" s="159" t="s">
        <v>42</v>
      </c>
      <c r="F91" s="159" t="s">
        <v>88</v>
      </c>
      <c r="G91" s="159" t="s">
        <v>88</v>
      </c>
      <c r="H91" s="159" t="s">
        <v>69</v>
      </c>
      <c r="I91" s="130" t="s">
        <v>101</v>
      </c>
    </row>
    <row r="92" spans="1:9" s="8" customFormat="1" ht="17.25">
      <c r="A92" s="159"/>
      <c r="B92" s="159"/>
      <c r="C92" s="149"/>
      <c r="D92" s="149"/>
      <c r="E92" s="159"/>
      <c r="F92" s="163">
        <v>11050</v>
      </c>
      <c r="G92" s="163">
        <v>11050</v>
      </c>
      <c r="H92" s="159" t="s">
        <v>71</v>
      </c>
      <c r="I92" s="174" t="s">
        <v>102</v>
      </c>
    </row>
    <row r="93" spans="1:9" s="8" customFormat="1" ht="17.25">
      <c r="A93" s="159"/>
      <c r="B93" s="159"/>
      <c r="C93" s="149"/>
      <c r="D93" s="149"/>
      <c r="E93" s="159"/>
      <c r="F93" s="159"/>
      <c r="G93" s="159"/>
      <c r="H93" s="159" t="s">
        <v>73</v>
      </c>
      <c r="I93" s="130">
        <v>2561</v>
      </c>
    </row>
    <row r="94" spans="1:9" s="8" customFormat="1" ht="17.25">
      <c r="A94" s="138">
        <v>31</v>
      </c>
      <c r="B94" s="138" t="s">
        <v>75</v>
      </c>
      <c r="C94" s="144">
        <v>6729.6</v>
      </c>
      <c r="D94" s="144">
        <v>6729.6</v>
      </c>
      <c r="E94" s="138" t="s">
        <v>42</v>
      </c>
      <c r="F94" s="138" t="s">
        <v>88</v>
      </c>
      <c r="G94" s="138" t="s">
        <v>88</v>
      </c>
      <c r="H94" s="138" t="s">
        <v>69</v>
      </c>
      <c r="I94" s="50" t="s">
        <v>101</v>
      </c>
    </row>
    <row r="95" spans="1:9" s="8" customFormat="1" ht="17.25">
      <c r="A95" s="159"/>
      <c r="B95" s="159"/>
      <c r="C95" s="149"/>
      <c r="D95" s="149"/>
      <c r="E95" s="159"/>
      <c r="F95" s="164">
        <v>6729.6</v>
      </c>
      <c r="G95" s="164">
        <v>6729.6</v>
      </c>
      <c r="H95" s="159" t="s">
        <v>71</v>
      </c>
      <c r="I95" s="174" t="s">
        <v>103</v>
      </c>
    </row>
    <row r="96" spans="1:9" s="8" customFormat="1" ht="17.25">
      <c r="A96" s="135"/>
      <c r="B96" s="135"/>
      <c r="C96" s="143"/>
      <c r="D96" s="143"/>
      <c r="E96" s="135"/>
      <c r="F96" s="135"/>
      <c r="G96" s="135"/>
      <c r="H96" s="135" t="s">
        <v>73</v>
      </c>
      <c r="I96" s="133">
        <v>2561</v>
      </c>
    </row>
    <row r="97" spans="1:9" s="8" customFormat="1" ht="17.25">
      <c r="A97" s="138">
        <v>32</v>
      </c>
      <c r="B97" s="138" t="s">
        <v>75</v>
      </c>
      <c r="C97" s="142">
        <v>1800</v>
      </c>
      <c r="D97" s="142">
        <v>1800</v>
      </c>
      <c r="E97" s="138" t="s">
        <v>42</v>
      </c>
      <c r="F97" s="138" t="s">
        <v>88</v>
      </c>
      <c r="G97" s="138" t="s">
        <v>88</v>
      </c>
      <c r="H97" s="138" t="s">
        <v>69</v>
      </c>
      <c r="I97" s="50" t="s">
        <v>76</v>
      </c>
    </row>
    <row r="98" spans="1:9" s="8" customFormat="1" ht="17.25">
      <c r="A98" s="159"/>
      <c r="B98" s="159"/>
      <c r="C98" s="149"/>
      <c r="D98" s="149"/>
      <c r="E98" s="159"/>
      <c r="F98" s="163">
        <v>1800</v>
      </c>
      <c r="G98" s="163">
        <v>1800</v>
      </c>
      <c r="H98" s="159" t="s">
        <v>71</v>
      </c>
      <c r="I98" s="130" t="s">
        <v>104</v>
      </c>
    </row>
    <row r="99" spans="1:9" s="8" customFormat="1" ht="17.25">
      <c r="A99" s="135"/>
      <c r="B99" s="135"/>
      <c r="C99" s="143"/>
      <c r="D99" s="143"/>
      <c r="E99" s="135"/>
      <c r="F99" s="135"/>
      <c r="G99" s="135"/>
      <c r="H99" s="135" t="s">
        <v>73</v>
      </c>
      <c r="I99" s="131" t="s">
        <v>78</v>
      </c>
    </row>
    <row r="100" spans="1:9" s="8" customFormat="1" ht="34.5">
      <c r="A100" s="138">
        <v>33</v>
      </c>
      <c r="B100" s="138" t="s">
        <v>75</v>
      </c>
      <c r="C100" s="142">
        <v>16575</v>
      </c>
      <c r="D100" s="142">
        <v>16575</v>
      </c>
      <c r="E100" s="138" t="s">
        <v>42</v>
      </c>
      <c r="F100" s="138" t="s">
        <v>88</v>
      </c>
      <c r="G100" s="138" t="s">
        <v>88</v>
      </c>
      <c r="H100" s="138" t="s">
        <v>69</v>
      </c>
      <c r="I100" s="33" t="s">
        <v>105</v>
      </c>
    </row>
    <row r="101" spans="1:9" s="8" customFormat="1" ht="17.25">
      <c r="A101" s="159"/>
      <c r="B101" s="159"/>
      <c r="C101" s="149"/>
      <c r="D101" s="149"/>
      <c r="E101" s="159"/>
      <c r="F101" s="163">
        <v>16575</v>
      </c>
      <c r="G101" s="163">
        <v>16575</v>
      </c>
      <c r="H101" s="159" t="s">
        <v>71</v>
      </c>
      <c r="I101" s="130" t="s">
        <v>80</v>
      </c>
    </row>
    <row r="102" spans="1:9" s="8" customFormat="1" ht="17.25">
      <c r="A102" s="135"/>
      <c r="B102" s="135"/>
      <c r="C102" s="143"/>
      <c r="D102" s="143"/>
      <c r="E102" s="135"/>
      <c r="F102" s="135"/>
      <c r="G102" s="135"/>
      <c r="H102" s="135" t="s">
        <v>73</v>
      </c>
      <c r="I102" s="131"/>
    </row>
    <row r="103" spans="1:9" s="8" customFormat="1" ht="17.25">
      <c r="A103" s="159">
        <v>34</v>
      </c>
      <c r="B103" s="159" t="s">
        <v>75</v>
      </c>
      <c r="C103" s="179">
        <v>1800</v>
      </c>
      <c r="D103" s="179">
        <v>1800</v>
      </c>
      <c r="E103" s="159" t="s">
        <v>42</v>
      </c>
      <c r="F103" s="159" t="s">
        <v>88</v>
      </c>
      <c r="G103" s="159" t="s">
        <v>88</v>
      </c>
      <c r="H103" s="159" t="s">
        <v>69</v>
      </c>
      <c r="I103" s="174" t="s">
        <v>76</v>
      </c>
    </row>
    <row r="104" spans="1:9" s="8" customFormat="1" ht="17.25">
      <c r="A104" s="159"/>
      <c r="B104" s="159"/>
      <c r="C104" s="149"/>
      <c r="D104" s="149"/>
      <c r="E104" s="159"/>
      <c r="F104" s="163">
        <v>1800</v>
      </c>
      <c r="G104" s="163">
        <v>1800</v>
      </c>
      <c r="H104" s="159" t="s">
        <v>71</v>
      </c>
      <c r="I104" s="130" t="s">
        <v>106</v>
      </c>
    </row>
    <row r="105" spans="1:9" s="8" customFormat="1" ht="17.25">
      <c r="A105" s="159"/>
      <c r="B105" s="159"/>
      <c r="C105" s="149"/>
      <c r="D105" s="149"/>
      <c r="E105" s="159"/>
      <c r="F105" s="159"/>
      <c r="G105" s="159"/>
      <c r="H105" s="159" t="s">
        <v>73</v>
      </c>
      <c r="I105" s="130" t="s">
        <v>78</v>
      </c>
    </row>
    <row r="106" spans="1:9" s="8" customFormat="1" ht="17.25">
      <c r="A106" s="138">
        <v>35</v>
      </c>
      <c r="B106" s="138" t="s">
        <v>75</v>
      </c>
      <c r="C106" s="142">
        <v>16575</v>
      </c>
      <c r="D106" s="142">
        <v>16575</v>
      </c>
      <c r="E106" s="138" t="s">
        <v>42</v>
      </c>
      <c r="F106" s="138" t="s">
        <v>88</v>
      </c>
      <c r="G106" s="138" t="s">
        <v>88</v>
      </c>
      <c r="H106" s="138" t="s">
        <v>69</v>
      </c>
      <c r="I106" s="173" t="s">
        <v>105</v>
      </c>
    </row>
    <row r="107" spans="1:9" s="8" customFormat="1" ht="17.25">
      <c r="A107" s="159"/>
      <c r="B107" s="159"/>
      <c r="C107" s="149"/>
      <c r="D107" s="149"/>
      <c r="E107" s="159"/>
      <c r="F107" s="163">
        <v>16575</v>
      </c>
      <c r="G107" s="163">
        <v>16575</v>
      </c>
      <c r="H107" s="159" t="s">
        <v>71</v>
      </c>
      <c r="I107" s="130" t="s">
        <v>93</v>
      </c>
    </row>
    <row r="108" spans="1:9" s="8" customFormat="1" ht="17.25">
      <c r="A108" s="135"/>
      <c r="B108" s="135"/>
      <c r="C108" s="143"/>
      <c r="D108" s="143"/>
      <c r="E108" s="135"/>
      <c r="F108" s="135"/>
      <c r="G108" s="135"/>
      <c r="H108" s="135" t="s">
        <v>73</v>
      </c>
      <c r="I108" s="131"/>
    </row>
    <row r="109" spans="1:9" s="8" customFormat="1" ht="17.25">
      <c r="A109" s="159">
        <v>36</v>
      </c>
      <c r="B109" s="159" t="s">
        <v>75</v>
      </c>
      <c r="C109" s="179">
        <v>1960</v>
      </c>
      <c r="D109" s="179">
        <v>1960</v>
      </c>
      <c r="E109" s="159" t="s">
        <v>42</v>
      </c>
      <c r="F109" s="159" t="s">
        <v>107</v>
      </c>
      <c r="G109" s="159" t="s">
        <v>107</v>
      </c>
      <c r="H109" s="159" t="s">
        <v>69</v>
      </c>
      <c r="I109" s="130" t="s">
        <v>76</v>
      </c>
    </row>
    <row r="110" spans="1:9" s="8" customFormat="1" ht="17.25">
      <c r="A110" s="159"/>
      <c r="B110" s="159"/>
      <c r="C110" s="149"/>
      <c r="D110" s="149"/>
      <c r="E110" s="159"/>
      <c r="F110" s="163">
        <v>1960</v>
      </c>
      <c r="G110" s="163">
        <v>1960</v>
      </c>
      <c r="H110" s="159" t="s">
        <v>71</v>
      </c>
      <c r="I110" s="130" t="s">
        <v>108</v>
      </c>
    </row>
    <row r="111" spans="1:9" s="8" customFormat="1" ht="17.25">
      <c r="A111" s="159"/>
      <c r="B111" s="159"/>
      <c r="C111" s="149"/>
      <c r="D111" s="149"/>
      <c r="E111" s="159"/>
      <c r="F111" s="159"/>
      <c r="G111" s="159"/>
      <c r="H111" s="159" t="s">
        <v>73</v>
      </c>
      <c r="I111" s="174" t="s">
        <v>109</v>
      </c>
    </row>
    <row r="112" spans="1:9" s="8" customFormat="1" ht="17.25">
      <c r="A112" s="138">
        <v>37</v>
      </c>
      <c r="B112" s="138" t="s">
        <v>75</v>
      </c>
      <c r="C112" s="142">
        <v>980</v>
      </c>
      <c r="D112" s="142">
        <v>980</v>
      </c>
      <c r="E112" s="138" t="s">
        <v>42</v>
      </c>
      <c r="F112" s="138" t="s">
        <v>68</v>
      </c>
      <c r="G112" s="138" t="s">
        <v>68</v>
      </c>
      <c r="H112" s="138" t="s">
        <v>69</v>
      </c>
      <c r="I112" s="173" t="s">
        <v>76</v>
      </c>
    </row>
    <row r="113" spans="1:9" s="8" customFormat="1" ht="17.25">
      <c r="A113" s="159"/>
      <c r="B113" s="159"/>
      <c r="C113" s="149"/>
      <c r="D113" s="149"/>
      <c r="E113" s="159"/>
      <c r="F113" s="163">
        <v>980</v>
      </c>
      <c r="G113" s="163">
        <v>980</v>
      </c>
      <c r="H113" s="159" t="s">
        <v>71</v>
      </c>
      <c r="I113" s="130" t="s">
        <v>110</v>
      </c>
    </row>
    <row r="114" spans="1:9" s="8" customFormat="1" ht="17.25">
      <c r="A114" s="135"/>
      <c r="B114" s="135"/>
      <c r="C114" s="143"/>
      <c r="D114" s="143"/>
      <c r="E114" s="135"/>
      <c r="F114" s="135"/>
      <c r="G114" s="135"/>
      <c r="H114" s="135" t="s">
        <v>73</v>
      </c>
      <c r="I114" s="175" t="s">
        <v>109</v>
      </c>
    </row>
    <row r="115" spans="1:9" s="8" customFormat="1" ht="17.25">
      <c r="A115" s="159">
        <v>38</v>
      </c>
      <c r="B115" s="159" t="s">
        <v>75</v>
      </c>
      <c r="C115" s="179">
        <v>1960</v>
      </c>
      <c r="D115" s="179">
        <v>1960</v>
      </c>
      <c r="E115" s="159" t="s">
        <v>42</v>
      </c>
      <c r="F115" s="159" t="s">
        <v>111</v>
      </c>
      <c r="G115" s="159" t="s">
        <v>111</v>
      </c>
      <c r="H115" s="159" t="s">
        <v>69</v>
      </c>
      <c r="I115" s="174" t="s">
        <v>76</v>
      </c>
    </row>
    <row r="116" spans="1:9" s="8" customFormat="1" ht="17.25">
      <c r="A116" s="159"/>
      <c r="B116" s="159"/>
      <c r="C116" s="149"/>
      <c r="D116" s="149"/>
      <c r="E116" s="159"/>
      <c r="F116" s="163">
        <v>1960</v>
      </c>
      <c r="G116" s="163">
        <v>1960</v>
      </c>
      <c r="H116" s="159" t="s">
        <v>71</v>
      </c>
      <c r="I116" s="130" t="s">
        <v>112</v>
      </c>
    </row>
    <row r="117" spans="1:9" s="8" customFormat="1" ht="17.25">
      <c r="A117" s="159"/>
      <c r="B117" s="159"/>
      <c r="C117" s="149"/>
      <c r="D117" s="149"/>
      <c r="E117" s="159"/>
      <c r="F117" s="159"/>
      <c r="G117" s="159"/>
      <c r="H117" s="159" t="s">
        <v>73</v>
      </c>
      <c r="I117" s="130" t="s">
        <v>113</v>
      </c>
    </row>
    <row r="118" spans="1:9" s="8" customFormat="1" ht="17.25">
      <c r="A118" s="138">
        <v>39</v>
      </c>
      <c r="B118" s="138" t="s">
        <v>75</v>
      </c>
      <c r="C118" s="142">
        <v>900</v>
      </c>
      <c r="D118" s="142">
        <v>900</v>
      </c>
      <c r="E118" s="138" t="s">
        <v>42</v>
      </c>
      <c r="F118" s="138" t="s">
        <v>111</v>
      </c>
      <c r="G118" s="138" t="s">
        <v>111</v>
      </c>
      <c r="H118" s="138" t="s">
        <v>69</v>
      </c>
      <c r="I118" s="50" t="s">
        <v>76</v>
      </c>
    </row>
    <row r="119" spans="1:9" s="8" customFormat="1" ht="17.25">
      <c r="A119" s="159"/>
      <c r="B119" s="159"/>
      <c r="C119" s="149"/>
      <c r="D119" s="149"/>
      <c r="E119" s="159"/>
      <c r="F119" s="163">
        <v>900</v>
      </c>
      <c r="G119" s="163">
        <v>900</v>
      </c>
      <c r="H119" s="159" t="s">
        <v>71</v>
      </c>
      <c r="I119" s="130" t="s">
        <v>114</v>
      </c>
    </row>
    <row r="120" spans="1:9" s="8" customFormat="1" ht="17.25">
      <c r="A120" s="135"/>
      <c r="B120" s="135"/>
      <c r="C120" s="143"/>
      <c r="D120" s="143"/>
      <c r="E120" s="135"/>
      <c r="F120" s="135"/>
      <c r="G120" s="135"/>
      <c r="H120" s="135" t="s">
        <v>73</v>
      </c>
      <c r="I120" s="175" t="s">
        <v>115</v>
      </c>
    </row>
    <row r="121" spans="1:9" s="8" customFormat="1" ht="17.25">
      <c r="A121" s="159">
        <v>40</v>
      </c>
      <c r="B121" s="159" t="s">
        <v>75</v>
      </c>
      <c r="C121" s="179">
        <v>11050</v>
      </c>
      <c r="D121" s="179">
        <v>11050</v>
      </c>
      <c r="E121" s="159" t="s">
        <v>42</v>
      </c>
      <c r="F121" s="159" t="s">
        <v>111</v>
      </c>
      <c r="G121" s="159" t="s">
        <v>111</v>
      </c>
      <c r="H121" s="159" t="s">
        <v>69</v>
      </c>
      <c r="I121" s="174" t="s">
        <v>116</v>
      </c>
    </row>
    <row r="122" spans="1:9" s="8" customFormat="1" ht="17.25">
      <c r="A122" s="159"/>
      <c r="B122" s="159"/>
      <c r="C122" s="149"/>
      <c r="D122" s="149"/>
      <c r="E122" s="159"/>
      <c r="F122" s="163">
        <v>11050</v>
      </c>
      <c r="G122" s="163">
        <v>11050</v>
      </c>
      <c r="H122" s="159" t="s">
        <v>71</v>
      </c>
      <c r="I122" s="130" t="s">
        <v>117</v>
      </c>
    </row>
    <row r="123" spans="1:9" s="8" customFormat="1" ht="17.25">
      <c r="A123" s="159"/>
      <c r="B123" s="159"/>
      <c r="C123" s="149"/>
      <c r="D123" s="149"/>
      <c r="E123" s="159"/>
      <c r="F123" s="159"/>
      <c r="G123" s="159"/>
      <c r="H123" s="159" t="s">
        <v>73</v>
      </c>
      <c r="I123" s="130"/>
    </row>
    <row r="124" spans="1:9" s="8" customFormat="1" ht="17.25">
      <c r="A124" s="138">
        <v>41</v>
      </c>
      <c r="B124" s="138" t="s">
        <v>75</v>
      </c>
      <c r="C124" s="142">
        <v>1800</v>
      </c>
      <c r="D124" s="142">
        <v>1800</v>
      </c>
      <c r="E124" s="138" t="s">
        <v>42</v>
      </c>
      <c r="F124" s="138" t="s">
        <v>88</v>
      </c>
      <c r="G124" s="138" t="s">
        <v>88</v>
      </c>
      <c r="H124" s="138" t="s">
        <v>69</v>
      </c>
      <c r="I124" s="173" t="s">
        <v>76</v>
      </c>
    </row>
    <row r="125" spans="1:9" s="8" customFormat="1" ht="17.25">
      <c r="A125" s="159"/>
      <c r="B125" s="159"/>
      <c r="C125" s="149"/>
      <c r="D125" s="149"/>
      <c r="E125" s="159"/>
      <c r="F125" s="163">
        <v>1800</v>
      </c>
      <c r="G125" s="163">
        <v>1800</v>
      </c>
      <c r="H125" s="159" t="s">
        <v>71</v>
      </c>
      <c r="I125" s="130" t="s">
        <v>104</v>
      </c>
    </row>
    <row r="126" spans="1:9" s="8" customFormat="1" ht="17.25">
      <c r="A126" s="135"/>
      <c r="B126" s="135"/>
      <c r="C126" s="143"/>
      <c r="D126" s="143"/>
      <c r="E126" s="135"/>
      <c r="F126" s="135"/>
      <c r="G126" s="135"/>
      <c r="H126" s="135" t="s">
        <v>73</v>
      </c>
      <c r="I126" s="131" t="s">
        <v>78</v>
      </c>
    </row>
    <row r="127" spans="1:9" s="8" customFormat="1" ht="17.25">
      <c r="A127" s="159">
        <v>42</v>
      </c>
      <c r="B127" s="159" t="s">
        <v>75</v>
      </c>
      <c r="C127" s="179">
        <v>16575</v>
      </c>
      <c r="D127" s="179">
        <v>16575</v>
      </c>
      <c r="E127" s="159" t="s">
        <v>42</v>
      </c>
      <c r="F127" s="159" t="s">
        <v>88</v>
      </c>
      <c r="G127" s="159" t="s">
        <v>88</v>
      </c>
      <c r="H127" s="159" t="s">
        <v>69</v>
      </c>
      <c r="I127" s="178" t="s">
        <v>118</v>
      </c>
    </row>
    <row r="128" spans="1:9" s="8" customFormat="1" ht="17.25">
      <c r="A128" s="159"/>
      <c r="B128" s="159"/>
      <c r="C128" s="149"/>
      <c r="D128" s="149"/>
      <c r="E128" s="159"/>
      <c r="F128" s="163">
        <v>16575</v>
      </c>
      <c r="G128" s="163">
        <v>16575</v>
      </c>
      <c r="H128" s="159" t="s">
        <v>71</v>
      </c>
      <c r="I128" s="130" t="s">
        <v>93</v>
      </c>
    </row>
    <row r="129" spans="1:9" s="8" customFormat="1" ht="17.25">
      <c r="A129" s="159"/>
      <c r="B129" s="159"/>
      <c r="C129" s="149"/>
      <c r="D129" s="149"/>
      <c r="E129" s="159"/>
      <c r="F129" s="159"/>
      <c r="G129" s="159"/>
      <c r="H129" s="159" t="s">
        <v>73</v>
      </c>
      <c r="I129" s="130"/>
    </row>
    <row r="130" spans="1:9" s="8" customFormat="1" ht="17.25">
      <c r="A130" s="138">
        <v>43</v>
      </c>
      <c r="B130" s="138" t="s">
        <v>75</v>
      </c>
      <c r="C130" s="142">
        <v>900</v>
      </c>
      <c r="D130" s="142">
        <v>900</v>
      </c>
      <c r="E130" s="138" t="s">
        <v>42</v>
      </c>
      <c r="F130" s="138" t="s">
        <v>88</v>
      </c>
      <c r="G130" s="138" t="s">
        <v>88</v>
      </c>
      <c r="H130" s="138" t="s">
        <v>69</v>
      </c>
      <c r="I130" s="173" t="s">
        <v>76</v>
      </c>
    </row>
    <row r="131" spans="1:9" s="8" customFormat="1" ht="17.25">
      <c r="A131" s="159"/>
      <c r="B131" s="159"/>
      <c r="C131" s="149"/>
      <c r="D131" s="149"/>
      <c r="E131" s="159"/>
      <c r="F131" s="163">
        <v>900</v>
      </c>
      <c r="G131" s="163">
        <v>900</v>
      </c>
      <c r="H131" s="159" t="s">
        <v>71</v>
      </c>
      <c r="I131" s="130" t="s">
        <v>119</v>
      </c>
    </row>
    <row r="132" spans="1:9" s="8" customFormat="1" ht="17.25">
      <c r="A132" s="135"/>
      <c r="B132" s="135"/>
      <c r="C132" s="143"/>
      <c r="D132" s="143"/>
      <c r="E132" s="135"/>
      <c r="F132" s="135"/>
      <c r="G132" s="135"/>
      <c r="H132" s="135" t="s">
        <v>73</v>
      </c>
      <c r="I132" s="131" t="s">
        <v>78</v>
      </c>
    </row>
    <row r="133" spans="1:9" s="8" customFormat="1" ht="17.25">
      <c r="A133" s="159">
        <v>44</v>
      </c>
      <c r="B133" s="159" t="s">
        <v>75</v>
      </c>
      <c r="C133" s="179">
        <v>5525</v>
      </c>
      <c r="D133" s="179">
        <v>5525</v>
      </c>
      <c r="E133" s="159" t="s">
        <v>42</v>
      </c>
      <c r="F133" s="159" t="s">
        <v>88</v>
      </c>
      <c r="G133" s="159" t="s">
        <v>88</v>
      </c>
      <c r="H133" s="159" t="s">
        <v>69</v>
      </c>
      <c r="I133" s="174" t="s">
        <v>105</v>
      </c>
    </row>
    <row r="134" spans="1:9" s="8" customFormat="1" ht="17.25">
      <c r="A134" s="159"/>
      <c r="B134" s="159"/>
      <c r="C134" s="149"/>
      <c r="D134" s="149"/>
      <c r="E134" s="159"/>
      <c r="F134" s="163">
        <v>5525</v>
      </c>
      <c r="G134" s="163">
        <v>5525</v>
      </c>
      <c r="H134" s="159" t="s">
        <v>71</v>
      </c>
      <c r="I134" s="130" t="s">
        <v>99</v>
      </c>
    </row>
    <row r="135" spans="1:9" s="8" customFormat="1" ht="17.25">
      <c r="A135" s="159"/>
      <c r="B135" s="159"/>
      <c r="C135" s="149"/>
      <c r="D135" s="149"/>
      <c r="E135" s="159"/>
      <c r="F135" s="159"/>
      <c r="G135" s="159"/>
      <c r="H135" s="159" t="s">
        <v>73</v>
      </c>
      <c r="I135" s="130"/>
    </row>
    <row r="136" spans="1:9" s="8" customFormat="1" ht="34.5">
      <c r="A136" s="138">
        <v>45</v>
      </c>
      <c r="B136" s="138" t="s">
        <v>67</v>
      </c>
      <c r="C136" s="142">
        <v>19374</v>
      </c>
      <c r="D136" s="142">
        <v>19374</v>
      </c>
      <c r="E136" s="138" t="s">
        <v>42</v>
      </c>
      <c r="F136" s="138" t="s">
        <v>88</v>
      </c>
      <c r="G136" s="138" t="s">
        <v>88</v>
      </c>
      <c r="H136" s="138" t="s">
        <v>69</v>
      </c>
      <c r="I136" s="33" t="s">
        <v>76</v>
      </c>
    </row>
    <row r="137" spans="1:9" s="8" customFormat="1" ht="17.25">
      <c r="A137" s="159"/>
      <c r="B137" s="159"/>
      <c r="C137" s="149"/>
      <c r="D137" s="149"/>
      <c r="E137" s="159"/>
      <c r="F137" s="163">
        <v>19374</v>
      </c>
      <c r="G137" s="163">
        <v>19374</v>
      </c>
      <c r="H137" s="159" t="s">
        <v>71</v>
      </c>
      <c r="I137" s="130" t="s">
        <v>120</v>
      </c>
    </row>
    <row r="138" spans="1:9" s="8" customFormat="1" ht="17.25">
      <c r="A138" s="135"/>
      <c r="B138" s="135"/>
      <c r="C138" s="143"/>
      <c r="D138" s="143"/>
      <c r="E138" s="135"/>
      <c r="F138" s="135"/>
      <c r="G138" s="135"/>
      <c r="H138" s="135" t="s">
        <v>73</v>
      </c>
      <c r="I138" s="131" t="s">
        <v>62</v>
      </c>
    </row>
    <row r="139" spans="1:9" s="8" customFormat="1" ht="17.25">
      <c r="A139" s="138">
        <v>46</v>
      </c>
      <c r="B139" s="138" t="s">
        <v>75</v>
      </c>
      <c r="C139" s="142">
        <v>4030</v>
      </c>
      <c r="D139" s="142">
        <v>4030</v>
      </c>
      <c r="E139" s="138" t="s">
        <v>42</v>
      </c>
      <c r="F139" s="138" t="s">
        <v>88</v>
      </c>
      <c r="G139" s="138" t="s">
        <v>88</v>
      </c>
      <c r="H139" s="138" t="s">
        <v>69</v>
      </c>
      <c r="I139" s="173" t="s">
        <v>76</v>
      </c>
    </row>
    <row r="140" spans="1:9" s="8" customFormat="1" ht="17.25">
      <c r="A140" s="159"/>
      <c r="B140" s="159"/>
      <c r="C140" s="149"/>
      <c r="D140" s="149"/>
      <c r="E140" s="159"/>
      <c r="F140" s="163">
        <v>4030</v>
      </c>
      <c r="G140" s="163">
        <v>4030</v>
      </c>
      <c r="H140" s="159" t="s">
        <v>71</v>
      </c>
      <c r="I140" s="130" t="s">
        <v>121</v>
      </c>
    </row>
    <row r="141" spans="1:9" s="8" customFormat="1" ht="17.25">
      <c r="A141" s="135"/>
      <c r="B141" s="135"/>
      <c r="C141" s="143"/>
      <c r="D141" s="143"/>
      <c r="E141" s="135"/>
      <c r="F141" s="135"/>
      <c r="G141" s="135"/>
      <c r="H141" s="135" t="s">
        <v>73</v>
      </c>
      <c r="I141" s="131" t="s">
        <v>80</v>
      </c>
    </row>
    <row r="142" spans="1:9" s="8" customFormat="1" ht="17.25">
      <c r="A142" s="138">
        <v>47</v>
      </c>
      <c r="B142" s="138" t="s">
        <v>75</v>
      </c>
      <c r="C142" s="142">
        <v>900</v>
      </c>
      <c r="D142" s="142">
        <v>900</v>
      </c>
      <c r="E142" s="138" t="s">
        <v>42</v>
      </c>
      <c r="F142" s="138" t="s">
        <v>88</v>
      </c>
      <c r="G142" s="138" t="s">
        <v>88</v>
      </c>
      <c r="H142" s="138" t="s">
        <v>69</v>
      </c>
      <c r="I142" s="173" t="s">
        <v>76</v>
      </c>
    </row>
    <row r="143" spans="1:9" s="8" customFormat="1" ht="17.25">
      <c r="A143" s="159"/>
      <c r="B143" s="159"/>
      <c r="C143" s="149"/>
      <c r="D143" s="149"/>
      <c r="E143" s="159"/>
      <c r="F143" s="163">
        <v>900</v>
      </c>
      <c r="G143" s="163">
        <v>900</v>
      </c>
      <c r="H143" s="159" t="s">
        <v>71</v>
      </c>
      <c r="I143" s="130" t="s">
        <v>119</v>
      </c>
    </row>
    <row r="144" spans="1:9" s="8" customFormat="1" ht="17.25">
      <c r="A144" s="135"/>
      <c r="B144" s="135"/>
      <c r="C144" s="143"/>
      <c r="D144" s="143"/>
      <c r="E144" s="135"/>
      <c r="F144" s="135"/>
      <c r="G144" s="135"/>
      <c r="H144" s="135" t="s">
        <v>73</v>
      </c>
      <c r="I144" s="131" t="s">
        <v>78</v>
      </c>
    </row>
    <row r="145" spans="1:9" s="8" customFormat="1" ht="17.25">
      <c r="A145" s="159">
        <v>28</v>
      </c>
      <c r="B145" s="159" t="s">
        <v>75</v>
      </c>
      <c r="C145" s="179">
        <v>11050</v>
      </c>
      <c r="D145" s="179">
        <v>11050</v>
      </c>
      <c r="E145" s="159" t="s">
        <v>42</v>
      </c>
      <c r="F145" s="159" t="s">
        <v>88</v>
      </c>
      <c r="G145" s="159" t="s">
        <v>88</v>
      </c>
      <c r="H145" s="159" t="s">
        <v>69</v>
      </c>
      <c r="I145" s="174" t="s">
        <v>105</v>
      </c>
    </row>
    <row r="146" spans="1:9" s="8" customFormat="1" ht="17.25">
      <c r="A146" s="159"/>
      <c r="B146" s="159"/>
      <c r="C146" s="149"/>
      <c r="D146" s="149"/>
      <c r="E146" s="159"/>
      <c r="F146" s="163">
        <v>11050</v>
      </c>
      <c r="G146" s="163">
        <v>11050</v>
      </c>
      <c r="H146" s="159" t="s">
        <v>71</v>
      </c>
      <c r="I146" s="130" t="s">
        <v>99</v>
      </c>
    </row>
    <row r="147" spans="1:9" s="8" customFormat="1" ht="17.25">
      <c r="A147" s="159"/>
      <c r="B147" s="159"/>
      <c r="C147" s="149"/>
      <c r="D147" s="149"/>
      <c r="E147" s="159"/>
      <c r="F147" s="159"/>
      <c r="G147" s="159"/>
      <c r="H147" s="159" t="s">
        <v>73</v>
      </c>
      <c r="I147" s="130"/>
    </row>
    <row r="148" spans="1:9" s="8" customFormat="1" ht="17.25">
      <c r="A148" s="138">
        <v>49</v>
      </c>
      <c r="B148" s="138" t="s">
        <v>75</v>
      </c>
      <c r="C148" s="142">
        <v>1800</v>
      </c>
      <c r="D148" s="142">
        <v>1800</v>
      </c>
      <c r="E148" s="138" t="s">
        <v>42</v>
      </c>
      <c r="F148" s="138" t="s">
        <v>88</v>
      </c>
      <c r="G148" s="138" t="s">
        <v>88</v>
      </c>
      <c r="H148" s="138" t="s">
        <v>69</v>
      </c>
      <c r="I148" s="173" t="s">
        <v>76</v>
      </c>
    </row>
    <row r="149" spans="1:9" s="8" customFormat="1" ht="17.25">
      <c r="A149" s="159"/>
      <c r="B149" s="159"/>
      <c r="C149" s="149"/>
      <c r="D149" s="149"/>
      <c r="E149" s="159"/>
      <c r="F149" s="163">
        <v>1800</v>
      </c>
      <c r="G149" s="163">
        <v>1800</v>
      </c>
      <c r="H149" s="159" t="s">
        <v>71</v>
      </c>
      <c r="I149" s="130" t="s">
        <v>122</v>
      </c>
    </row>
    <row r="150" spans="1:9" s="8" customFormat="1" ht="17.25">
      <c r="A150" s="135"/>
      <c r="B150" s="135"/>
      <c r="C150" s="143"/>
      <c r="D150" s="143"/>
      <c r="E150" s="135"/>
      <c r="F150" s="135"/>
      <c r="G150" s="135"/>
      <c r="H150" s="135" t="s">
        <v>73</v>
      </c>
      <c r="I150" s="175" t="s">
        <v>84</v>
      </c>
    </row>
    <row r="151" spans="1:9" s="8" customFormat="1" ht="17.25">
      <c r="A151" s="159">
        <v>50</v>
      </c>
      <c r="B151" s="159" t="s">
        <v>75</v>
      </c>
      <c r="C151" s="179">
        <v>16575</v>
      </c>
      <c r="D151" s="179">
        <v>16575</v>
      </c>
      <c r="E151" s="159" t="s">
        <v>42</v>
      </c>
      <c r="F151" s="159" t="s">
        <v>88</v>
      </c>
      <c r="G151" s="159" t="s">
        <v>88</v>
      </c>
      <c r="H151" s="159" t="s">
        <v>69</v>
      </c>
      <c r="I151" s="130" t="s">
        <v>123</v>
      </c>
    </row>
    <row r="152" spans="1:9" s="8" customFormat="1" ht="17.25">
      <c r="A152" s="159"/>
      <c r="B152" s="159"/>
      <c r="C152" s="149"/>
      <c r="D152" s="149"/>
      <c r="E152" s="159"/>
      <c r="F152" s="163">
        <v>16575</v>
      </c>
      <c r="G152" s="163">
        <v>16575</v>
      </c>
      <c r="H152" s="159" t="s">
        <v>71</v>
      </c>
      <c r="I152" s="130" t="s">
        <v>80</v>
      </c>
    </row>
    <row r="153" spans="1:9" s="8" customFormat="1" ht="17.25">
      <c r="A153" s="159"/>
      <c r="B153" s="159"/>
      <c r="C153" s="149"/>
      <c r="D153" s="149"/>
      <c r="E153" s="159"/>
      <c r="F153" s="159"/>
      <c r="G153" s="159"/>
      <c r="H153" s="159" t="s">
        <v>73</v>
      </c>
      <c r="I153" s="130"/>
    </row>
    <row r="154" spans="1:9" s="8" customFormat="1" ht="17.25">
      <c r="A154" s="138">
        <v>51</v>
      </c>
      <c r="B154" s="138" t="s">
        <v>75</v>
      </c>
      <c r="C154" s="142">
        <v>1800</v>
      </c>
      <c r="D154" s="142">
        <v>1800</v>
      </c>
      <c r="E154" s="138" t="s">
        <v>42</v>
      </c>
      <c r="F154" s="138" t="s">
        <v>88</v>
      </c>
      <c r="G154" s="138" t="s">
        <v>88</v>
      </c>
      <c r="H154" s="138" t="s">
        <v>69</v>
      </c>
      <c r="I154" s="173" t="s">
        <v>76</v>
      </c>
    </row>
    <row r="155" spans="1:9" s="8" customFormat="1" ht="17.25">
      <c r="A155" s="159"/>
      <c r="B155" s="159"/>
      <c r="C155" s="149"/>
      <c r="D155" s="149"/>
      <c r="E155" s="159"/>
      <c r="F155" s="163">
        <v>1800</v>
      </c>
      <c r="G155" s="163">
        <v>1800</v>
      </c>
      <c r="H155" s="159" t="s">
        <v>71</v>
      </c>
      <c r="I155" s="130" t="s">
        <v>124</v>
      </c>
    </row>
    <row r="156" spans="1:9" s="8" customFormat="1" ht="17.25">
      <c r="A156" s="135"/>
      <c r="B156" s="135"/>
      <c r="C156" s="143"/>
      <c r="D156" s="143"/>
      <c r="E156" s="135"/>
      <c r="F156" s="135"/>
      <c r="G156" s="135"/>
      <c r="H156" s="135" t="s">
        <v>73</v>
      </c>
      <c r="I156" s="131" t="s">
        <v>78</v>
      </c>
    </row>
    <row r="157" spans="1:9" s="8" customFormat="1" ht="34.5">
      <c r="A157" s="159">
        <v>52</v>
      </c>
      <c r="B157" s="159" t="s">
        <v>75</v>
      </c>
      <c r="C157" s="179">
        <v>16575</v>
      </c>
      <c r="D157" s="179">
        <v>16575</v>
      </c>
      <c r="E157" s="159" t="s">
        <v>42</v>
      </c>
      <c r="F157" s="159" t="s">
        <v>88</v>
      </c>
      <c r="G157" s="159" t="s">
        <v>88</v>
      </c>
      <c r="H157" s="159" t="s">
        <v>69</v>
      </c>
      <c r="I157" s="129" t="s">
        <v>105</v>
      </c>
    </row>
    <row r="158" spans="1:9" s="8" customFormat="1" ht="17.25">
      <c r="A158" s="159"/>
      <c r="B158" s="159"/>
      <c r="C158" s="149"/>
      <c r="D158" s="149"/>
      <c r="E158" s="159"/>
      <c r="F158" s="163">
        <v>16575</v>
      </c>
      <c r="G158" s="163">
        <v>16575</v>
      </c>
      <c r="H158" s="159" t="s">
        <v>71</v>
      </c>
      <c r="I158" s="130" t="s">
        <v>80</v>
      </c>
    </row>
    <row r="159" spans="1:9" s="8" customFormat="1" ht="17.25">
      <c r="A159" s="159"/>
      <c r="B159" s="159"/>
      <c r="C159" s="149"/>
      <c r="D159" s="149"/>
      <c r="E159" s="159"/>
      <c r="F159" s="159"/>
      <c r="G159" s="159"/>
      <c r="H159" s="159" t="s">
        <v>73</v>
      </c>
      <c r="I159" s="130"/>
    </row>
    <row r="160" spans="1:9" s="8" customFormat="1" ht="17.25">
      <c r="A160" s="138">
        <v>53</v>
      </c>
      <c r="B160" s="138" t="s">
        <v>67</v>
      </c>
      <c r="C160" s="144">
        <v>22108.6</v>
      </c>
      <c r="D160" s="144">
        <v>22108.6</v>
      </c>
      <c r="E160" s="138" t="s">
        <v>42</v>
      </c>
      <c r="F160" s="138" t="s">
        <v>68</v>
      </c>
      <c r="G160" s="138" t="s">
        <v>68</v>
      </c>
      <c r="H160" s="138" t="s">
        <v>69</v>
      </c>
      <c r="I160" s="50" t="s">
        <v>125</v>
      </c>
    </row>
    <row r="161" spans="1:9" s="8" customFormat="1" ht="17.25">
      <c r="A161" s="159"/>
      <c r="B161" s="159"/>
      <c r="C161" s="179"/>
      <c r="D161" s="179"/>
      <c r="E161" s="159"/>
      <c r="F161" s="164">
        <v>22108.6</v>
      </c>
      <c r="G161" s="164">
        <v>22108.6</v>
      </c>
      <c r="H161" s="159" t="s">
        <v>71</v>
      </c>
      <c r="I161" s="130" t="s">
        <v>62</v>
      </c>
    </row>
    <row r="162" spans="1:9" s="8" customFormat="1" ht="17.25">
      <c r="A162" s="135"/>
      <c r="B162" s="135"/>
      <c r="C162" s="143"/>
      <c r="D162" s="143"/>
      <c r="E162" s="135"/>
      <c r="F162" s="135"/>
      <c r="G162" s="135"/>
      <c r="H162" s="135" t="s">
        <v>73</v>
      </c>
      <c r="I162" s="131"/>
    </row>
    <row r="163" spans="1:9" s="8" customFormat="1" ht="17.25">
      <c r="A163" s="159">
        <v>54</v>
      </c>
      <c r="B163" s="159" t="s">
        <v>67</v>
      </c>
      <c r="C163" s="180">
        <v>26081.4</v>
      </c>
      <c r="D163" s="180">
        <v>26081.4</v>
      </c>
      <c r="E163" s="159" t="s">
        <v>42</v>
      </c>
      <c r="F163" s="159" t="s">
        <v>68</v>
      </c>
      <c r="G163" s="159" t="s">
        <v>68</v>
      </c>
      <c r="H163" s="159" t="s">
        <v>69</v>
      </c>
      <c r="I163" s="130" t="s">
        <v>125</v>
      </c>
    </row>
    <row r="164" spans="1:9" s="8" customFormat="1" ht="17.25">
      <c r="A164" s="159"/>
      <c r="B164" s="159"/>
      <c r="C164" s="179"/>
      <c r="D164" s="179"/>
      <c r="E164" s="159"/>
      <c r="F164" s="164">
        <v>26081.4</v>
      </c>
      <c r="G164" s="164">
        <v>26081.4</v>
      </c>
      <c r="H164" s="159" t="s">
        <v>71</v>
      </c>
      <c r="I164" s="130" t="s">
        <v>62</v>
      </c>
    </row>
    <row r="165" spans="1:9" s="8" customFormat="1" ht="17.25">
      <c r="A165" s="159"/>
      <c r="B165" s="159"/>
      <c r="C165" s="149"/>
      <c r="D165" s="149"/>
      <c r="E165" s="159"/>
      <c r="F165" s="159"/>
      <c r="G165" s="159"/>
      <c r="H165" s="159" t="s">
        <v>73</v>
      </c>
      <c r="I165" s="130"/>
    </row>
    <row r="166" spans="1:9" s="8" customFormat="1" ht="17.25">
      <c r="A166" s="138">
        <v>55</v>
      </c>
      <c r="B166" s="138" t="s">
        <v>67</v>
      </c>
      <c r="C166" s="142">
        <v>14653</v>
      </c>
      <c r="D166" s="142">
        <v>14653</v>
      </c>
      <c r="E166" s="138" t="s">
        <v>42</v>
      </c>
      <c r="F166" s="138" t="s">
        <v>88</v>
      </c>
      <c r="G166" s="138" t="s">
        <v>88</v>
      </c>
      <c r="H166" s="138" t="s">
        <v>69</v>
      </c>
      <c r="I166" s="50" t="s">
        <v>125</v>
      </c>
    </row>
    <row r="167" spans="1:9" s="8" customFormat="1" ht="17.25">
      <c r="A167" s="159"/>
      <c r="B167" s="159"/>
      <c r="C167" s="149"/>
      <c r="D167" s="149"/>
      <c r="E167" s="159"/>
      <c r="F167" s="163">
        <v>14653</v>
      </c>
      <c r="G167" s="163">
        <v>14653</v>
      </c>
      <c r="H167" s="159" t="s">
        <v>71</v>
      </c>
      <c r="I167" s="130" t="s">
        <v>62</v>
      </c>
    </row>
    <row r="168" spans="1:9" s="8" customFormat="1" ht="17.25">
      <c r="A168" s="135"/>
      <c r="B168" s="135"/>
      <c r="C168" s="143"/>
      <c r="D168" s="143"/>
      <c r="E168" s="135"/>
      <c r="F168" s="135"/>
      <c r="G168" s="135"/>
      <c r="H168" s="135" t="s">
        <v>73</v>
      </c>
      <c r="I168" s="131"/>
    </row>
    <row r="169" spans="1:9" s="8" customFormat="1" ht="17.25">
      <c r="A169" s="159">
        <v>56</v>
      </c>
      <c r="B169" s="159" t="s">
        <v>67</v>
      </c>
      <c r="C169" s="180">
        <v>10680.2</v>
      </c>
      <c r="D169" s="180">
        <v>10680.2</v>
      </c>
      <c r="E169" s="159" t="s">
        <v>42</v>
      </c>
      <c r="F169" s="159" t="s">
        <v>88</v>
      </c>
      <c r="G169" s="159" t="s">
        <v>88</v>
      </c>
      <c r="H169" s="159" t="s">
        <v>69</v>
      </c>
      <c r="I169" s="130" t="s">
        <v>125</v>
      </c>
    </row>
    <row r="170" spans="1:9" s="8" customFormat="1" ht="17.25">
      <c r="A170" s="159"/>
      <c r="B170" s="159"/>
      <c r="C170" s="149"/>
      <c r="D170" s="149"/>
      <c r="E170" s="159"/>
      <c r="F170" s="164">
        <v>10680.2</v>
      </c>
      <c r="G170" s="164">
        <v>10680.2</v>
      </c>
      <c r="H170" s="159" t="s">
        <v>71</v>
      </c>
      <c r="I170" s="130" t="s">
        <v>62</v>
      </c>
    </row>
    <row r="171" spans="1:9" s="8" customFormat="1" ht="17.25">
      <c r="A171" s="159"/>
      <c r="B171" s="159"/>
      <c r="C171" s="149"/>
      <c r="D171" s="149"/>
      <c r="E171" s="159"/>
      <c r="F171" s="159"/>
      <c r="G171" s="159"/>
      <c r="H171" s="159" t="s">
        <v>73</v>
      </c>
      <c r="I171" s="130"/>
    </row>
    <row r="172" spans="1:9" s="8" customFormat="1" ht="17.25">
      <c r="A172" s="138">
        <v>57</v>
      </c>
      <c r="B172" s="138" t="s">
        <v>67</v>
      </c>
      <c r="C172" s="144">
        <v>8693.8</v>
      </c>
      <c r="D172" s="144">
        <v>8693.8</v>
      </c>
      <c r="E172" s="138" t="s">
        <v>42</v>
      </c>
      <c r="F172" s="138" t="s">
        <v>88</v>
      </c>
      <c r="G172" s="138" t="s">
        <v>88</v>
      </c>
      <c r="H172" s="138" t="s">
        <v>69</v>
      </c>
      <c r="I172" s="50" t="s">
        <v>125</v>
      </c>
    </row>
    <row r="173" spans="1:9" s="8" customFormat="1" ht="17.25">
      <c r="A173" s="159"/>
      <c r="B173" s="159"/>
      <c r="C173" s="149"/>
      <c r="D173" s="149"/>
      <c r="E173" s="159"/>
      <c r="F173" s="164">
        <v>8693.8</v>
      </c>
      <c r="G173" s="164">
        <v>8693.8</v>
      </c>
      <c r="H173" s="159" t="s">
        <v>71</v>
      </c>
      <c r="I173" s="130" t="s">
        <v>62</v>
      </c>
    </row>
    <row r="174" spans="1:9" s="8" customFormat="1" ht="17.25">
      <c r="A174" s="135"/>
      <c r="B174" s="135"/>
      <c r="C174" s="143"/>
      <c r="D174" s="143"/>
      <c r="E174" s="135"/>
      <c r="F174" s="135"/>
      <c r="G174" s="135"/>
      <c r="H174" s="135" t="s">
        <v>73</v>
      </c>
      <c r="I174" s="131"/>
    </row>
    <row r="175" spans="1:9" s="8" customFormat="1" ht="17.25">
      <c r="A175" s="159">
        <v>58</v>
      </c>
      <c r="B175" s="159" t="s">
        <v>75</v>
      </c>
      <c r="C175" s="179">
        <v>4500</v>
      </c>
      <c r="D175" s="179">
        <v>4500</v>
      </c>
      <c r="E175" s="159" t="s">
        <v>42</v>
      </c>
      <c r="F175" s="159" t="s">
        <v>111</v>
      </c>
      <c r="G175" s="159" t="s">
        <v>111</v>
      </c>
      <c r="H175" s="159" t="s">
        <v>69</v>
      </c>
      <c r="I175" s="130" t="s">
        <v>76</v>
      </c>
    </row>
    <row r="176" spans="1:9" s="8" customFormat="1" ht="17.25">
      <c r="A176" s="159"/>
      <c r="B176" s="159"/>
      <c r="C176" s="149"/>
      <c r="D176" s="149"/>
      <c r="E176" s="159"/>
      <c r="F176" s="163">
        <v>4500</v>
      </c>
      <c r="G176" s="163">
        <v>4500</v>
      </c>
      <c r="H176" s="159" t="s">
        <v>71</v>
      </c>
      <c r="I176" s="130" t="s">
        <v>126</v>
      </c>
    </row>
    <row r="177" spans="1:9" s="8" customFormat="1" ht="17.25">
      <c r="A177" s="159"/>
      <c r="B177" s="159"/>
      <c r="C177" s="149"/>
      <c r="D177" s="149"/>
      <c r="E177" s="159"/>
      <c r="F177" s="159"/>
      <c r="G177" s="159"/>
      <c r="H177" s="159" t="s">
        <v>73</v>
      </c>
      <c r="I177" s="174" t="s">
        <v>115</v>
      </c>
    </row>
    <row r="178" spans="1:9" s="8" customFormat="1" ht="17.25">
      <c r="A178" s="138">
        <v>59</v>
      </c>
      <c r="B178" s="138" t="s">
        <v>75</v>
      </c>
      <c r="C178" s="142">
        <v>30340</v>
      </c>
      <c r="D178" s="142">
        <v>30340</v>
      </c>
      <c r="E178" s="138" t="s">
        <v>42</v>
      </c>
      <c r="F178" s="138" t="s">
        <v>111</v>
      </c>
      <c r="G178" s="138" t="s">
        <v>111</v>
      </c>
      <c r="H178" s="138" t="s">
        <v>69</v>
      </c>
      <c r="I178" s="173" t="s">
        <v>105</v>
      </c>
    </row>
    <row r="179" spans="1:9" s="8" customFormat="1" ht="17.25">
      <c r="A179" s="159"/>
      <c r="B179" s="159"/>
      <c r="C179" s="149"/>
      <c r="D179" s="149"/>
      <c r="E179" s="159"/>
      <c r="F179" s="163">
        <v>30340</v>
      </c>
      <c r="G179" s="163">
        <v>30340</v>
      </c>
      <c r="H179" s="159" t="s">
        <v>71</v>
      </c>
      <c r="I179" s="130" t="s">
        <v>127</v>
      </c>
    </row>
    <row r="180" spans="1:9" s="8" customFormat="1" ht="17.25">
      <c r="A180" s="135"/>
      <c r="B180" s="135"/>
      <c r="C180" s="143"/>
      <c r="D180" s="143"/>
      <c r="E180" s="135"/>
      <c r="F180" s="135"/>
      <c r="G180" s="135"/>
      <c r="H180" s="135" t="s">
        <v>73</v>
      </c>
      <c r="I180" s="131"/>
    </row>
    <row r="181" spans="1:9" s="8" customFormat="1" ht="17.25">
      <c r="A181" s="138">
        <v>60</v>
      </c>
      <c r="B181" s="138" t="s">
        <v>128</v>
      </c>
      <c r="C181" s="144">
        <v>11200</v>
      </c>
      <c r="D181" s="144">
        <v>11200</v>
      </c>
      <c r="E181" s="138" t="s">
        <v>42</v>
      </c>
      <c r="F181" s="170" t="s">
        <v>129</v>
      </c>
      <c r="G181" s="170" t="s">
        <v>129</v>
      </c>
      <c r="H181" s="170" t="s">
        <v>43</v>
      </c>
      <c r="I181" s="176" t="s">
        <v>130</v>
      </c>
    </row>
    <row r="182" spans="1:9" s="8" customFormat="1" ht="17.25">
      <c r="A182" s="135"/>
      <c r="B182" s="135" t="s">
        <v>131</v>
      </c>
      <c r="C182" s="182"/>
      <c r="D182" s="182"/>
      <c r="E182" s="135"/>
      <c r="F182" s="171" t="s">
        <v>132</v>
      </c>
      <c r="G182" s="171" t="s">
        <v>132</v>
      </c>
      <c r="H182" s="171"/>
      <c r="I182" s="175"/>
    </row>
    <row r="183" spans="1:9" s="8" customFormat="1" ht="17.25">
      <c r="A183" s="138">
        <v>61</v>
      </c>
      <c r="B183" s="138" t="s">
        <v>128</v>
      </c>
      <c r="C183" s="144">
        <v>6500</v>
      </c>
      <c r="D183" s="144">
        <v>6500</v>
      </c>
      <c r="E183" s="138" t="s">
        <v>42</v>
      </c>
      <c r="F183" s="170" t="s">
        <v>129</v>
      </c>
      <c r="G183" s="170" t="s">
        <v>129</v>
      </c>
      <c r="H183" s="170" t="s">
        <v>43</v>
      </c>
      <c r="I183" s="176" t="s">
        <v>133</v>
      </c>
    </row>
    <row r="184" spans="1:9" s="8" customFormat="1" ht="17.25">
      <c r="A184" s="135"/>
      <c r="B184" s="135" t="s">
        <v>131</v>
      </c>
      <c r="C184" s="182"/>
      <c r="D184" s="182"/>
      <c r="E184" s="135"/>
      <c r="F184" s="171" t="s">
        <v>134</v>
      </c>
      <c r="G184" s="171" t="s">
        <v>134</v>
      </c>
      <c r="H184" s="171"/>
      <c r="I184" s="175"/>
    </row>
    <row r="185" spans="1:9" s="8" customFormat="1" ht="17.25">
      <c r="A185" s="138">
        <v>62</v>
      </c>
      <c r="B185" s="138" t="s">
        <v>135</v>
      </c>
      <c r="C185" s="183">
        <v>9000</v>
      </c>
      <c r="D185" s="183">
        <v>8700</v>
      </c>
      <c r="E185" s="138" t="s">
        <v>42</v>
      </c>
      <c r="F185" s="170" t="s">
        <v>136</v>
      </c>
      <c r="G185" s="170" t="s">
        <v>136</v>
      </c>
      <c r="H185" s="170" t="s">
        <v>43</v>
      </c>
      <c r="I185" s="176" t="s">
        <v>137</v>
      </c>
    </row>
    <row r="186" spans="1:9" s="8" customFormat="1" ht="17.25">
      <c r="A186" s="135"/>
      <c r="B186" s="135"/>
      <c r="C186" s="184"/>
      <c r="D186" s="184"/>
      <c r="E186" s="135"/>
      <c r="F186" s="171" t="s">
        <v>138</v>
      </c>
      <c r="G186" s="171" t="s">
        <v>138</v>
      </c>
      <c r="H186" s="171"/>
      <c r="I186" s="177"/>
    </row>
    <row r="187" spans="1:9" s="8" customFormat="1" ht="17.25">
      <c r="A187" s="159">
        <v>63</v>
      </c>
      <c r="B187" s="159" t="s">
        <v>139</v>
      </c>
      <c r="C187" s="185">
        <v>26000</v>
      </c>
      <c r="D187" s="185">
        <v>25390</v>
      </c>
      <c r="E187" s="159" t="s">
        <v>42</v>
      </c>
      <c r="F187" s="164" t="s">
        <v>136</v>
      </c>
      <c r="G187" s="164" t="s">
        <v>136</v>
      </c>
      <c r="H187" s="164" t="s">
        <v>43</v>
      </c>
      <c r="I187" s="178" t="s">
        <v>140</v>
      </c>
    </row>
    <row r="188" spans="1:9" s="8" customFormat="1" ht="17.25">
      <c r="A188" s="159"/>
      <c r="B188" s="159"/>
      <c r="C188" s="180"/>
      <c r="D188" s="180"/>
      <c r="E188" s="159"/>
      <c r="F188" s="164" t="s">
        <v>141</v>
      </c>
      <c r="G188" s="164" t="s">
        <v>141</v>
      </c>
      <c r="H188" s="164"/>
      <c r="I188" s="178"/>
    </row>
    <row r="189" spans="1:9" s="8" customFormat="1" ht="17.25">
      <c r="A189" s="138">
        <v>64</v>
      </c>
      <c r="B189" s="138" t="s">
        <v>142</v>
      </c>
      <c r="C189" s="144">
        <v>1110</v>
      </c>
      <c r="D189" s="144">
        <v>1110</v>
      </c>
      <c r="E189" s="138" t="s">
        <v>42</v>
      </c>
      <c r="F189" s="170" t="s">
        <v>136</v>
      </c>
      <c r="G189" s="170" t="s">
        <v>136</v>
      </c>
      <c r="H189" s="170" t="s">
        <v>43</v>
      </c>
      <c r="I189" s="176" t="s">
        <v>143</v>
      </c>
    </row>
    <row r="190" spans="1:9" s="8" customFormat="1" ht="17.25">
      <c r="A190" s="135"/>
      <c r="B190" s="135"/>
      <c r="C190" s="184"/>
      <c r="D190" s="184"/>
      <c r="E190" s="135"/>
      <c r="F190" s="171" t="s">
        <v>144</v>
      </c>
      <c r="G190" s="171" t="s">
        <v>144</v>
      </c>
      <c r="H190" s="171"/>
      <c r="I190" s="177"/>
    </row>
    <row r="191" spans="1:9" s="8" customFormat="1" ht="17.25">
      <c r="A191" s="138">
        <v>65</v>
      </c>
      <c r="B191" s="138" t="s">
        <v>145</v>
      </c>
      <c r="C191" s="186">
        <v>2000</v>
      </c>
      <c r="D191" s="186">
        <v>2000</v>
      </c>
      <c r="E191" s="138" t="s">
        <v>42</v>
      </c>
      <c r="F191" s="170" t="s">
        <v>146</v>
      </c>
      <c r="G191" s="170" t="s">
        <v>146</v>
      </c>
      <c r="H191" s="170" t="s">
        <v>43</v>
      </c>
      <c r="I191" s="176" t="s">
        <v>147</v>
      </c>
    </row>
    <row r="192" spans="1:9" s="8" customFormat="1" ht="17.25">
      <c r="A192" s="159"/>
      <c r="B192" s="159" t="s">
        <v>148</v>
      </c>
      <c r="C192" s="187"/>
      <c r="D192" s="187"/>
      <c r="E192" s="159"/>
      <c r="F192" s="164" t="s">
        <v>149</v>
      </c>
      <c r="G192" s="164" t="s">
        <v>149</v>
      </c>
      <c r="H192" s="164"/>
      <c r="I192" s="130"/>
    </row>
    <row r="193" spans="1:9" s="8" customFormat="1" ht="17.25">
      <c r="A193" s="135"/>
      <c r="B193" s="135" t="s">
        <v>150</v>
      </c>
      <c r="C193" s="188"/>
      <c r="D193" s="188"/>
      <c r="E193" s="131"/>
      <c r="F193" s="167" t="s">
        <v>151</v>
      </c>
      <c r="G193" s="134" t="s">
        <v>151</v>
      </c>
      <c r="H193" s="134"/>
      <c r="I193" s="131"/>
    </row>
    <row r="194" spans="1:9" s="8" customFormat="1" ht="17.25">
      <c r="A194" s="191"/>
      <c r="B194" s="192"/>
      <c r="C194" s="193"/>
      <c r="D194" s="194"/>
      <c r="E194" s="195"/>
      <c r="F194" s="192"/>
      <c r="G194" s="191"/>
      <c r="H194" s="191"/>
      <c r="I194" s="191"/>
    </row>
    <row r="195" spans="1:9" s="8" customFormat="1" ht="17.25">
      <c r="A195" s="50">
        <v>1</v>
      </c>
      <c r="B195" s="140" t="s">
        <v>152</v>
      </c>
      <c r="C195" s="169">
        <v>145500</v>
      </c>
      <c r="D195" s="196">
        <v>292502</v>
      </c>
      <c r="E195" s="50" t="s">
        <v>42</v>
      </c>
      <c r="F195" s="140" t="s">
        <v>153</v>
      </c>
      <c r="G195" s="50" t="s">
        <v>153</v>
      </c>
      <c r="H195" s="140" t="s">
        <v>69</v>
      </c>
      <c r="I195" s="50" t="s">
        <v>60</v>
      </c>
    </row>
    <row r="196" spans="1:9" s="8" customFormat="1" ht="17.25">
      <c r="A196" s="130"/>
      <c r="B196" s="158" t="s">
        <v>154</v>
      </c>
      <c r="C196" s="130"/>
      <c r="D196" s="158"/>
      <c r="E196" s="130"/>
      <c r="F196" s="160">
        <v>145500</v>
      </c>
      <c r="G196" s="165">
        <v>145500</v>
      </c>
      <c r="H196" s="158" t="s">
        <v>71</v>
      </c>
      <c r="I196" s="130" t="s">
        <v>155</v>
      </c>
    </row>
    <row r="197" spans="1:9" s="8" customFormat="1" ht="17.25">
      <c r="A197" s="130"/>
      <c r="B197" s="158" t="s">
        <v>156</v>
      </c>
      <c r="C197" s="130"/>
      <c r="D197" s="158"/>
      <c r="E197" s="130"/>
      <c r="F197" s="158"/>
      <c r="G197" s="130"/>
      <c r="H197" s="158" t="s">
        <v>73</v>
      </c>
      <c r="I197" s="130"/>
    </row>
    <row r="198" spans="1:9" s="8" customFormat="1" ht="17.25">
      <c r="A198" s="131"/>
      <c r="B198" s="190" t="s">
        <v>157</v>
      </c>
      <c r="C198" s="131"/>
      <c r="D198" s="190"/>
      <c r="E198" s="131"/>
      <c r="F198" s="190"/>
      <c r="G198" s="131"/>
      <c r="H198" s="190"/>
      <c r="I198" s="131"/>
    </row>
    <row r="199" spans="1:9" s="8" customFormat="1" ht="17.25">
      <c r="A199" s="130">
        <v>2</v>
      </c>
      <c r="B199" s="158" t="s">
        <v>152</v>
      </c>
      <c r="C199" s="165">
        <v>145500</v>
      </c>
      <c r="D199" s="160">
        <v>292502</v>
      </c>
      <c r="E199" s="130" t="s">
        <v>42</v>
      </c>
      <c r="F199" s="158" t="s">
        <v>153</v>
      </c>
      <c r="G199" s="130" t="s">
        <v>153</v>
      </c>
      <c r="H199" s="158" t="s">
        <v>69</v>
      </c>
      <c r="I199" s="130" t="s">
        <v>60</v>
      </c>
    </row>
    <row r="200" spans="1:9" s="8" customFormat="1" ht="17.25">
      <c r="A200" s="130"/>
      <c r="B200" s="158" t="s">
        <v>154</v>
      </c>
      <c r="C200" s="130"/>
      <c r="D200" s="158"/>
      <c r="E200" s="130"/>
      <c r="F200" s="160">
        <v>145500</v>
      </c>
      <c r="G200" s="165">
        <v>145500</v>
      </c>
      <c r="H200" s="158" t="s">
        <v>71</v>
      </c>
      <c r="I200" s="130" t="s">
        <v>158</v>
      </c>
    </row>
    <row r="201" spans="1:9" s="8" customFormat="1" ht="17.25">
      <c r="A201" s="130"/>
      <c r="B201" s="158" t="s">
        <v>156</v>
      </c>
      <c r="C201" s="130"/>
      <c r="D201" s="158"/>
      <c r="E201" s="130"/>
      <c r="F201" s="158"/>
      <c r="G201" s="130"/>
      <c r="H201" s="158" t="s">
        <v>73</v>
      </c>
      <c r="I201" s="130"/>
    </row>
    <row r="202" spans="1:9" s="8" customFormat="1" ht="17.25">
      <c r="A202" s="130"/>
      <c r="B202" s="158" t="s">
        <v>157</v>
      </c>
      <c r="C202" s="130"/>
      <c r="D202" s="158"/>
      <c r="E202" s="130"/>
      <c r="F202" s="158"/>
      <c r="G202" s="130"/>
      <c r="H202" s="158"/>
      <c r="I202" s="130"/>
    </row>
    <row r="203" spans="1:9" s="8" customFormat="1" ht="17.25">
      <c r="A203" s="50">
        <v>3</v>
      </c>
      <c r="B203" s="140" t="s">
        <v>152</v>
      </c>
      <c r="C203" s="169">
        <v>147002</v>
      </c>
      <c r="D203" s="196">
        <v>292502</v>
      </c>
      <c r="E203" s="50" t="s">
        <v>42</v>
      </c>
      <c r="F203" s="140" t="s">
        <v>153</v>
      </c>
      <c r="G203" s="50" t="s">
        <v>153</v>
      </c>
      <c r="H203" s="140" t="s">
        <v>69</v>
      </c>
      <c r="I203" s="50" t="s">
        <v>60</v>
      </c>
    </row>
    <row r="204" spans="1:9" s="8" customFormat="1" ht="17.25">
      <c r="A204" s="130"/>
      <c r="B204" s="158" t="s">
        <v>154</v>
      </c>
      <c r="C204" s="130"/>
      <c r="D204" s="158"/>
      <c r="E204" s="130"/>
      <c r="F204" s="160">
        <v>147002</v>
      </c>
      <c r="G204" s="165">
        <v>147002</v>
      </c>
      <c r="H204" s="158" t="s">
        <v>71</v>
      </c>
      <c r="I204" s="130" t="s">
        <v>158</v>
      </c>
    </row>
    <row r="205" spans="1:9" s="8" customFormat="1" ht="17.25">
      <c r="A205" s="130"/>
      <c r="B205" s="158" t="s">
        <v>156</v>
      </c>
      <c r="C205" s="130"/>
      <c r="D205" s="158"/>
      <c r="E205" s="130"/>
      <c r="F205" s="158"/>
      <c r="G205" s="130"/>
      <c r="H205" s="158" t="s">
        <v>73</v>
      </c>
      <c r="I205" s="130"/>
    </row>
    <row r="206" spans="1:9" s="8" customFormat="1" ht="17.25">
      <c r="A206" s="131"/>
      <c r="B206" s="190" t="s">
        <v>157</v>
      </c>
      <c r="C206" s="131"/>
      <c r="D206" s="190"/>
      <c r="E206" s="131"/>
      <c r="F206" s="190"/>
      <c r="G206" s="131"/>
      <c r="H206" s="190"/>
      <c r="I206" s="131"/>
    </row>
    <row r="207" spans="1:9" s="8" customFormat="1" ht="17.25">
      <c r="A207" s="50">
        <v>4</v>
      </c>
      <c r="B207" s="140" t="s">
        <v>152</v>
      </c>
      <c r="C207" s="169">
        <v>145500</v>
      </c>
      <c r="D207" s="196">
        <v>292502</v>
      </c>
      <c r="E207" s="50" t="s">
        <v>42</v>
      </c>
      <c r="F207" s="140" t="s">
        <v>153</v>
      </c>
      <c r="G207" s="50" t="s">
        <v>153</v>
      </c>
      <c r="H207" s="140" t="s">
        <v>69</v>
      </c>
      <c r="I207" s="50" t="s">
        <v>159</v>
      </c>
    </row>
    <row r="208" spans="1:9" s="8" customFormat="1" ht="17.25">
      <c r="A208" s="130"/>
      <c r="B208" s="158" t="s">
        <v>154</v>
      </c>
      <c r="C208" s="130"/>
      <c r="D208" s="158"/>
      <c r="E208" s="130"/>
      <c r="F208" s="160">
        <v>145500</v>
      </c>
      <c r="G208" s="165">
        <v>145500</v>
      </c>
      <c r="H208" s="158" t="s">
        <v>71</v>
      </c>
      <c r="I208" s="130" t="s">
        <v>155</v>
      </c>
    </row>
    <row r="209" spans="1:9" s="8" customFormat="1" ht="17.25">
      <c r="A209" s="130"/>
      <c r="B209" s="158" t="s">
        <v>156</v>
      </c>
      <c r="C209" s="130"/>
      <c r="D209" s="158"/>
      <c r="E209" s="130"/>
      <c r="F209" s="158"/>
      <c r="G209" s="130"/>
      <c r="H209" s="158" t="s">
        <v>73</v>
      </c>
      <c r="I209" s="130"/>
    </row>
    <row r="210" spans="1:9" s="8" customFormat="1" ht="17.25">
      <c r="A210" s="131"/>
      <c r="B210" s="190" t="s">
        <v>157</v>
      </c>
      <c r="C210" s="131"/>
      <c r="D210" s="190"/>
      <c r="E210" s="131"/>
      <c r="F210" s="190"/>
      <c r="G210" s="131"/>
      <c r="H210" s="190"/>
      <c r="I210" s="131"/>
    </row>
    <row r="211" spans="1:9" s="8" customFormat="1" ht="17.25">
      <c r="A211" s="50">
        <v>5</v>
      </c>
      <c r="B211" s="140" t="s">
        <v>152</v>
      </c>
      <c r="C211" s="169">
        <v>147002</v>
      </c>
      <c r="D211" s="196">
        <v>292502</v>
      </c>
      <c r="E211" s="50" t="s">
        <v>42</v>
      </c>
      <c r="F211" s="140" t="s">
        <v>153</v>
      </c>
      <c r="G211" s="50" t="s">
        <v>153</v>
      </c>
      <c r="H211" s="140" t="s">
        <v>69</v>
      </c>
      <c r="I211" s="50" t="s">
        <v>159</v>
      </c>
    </row>
    <row r="212" spans="1:9" s="8" customFormat="1" ht="17.25">
      <c r="A212" s="130"/>
      <c r="B212" s="158" t="s">
        <v>154</v>
      </c>
      <c r="C212" s="130"/>
      <c r="D212" s="158"/>
      <c r="E212" s="130"/>
      <c r="F212" s="160">
        <v>147002</v>
      </c>
      <c r="G212" s="165">
        <v>147002</v>
      </c>
      <c r="H212" s="158" t="s">
        <v>71</v>
      </c>
      <c r="I212" s="130" t="s">
        <v>155</v>
      </c>
    </row>
    <row r="213" spans="1:9" s="8" customFormat="1" ht="17.25">
      <c r="A213" s="130"/>
      <c r="B213" s="158" t="s">
        <v>156</v>
      </c>
      <c r="C213" s="130"/>
      <c r="D213" s="158"/>
      <c r="E213" s="130"/>
      <c r="F213" s="158"/>
      <c r="G213" s="130"/>
      <c r="H213" s="158" t="s">
        <v>73</v>
      </c>
      <c r="I213" s="130"/>
    </row>
    <row r="214" spans="1:9" s="8" customFormat="1" ht="17.25">
      <c r="A214" s="131"/>
      <c r="B214" s="190" t="s">
        <v>157</v>
      </c>
      <c r="C214" s="131"/>
      <c r="D214" s="190"/>
      <c r="E214" s="131"/>
      <c r="F214" s="190"/>
      <c r="G214" s="131"/>
      <c r="H214" s="190"/>
      <c r="I214" s="131"/>
    </row>
    <row r="215" spans="1:9" s="8" customFormat="1" ht="17.25">
      <c r="A215" s="130">
        <v>6</v>
      </c>
      <c r="B215" s="158" t="s">
        <v>152</v>
      </c>
      <c r="C215" s="165">
        <v>145500</v>
      </c>
      <c r="D215" s="160">
        <v>292502</v>
      </c>
      <c r="E215" s="130" t="s">
        <v>42</v>
      </c>
      <c r="F215" s="158" t="s">
        <v>160</v>
      </c>
      <c r="G215" s="130" t="s">
        <v>160</v>
      </c>
      <c r="H215" s="158" t="s">
        <v>69</v>
      </c>
      <c r="I215" s="130" t="s">
        <v>60</v>
      </c>
    </row>
    <row r="216" spans="1:9" s="8" customFormat="1" ht="17.25">
      <c r="A216" s="130"/>
      <c r="B216" s="158" t="s">
        <v>154</v>
      </c>
      <c r="C216" s="130"/>
      <c r="D216" s="158"/>
      <c r="E216" s="130"/>
      <c r="F216" s="160">
        <v>145500</v>
      </c>
      <c r="G216" s="165">
        <v>145500</v>
      </c>
      <c r="H216" s="158" t="s">
        <v>71</v>
      </c>
      <c r="I216" s="130" t="s">
        <v>158</v>
      </c>
    </row>
    <row r="217" spans="1:9" s="8" customFormat="1" ht="17.25">
      <c r="A217" s="130"/>
      <c r="B217" s="158" t="s">
        <v>156</v>
      </c>
      <c r="C217" s="130"/>
      <c r="D217" s="158"/>
      <c r="E217" s="130"/>
      <c r="F217" s="158"/>
      <c r="G217" s="130"/>
      <c r="H217" s="158" t="s">
        <v>73</v>
      </c>
      <c r="I217" s="130"/>
    </row>
    <row r="218" spans="1:9" s="8" customFormat="1" ht="17.25">
      <c r="A218" s="130"/>
      <c r="B218" s="158" t="s">
        <v>157</v>
      </c>
      <c r="C218" s="130"/>
      <c r="D218" s="158"/>
      <c r="E218" s="130"/>
      <c r="F218" s="158"/>
      <c r="G218" s="130"/>
      <c r="H218" s="158"/>
      <c r="I218" s="130"/>
    </row>
    <row r="219" spans="1:9" s="8" customFormat="1" ht="17.25">
      <c r="A219" s="50">
        <v>7</v>
      </c>
      <c r="B219" s="140" t="s">
        <v>152</v>
      </c>
      <c r="C219" s="169">
        <v>147002</v>
      </c>
      <c r="D219" s="196">
        <v>292502</v>
      </c>
      <c r="E219" s="50" t="s">
        <v>42</v>
      </c>
      <c r="F219" s="140" t="s">
        <v>160</v>
      </c>
      <c r="G219" s="50" t="s">
        <v>160</v>
      </c>
      <c r="H219" s="140" t="s">
        <v>69</v>
      </c>
      <c r="I219" s="50" t="s">
        <v>60</v>
      </c>
    </row>
    <row r="220" spans="1:9" s="8" customFormat="1" ht="17.25">
      <c r="A220" s="130"/>
      <c r="B220" s="158" t="s">
        <v>154</v>
      </c>
      <c r="C220" s="130"/>
      <c r="D220" s="158"/>
      <c r="E220" s="130"/>
      <c r="F220" s="160">
        <v>147002</v>
      </c>
      <c r="G220" s="165">
        <v>147002</v>
      </c>
      <c r="H220" s="158" t="s">
        <v>71</v>
      </c>
      <c r="I220" s="130" t="s">
        <v>158</v>
      </c>
    </row>
    <row r="221" spans="1:9" s="8" customFormat="1" ht="17.25">
      <c r="A221" s="130"/>
      <c r="B221" s="158" t="s">
        <v>156</v>
      </c>
      <c r="C221" s="130"/>
      <c r="D221" s="158"/>
      <c r="E221" s="130"/>
      <c r="F221" s="158"/>
      <c r="G221" s="130"/>
      <c r="H221" s="158" t="s">
        <v>73</v>
      </c>
      <c r="I221" s="130"/>
    </row>
    <row r="222" spans="1:9" s="8" customFormat="1" ht="17.25">
      <c r="A222" s="131"/>
      <c r="B222" s="190" t="s">
        <v>157</v>
      </c>
      <c r="C222" s="131"/>
      <c r="D222" s="190"/>
      <c r="E222" s="131"/>
      <c r="F222" s="190"/>
      <c r="G222" s="131"/>
      <c r="H222" s="190"/>
      <c r="I222" s="131"/>
    </row>
    <row r="223" spans="1:9" s="8" customFormat="1" ht="17.25">
      <c r="A223" s="130">
        <v>8</v>
      </c>
      <c r="B223" s="158" t="s">
        <v>152</v>
      </c>
      <c r="C223" s="165">
        <v>8480</v>
      </c>
      <c r="D223" s="160">
        <v>8480</v>
      </c>
      <c r="E223" s="130" t="s">
        <v>42</v>
      </c>
      <c r="F223" s="158" t="s">
        <v>161</v>
      </c>
      <c r="G223" s="130" t="s">
        <v>161</v>
      </c>
      <c r="H223" s="158" t="s">
        <v>69</v>
      </c>
      <c r="I223" s="130" t="s">
        <v>60</v>
      </c>
    </row>
    <row r="224" spans="1:9" s="8" customFormat="1" ht="17.25">
      <c r="A224" s="130"/>
      <c r="B224" s="158" t="s">
        <v>162</v>
      </c>
      <c r="C224" s="130"/>
      <c r="D224" s="158"/>
      <c r="E224" s="130"/>
      <c r="F224" s="160">
        <v>8480</v>
      </c>
      <c r="G224" s="165">
        <v>8480</v>
      </c>
      <c r="H224" s="158" t="s">
        <v>71</v>
      </c>
      <c r="I224" s="130" t="s">
        <v>163</v>
      </c>
    </row>
    <row r="225" spans="1:9" s="8" customFormat="1" ht="17.25">
      <c r="A225" s="130"/>
      <c r="B225" s="158" t="s">
        <v>164</v>
      </c>
      <c r="C225" s="130"/>
      <c r="D225" s="158"/>
      <c r="E225" s="130"/>
      <c r="F225" s="158"/>
      <c r="G225" s="130"/>
      <c r="H225" s="158" t="s">
        <v>73</v>
      </c>
      <c r="I225" s="130"/>
    </row>
    <row r="226" spans="1:9" s="8" customFormat="1" ht="17.25">
      <c r="A226" s="50">
        <v>9</v>
      </c>
      <c r="B226" s="140" t="s">
        <v>152</v>
      </c>
      <c r="C226" s="169">
        <v>63445</v>
      </c>
      <c r="D226" s="196">
        <v>130445</v>
      </c>
      <c r="E226" s="50" t="s">
        <v>42</v>
      </c>
      <c r="F226" s="140" t="s">
        <v>161</v>
      </c>
      <c r="G226" s="50" t="s">
        <v>161</v>
      </c>
      <c r="H226" s="140" t="s">
        <v>69</v>
      </c>
      <c r="I226" s="50" t="s">
        <v>60</v>
      </c>
    </row>
    <row r="227" spans="1:9" s="8" customFormat="1" ht="17.25">
      <c r="A227" s="130"/>
      <c r="B227" s="158" t="s">
        <v>165</v>
      </c>
      <c r="C227" s="130"/>
      <c r="D227" s="158"/>
      <c r="E227" s="130"/>
      <c r="F227" s="160">
        <v>63445</v>
      </c>
      <c r="G227" s="165">
        <v>63445</v>
      </c>
      <c r="H227" s="158" t="s">
        <v>71</v>
      </c>
      <c r="I227" s="130" t="s">
        <v>163</v>
      </c>
    </row>
    <row r="228" spans="1:9" s="8" customFormat="1" ht="17.25">
      <c r="A228" s="131"/>
      <c r="B228" s="190" t="s">
        <v>226</v>
      </c>
      <c r="C228" s="131"/>
      <c r="D228" s="190"/>
      <c r="E228" s="131"/>
      <c r="F228" s="190"/>
      <c r="G228" s="131"/>
      <c r="H228" s="190" t="s">
        <v>73</v>
      </c>
      <c r="I228" s="131"/>
    </row>
    <row r="229" spans="1:9" s="8" customFormat="1" ht="17.25">
      <c r="A229" s="130">
        <v>10</v>
      </c>
      <c r="B229" s="158" t="s">
        <v>152</v>
      </c>
      <c r="C229" s="165">
        <v>145500</v>
      </c>
      <c r="D229" s="160">
        <v>292502</v>
      </c>
      <c r="E229" s="130" t="s">
        <v>42</v>
      </c>
      <c r="F229" s="158" t="s">
        <v>161</v>
      </c>
      <c r="G229" s="130" t="s">
        <v>161</v>
      </c>
      <c r="H229" s="158" t="s">
        <v>69</v>
      </c>
      <c r="I229" s="130" t="s">
        <v>167</v>
      </c>
    </row>
    <row r="230" spans="1:9" s="8" customFormat="1" ht="17.25">
      <c r="A230" s="130"/>
      <c r="B230" s="158" t="s">
        <v>154</v>
      </c>
      <c r="C230" s="130"/>
      <c r="D230" s="158"/>
      <c r="E230" s="130"/>
      <c r="F230" s="160">
        <v>145500</v>
      </c>
      <c r="G230" s="165">
        <v>145500</v>
      </c>
      <c r="H230" s="158" t="s">
        <v>71</v>
      </c>
      <c r="I230" s="130" t="s">
        <v>158</v>
      </c>
    </row>
    <row r="231" spans="1:9" s="8" customFormat="1" ht="17.25">
      <c r="A231" s="130"/>
      <c r="B231" s="158" t="s">
        <v>156</v>
      </c>
      <c r="C231" s="130"/>
      <c r="D231" s="158"/>
      <c r="E231" s="130"/>
      <c r="F231" s="158"/>
      <c r="G231" s="130"/>
      <c r="H231" s="158" t="s">
        <v>73</v>
      </c>
      <c r="I231" s="130"/>
    </row>
    <row r="232" spans="1:9" s="8" customFormat="1" ht="17.25">
      <c r="A232" s="130"/>
      <c r="B232" s="158" t="s">
        <v>157</v>
      </c>
      <c r="C232" s="130"/>
      <c r="D232" s="158"/>
      <c r="E232" s="130"/>
      <c r="F232" s="158"/>
      <c r="G232" s="130"/>
      <c r="H232" s="158"/>
      <c r="I232" s="130"/>
    </row>
    <row r="233" spans="1:9" s="8" customFormat="1" ht="17.25">
      <c r="A233" s="50">
        <v>11</v>
      </c>
      <c r="B233" s="140" t="s">
        <v>152</v>
      </c>
      <c r="C233" s="169">
        <v>67000</v>
      </c>
      <c r="D233" s="196">
        <v>130445</v>
      </c>
      <c r="E233" s="50" t="s">
        <v>42</v>
      </c>
      <c r="F233" s="140" t="s">
        <v>161</v>
      </c>
      <c r="G233" s="50" t="s">
        <v>161</v>
      </c>
      <c r="H233" s="140" t="s">
        <v>69</v>
      </c>
      <c r="I233" s="50" t="s">
        <v>60</v>
      </c>
    </row>
    <row r="234" spans="1:9" s="8" customFormat="1" ht="17.25">
      <c r="A234" s="130"/>
      <c r="B234" s="158" t="s">
        <v>165</v>
      </c>
      <c r="C234" s="130"/>
      <c r="D234" s="158"/>
      <c r="E234" s="130"/>
      <c r="F234" s="160">
        <v>67000</v>
      </c>
      <c r="G234" s="165">
        <v>67000</v>
      </c>
      <c r="H234" s="158" t="s">
        <v>71</v>
      </c>
      <c r="I234" s="130" t="s">
        <v>163</v>
      </c>
    </row>
    <row r="235" spans="1:9" s="8" customFormat="1" ht="17.25">
      <c r="A235" s="130"/>
      <c r="B235" s="158" t="s">
        <v>166</v>
      </c>
      <c r="C235" s="130"/>
      <c r="D235" s="158"/>
      <c r="E235" s="130"/>
      <c r="F235" s="158"/>
      <c r="G235" s="130"/>
      <c r="H235" s="158" t="s">
        <v>73</v>
      </c>
      <c r="I235" s="130"/>
    </row>
    <row r="236" spans="1:9" s="8" customFormat="1" ht="17.25">
      <c r="A236" s="131"/>
      <c r="B236" s="190" t="s">
        <v>157</v>
      </c>
      <c r="C236" s="131"/>
      <c r="D236" s="190"/>
      <c r="E236" s="131"/>
      <c r="F236" s="190"/>
      <c r="G236" s="131"/>
      <c r="H236" s="190"/>
      <c r="I236" s="131"/>
    </row>
    <row r="237" spans="1:9" s="8" customFormat="1" ht="17.25">
      <c r="A237" s="130">
        <v>12</v>
      </c>
      <c r="B237" s="158" t="s">
        <v>152</v>
      </c>
      <c r="C237" s="165">
        <v>147002</v>
      </c>
      <c r="D237" s="160">
        <v>292502</v>
      </c>
      <c r="E237" s="130" t="s">
        <v>42</v>
      </c>
      <c r="F237" s="158" t="s">
        <v>161</v>
      </c>
      <c r="G237" s="130" t="s">
        <v>161</v>
      </c>
      <c r="H237" s="158" t="s">
        <v>69</v>
      </c>
      <c r="I237" s="130" t="s">
        <v>167</v>
      </c>
    </row>
    <row r="238" spans="1:9" s="8" customFormat="1" ht="17.25">
      <c r="A238" s="130"/>
      <c r="B238" s="158" t="s">
        <v>154</v>
      </c>
      <c r="C238" s="130"/>
      <c r="D238" s="158"/>
      <c r="E238" s="130"/>
      <c r="F238" s="160">
        <v>147002</v>
      </c>
      <c r="G238" s="165">
        <v>147002</v>
      </c>
      <c r="H238" s="158" t="s">
        <v>71</v>
      </c>
      <c r="I238" s="130" t="s">
        <v>158</v>
      </c>
    </row>
    <row r="239" spans="1:9" s="8" customFormat="1" ht="17.25">
      <c r="A239" s="130"/>
      <c r="B239" s="158" t="s">
        <v>156</v>
      </c>
      <c r="C239" s="130"/>
      <c r="D239" s="158"/>
      <c r="E239" s="130"/>
      <c r="F239" s="158"/>
      <c r="G239" s="130"/>
      <c r="H239" s="158" t="s">
        <v>73</v>
      </c>
      <c r="I239" s="130"/>
    </row>
    <row r="240" spans="1:9" s="8" customFormat="1" ht="17.25">
      <c r="A240" s="130"/>
      <c r="B240" s="158" t="s">
        <v>157</v>
      </c>
      <c r="C240" s="130"/>
      <c r="D240" s="158"/>
      <c r="E240" s="130"/>
      <c r="F240" s="158"/>
      <c r="G240" s="130"/>
      <c r="H240" s="158"/>
      <c r="I240" s="130"/>
    </row>
    <row r="241" spans="1:9" s="8" customFormat="1" ht="17.25">
      <c r="A241" s="50">
        <v>13</v>
      </c>
      <c r="B241" s="140" t="s">
        <v>152</v>
      </c>
      <c r="C241" s="169">
        <v>25460</v>
      </c>
      <c r="D241" s="196">
        <v>25460</v>
      </c>
      <c r="E241" s="50" t="s">
        <v>42</v>
      </c>
      <c r="F241" s="140" t="s">
        <v>168</v>
      </c>
      <c r="G241" s="50" t="s">
        <v>168</v>
      </c>
      <c r="H241" s="140" t="s">
        <v>69</v>
      </c>
      <c r="I241" s="50" t="s">
        <v>169</v>
      </c>
    </row>
    <row r="242" spans="1:9" s="8" customFormat="1" ht="17.25">
      <c r="A242" s="130"/>
      <c r="B242" s="158" t="s">
        <v>162</v>
      </c>
      <c r="C242" s="130"/>
      <c r="D242" s="158"/>
      <c r="E242" s="130"/>
      <c r="F242" s="160">
        <v>25460</v>
      </c>
      <c r="G242" s="165">
        <v>25460</v>
      </c>
      <c r="H242" s="158" t="s">
        <v>71</v>
      </c>
      <c r="I242" s="130" t="s">
        <v>158</v>
      </c>
    </row>
    <row r="243" spans="1:9" s="8" customFormat="1" ht="17.25">
      <c r="A243" s="131"/>
      <c r="B243" s="190"/>
      <c r="C243" s="131"/>
      <c r="D243" s="190"/>
      <c r="E243" s="131"/>
      <c r="F243" s="190"/>
      <c r="G243" s="131"/>
      <c r="H243" s="190" t="s">
        <v>73</v>
      </c>
      <c r="I243" s="131"/>
    </row>
    <row r="244" spans="1:9" s="8" customFormat="1" ht="17.25">
      <c r="A244" s="130">
        <v>14</v>
      </c>
      <c r="B244" s="158" t="s">
        <v>152</v>
      </c>
      <c r="C244" s="165">
        <v>216324</v>
      </c>
      <c r="D244" s="160">
        <v>499720</v>
      </c>
      <c r="E244" s="130" t="s">
        <v>42</v>
      </c>
      <c r="F244" s="158" t="s">
        <v>168</v>
      </c>
      <c r="G244" s="130" t="s">
        <v>168</v>
      </c>
      <c r="H244" s="158" t="s">
        <v>69</v>
      </c>
      <c r="I244" s="130" t="s">
        <v>169</v>
      </c>
    </row>
    <row r="245" spans="1:9" s="8" customFormat="1" ht="17.25">
      <c r="A245" s="130"/>
      <c r="B245" s="158" t="s">
        <v>170</v>
      </c>
      <c r="C245" s="130"/>
      <c r="D245" s="158"/>
      <c r="E245" s="130"/>
      <c r="F245" s="160">
        <v>216324</v>
      </c>
      <c r="G245" s="165">
        <v>216324</v>
      </c>
      <c r="H245" s="158" t="s">
        <v>71</v>
      </c>
      <c r="I245" s="130" t="s">
        <v>158</v>
      </c>
    </row>
    <row r="246" spans="1:9" s="8" customFormat="1" ht="17.25">
      <c r="A246" s="130"/>
      <c r="B246" s="158" t="s">
        <v>171</v>
      </c>
      <c r="C246" s="130"/>
      <c r="D246" s="158"/>
      <c r="E246" s="130"/>
      <c r="F246" s="158"/>
      <c r="G246" s="130"/>
      <c r="H246" s="158" t="s">
        <v>73</v>
      </c>
      <c r="I246" s="130"/>
    </row>
    <row r="247" spans="1:9" s="8" customFormat="1" ht="17.25">
      <c r="A247" s="130"/>
      <c r="B247" s="158" t="s">
        <v>172</v>
      </c>
      <c r="C247" s="130"/>
      <c r="D247" s="158"/>
      <c r="E247" s="130"/>
      <c r="F247" s="158"/>
      <c r="G247" s="130"/>
      <c r="H247" s="158"/>
      <c r="I247" s="130"/>
    </row>
    <row r="248" spans="1:9" s="8" customFormat="1" ht="17.25">
      <c r="A248" s="50">
        <v>15</v>
      </c>
      <c r="B248" s="140" t="s">
        <v>152</v>
      </c>
      <c r="C248" s="169">
        <v>283950</v>
      </c>
      <c r="D248" s="196">
        <v>468000</v>
      </c>
      <c r="E248" s="50" t="s">
        <v>42</v>
      </c>
      <c r="F248" s="140" t="s">
        <v>168</v>
      </c>
      <c r="G248" s="50" t="s">
        <v>168</v>
      </c>
      <c r="H248" s="140" t="s">
        <v>69</v>
      </c>
      <c r="I248" s="50" t="s">
        <v>173</v>
      </c>
    </row>
    <row r="249" spans="1:9" s="8" customFormat="1" ht="34.5">
      <c r="A249" s="131"/>
      <c r="B249" s="190" t="s">
        <v>225</v>
      </c>
      <c r="C249" s="131"/>
      <c r="D249" s="190"/>
      <c r="E249" s="131"/>
      <c r="F249" s="203">
        <v>283950</v>
      </c>
      <c r="G249" s="139">
        <v>283950</v>
      </c>
      <c r="H249" s="190" t="s">
        <v>71</v>
      </c>
      <c r="I249" s="128" t="s">
        <v>155</v>
      </c>
    </row>
    <row r="250" spans="1:9" s="8" customFormat="1" ht="17.25">
      <c r="A250" s="130">
        <v>16</v>
      </c>
      <c r="B250" s="158" t="s">
        <v>152</v>
      </c>
      <c r="C250" s="165">
        <v>283396</v>
      </c>
      <c r="D250" s="160">
        <v>499720</v>
      </c>
      <c r="E250" s="130" t="s">
        <v>42</v>
      </c>
      <c r="F250" s="158" t="s">
        <v>168</v>
      </c>
      <c r="G250" s="130" t="s">
        <v>168</v>
      </c>
      <c r="H250" s="158" t="s">
        <v>69</v>
      </c>
      <c r="I250" s="130" t="s">
        <v>169</v>
      </c>
    </row>
    <row r="251" spans="1:9" s="8" customFormat="1" ht="17.25">
      <c r="A251" s="130"/>
      <c r="B251" s="158" t="s">
        <v>170</v>
      </c>
      <c r="C251" s="130"/>
      <c r="D251" s="158"/>
      <c r="E251" s="130"/>
      <c r="F251" s="160">
        <v>283396</v>
      </c>
      <c r="G251" s="165">
        <v>283396</v>
      </c>
      <c r="H251" s="158" t="s">
        <v>71</v>
      </c>
      <c r="I251" s="130" t="s">
        <v>158</v>
      </c>
    </row>
    <row r="252" spans="1:9" s="8" customFormat="1" ht="17.25">
      <c r="A252" s="130"/>
      <c r="B252" s="158" t="s">
        <v>171</v>
      </c>
      <c r="C252" s="130"/>
      <c r="D252" s="158"/>
      <c r="E252" s="130"/>
      <c r="F252" s="158"/>
      <c r="G252" s="130"/>
      <c r="H252" s="158" t="s">
        <v>73</v>
      </c>
      <c r="I252" s="130"/>
    </row>
    <row r="253" spans="1:9" s="8" customFormat="1" ht="17.25">
      <c r="A253" s="130"/>
      <c r="B253" s="158" t="s">
        <v>172</v>
      </c>
      <c r="C253" s="130"/>
      <c r="D253" s="158"/>
      <c r="E253" s="130"/>
      <c r="F253" s="158"/>
      <c r="G253" s="130"/>
      <c r="H253" s="158"/>
      <c r="I253" s="130"/>
    </row>
    <row r="254" spans="1:9" s="8" customFormat="1" ht="17.25">
      <c r="A254" s="50">
        <v>17</v>
      </c>
      <c r="B254" s="140" t="s">
        <v>152</v>
      </c>
      <c r="C254" s="169">
        <v>213300</v>
      </c>
      <c r="D254" s="196">
        <v>468000</v>
      </c>
      <c r="E254" s="50" t="s">
        <v>42</v>
      </c>
      <c r="F254" s="140" t="s">
        <v>168</v>
      </c>
      <c r="G254" s="50" t="s">
        <v>168</v>
      </c>
      <c r="H254" s="140" t="s">
        <v>69</v>
      </c>
      <c r="I254" s="50" t="s">
        <v>173</v>
      </c>
    </row>
    <row r="255" spans="1:9" s="8" customFormat="1" ht="34.5">
      <c r="A255" s="130"/>
      <c r="B255" s="158" t="s">
        <v>154</v>
      </c>
      <c r="C255" s="130"/>
      <c r="D255" s="158"/>
      <c r="E255" s="130"/>
      <c r="F255" s="160">
        <v>213300</v>
      </c>
      <c r="G255" s="165">
        <v>213300</v>
      </c>
      <c r="H255" s="158" t="s">
        <v>71</v>
      </c>
      <c r="I255" s="129" t="s">
        <v>155</v>
      </c>
    </row>
    <row r="256" spans="1:9" s="8" customFormat="1" ht="17.25">
      <c r="A256" s="130"/>
      <c r="B256" s="158" t="s">
        <v>174</v>
      </c>
      <c r="C256" s="130"/>
      <c r="D256" s="158"/>
      <c r="E256" s="130"/>
      <c r="F256" s="158"/>
      <c r="G256" s="130"/>
      <c r="H256" s="158" t="s">
        <v>73</v>
      </c>
      <c r="I256" s="130"/>
    </row>
    <row r="257" spans="1:9" s="8" customFormat="1" ht="17.25">
      <c r="A257" s="131"/>
      <c r="B257" s="190" t="s">
        <v>157</v>
      </c>
      <c r="C257" s="131"/>
      <c r="D257" s="190"/>
      <c r="E257" s="131"/>
      <c r="F257" s="190"/>
      <c r="G257" s="131"/>
      <c r="H257" s="190"/>
      <c r="I257" s="131"/>
    </row>
    <row r="258" spans="1:9" s="8" customFormat="1" ht="17.25">
      <c r="A258" s="130">
        <v>18</v>
      </c>
      <c r="B258" s="158" t="s">
        <v>152</v>
      </c>
      <c r="C258" s="165">
        <v>145500</v>
      </c>
      <c r="D258" s="160">
        <v>292502</v>
      </c>
      <c r="E258" s="130" t="s">
        <v>42</v>
      </c>
      <c r="F258" s="158" t="s">
        <v>153</v>
      </c>
      <c r="G258" s="130" t="s">
        <v>153</v>
      </c>
      <c r="H258" s="158" t="s">
        <v>69</v>
      </c>
      <c r="I258" s="130" t="s">
        <v>175</v>
      </c>
    </row>
    <row r="259" spans="1:9" s="8" customFormat="1" ht="17.25">
      <c r="A259" s="130"/>
      <c r="B259" s="158" t="s">
        <v>154</v>
      </c>
      <c r="C259" s="130"/>
      <c r="D259" s="158"/>
      <c r="E259" s="130"/>
      <c r="F259" s="160">
        <v>145500</v>
      </c>
      <c r="G259" s="165">
        <v>145500</v>
      </c>
      <c r="H259" s="158" t="s">
        <v>71</v>
      </c>
      <c r="I259" s="130" t="s">
        <v>155</v>
      </c>
    </row>
    <row r="260" spans="1:9" s="8" customFormat="1" ht="17.25">
      <c r="A260" s="130"/>
      <c r="B260" s="158" t="s">
        <v>176</v>
      </c>
      <c r="C260" s="130"/>
      <c r="D260" s="158"/>
      <c r="E260" s="130"/>
      <c r="F260" s="158"/>
      <c r="G260" s="130"/>
      <c r="H260" s="158" t="s">
        <v>73</v>
      </c>
      <c r="I260" s="130"/>
    </row>
    <row r="261" spans="1:9" s="8" customFormat="1" ht="17.25">
      <c r="A261" s="130"/>
      <c r="B261" s="158" t="s">
        <v>157</v>
      </c>
      <c r="C261" s="130"/>
      <c r="D261" s="158"/>
      <c r="E261" s="130"/>
      <c r="F261" s="158"/>
      <c r="G261" s="130"/>
      <c r="H261" s="158"/>
      <c r="I261" s="130"/>
    </row>
    <row r="262" spans="1:9" s="8" customFormat="1" ht="17.25">
      <c r="A262" s="50">
        <v>19</v>
      </c>
      <c r="B262" s="140" t="s">
        <v>152</v>
      </c>
      <c r="C262" s="169">
        <v>146752</v>
      </c>
      <c r="D262" s="196">
        <v>292502</v>
      </c>
      <c r="E262" s="50" t="s">
        <v>42</v>
      </c>
      <c r="F262" s="140" t="s">
        <v>153</v>
      </c>
      <c r="G262" s="50" t="s">
        <v>153</v>
      </c>
      <c r="H262" s="140" t="s">
        <v>69</v>
      </c>
      <c r="I262" s="50" t="s">
        <v>175</v>
      </c>
    </row>
    <row r="263" spans="1:9" s="8" customFormat="1" ht="17.25">
      <c r="A263" s="130"/>
      <c r="B263" s="158" t="s">
        <v>154</v>
      </c>
      <c r="C263" s="130"/>
      <c r="D263" s="158"/>
      <c r="E263" s="130"/>
      <c r="F263" s="160">
        <v>146752</v>
      </c>
      <c r="G263" s="165">
        <v>146752</v>
      </c>
      <c r="H263" s="158" t="s">
        <v>71</v>
      </c>
      <c r="I263" s="130" t="s">
        <v>155</v>
      </c>
    </row>
    <row r="264" spans="1:9" s="8" customFormat="1" ht="17.25">
      <c r="A264" s="130"/>
      <c r="B264" s="158" t="s">
        <v>176</v>
      </c>
      <c r="C264" s="130"/>
      <c r="D264" s="158"/>
      <c r="E264" s="130"/>
      <c r="F264" s="158"/>
      <c r="G264" s="130"/>
      <c r="H264" s="158" t="s">
        <v>73</v>
      </c>
      <c r="I264" s="130"/>
    </row>
    <row r="265" spans="1:9" s="8" customFormat="1" ht="17.25">
      <c r="A265" s="131"/>
      <c r="B265" s="190" t="s">
        <v>157</v>
      </c>
      <c r="C265" s="131"/>
      <c r="D265" s="190"/>
      <c r="E265" s="131"/>
      <c r="F265" s="190"/>
      <c r="G265" s="131"/>
      <c r="H265" s="190"/>
      <c r="I265" s="131"/>
    </row>
    <row r="266" spans="1:9" s="8" customFormat="1" ht="17.25">
      <c r="A266" s="50">
        <v>20</v>
      </c>
      <c r="B266" s="140" t="s">
        <v>152</v>
      </c>
      <c r="C266" s="169">
        <v>225400</v>
      </c>
      <c r="D266" s="196">
        <v>409500</v>
      </c>
      <c r="E266" s="50" t="s">
        <v>42</v>
      </c>
      <c r="F266" s="140" t="s">
        <v>177</v>
      </c>
      <c r="G266" s="50" t="s">
        <v>177</v>
      </c>
      <c r="H266" s="140" t="s">
        <v>69</v>
      </c>
      <c r="I266" s="50" t="s">
        <v>175</v>
      </c>
    </row>
    <row r="267" spans="1:9" s="8" customFormat="1" ht="34.5">
      <c r="A267" s="130"/>
      <c r="B267" s="158" t="s">
        <v>154</v>
      </c>
      <c r="C267" s="130"/>
      <c r="D267" s="158"/>
      <c r="E267" s="130"/>
      <c r="F267" s="160">
        <v>225400</v>
      </c>
      <c r="G267" s="165">
        <v>225400</v>
      </c>
      <c r="H267" s="158" t="s">
        <v>71</v>
      </c>
      <c r="I267" s="129" t="s">
        <v>87</v>
      </c>
    </row>
    <row r="268" spans="1:9" s="8" customFormat="1" ht="17.25">
      <c r="A268" s="130"/>
      <c r="B268" s="158" t="s">
        <v>178</v>
      </c>
      <c r="C268" s="130"/>
      <c r="D268" s="158"/>
      <c r="E268" s="130"/>
      <c r="F268" s="158"/>
      <c r="G268" s="130"/>
      <c r="H268" s="158" t="s">
        <v>73</v>
      </c>
      <c r="I268" s="130"/>
    </row>
    <row r="269" spans="1:9" s="8" customFormat="1" ht="17.25">
      <c r="A269" s="131"/>
      <c r="B269" s="190" t="s">
        <v>157</v>
      </c>
      <c r="C269" s="131"/>
      <c r="D269" s="190"/>
      <c r="E269" s="131"/>
      <c r="F269" s="190"/>
      <c r="G269" s="131"/>
      <c r="H269" s="190"/>
      <c r="I269" s="131"/>
    </row>
    <row r="270" spans="1:9" s="8" customFormat="1" ht="17.25">
      <c r="A270" s="50">
        <v>21</v>
      </c>
      <c r="B270" s="140" t="s">
        <v>152</v>
      </c>
      <c r="C270" s="169">
        <v>184100</v>
      </c>
      <c r="D270" s="196">
        <v>409500</v>
      </c>
      <c r="E270" s="50" t="s">
        <v>42</v>
      </c>
      <c r="F270" s="140" t="s">
        <v>177</v>
      </c>
      <c r="G270" s="50" t="s">
        <v>177</v>
      </c>
      <c r="H270" s="140" t="s">
        <v>69</v>
      </c>
      <c r="I270" s="50" t="s">
        <v>175</v>
      </c>
    </row>
    <row r="271" spans="1:9" s="8" customFormat="1" ht="17.25">
      <c r="A271" s="130"/>
      <c r="B271" s="158" t="s">
        <v>154</v>
      </c>
      <c r="C271" s="130"/>
      <c r="D271" s="158"/>
      <c r="E271" s="130"/>
      <c r="F271" s="160">
        <v>184100</v>
      </c>
      <c r="G271" s="165">
        <v>184100</v>
      </c>
      <c r="H271" s="158" t="s">
        <v>71</v>
      </c>
      <c r="I271" s="130" t="s">
        <v>87</v>
      </c>
    </row>
    <row r="272" spans="1:9" s="8" customFormat="1" ht="17.25">
      <c r="A272" s="130"/>
      <c r="B272" s="158" t="s">
        <v>178</v>
      </c>
      <c r="C272" s="130"/>
      <c r="D272" s="158"/>
      <c r="E272" s="130"/>
      <c r="F272" s="158"/>
      <c r="G272" s="130"/>
      <c r="H272" s="158" t="s">
        <v>73</v>
      </c>
      <c r="I272" s="130"/>
    </row>
    <row r="273" spans="1:9" s="8" customFormat="1" ht="17.25">
      <c r="A273" s="131"/>
      <c r="B273" s="190" t="s">
        <v>157</v>
      </c>
      <c r="C273" s="131"/>
      <c r="D273" s="190"/>
      <c r="E273" s="131"/>
      <c r="F273" s="190"/>
      <c r="G273" s="131"/>
      <c r="H273" s="190"/>
      <c r="I273" s="131"/>
    </row>
    <row r="274" spans="1:9" s="8" customFormat="1" ht="17.25">
      <c r="A274" s="130">
        <v>22</v>
      </c>
      <c r="B274" s="158" t="s">
        <v>152</v>
      </c>
      <c r="C274" s="165">
        <v>16900</v>
      </c>
      <c r="D274" s="160">
        <v>16900</v>
      </c>
      <c r="E274" s="130" t="s">
        <v>42</v>
      </c>
      <c r="F274" s="158" t="s">
        <v>179</v>
      </c>
      <c r="G274" s="130" t="s">
        <v>179</v>
      </c>
      <c r="H274" s="158" t="s">
        <v>69</v>
      </c>
      <c r="I274" s="130" t="s">
        <v>60</v>
      </c>
    </row>
    <row r="275" spans="1:9" s="8" customFormat="1" ht="17.25">
      <c r="A275" s="130"/>
      <c r="B275" s="158" t="s">
        <v>162</v>
      </c>
      <c r="C275" s="130"/>
      <c r="D275" s="158"/>
      <c r="E275" s="130"/>
      <c r="F275" s="160">
        <v>16900</v>
      </c>
      <c r="G275" s="165">
        <v>16900</v>
      </c>
      <c r="H275" s="158" t="s">
        <v>71</v>
      </c>
      <c r="I275" s="130" t="s">
        <v>155</v>
      </c>
    </row>
    <row r="276" spans="1:9" s="8" customFormat="1" ht="17.25">
      <c r="A276" s="130"/>
      <c r="B276" s="158"/>
      <c r="C276" s="130"/>
      <c r="D276" s="158"/>
      <c r="E276" s="130"/>
      <c r="F276" s="158"/>
      <c r="G276" s="130"/>
      <c r="H276" s="158" t="s">
        <v>73</v>
      </c>
      <c r="I276" s="130"/>
    </row>
    <row r="277" spans="1:9" s="8" customFormat="1" ht="17.25">
      <c r="A277" s="130"/>
      <c r="B277" s="158"/>
      <c r="C277" s="130"/>
      <c r="D277" s="158"/>
      <c r="E277" s="130"/>
      <c r="F277" s="158"/>
      <c r="G277" s="130"/>
      <c r="H277" s="158"/>
      <c r="I277" s="129"/>
    </row>
    <row r="278" spans="1:9" s="8" customFormat="1" ht="17.25">
      <c r="A278" s="50">
        <v>23</v>
      </c>
      <c r="B278" s="140" t="s">
        <v>152</v>
      </c>
      <c r="C278" s="169">
        <v>107280</v>
      </c>
      <c r="D278" s="196">
        <v>351409</v>
      </c>
      <c r="E278" s="50" t="s">
        <v>42</v>
      </c>
      <c r="F278" s="140" t="s">
        <v>179</v>
      </c>
      <c r="G278" s="50" t="s">
        <v>179</v>
      </c>
      <c r="H278" s="140" t="s">
        <v>69</v>
      </c>
      <c r="I278" s="50" t="s">
        <v>60</v>
      </c>
    </row>
    <row r="279" spans="1:9" s="8" customFormat="1" ht="17.25">
      <c r="A279" s="130"/>
      <c r="B279" s="158" t="s">
        <v>170</v>
      </c>
      <c r="C279" s="130"/>
      <c r="D279" s="158"/>
      <c r="E279" s="130"/>
      <c r="F279" s="160">
        <v>107280</v>
      </c>
      <c r="G279" s="165">
        <v>107280</v>
      </c>
      <c r="H279" s="158" t="s">
        <v>71</v>
      </c>
      <c r="I279" s="130" t="s">
        <v>155</v>
      </c>
    </row>
    <row r="280" spans="1:9" s="8" customFormat="1" ht="17.25">
      <c r="A280" s="130"/>
      <c r="B280" s="158" t="s">
        <v>180</v>
      </c>
      <c r="C280" s="130"/>
      <c r="D280" s="158"/>
      <c r="E280" s="130"/>
      <c r="F280" s="158"/>
      <c r="G280" s="130"/>
      <c r="H280" s="158" t="s">
        <v>73</v>
      </c>
      <c r="I280" s="130"/>
    </row>
    <row r="281" spans="1:9" s="8" customFormat="1" ht="17.25">
      <c r="A281" s="131"/>
      <c r="B281" s="190" t="s">
        <v>172</v>
      </c>
      <c r="C281" s="131"/>
      <c r="D281" s="190"/>
      <c r="E281" s="131"/>
      <c r="F281" s="190"/>
      <c r="G281" s="131"/>
      <c r="H281" s="190"/>
      <c r="I281" s="131"/>
    </row>
    <row r="282" spans="1:9" s="8" customFormat="1" ht="17.25">
      <c r="A282" s="130">
        <v>24</v>
      </c>
      <c r="B282" s="158" t="s">
        <v>152</v>
      </c>
      <c r="C282" s="165">
        <v>268850</v>
      </c>
      <c r="D282" s="160">
        <v>468000</v>
      </c>
      <c r="E282" s="130" t="s">
        <v>42</v>
      </c>
      <c r="F282" s="158" t="s">
        <v>179</v>
      </c>
      <c r="G282" s="130" t="s">
        <v>179</v>
      </c>
      <c r="H282" s="158" t="s">
        <v>69</v>
      </c>
      <c r="I282" s="130" t="s">
        <v>181</v>
      </c>
    </row>
    <row r="283" spans="1:9" s="8" customFormat="1" ht="34.5">
      <c r="A283" s="130"/>
      <c r="B283" s="158" t="s">
        <v>154</v>
      </c>
      <c r="C283" s="130"/>
      <c r="D283" s="158"/>
      <c r="E283" s="130"/>
      <c r="F283" s="160">
        <v>268850</v>
      </c>
      <c r="G283" s="165">
        <v>268850</v>
      </c>
      <c r="H283" s="158" t="s">
        <v>71</v>
      </c>
      <c r="I283" s="129" t="s">
        <v>155</v>
      </c>
    </row>
    <row r="284" spans="1:9" s="8" customFormat="1" ht="17.25">
      <c r="A284" s="130"/>
      <c r="B284" s="158" t="s">
        <v>174</v>
      </c>
      <c r="C284" s="130"/>
      <c r="D284" s="158"/>
      <c r="E284" s="130"/>
      <c r="F284" s="158"/>
      <c r="G284" s="130"/>
      <c r="H284" s="158" t="s">
        <v>73</v>
      </c>
      <c r="I284" s="130"/>
    </row>
    <row r="285" spans="1:9" s="8" customFormat="1" ht="17.25">
      <c r="A285" s="130"/>
      <c r="B285" s="158" t="s">
        <v>157</v>
      </c>
      <c r="C285" s="130"/>
      <c r="D285" s="158"/>
      <c r="E285" s="130"/>
      <c r="F285" s="158"/>
      <c r="G285" s="130"/>
      <c r="H285" s="158"/>
      <c r="I285" s="130"/>
    </row>
    <row r="286" spans="1:9" s="8" customFormat="1" ht="17.25">
      <c r="A286" s="50">
        <v>25</v>
      </c>
      <c r="B286" s="140" t="s">
        <v>152</v>
      </c>
      <c r="C286" s="169">
        <v>244129</v>
      </c>
      <c r="D286" s="196">
        <v>351409</v>
      </c>
      <c r="E286" s="50" t="s">
        <v>42</v>
      </c>
      <c r="F286" s="140" t="s">
        <v>179</v>
      </c>
      <c r="G286" s="50" t="s">
        <v>179</v>
      </c>
      <c r="H286" s="140" t="s">
        <v>69</v>
      </c>
      <c r="I286" s="50" t="s">
        <v>60</v>
      </c>
    </row>
    <row r="287" spans="1:9" s="8" customFormat="1" ht="34.5">
      <c r="A287" s="130"/>
      <c r="B287" s="158" t="s">
        <v>170</v>
      </c>
      <c r="C287" s="130"/>
      <c r="D287" s="158"/>
      <c r="E287" s="130"/>
      <c r="F287" s="160">
        <v>244129</v>
      </c>
      <c r="G287" s="165">
        <v>244129</v>
      </c>
      <c r="H287" s="158" t="s">
        <v>71</v>
      </c>
      <c r="I287" s="129" t="s">
        <v>155</v>
      </c>
    </row>
    <row r="288" spans="1:9" s="8" customFormat="1" ht="17.25">
      <c r="A288" s="130"/>
      <c r="B288" s="158" t="s">
        <v>180</v>
      </c>
      <c r="C288" s="130"/>
      <c r="D288" s="158"/>
      <c r="E288" s="130"/>
      <c r="F288" s="158"/>
      <c r="G288" s="130"/>
      <c r="H288" s="158" t="s">
        <v>73</v>
      </c>
      <c r="I288" s="130"/>
    </row>
    <row r="289" spans="1:9" s="8" customFormat="1" ht="17.25">
      <c r="A289" s="131"/>
      <c r="B289" s="190" t="s">
        <v>172</v>
      </c>
      <c r="C289" s="131"/>
      <c r="D289" s="190"/>
      <c r="E289" s="131"/>
      <c r="F289" s="190"/>
      <c r="G289" s="131"/>
      <c r="H289" s="190"/>
      <c r="I289" s="131"/>
    </row>
    <row r="290" spans="1:9" s="8" customFormat="1" ht="17.25">
      <c r="A290" s="130">
        <v>26</v>
      </c>
      <c r="B290" s="158" t="s">
        <v>152</v>
      </c>
      <c r="C290" s="165">
        <v>199150</v>
      </c>
      <c r="D290" s="160">
        <v>468000</v>
      </c>
      <c r="E290" s="130" t="s">
        <v>42</v>
      </c>
      <c r="F290" s="158" t="s">
        <v>179</v>
      </c>
      <c r="G290" s="130" t="s">
        <v>179</v>
      </c>
      <c r="H290" s="158" t="s">
        <v>69</v>
      </c>
      <c r="I290" s="130" t="s">
        <v>181</v>
      </c>
    </row>
    <row r="291" spans="1:9" s="8" customFormat="1" ht="17.25">
      <c r="A291" s="130"/>
      <c r="B291" s="158" t="s">
        <v>154</v>
      </c>
      <c r="C291" s="130"/>
      <c r="D291" s="158"/>
      <c r="E291" s="130"/>
      <c r="F291" s="160">
        <v>199150</v>
      </c>
      <c r="G291" s="165">
        <v>199150</v>
      </c>
      <c r="H291" s="158" t="s">
        <v>71</v>
      </c>
      <c r="I291" s="130" t="s">
        <v>155</v>
      </c>
    </row>
    <row r="292" spans="1:9" s="8" customFormat="1" ht="17.25">
      <c r="A292" s="130"/>
      <c r="B292" s="158" t="s">
        <v>174</v>
      </c>
      <c r="C292" s="130"/>
      <c r="D292" s="158"/>
      <c r="E292" s="130"/>
      <c r="F292" s="158"/>
      <c r="G292" s="130"/>
      <c r="H292" s="158" t="s">
        <v>73</v>
      </c>
      <c r="I292" s="130"/>
    </row>
    <row r="293" spans="1:9" s="8" customFormat="1" ht="17.25">
      <c r="A293" s="130"/>
      <c r="B293" s="158" t="s">
        <v>157</v>
      </c>
      <c r="C293" s="130"/>
      <c r="D293" s="158"/>
      <c r="E293" s="130"/>
      <c r="F293" s="158"/>
      <c r="G293" s="130"/>
      <c r="H293" s="158"/>
      <c r="I293" s="130"/>
    </row>
    <row r="294" spans="1:9" s="8" customFormat="1" ht="17.25">
      <c r="A294" s="50">
        <v>27</v>
      </c>
      <c r="B294" s="140" t="s">
        <v>152</v>
      </c>
      <c r="C294" s="169">
        <v>4240</v>
      </c>
      <c r="D294" s="196">
        <v>4240</v>
      </c>
      <c r="E294" s="50" t="s">
        <v>42</v>
      </c>
      <c r="F294" s="140" t="s">
        <v>182</v>
      </c>
      <c r="G294" s="50" t="s">
        <v>182</v>
      </c>
      <c r="H294" s="140" t="s">
        <v>69</v>
      </c>
      <c r="I294" s="50" t="s">
        <v>60</v>
      </c>
    </row>
    <row r="295" spans="1:9" s="8" customFormat="1" ht="17.25">
      <c r="A295" s="130"/>
      <c r="B295" s="158" t="s">
        <v>162</v>
      </c>
      <c r="C295" s="130"/>
      <c r="D295" s="158"/>
      <c r="E295" s="130"/>
      <c r="F295" s="160">
        <v>4420</v>
      </c>
      <c r="G295" s="165">
        <v>4420</v>
      </c>
      <c r="H295" s="158" t="s">
        <v>71</v>
      </c>
      <c r="I295" s="130" t="s">
        <v>155</v>
      </c>
    </row>
    <row r="296" spans="1:9" s="8" customFormat="1" ht="17.25">
      <c r="A296" s="131"/>
      <c r="B296" s="190" t="s">
        <v>183</v>
      </c>
      <c r="C296" s="131"/>
      <c r="D296" s="190"/>
      <c r="E296" s="131"/>
      <c r="F296" s="190"/>
      <c r="G296" s="131"/>
      <c r="H296" s="190" t="s">
        <v>73</v>
      </c>
      <c r="I296" s="131"/>
    </row>
    <row r="297" spans="1:9" s="8" customFormat="1" ht="17.25">
      <c r="A297" s="130">
        <v>28</v>
      </c>
      <c r="B297" s="158" t="s">
        <v>152</v>
      </c>
      <c r="C297" s="165">
        <v>87864</v>
      </c>
      <c r="D297" s="160">
        <v>87864</v>
      </c>
      <c r="E297" s="130" t="s">
        <v>42</v>
      </c>
      <c r="F297" s="158" t="s">
        <v>182</v>
      </c>
      <c r="G297" s="130" t="s">
        <v>182</v>
      </c>
      <c r="H297" s="158" t="s">
        <v>69</v>
      </c>
      <c r="I297" s="130" t="s">
        <v>60</v>
      </c>
    </row>
    <row r="298" spans="1:9" s="8" customFormat="1" ht="17.25">
      <c r="A298" s="130"/>
      <c r="B298" s="158" t="s">
        <v>170</v>
      </c>
      <c r="C298" s="130"/>
      <c r="D298" s="158"/>
      <c r="E298" s="130"/>
      <c r="F298" s="160">
        <v>28628</v>
      </c>
      <c r="G298" s="165">
        <v>28628</v>
      </c>
      <c r="H298" s="158" t="s">
        <v>71</v>
      </c>
      <c r="I298" s="130" t="s">
        <v>155</v>
      </c>
    </row>
    <row r="299" spans="1:9" s="8" customFormat="1" ht="17.25">
      <c r="A299" s="130"/>
      <c r="B299" s="158" t="s">
        <v>184</v>
      </c>
      <c r="C299" s="130"/>
      <c r="D299" s="158"/>
      <c r="E299" s="130"/>
      <c r="F299" s="158"/>
      <c r="G299" s="130"/>
      <c r="H299" s="158" t="s">
        <v>73</v>
      </c>
      <c r="I299" s="130"/>
    </row>
    <row r="300" spans="1:9" s="8" customFormat="1" ht="17.25">
      <c r="A300" s="130"/>
      <c r="B300" s="158" t="s">
        <v>157</v>
      </c>
      <c r="C300" s="130"/>
      <c r="D300" s="158"/>
      <c r="E300" s="130"/>
      <c r="F300" s="158"/>
      <c r="G300" s="130"/>
      <c r="H300" s="158"/>
      <c r="I300" s="130"/>
    </row>
    <row r="301" spans="1:9" s="8" customFormat="1" ht="17.25">
      <c r="A301" s="50">
        <v>29</v>
      </c>
      <c r="B301" s="140" t="s">
        <v>152</v>
      </c>
      <c r="C301" s="169">
        <v>59236</v>
      </c>
      <c r="D301" s="196">
        <v>87864</v>
      </c>
      <c r="E301" s="50" t="s">
        <v>42</v>
      </c>
      <c r="F301" s="140" t="s">
        <v>182</v>
      </c>
      <c r="G301" s="50" t="s">
        <v>182</v>
      </c>
      <c r="H301" s="140" t="s">
        <v>69</v>
      </c>
      <c r="I301" s="50" t="s">
        <v>60</v>
      </c>
    </row>
    <row r="302" spans="1:9" s="8" customFormat="1" ht="17.25">
      <c r="A302" s="130"/>
      <c r="B302" s="158" t="s">
        <v>170</v>
      </c>
      <c r="C302" s="130"/>
      <c r="D302" s="158"/>
      <c r="E302" s="130"/>
      <c r="F302" s="160">
        <v>59236</v>
      </c>
      <c r="G302" s="165">
        <v>59236</v>
      </c>
      <c r="H302" s="158" t="s">
        <v>71</v>
      </c>
      <c r="I302" s="130" t="s">
        <v>155</v>
      </c>
    </row>
    <row r="303" spans="1:9" s="8" customFormat="1" ht="17.25">
      <c r="A303" s="130"/>
      <c r="B303" s="158" t="s">
        <v>184</v>
      </c>
      <c r="C303" s="130"/>
      <c r="D303" s="158"/>
      <c r="E303" s="130"/>
      <c r="F303" s="158"/>
      <c r="G303" s="130"/>
      <c r="H303" s="158" t="s">
        <v>73</v>
      </c>
      <c r="I303" s="130"/>
    </row>
    <row r="304" spans="1:9" s="8" customFormat="1" ht="17.25">
      <c r="A304" s="131"/>
      <c r="B304" s="190" t="s">
        <v>157</v>
      </c>
      <c r="C304" s="131"/>
      <c r="D304" s="190"/>
      <c r="E304" s="131"/>
      <c r="F304" s="190"/>
      <c r="G304" s="131"/>
      <c r="H304" s="190"/>
      <c r="I304" s="131"/>
    </row>
    <row r="305" spans="1:9" s="8" customFormat="1" ht="17.25">
      <c r="A305" s="130">
        <v>30</v>
      </c>
      <c r="B305" s="158" t="s">
        <v>152</v>
      </c>
      <c r="C305" s="165">
        <v>16960</v>
      </c>
      <c r="D305" s="160">
        <v>16960</v>
      </c>
      <c r="E305" s="130" t="s">
        <v>42</v>
      </c>
      <c r="F305" s="158" t="s">
        <v>185</v>
      </c>
      <c r="G305" s="130" t="s">
        <v>185</v>
      </c>
      <c r="H305" s="158" t="s">
        <v>69</v>
      </c>
      <c r="I305" s="130" t="s">
        <v>60</v>
      </c>
    </row>
    <row r="306" spans="1:9" s="8" customFormat="1" ht="17.25">
      <c r="A306" s="130"/>
      <c r="B306" s="158" t="s">
        <v>162</v>
      </c>
      <c r="C306" s="130"/>
      <c r="D306" s="158"/>
      <c r="E306" s="130"/>
      <c r="F306" s="160">
        <v>16960</v>
      </c>
      <c r="G306" s="165">
        <v>16960</v>
      </c>
      <c r="H306" s="158" t="s">
        <v>71</v>
      </c>
      <c r="I306" s="130" t="s">
        <v>158</v>
      </c>
    </row>
    <row r="307" spans="1:9" s="8" customFormat="1" ht="17.25">
      <c r="A307" s="130"/>
      <c r="B307" s="158"/>
      <c r="C307" s="130"/>
      <c r="D307" s="158"/>
      <c r="E307" s="130"/>
      <c r="F307" s="158"/>
      <c r="G307" s="130"/>
      <c r="H307" s="158" t="s">
        <v>73</v>
      </c>
      <c r="I307" s="130"/>
    </row>
    <row r="308" spans="1:9" s="8" customFormat="1" ht="17.25">
      <c r="A308" s="50">
        <v>31</v>
      </c>
      <c r="B308" s="140" t="s">
        <v>152</v>
      </c>
      <c r="C308" s="169">
        <v>228482</v>
      </c>
      <c r="D308" s="196">
        <v>381417</v>
      </c>
      <c r="E308" s="50" t="s">
        <v>42</v>
      </c>
      <c r="F308" s="140" t="s">
        <v>186</v>
      </c>
      <c r="G308" s="50" t="s">
        <v>186</v>
      </c>
      <c r="H308" s="140" t="s">
        <v>69</v>
      </c>
      <c r="I308" s="50" t="s">
        <v>60</v>
      </c>
    </row>
    <row r="309" spans="1:9" s="8" customFormat="1" ht="17.25">
      <c r="A309" s="130"/>
      <c r="B309" s="158" t="s">
        <v>170</v>
      </c>
      <c r="C309" s="130"/>
      <c r="D309" s="158"/>
      <c r="E309" s="130"/>
      <c r="F309" s="160">
        <v>228482</v>
      </c>
      <c r="G309" s="165">
        <v>228482</v>
      </c>
      <c r="H309" s="158" t="s">
        <v>71</v>
      </c>
      <c r="I309" s="130" t="s">
        <v>158</v>
      </c>
    </row>
    <row r="310" spans="1:9" s="8" customFormat="1" ht="17.25">
      <c r="A310" s="130"/>
      <c r="B310" s="158" t="s">
        <v>187</v>
      </c>
      <c r="C310" s="130"/>
      <c r="D310" s="158"/>
      <c r="E310" s="130"/>
      <c r="F310" s="158"/>
      <c r="G310" s="130"/>
      <c r="H310" s="158" t="s">
        <v>73</v>
      </c>
      <c r="I310" s="130"/>
    </row>
    <row r="311" spans="1:9" s="8" customFormat="1" ht="17.25">
      <c r="A311" s="131"/>
      <c r="B311" s="190" t="s">
        <v>172</v>
      </c>
      <c r="C311" s="131"/>
      <c r="D311" s="190"/>
      <c r="E311" s="131"/>
      <c r="F311" s="190"/>
      <c r="G311" s="131"/>
      <c r="H311" s="190"/>
      <c r="I311" s="131"/>
    </row>
    <row r="312" spans="1:9" s="8" customFormat="1" ht="17.25">
      <c r="A312" s="130">
        <v>32</v>
      </c>
      <c r="B312" s="158" t="s">
        <v>152</v>
      </c>
      <c r="C312" s="165">
        <v>215690</v>
      </c>
      <c r="D312" s="160">
        <v>468000</v>
      </c>
      <c r="E312" s="130" t="s">
        <v>42</v>
      </c>
      <c r="F312" s="158" t="s">
        <v>186</v>
      </c>
      <c r="G312" s="130" t="s">
        <v>186</v>
      </c>
      <c r="H312" s="158" t="s">
        <v>69</v>
      </c>
      <c r="I312" s="130" t="s">
        <v>181</v>
      </c>
    </row>
    <row r="313" spans="1:9" s="8" customFormat="1" ht="17.25">
      <c r="A313" s="130"/>
      <c r="B313" s="158" t="s">
        <v>154</v>
      </c>
      <c r="C313" s="130"/>
      <c r="D313" s="158"/>
      <c r="E313" s="130"/>
      <c r="F313" s="160">
        <v>215690</v>
      </c>
      <c r="G313" s="165">
        <v>215690</v>
      </c>
      <c r="H313" s="158" t="s">
        <v>71</v>
      </c>
      <c r="I313" s="130" t="s">
        <v>155</v>
      </c>
    </row>
    <row r="314" spans="1:9" s="8" customFormat="1" ht="17.25">
      <c r="A314" s="130"/>
      <c r="B314" s="158" t="s">
        <v>174</v>
      </c>
      <c r="C314" s="130"/>
      <c r="D314" s="158"/>
      <c r="E314" s="130"/>
      <c r="F314" s="158"/>
      <c r="G314" s="130"/>
      <c r="H314" s="158" t="s">
        <v>73</v>
      </c>
      <c r="I314" s="130"/>
    </row>
    <row r="315" spans="1:9" s="8" customFormat="1" ht="17.25">
      <c r="A315" s="130"/>
      <c r="B315" s="158" t="s">
        <v>157</v>
      </c>
      <c r="C315" s="130"/>
      <c r="D315" s="158"/>
      <c r="E315" s="130"/>
      <c r="F315" s="158"/>
      <c r="G315" s="130"/>
      <c r="H315" s="158"/>
      <c r="I315" s="130"/>
    </row>
    <row r="316" spans="1:9" s="8" customFormat="1" ht="17.25">
      <c r="A316" s="50">
        <v>33</v>
      </c>
      <c r="B316" s="140" t="s">
        <v>152</v>
      </c>
      <c r="C316" s="169">
        <v>152935</v>
      </c>
      <c r="D316" s="196">
        <v>381417</v>
      </c>
      <c r="E316" s="50" t="s">
        <v>42</v>
      </c>
      <c r="F316" s="140" t="s">
        <v>186</v>
      </c>
      <c r="G316" s="50" t="s">
        <v>186</v>
      </c>
      <c r="H316" s="140" t="s">
        <v>69</v>
      </c>
      <c r="I316" s="50" t="s">
        <v>60</v>
      </c>
    </row>
    <row r="317" spans="1:9" s="8" customFormat="1" ht="17.25">
      <c r="A317" s="130"/>
      <c r="B317" s="158" t="s">
        <v>170</v>
      </c>
      <c r="C317" s="130"/>
      <c r="D317" s="158"/>
      <c r="E317" s="130"/>
      <c r="F317" s="160">
        <v>152935</v>
      </c>
      <c r="G317" s="165">
        <v>152935</v>
      </c>
      <c r="H317" s="158" t="s">
        <v>71</v>
      </c>
      <c r="I317" s="130" t="s">
        <v>158</v>
      </c>
    </row>
    <row r="318" spans="1:9" s="8" customFormat="1" ht="17.25">
      <c r="A318" s="130"/>
      <c r="B318" s="158" t="s">
        <v>187</v>
      </c>
      <c r="C318" s="130"/>
      <c r="D318" s="158"/>
      <c r="E318" s="130"/>
      <c r="F318" s="158"/>
      <c r="G318" s="130"/>
      <c r="H318" s="158" t="s">
        <v>73</v>
      </c>
      <c r="I318" s="130"/>
    </row>
    <row r="319" spans="1:9" s="8" customFormat="1" ht="17.25">
      <c r="A319" s="131"/>
      <c r="B319" s="190" t="s">
        <v>172</v>
      </c>
      <c r="C319" s="131"/>
      <c r="D319" s="190"/>
      <c r="E319" s="131"/>
      <c r="F319" s="190"/>
      <c r="G319" s="131"/>
      <c r="H319" s="190"/>
      <c r="I319" s="131"/>
    </row>
    <row r="320" spans="1:9" s="8" customFormat="1" ht="17.25">
      <c r="A320" s="130">
        <v>34</v>
      </c>
      <c r="B320" s="158" t="s">
        <v>152</v>
      </c>
      <c r="C320" s="165">
        <v>164560</v>
      </c>
      <c r="D320" s="160">
        <v>468000</v>
      </c>
      <c r="E320" s="130" t="s">
        <v>42</v>
      </c>
      <c r="F320" s="158" t="s">
        <v>186</v>
      </c>
      <c r="G320" s="130" t="s">
        <v>186</v>
      </c>
      <c r="H320" s="158" t="s">
        <v>69</v>
      </c>
      <c r="I320" s="130" t="s">
        <v>181</v>
      </c>
    </row>
    <row r="321" spans="1:9" s="8" customFormat="1" ht="17.25">
      <c r="A321" s="130"/>
      <c r="B321" s="158" t="s">
        <v>154</v>
      </c>
      <c r="C321" s="130"/>
      <c r="D321" s="158"/>
      <c r="E321" s="130"/>
      <c r="F321" s="160">
        <v>164560</v>
      </c>
      <c r="G321" s="165">
        <v>164560</v>
      </c>
      <c r="H321" s="158" t="s">
        <v>71</v>
      </c>
      <c r="I321" s="130" t="s">
        <v>155</v>
      </c>
    </row>
    <row r="322" spans="1:9" s="8" customFormat="1" ht="17.25">
      <c r="A322" s="130"/>
      <c r="B322" s="158" t="s">
        <v>174</v>
      </c>
      <c r="C322" s="130"/>
      <c r="D322" s="158"/>
      <c r="E322" s="130"/>
      <c r="F322" s="158"/>
      <c r="G322" s="130"/>
      <c r="H322" s="158" t="s">
        <v>73</v>
      </c>
      <c r="I322" s="130"/>
    </row>
    <row r="323" spans="1:9" s="8" customFormat="1" ht="17.25">
      <c r="A323" s="130"/>
      <c r="B323" s="158" t="s">
        <v>157</v>
      </c>
      <c r="C323" s="130"/>
      <c r="D323" s="158"/>
      <c r="E323" s="130"/>
      <c r="F323" s="158"/>
      <c r="G323" s="130"/>
      <c r="H323" s="158"/>
      <c r="I323" s="130"/>
    </row>
    <row r="324" spans="1:9" s="8" customFormat="1" ht="17.25">
      <c r="A324" s="50">
        <v>35</v>
      </c>
      <c r="B324" s="140" t="s">
        <v>152</v>
      </c>
      <c r="C324" s="169">
        <v>4240</v>
      </c>
      <c r="D324" s="196">
        <v>4240</v>
      </c>
      <c r="E324" s="50" t="s">
        <v>42</v>
      </c>
      <c r="F324" s="140" t="s">
        <v>188</v>
      </c>
      <c r="G324" s="50" t="s">
        <v>188</v>
      </c>
      <c r="H324" s="140" t="s">
        <v>69</v>
      </c>
      <c r="I324" s="50" t="s">
        <v>60</v>
      </c>
    </row>
    <row r="325" spans="1:9" s="8" customFormat="1" ht="17.25">
      <c r="A325" s="130"/>
      <c r="B325" s="158" t="s">
        <v>162</v>
      </c>
      <c r="C325" s="130"/>
      <c r="D325" s="158"/>
      <c r="E325" s="130"/>
      <c r="F325" s="160">
        <v>4240</v>
      </c>
      <c r="G325" s="165">
        <v>4240</v>
      </c>
      <c r="H325" s="158" t="s">
        <v>71</v>
      </c>
      <c r="I325" s="130" t="s">
        <v>155</v>
      </c>
    </row>
    <row r="326" spans="1:9" ht="17.25">
      <c r="A326" s="131"/>
      <c r="B326" s="190" t="s">
        <v>183</v>
      </c>
      <c r="C326" s="131"/>
      <c r="D326" s="190"/>
      <c r="E326" s="131"/>
      <c r="F326" s="190"/>
      <c r="G326" s="131"/>
      <c r="H326" s="190" t="s">
        <v>73</v>
      </c>
      <c r="I326" s="131"/>
    </row>
    <row r="327" spans="1:9" ht="17.25">
      <c r="A327" s="130">
        <v>36</v>
      </c>
      <c r="B327" s="158" t="s">
        <v>152</v>
      </c>
      <c r="C327" s="165">
        <v>33950</v>
      </c>
      <c r="D327" s="160">
        <v>86950</v>
      </c>
      <c r="E327" s="130" t="s">
        <v>42</v>
      </c>
      <c r="F327" s="158" t="s">
        <v>188</v>
      </c>
      <c r="G327" s="130" t="s">
        <v>188</v>
      </c>
      <c r="H327" s="158" t="s">
        <v>69</v>
      </c>
      <c r="I327" s="130" t="s">
        <v>60</v>
      </c>
    </row>
    <row r="328" spans="1:9" ht="17.25">
      <c r="A328" s="130"/>
      <c r="B328" s="158" t="s">
        <v>165</v>
      </c>
      <c r="C328" s="130"/>
      <c r="D328" s="158"/>
      <c r="E328" s="130"/>
      <c r="F328" s="160">
        <v>33950</v>
      </c>
      <c r="G328" s="165">
        <v>33950</v>
      </c>
      <c r="H328" s="158" t="s">
        <v>71</v>
      </c>
      <c r="I328" s="130" t="s">
        <v>155</v>
      </c>
    </row>
    <row r="329" spans="1:9" ht="17.25">
      <c r="A329" s="130"/>
      <c r="B329" s="158" t="s">
        <v>229</v>
      </c>
      <c r="C329" s="130"/>
      <c r="D329" s="158"/>
      <c r="E329" s="130"/>
      <c r="F329" s="158"/>
      <c r="G329" s="130"/>
      <c r="H329" s="158" t="s">
        <v>73</v>
      </c>
      <c r="I329" s="130"/>
    </row>
    <row r="330" spans="1:9" ht="17.25">
      <c r="A330" s="50">
        <v>37</v>
      </c>
      <c r="B330" s="140" t="s">
        <v>152</v>
      </c>
      <c r="C330" s="169">
        <v>53000</v>
      </c>
      <c r="D330" s="196">
        <v>106000</v>
      </c>
      <c r="E330" s="50" t="s">
        <v>42</v>
      </c>
      <c r="F330" s="140" t="s">
        <v>188</v>
      </c>
      <c r="G330" s="50" t="s">
        <v>188</v>
      </c>
      <c r="H330" s="140" t="s">
        <v>69</v>
      </c>
      <c r="I330" s="50" t="s">
        <v>60</v>
      </c>
    </row>
    <row r="331" spans="1:9" ht="17.25">
      <c r="A331" s="130"/>
      <c r="B331" s="158" t="s">
        <v>165</v>
      </c>
      <c r="C331" s="130"/>
      <c r="D331" s="158"/>
      <c r="E331" s="130"/>
      <c r="F331" s="160">
        <v>53000</v>
      </c>
      <c r="G331" s="165">
        <v>53000</v>
      </c>
      <c r="H331" s="158" t="s">
        <v>71</v>
      </c>
      <c r="I331" s="130" t="s">
        <v>155</v>
      </c>
    </row>
    <row r="332" spans="1:9" ht="17.25">
      <c r="A332" s="130"/>
      <c r="B332" s="158" t="s">
        <v>227</v>
      </c>
      <c r="C332" s="130"/>
      <c r="D332" s="158"/>
      <c r="E332" s="130"/>
      <c r="F332" s="158"/>
      <c r="G332" s="130"/>
      <c r="H332" s="158" t="s">
        <v>73</v>
      </c>
      <c r="I332" s="130"/>
    </row>
    <row r="333" spans="1:9" ht="17.25">
      <c r="A333" s="131"/>
      <c r="B333" s="190" t="s">
        <v>157</v>
      </c>
      <c r="C333" s="131"/>
      <c r="D333" s="190"/>
      <c r="E333" s="131"/>
      <c r="F333" s="190"/>
      <c r="G333" s="131"/>
      <c r="H333" s="190"/>
      <c r="I333" s="131"/>
    </row>
    <row r="334" spans="1:9" ht="17.25">
      <c r="A334" s="130">
        <v>38</v>
      </c>
      <c r="B334" s="158" t="s">
        <v>152</v>
      </c>
      <c r="C334" s="165">
        <v>4240</v>
      </c>
      <c r="D334" s="160">
        <v>4240</v>
      </c>
      <c r="E334" s="130" t="s">
        <v>42</v>
      </c>
      <c r="F334" s="158" t="s">
        <v>177</v>
      </c>
      <c r="G334" s="130" t="s">
        <v>177</v>
      </c>
      <c r="H334" s="158" t="s">
        <v>69</v>
      </c>
      <c r="I334" s="130" t="s">
        <v>60</v>
      </c>
    </row>
    <row r="335" spans="1:9" ht="17.25">
      <c r="A335" s="130"/>
      <c r="B335" s="158" t="s">
        <v>162</v>
      </c>
      <c r="C335" s="130"/>
      <c r="D335" s="158"/>
      <c r="E335" s="130"/>
      <c r="F335" s="160">
        <v>4240</v>
      </c>
      <c r="G335" s="165">
        <v>4240</v>
      </c>
      <c r="H335" s="158" t="s">
        <v>71</v>
      </c>
      <c r="I335" s="130" t="s">
        <v>84</v>
      </c>
    </row>
    <row r="336" spans="1:9" ht="17.25">
      <c r="A336" s="130"/>
      <c r="B336" s="158" t="s">
        <v>183</v>
      </c>
      <c r="C336" s="130"/>
      <c r="D336" s="158"/>
      <c r="E336" s="130"/>
      <c r="F336" s="158"/>
      <c r="G336" s="130"/>
      <c r="H336" s="158" t="s">
        <v>73</v>
      </c>
      <c r="I336" s="130"/>
    </row>
    <row r="337" spans="1:9" ht="17.25">
      <c r="A337" s="50">
        <v>39</v>
      </c>
      <c r="B337" s="140" t="s">
        <v>152</v>
      </c>
      <c r="C337" s="169">
        <v>31550</v>
      </c>
      <c r="D337" s="196">
        <v>86950</v>
      </c>
      <c r="E337" s="50" t="s">
        <v>42</v>
      </c>
      <c r="F337" s="140" t="s">
        <v>190</v>
      </c>
      <c r="G337" s="50" t="s">
        <v>190</v>
      </c>
      <c r="H337" s="140" t="s">
        <v>69</v>
      </c>
      <c r="I337" s="50" t="s">
        <v>60</v>
      </c>
    </row>
    <row r="338" spans="1:9" ht="17.25">
      <c r="A338" s="130"/>
      <c r="B338" s="158" t="s">
        <v>165</v>
      </c>
      <c r="C338" s="130"/>
      <c r="D338" s="158"/>
      <c r="E338" s="130"/>
      <c r="F338" s="160">
        <v>31550</v>
      </c>
      <c r="G338" s="165">
        <v>31550</v>
      </c>
      <c r="H338" s="158" t="s">
        <v>71</v>
      </c>
      <c r="I338" s="130" t="s">
        <v>84</v>
      </c>
    </row>
    <row r="339" spans="1:9" ht="17.25">
      <c r="A339" s="130"/>
      <c r="B339" s="158" t="s">
        <v>189</v>
      </c>
      <c r="C339" s="130"/>
      <c r="D339" s="158"/>
      <c r="E339" s="130"/>
      <c r="F339" s="158"/>
      <c r="G339" s="130"/>
      <c r="H339" s="158" t="s">
        <v>73</v>
      </c>
      <c r="I339" s="130"/>
    </row>
    <row r="340" spans="1:9" ht="17.25">
      <c r="A340" s="131"/>
      <c r="B340" s="190" t="s">
        <v>157</v>
      </c>
      <c r="C340" s="131"/>
      <c r="D340" s="190"/>
      <c r="E340" s="131"/>
      <c r="F340" s="190"/>
      <c r="G340" s="131"/>
      <c r="H340" s="190"/>
      <c r="I340" s="131"/>
    </row>
    <row r="341" spans="1:9" ht="17.25">
      <c r="A341" s="130">
        <v>40</v>
      </c>
      <c r="B341" s="158" t="s">
        <v>152</v>
      </c>
      <c r="C341" s="165">
        <v>29490</v>
      </c>
      <c r="D341" s="160">
        <v>49370</v>
      </c>
      <c r="E341" s="130" t="s">
        <v>42</v>
      </c>
      <c r="F341" s="158" t="s">
        <v>177</v>
      </c>
      <c r="G341" s="130" t="s">
        <v>177</v>
      </c>
      <c r="H341" s="158" t="s">
        <v>69</v>
      </c>
      <c r="I341" s="130" t="s">
        <v>181</v>
      </c>
    </row>
    <row r="342" spans="1:9" ht="17.25">
      <c r="A342" s="130"/>
      <c r="B342" s="158" t="s">
        <v>191</v>
      </c>
      <c r="C342" s="130"/>
      <c r="D342" s="158"/>
      <c r="E342" s="130"/>
      <c r="F342" s="160">
        <v>29490</v>
      </c>
      <c r="G342" s="165">
        <v>29490</v>
      </c>
      <c r="H342" s="158" t="s">
        <v>71</v>
      </c>
      <c r="I342" s="130" t="s">
        <v>84</v>
      </c>
    </row>
    <row r="343" spans="1:9" ht="17.25">
      <c r="A343" s="130"/>
      <c r="B343" s="158" t="s">
        <v>192</v>
      </c>
      <c r="C343" s="130"/>
      <c r="D343" s="158"/>
      <c r="E343" s="130"/>
      <c r="F343" s="158"/>
      <c r="G343" s="130"/>
      <c r="H343" s="158" t="s">
        <v>73</v>
      </c>
      <c r="I343" s="130"/>
    </row>
    <row r="344" spans="1:9" ht="17.25">
      <c r="A344" s="130"/>
      <c r="B344" s="158" t="s">
        <v>157</v>
      </c>
      <c r="C344" s="130"/>
      <c r="D344" s="158"/>
      <c r="E344" s="130"/>
      <c r="F344" s="158"/>
      <c r="G344" s="130"/>
      <c r="H344" s="158"/>
      <c r="I344" s="130"/>
    </row>
    <row r="345" spans="1:9" ht="17.25">
      <c r="A345" s="50">
        <v>41</v>
      </c>
      <c r="B345" s="140" t="s">
        <v>152</v>
      </c>
      <c r="C345" s="169">
        <v>19880</v>
      </c>
      <c r="D345" s="196">
        <v>49370</v>
      </c>
      <c r="E345" s="50" t="s">
        <v>42</v>
      </c>
      <c r="F345" s="140" t="s">
        <v>177</v>
      </c>
      <c r="G345" s="50" t="s">
        <v>177</v>
      </c>
      <c r="H345" s="140" t="s">
        <v>69</v>
      </c>
      <c r="I345" s="50" t="s">
        <v>181</v>
      </c>
    </row>
    <row r="346" spans="1:9" ht="17.25">
      <c r="A346" s="130"/>
      <c r="B346" s="158" t="s">
        <v>154</v>
      </c>
      <c r="C346" s="130"/>
      <c r="D346" s="158"/>
      <c r="E346" s="130"/>
      <c r="F346" s="160">
        <v>19880</v>
      </c>
      <c r="G346" s="165">
        <v>19880</v>
      </c>
      <c r="H346" s="158" t="s">
        <v>71</v>
      </c>
      <c r="I346" s="130" t="s">
        <v>84</v>
      </c>
    </row>
    <row r="347" spans="1:9" ht="17.25">
      <c r="A347" s="130"/>
      <c r="B347" s="158" t="s">
        <v>192</v>
      </c>
      <c r="C347" s="130"/>
      <c r="D347" s="158"/>
      <c r="E347" s="130"/>
      <c r="F347" s="158"/>
      <c r="G347" s="130"/>
      <c r="H347" s="158" t="s">
        <v>73</v>
      </c>
      <c r="I347" s="130"/>
    </row>
    <row r="348" spans="1:9" ht="17.25">
      <c r="A348" s="131"/>
      <c r="B348" s="190" t="s">
        <v>157</v>
      </c>
      <c r="C348" s="131"/>
      <c r="D348" s="190"/>
      <c r="E348" s="131"/>
      <c r="F348" s="190"/>
      <c r="G348" s="131"/>
      <c r="H348" s="190"/>
      <c r="I348" s="131"/>
    </row>
    <row r="349" spans="1:9" ht="17.25">
      <c r="A349" s="130">
        <v>42</v>
      </c>
      <c r="B349" s="158" t="s">
        <v>152</v>
      </c>
      <c r="C349" s="165">
        <v>55400</v>
      </c>
      <c r="D349" s="160">
        <v>86950</v>
      </c>
      <c r="E349" s="130" t="s">
        <v>42</v>
      </c>
      <c r="F349" s="158" t="s">
        <v>190</v>
      </c>
      <c r="G349" s="130" t="s">
        <v>190</v>
      </c>
      <c r="H349" s="158" t="s">
        <v>69</v>
      </c>
      <c r="I349" s="130" t="s">
        <v>60</v>
      </c>
    </row>
    <row r="350" spans="1:9" ht="17.25">
      <c r="A350" s="130"/>
      <c r="B350" s="158" t="s">
        <v>165</v>
      </c>
      <c r="C350" s="130"/>
      <c r="D350" s="158"/>
      <c r="E350" s="130"/>
      <c r="F350" s="160">
        <v>55400</v>
      </c>
      <c r="G350" s="165">
        <v>55400</v>
      </c>
      <c r="H350" s="158" t="s">
        <v>71</v>
      </c>
      <c r="I350" s="130" t="s">
        <v>84</v>
      </c>
    </row>
    <row r="351" spans="1:9" ht="17.25">
      <c r="A351" s="130"/>
      <c r="B351" s="158" t="s">
        <v>189</v>
      </c>
      <c r="C351" s="130"/>
      <c r="D351" s="158"/>
      <c r="E351" s="130"/>
      <c r="F351" s="158"/>
      <c r="G351" s="130"/>
      <c r="H351" s="158" t="s">
        <v>73</v>
      </c>
      <c r="I351" s="130"/>
    </row>
    <row r="352" spans="1:9" ht="17.25">
      <c r="A352" s="130"/>
      <c r="B352" s="158" t="s">
        <v>157</v>
      </c>
      <c r="C352" s="130"/>
      <c r="D352" s="158"/>
      <c r="E352" s="130"/>
      <c r="F352" s="158"/>
      <c r="G352" s="130"/>
      <c r="H352" s="158"/>
      <c r="I352" s="130"/>
    </row>
    <row r="353" spans="1:9" ht="17.25">
      <c r="A353" s="50">
        <v>43</v>
      </c>
      <c r="B353" s="140" t="s">
        <v>152</v>
      </c>
      <c r="C353" s="169">
        <v>8480</v>
      </c>
      <c r="D353" s="196">
        <v>8480</v>
      </c>
      <c r="E353" s="50" t="s">
        <v>42</v>
      </c>
      <c r="F353" s="140" t="s">
        <v>193</v>
      </c>
      <c r="G353" s="50" t="s">
        <v>193</v>
      </c>
      <c r="H353" s="140" t="s">
        <v>69</v>
      </c>
      <c r="I353" s="50" t="s">
        <v>60</v>
      </c>
    </row>
    <row r="354" spans="1:9" ht="17.25">
      <c r="A354" s="130"/>
      <c r="B354" s="158" t="s">
        <v>162</v>
      </c>
      <c r="C354" s="130"/>
      <c r="D354" s="158"/>
      <c r="E354" s="130"/>
      <c r="F354" s="160">
        <v>8480</v>
      </c>
      <c r="G354" s="165">
        <v>8480</v>
      </c>
      <c r="H354" s="158" t="s">
        <v>71</v>
      </c>
      <c r="I354" s="130" t="s">
        <v>155</v>
      </c>
    </row>
    <row r="355" spans="1:9" ht="17.25">
      <c r="A355" s="131"/>
      <c r="B355" s="190" t="s">
        <v>164</v>
      </c>
      <c r="C355" s="131"/>
      <c r="D355" s="190"/>
      <c r="E355" s="131"/>
      <c r="F355" s="190"/>
      <c r="G355" s="131"/>
      <c r="H355" s="190" t="s">
        <v>73</v>
      </c>
      <c r="I355" s="131"/>
    </row>
    <row r="356" spans="1:9" ht="17.25">
      <c r="A356" s="130">
        <v>44</v>
      </c>
      <c r="B356" s="158" t="s">
        <v>152</v>
      </c>
      <c r="C356" s="165">
        <v>63465</v>
      </c>
      <c r="D356" s="160">
        <v>130465</v>
      </c>
      <c r="E356" s="130" t="s">
        <v>42</v>
      </c>
      <c r="F356" s="158" t="s">
        <v>193</v>
      </c>
      <c r="G356" s="130" t="s">
        <v>193</v>
      </c>
      <c r="H356" s="158" t="s">
        <v>69</v>
      </c>
      <c r="I356" s="130" t="s">
        <v>60</v>
      </c>
    </row>
    <row r="357" spans="1:9" ht="17.25">
      <c r="A357" s="130"/>
      <c r="B357" s="158" t="s">
        <v>165</v>
      </c>
      <c r="C357" s="130"/>
      <c r="D357" s="158"/>
      <c r="E357" s="130"/>
      <c r="F357" s="160">
        <v>63465</v>
      </c>
      <c r="G357" s="165">
        <v>63465</v>
      </c>
      <c r="H357" s="158" t="s">
        <v>71</v>
      </c>
      <c r="I357" s="130" t="s">
        <v>155</v>
      </c>
    </row>
    <row r="358" spans="1:9" ht="17.25">
      <c r="A358" s="130"/>
      <c r="B358" s="158" t="s">
        <v>194</v>
      </c>
      <c r="C358" s="130"/>
      <c r="D358" s="158"/>
      <c r="E358" s="130"/>
      <c r="F358" s="158"/>
      <c r="G358" s="130"/>
      <c r="H358" s="158" t="s">
        <v>73</v>
      </c>
      <c r="I358" s="130"/>
    </row>
    <row r="359" spans="1:9" ht="17.25">
      <c r="A359" s="130"/>
      <c r="B359" s="158" t="s">
        <v>157</v>
      </c>
      <c r="C359" s="130"/>
      <c r="D359" s="158"/>
      <c r="E359" s="130"/>
      <c r="F359" s="158"/>
      <c r="G359" s="130"/>
      <c r="H359" s="158"/>
      <c r="I359" s="130"/>
    </row>
    <row r="360" spans="1:9" ht="17.25">
      <c r="A360" s="50">
        <v>45</v>
      </c>
      <c r="B360" s="140" t="s">
        <v>152</v>
      </c>
      <c r="C360" s="169">
        <v>67000</v>
      </c>
      <c r="D360" s="196">
        <v>130465</v>
      </c>
      <c r="E360" s="50" t="s">
        <v>42</v>
      </c>
      <c r="F360" s="140" t="s">
        <v>193</v>
      </c>
      <c r="G360" s="50" t="s">
        <v>193</v>
      </c>
      <c r="H360" s="140" t="s">
        <v>69</v>
      </c>
      <c r="I360" s="50" t="s">
        <v>60</v>
      </c>
    </row>
    <row r="361" spans="1:9" ht="17.25">
      <c r="A361" s="130"/>
      <c r="B361" s="158" t="s">
        <v>165</v>
      </c>
      <c r="C361" s="130"/>
      <c r="D361" s="158"/>
      <c r="E361" s="130"/>
      <c r="F361" s="160">
        <v>67000</v>
      </c>
      <c r="G361" s="165">
        <v>67000</v>
      </c>
      <c r="H361" s="158" t="s">
        <v>71</v>
      </c>
      <c r="I361" s="130" t="s">
        <v>155</v>
      </c>
    </row>
    <row r="362" spans="1:9" ht="17.25">
      <c r="A362" s="130"/>
      <c r="B362" s="158" t="s">
        <v>194</v>
      </c>
      <c r="C362" s="130"/>
      <c r="D362" s="158"/>
      <c r="E362" s="130"/>
      <c r="F362" s="158"/>
      <c r="G362" s="130"/>
      <c r="H362" s="158" t="s">
        <v>73</v>
      </c>
      <c r="I362" s="130"/>
    </row>
    <row r="363" spans="1:9" ht="17.25">
      <c r="A363" s="131"/>
      <c r="B363" s="190" t="s">
        <v>157</v>
      </c>
      <c r="C363" s="131"/>
      <c r="D363" s="190"/>
      <c r="E363" s="131"/>
      <c r="F363" s="190"/>
      <c r="G363" s="131"/>
      <c r="H363" s="190"/>
      <c r="I363" s="131"/>
    </row>
    <row r="364" spans="1:9" ht="17.25">
      <c r="A364" s="130">
        <v>46</v>
      </c>
      <c r="B364" s="158" t="s">
        <v>152</v>
      </c>
      <c r="C364" s="165">
        <v>8480</v>
      </c>
      <c r="D364" s="160">
        <v>8480</v>
      </c>
      <c r="E364" s="130" t="s">
        <v>42</v>
      </c>
      <c r="F364" s="158" t="s">
        <v>188</v>
      </c>
      <c r="G364" s="130" t="s">
        <v>188</v>
      </c>
      <c r="H364" s="158" t="s">
        <v>69</v>
      </c>
      <c r="I364" s="130" t="s">
        <v>60</v>
      </c>
    </row>
    <row r="365" spans="1:9" ht="17.25">
      <c r="A365" s="130"/>
      <c r="B365" s="158" t="s">
        <v>162</v>
      </c>
      <c r="C365" s="130"/>
      <c r="D365" s="158"/>
      <c r="E365" s="130"/>
      <c r="F365" s="160">
        <v>8480</v>
      </c>
      <c r="G365" s="165">
        <v>8480</v>
      </c>
      <c r="H365" s="158" t="s">
        <v>71</v>
      </c>
      <c r="I365" s="130" t="s">
        <v>155</v>
      </c>
    </row>
    <row r="366" spans="1:9" ht="17.25">
      <c r="A366" s="130"/>
      <c r="B366" s="158" t="s">
        <v>164</v>
      </c>
      <c r="C366" s="130"/>
      <c r="D366" s="158"/>
      <c r="E366" s="130"/>
      <c r="F366" s="158"/>
      <c r="G366" s="130"/>
      <c r="H366" s="158" t="s">
        <v>73</v>
      </c>
      <c r="I366" s="130"/>
    </row>
    <row r="367" spans="1:9" ht="17.25">
      <c r="A367" s="50">
        <v>47</v>
      </c>
      <c r="B367" s="140" t="s">
        <v>152</v>
      </c>
      <c r="C367" s="169">
        <v>63425</v>
      </c>
      <c r="D367" s="196">
        <v>130425</v>
      </c>
      <c r="E367" s="50" t="s">
        <v>42</v>
      </c>
      <c r="F367" s="140" t="s">
        <v>188</v>
      </c>
      <c r="G367" s="50" t="s">
        <v>188</v>
      </c>
      <c r="H367" s="140" t="s">
        <v>69</v>
      </c>
      <c r="I367" s="50" t="s">
        <v>60</v>
      </c>
    </row>
    <row r="368" spans="1:9" ht="17.25">
      <c r="A368" s="130"/>
      <c r="B368" s="158" t="s">
        <v>165</v>
      </c>
      <c r="C368" s="130"/>
      <c r="D368" s="158"/>
      <c r="E368" s="130"/>
      <c r="F368" s="160">
        <v>63425</v>
      </c>
      <c r="G368" s="165">
        <v>63425</v>
      </c>
      <c r="H368" s="158" t="s">
        <v>71</v>
      </c>
      <c r="I368" s="130" t="s">
        <v>155</v>
      </c>
    </row>
    <row r="369" spans="1:9" ht="17.25">
      <c r="A369" s="130"/>
      <c r="B369" s="158" t="s">
        <v>195</v>
      </c>
      <c r="C369" s="130"/>
      <c r="D369" s="158"/>
      <c r="E369" s="130"/>
      <c r="F369" s="158"/>
      <c r="G369" s="130"/>
      <c r="H369" s="158" t="s">
        <v>73</v>
      </c>
      <c r="I369" s="130"/>
    </row>
    <row r="370" spans="1:9" ht="17.25">
      <c r="A370" s="131"/>
      <c r="B370" s="190" t="s">
        <v>157</v>
      </c>
      <c r="C370" s="131"/>
      <c r="D370" s="190"/>
      <c r="E370" s="131"/>
      <c r="F370" s="190"/>
      <c r="G370" s="131"/>
      <c r="H370" s="190"/>
      <c r="I370" s="131"/>
    </row>
    <row r="371" spans="1:9" ht="17.25">
      <c r="A371" s="130">
        <v>48</v>
      </c>
      <c r="B371" s="158" t="s">
        <v>152</v>
      </c>
      <c r="C371" s="165">
        <v>67000</v>
      </c>
      <c r="D371" s="160">
        <v>130425</v>
      </c>
      <c r="E371" s="130" t="s">
        <v>42</v>
      </c>
      <c r="F371" s="158" t="s">
        <v>188</v>
      </c>
      <c r="G371" s="130" t="s">
        <v>188</v>
      </c>
      <c r="H371" s="158" t="s">
        <v>69</v>
      </c>
      <c r="I371" s="130" t="s">
        <v>60</v>
      </c>
    </row>
    <row r="372" spans="1:9" ht="17.25">
      <c r="A372" s="130"/>
      <c r="B372" s="158" t="s">
        <v>165</v>
      </c>
      <c r="C372" s="130"/>
      <c r="D372" s="158"/>
      <c r="E372" s="130"/>
      <c r="F372" s="160">
        <v>67000</v>
      </c>
      <c r="G372" s="165">
        <v>67000</v>
      </c>
      <c r="H372" s="158" t="s">
        <v>71</v>
      </c>
      <c r="I372" s="130" t="s">
        <v>155</v>
      </c>
    </row>
    <row r="373" spans="1:9" ht="17.25">
      <c r="A373" s="130"/>
      <c r="B373" s="158" t="s">
        <v>195</v>
      </c>
      <c r="C373" s="130"/>
      <c r="D373" s="158"/>
      <c r="E373" s="130"/>
      <c r="F373" s="158"/>
      <c r="G373" s="130"/>
      <c r="H373" s="158" t="s">
        <v>73</v>
      </c>
      <c r="I373" s="130"/>
    </row>
    <row r="374" spans="1:9" ht="17.25">
      <c r="A374" s="130"/>
      <c r="B374" s="158" t="s">
        <v>157</v>
      </c>
      <c r="C374" s="130"/>
      <c r="D374" s="158"/>
      <c r="E374" s="130"/>
      <c r="F374" s="158"/>
      <c r="G374" s="130"/>
      <c r="H374" s="158"/>
      <c r="I374" s="130"/>
    </row>
    <row r="375" spans="1:9" ht="17.25">
      <c r="A375" s="50">
        <v>49</v>
      </c>
      <c r="B375" s="140" t="s">
        <v>152</v>
      </c>
      <c r="C375" s="169">
        <v>4240</v>
      </c>
      <c r="D375" s="196">
        <v>4240</v>
      </c>
      <c r="E375" s="50" t="s">
        <v>42</v>
      </c>
      <c r="F375" s="140" t="s">
        <v>196</v>
      </c>
      <c r="G375" s="50" t="s">
        <v>196</v>
      </c>
      <c r="H375" s="140" t="s">
        <v>69</v>
      </c>
      <c r="I375" s="50" t="s">
        <v>60</v>
      </c>
    </row>
    <row r="376" spans="1:9" ht="17.25">
      <c r="A376" s="130"/>
      <c r="B376" s="158" t="s">
        <v>162</v>
      </c>
      <c r="C376" s="130"/>
      <c r="D376" s="158"/>
      <c r="E376" s="130"/>
      <c r="F376" s="160">
        <v>4240</v>
      </c>
      <c r="G376" s="165">
        <v>4240</v>
      </c>
      <c r="H376" s="158" t="s">
        <v>71</v>
      </c>
      <c r="I376" s="130" t="s">
        <v>197</v>
      </c>
    </row>
    <row r="377" spans="1:9" ht="17.25">
      <c r="A377" s="131"/>
      <c r="B377" s="190" t="s">
        <v>183</v>
      </c>
      <c r="C377" s="131"/>
      <c r="D377" s="190"/>
      <c r="E377" s="131"/>
      <c r="F377" s="190"/>
      <c r="G377" s="131"/>
      <c r="H377" s="190" t="s">
        <v>73</v>
      </c>
      <c r="I377" s="131"/>
    </row>
    <row r="378" spans="1:9" ht="17.25">
      <c r="A378" s="130">
        <v>50</v>
      </c>
      <c r="B378" s="158" t="s">
        <v>152</v>
      </c>
      <c r="C378" s="165">
        <v>33950</v>
      </c>
      <c r="D378" s="160">
        <v>86860</v>
      </c>
      <c r="E378" s="130" t="s">
        <v>42</v>
      </c>
      <c r="F378" s="158" t="s">
        <v>196</v>
      </c>
      <c r="G378" s="130" t="s">
        <v>196</v>
      </c>
      <c r="H378" s="158" t="s">
        <v>69</v>
      </c>
      <c r="I378" s="130" t="s">
        <v>60</v>
      </c>
    </row>
    <row r="379" spans="1:9" ht="17.25">
      <c r="A379" s="130"/>
      <c r="B379" s="158" t="s">
        <v>165</v>
      </c>
      <c r="C379" s="130"/>
      <c r="D379" s="158"/>
      <c r="E379" s="130"/>
      <c r="F379" s="160">
        <v>33950</v>
      </c>
      <c r="G379" s="165">
        <v>33950</v>
      </c>
      <c r="H379" s="158" t="s">
        <v>71</v>
      </c>
      <c r="I379" s="130" t="s">
        <v>197</v>
      </c>
    </row>
    <row r="380" spans="1:9" ht="17.25">
      <c r="A380" s="130"/>
      <c r="B380" s="158" t="s">
        <v>198</v>
      </c>
      <c r="C380" s="130"/>
      <c r="D380" s="158"/>
      <c r="E380" s="130"/>
      <c r="F380" s="158"/>
      <c r="G380" s="130"/>
      <c r="H380" s="158" t="s">
        <v>73</v>
      </c>
      <c r="I380" s="130"/>
    </row>
    <row r="381" spans="1:9" ht="17.25">
      <c r="A381" s="130"/>
      <c r="B381" s="158" t="s">
        <v>157</v>
      </c>
      <c r="C381" s="130"/>
      <c r="D381" s="158"/>
      <c r="E381" s="130"/>
      <c r="F381" s="158"/>
      <c r="G381" s="130"/>
      <c r="H381" s="158"/>
      <c r="I381" s="130"/>
    </row>
    <row r="382" spans="1:9" ht="17.25">
      <c r="A382" s="50">
        <v>51</v>
      </c>
      <c r="B382" s="140" t="s">
        <v>152</v>
      </c>
      <c r="C382" s="169">
        <v>53000</v>
      </c>
      <c r="D382" s="196">
        <v>86860</v>
      </c>
      <c r="E382" s="50" t="s">
        <v>42</v>
      </c>
      <c r="F382" s="140" t="s">
        <v>196</v>
      </c>
      <c r="G382" s="50" t="s">
        <v>196</v>
      </c>
      <c r="H382" s="140" t="s">
        <v>69</v>
      </c>
      <c r="I382" s="50" t="s">
        <v>60</v>
      </c>
    </row>
    <row r="383" spans="1:9" ht="17.25">
      <c r="A383" s="130"/>
      <c r="B383" s="158" t="s">
        <v>165</v>
      </c>
      <c r="C383" s="130"/>
      <c r="D383" s="158"/>
      <c r="E383" s="130"/>
      <c r="F383" s="160">
        <v>53000</v>
      </c>
      <c r="G383" s="165">
        <v>53000</v>
      </c>
      <c r="H383" s="158" t="s">
        <v>71</v>
      </c>
      <c r="I383" s="130" t="s">
        <v>197</v>
      </c>
    </row>
    <row r="384" spans="1:9" ht="17.25">
      <c r="A384" s="130"/>
      <c r="B384" s="158" t="s">
        <v>198</v>
      </c>
      <c r="C384" s="130"/>
      <c r="D384" s="158"/>
      <c r="E384" s="130"/>
      <c r="F384" s="158"/>
      <c r="G384" s="130"/>
      <c r="H384" s="158" t="s">
        <v>73</v>
      </c>
      <c r="I384" s="130"/>
    </row>
    <row r="385" spans="1:9" ht="17.25">
      <c r="A385" s="131"/>
      <c r="B385" s="190" t="s">
        <v>157</v>
      </c>
      <c r="C385" s="131"/>
      <c r="D385" s="190"/>
      <c r="E385" s="131"/>
      <c r="F385" s="190"/>
      <c r="G385" s="131"/>
      <c r="H385" s="190"/>
      <c r="I385" s="131"/>
    </row>
    <row r="386" spans="1:9" ht="17.25">
      <c r="A386" s="130">
        <v>52</v>
      </c>
      <c r="B386" s="158" t="s">
        <v>152</v>
      </c>
      <c r="C386" s="165">
        <v>8480</v>
      </c>
      <c r="D386" s="160">
        <v>8480</v>
      </c>
      <c r="E386" s="130" t="s">
        <v>42</v>
      </c>
      <c r="F386" s="158" t="s">
        <v>182</v>
      </c>
      <c r="G386" s="130" t="s">
        <v>182</v>
      </c>
      <c r="H386" s="158" t="s">
        <v>69</v>
      </c>
      <c r="I386" s="130" t="s">
        <v>60</v>
      </c>
    </row>
    <row r="387" spans="1:9" ht="17.25">
      <c r="A387" s="130"/>
      <c r="B387" s="158" t="s">
        <v>162</v>
      </c>
      <c r="C387" s="130"/>
      <c r="D387" s="158"/>
      <c r="E387" s="130"/>
      <c r="F387" s="160">
        <v>8480</v>
      </c>
      <c r="G387" s="165">
        <v>8480</v>
      </c>
      <c r="H387" s="158" t="s">
        <v>71</v>
      </c>
      <c r="I387" s="130" t="s">
        <v>155</v>
      </c>
    </row>
    <row r="388" spans="1:9" ht="17.25">
      <c r="A388" s="130"/>
      <c r="B388" s="158" t="s">
        <v>164</v>
      </c>
      <c r="C388" s="130"/>
      <c r="D388" s="158"/>
      <c r="E388" s="130"/>
      <c r="F388" s="158"/>
      <c r="G388" s="130"/>
      <c r="H388" s="158" t="s">
        <v>73</v>
      </c>
      <c r="I388" s="130"/>
    </row>
    <row r="389" spans="1:9" ht="17.25">
      <c r="A389" s="50">
        <v>53</v>
      </c>
      <c r="B389" s="140" t="s">
        <v>152</v>
      </c>
      <c r="C389" s="169">
        <v>63425</v>
      </c>
      <c r="D389" s="196">
        <v>130425</v>
      </c>
      <c r="E389" s="50" t="s">
        <v>42</v>
      </c>
      <c r="F389" s="140" t="s">
        <v>182</v>
      </c>
      <c r="G389" s="50" t="s">
        <v>182</v>
      </c>
      <c r="H389" s="140" t="s">
        <v>69</v>
      </c>
      <c r="I389" s="50" t="s">
        <v>60</v>
      </c>
    </row>
    <row r="390" spans="1:9" ht="17.25">
      <c r="A390" s="130"/>
      <c r="B390" s="158" t="s">
        <v>165</v>
      </c>
      <c r="C390" s="130"/>
      <c r="D390" s="158"/>
      <c r="E390" s="130"/>
      <c r="F390" s="160">
        <v>63425</v>
      </c>
      <c r="G390" s="165">
        <v>63425</v>
      </c>
      <c r="H390" s="158" t="s">
        <v>71</v>
      </c>
      <c r="I390" s="130" t="s">
        <v>155</v>
      </c>
    </row>
    <row r="391" spans="1:9" ht="17.25">
      <c r="A391" s="130"/>
      <c r="B391" s="158" t="s">
        <v>195</v>
      </c>
      <c r="C391" s="130"/>
      <c r="D391" s="158"/>
      <c r="E391" s="130"/>
      <c r="F391" s="158"/>
      <c r="G391" s="130"/>
      <c r="H391" s="158" t="s">
        <v>73</v>
      </c>
      <c r="I391" s="130"/>
    </row>
    <row r="392" spans="1:9" ht="17.25">
      <c r="A392" s="131"/>
      <c r="B392" s="190" t="s">
        <v>157</v>
      </c>
      <c r="C392" s="131"/>
      <c r="D392" s="190"/>
      <c r="E392" s="131"/>
      <c r="F392" s="190"/>
      <c r="G392" s="131"/>
      <c r="H392" s="190"/>
      <c r="I392" s="131"/>
    </row>
    <row r="393" spans="1:9" ht="17.25">
      <c r="A393" s="130">
        <v>54</v>
      </c>
      <c r="B393" s="158" t="s">
        <v>152</v>
      </c>
      <c r="C393" s="165">
        <v>67000</v>
      </c>
      <c r="D393" s="160">
        <v>130425</v>
      </c>
      <c r="E393" s="130" t="s">
        <v>42</v>
      </c>
      <c r="F393" s="158" t="s">
        <v>182</v>
      </c>
      <c r="G393" s="130" t="s">
        <v>182</v>
      </c>
      <c r="H393" s="158" t="s">
        <v>69</v>
      </c>
      <c r="I393" s="130" t="s">
        <v>60</v>
      </c>
    </row>
    <row r="394" spans="1:9" ht="17.25">
      <c r="A394" s="130"/>
      <c r="B394" s="158" t="s">
        <v>165</v>
      </c>
      <c r="C394" s="130"/>
      <c r="D394" s="158"/>
      <c r="E394" s="130"/>
      <c r="F394" s="160">
        <v>67000</v>
      </c>
      <c r="G394" s="165">
        <v>67000</v>
      </c>
      <c r="H394" s="158" t="s">
        <v>71</v>
      </c>
      <c r="I394" s="130" t="s">
        <v>155</v>
      </c>
    </row>
    <row r="395" spans="1:9" ht="17.25">
      <c r="A395" s="130"/>
      <c r="B395" s="158" t="s">
        <v>195</v>
      </c>
      <c r="C395" s="130"/>
      <c r="D395" s="158"/>
      <c r="E395" s="130"/>
      <c r="F395" s="158"/>
      <c r="G395" s="130"/>
      <c r="H395" s="158" t="s">
        <v>73</v>
      </c>
      <c r="I395" s="130"/>
    </row>
    <row r="396" spans="1:9" ht="17.25">
      <c r="A396" s="130"/>
      <c r="B396" s="158" t="s">
        <v>157</v>
      </c>
      <c r="C396" s="130"/>
      <c r="D396" s="158"/>
      <c r="E396" s="130"/>
      <c r="F396" s="158"/>
      <c r="G396" s="130"/>
      <c r="H396" s="158"/>
      <c r="I396" s="130"/>
    </row>
    <row r="397" spans="1:9" ht="17.25">
      <c r="A397" s="50">
        <v>55</v>
      </c>
      <c r="B397" s="140" t="s">
        <v>152</v>
      </c>
      <c r="C397" s="169">
        <v>4240</v>
      </c>
      <c r="D397" s="196">
        <v>4240</v>
      </c>
      <c r="E397" s="50" t="s">
        <v>42</v>
      </c>
      <c r="F397" s="140" t="s">
        <v>182</v>
      </c>
      <c r="G397" s="50" t="s">
        <v>182</v>
      </c>
      <c r="H397" s="140" t="s">
        <v>69</v>
      </c>
      <c r="I397" s="50" t="s">
        <v>60</v>
      </c>
    </row>
    <row r="398" spans="1:9" ht="17.25">
      <c r="A398" s="130"/>
      <c r="B398" s="158" t="s">
        <v>162</v>
      </c>
      <c r="C398" s="130"/>
      <c r="D398" s="158"/>
      <c r="E398" s="130"/>
      <c r="F398" s="160">
        <v>4240</v>
      </c>
      <c r="G398" s="165">
        <v>4240</v>
      </c>
      <c r="H398" s="158" t="s">
        <v>71</v>
      </c>
      <c r="I398" s="130" t="s">
        <v>155</v>
      </c>
    </row>
    <row r="399" spans="1:9" ht="17.25">
      <c r="A399" s="131"/>
      <c r="B399" s="131" t="s">
        <v>183</v>
      </c>
      <c r="C399" s="131"/>
      <c r="D399" s="190"/>
      <c r="E399" s="131"/>
      <c r="F399" s="190"/>
      <c r="G399" s="131"/>
      <c r="H399" s="190" t="s">
        <v>73</v>
      </c>
      <c r="I399" s="131"/>
    </row>
    <row r="400" spans="1:9" ht="17.25">
      <c r="A400" s="138">
        <v>56</v>
      </c>
      <c r="B400" s="138" t="s">
        <v>152</v>
      </c>
      <c r="C400" s="168">
        <v>16975</v>
      </c>
      <c r="D400" s="168">
        <v>43475</v>
      </c>
      <c r="E400" s="138" t="s">
        <v>42</v>
      </c>
      <c r="F400" s="138" t="s">
        <v>182</v>
      </c>
      <c r="G400" s="138" t="s">
        <v>182</v>
      </c>
      <c r="H400" s="50" t="s">
        <v>69</v>
      </c>
      <c r="I400" s="50" t="s">
        <v>60</v>
      </c>
    </row>
    <row r="401" spans="1:9" ht="17.25">
      <c r="A401" s="130"/>
      <c r="B401" s="158" t="s">
        <v>165</v>
      </c>
      <c r="C401" s="130"/>
      <c r="D401" s="158"/>
      <c r="E401" s="130"/>
      <c r="F401" s="160">
        <v>16975</v>
      </c>
      <c r="G401" s="165">
        <v>16975</v>
      </c>
      <c r="H401" s="158" t="s">
        <v>71</v>
      </c>
      <c r="I401" s="130" t="s">
        <v>155</v>
      </c>
    </row>
    <row r="402" spans="1:9" ht="17.25">
      <c r="A402" s="130"/>
      <c r="B402" s="158" t="s">
        <v>199</v>
      </c>
      <c r="C402" s="130"/>
      <c r="D402" s="158"/>
      <c r="E402" s="130"/>
      <c r="F402" s="158"/>
      <c r="G402" s="130"/>
      <c r="H402" s="158" t="s">
        <v>73</v>
      </c>
      <c r="I402" s="130"/>
    </row>
    <row r="403" spans="1:9" ht="17.25">
      <c r="A403" s="131"/>
      <c r="B403" s="190" t="s">
        <v>157</v>
      </c>
      <c r="C403" s="131"/>
      <c r="D403" s="190"/>
      <c r="E403" s="131"/>
      <c r="F403" s="190"/>
      <c r="G403" s="131"/>
      <c r="H403" s="190"/>
      <c r="I403" s="131"/>
    </row>
    <row r="404" spans="1:9" ht="17.25">
      <c r="A404" s="50">
        <v>57</v>
      </c>
      <c r="B404" s="140" t="s">
        <v>152</v>
      </c>
      <c r="C404" s="169">
        <v>26500</v>
      </c>
      <c r="D404" s="196">
        <v>43475</v>
      </c>
      <c r="E404" s="50" t="s">
        <v>42</v>
      </c>
      <c r="F404" s="140" t="s">
        <v>182</v>
      </c>
      <c r="G404" s="50" t="s">
        <v>182</v>
      </c>
      <c r="H404" s="140" t="s">
        <v>69</v>
      </c>
      <c r="I404" s="50" t="s">
        <v>60</v>
      </c>
    </row>
    <row r="405" spans="1:9" ht="17.25">
      <c r="A405" s="130"/>
      <c r="B405" s="158" t="s">
        <v>165</v>
      </c>
      <c r="C405" s="130"/>
      <c r="D405" s="158"/>
      <c r="E405" s="130"/>
      <c r="F405" s="160">
        <v>26500</v>
      </c>
      <c r="G405" s="165">
        <v>26500</v>
      </c>
      <c r="H405" s="158" t="s">
        <v>71</v>
      </c>
      <c r="I405" s="130" t="s">
        <v>155</v>
      </c>
    </row>
    <row r="406" spans="1:9" ht="17.25">
      <c r="A406" s="130"/>
      <c r="B406" s="158" t="s">
        <v>199</v>
      </c>
      <c r="C406" s="130"/>
      <c r="D406" s="158"/>
      <c r="E406" s="130"/>
      <c r="F406" s="158"/>
      <c r="G406" s="130"/>
      <c r="H406" s="158" t="s">
        <v>73</v>
      </c>
      <c r="I406" s="130"/>
    </row>
    <row r="407" spans="1:9" ht="17.25">
      <c r="A407" s="131"/>
      <c r="B407" s="190" t="s">
        <v>157</v>
      </c>
      <c r="C407" s="131"/>
      <c r="D407" s="190"/>
      <c r="E407" s="131"/>
      <c r="F407" s="190"/>
      <c r="G407" s="131"/>
      <c r="H407" s="190"/>
      <c r="I407" s="131"/>
    </row>
    <row r="408" spans="1:9" ht="17.25">
      <c r="A408" s="130">
        <v>58</v>
      </c>
      <c r="B408" s="158" t="s">
        <v>152</v>
      </c>
      <c r="C408" s="165">
        <v>10980</v>
      </c>
      <c r="D408" s="160">
        <v>15570</v>
      </c>
      <c r="E408" s="130" t="s">
        <v>42</v>
      </c>
      <c r="F408" s="158" t="s">
        <v>182</v>
      </c>
      <c r="G408" s="130" t="s">
        <v>182</v>
      </c>
      <c r="H408" s="158" t="s">
        <v>69</v>
      </c>
      <c r="I408" s="130" t="s">
        <v>60</v>
      </c>
    </row>
    <row r="409" spans="1:9" ht="17.25">
      <c r="A409" s="130"/>
      <c r="B409" s="158" t="s">
        <v>165</v>
      </c>
      <c r="C409" s="130"/>
      <c r="D409" s="158"/>
      <c r="E409" s="130"/>
      <c r="F409" s="160">
        <v>10980</v>
      </c>
      <c r="G409" s="165">
        <v>10980</v>
      </c>
      <c r="H409" s="158" t="s">
        <v>71</v>
      </c>
      <c r="I409" s="130" t="s">
        <v>155</v>
      </c>
    </row>
    <row r="410" spans="1:9" ht="17.25">
      <c r="A410" s="130"/>
      <c r="B410" s="158" t="s">
        <v>200</v>
      </c>
      <c r="C410" s="130"/>
      <c r="D410" s="158"/>
      <c r="E410" s="130"/>
      <c r="F410" s="158"/>
      <c r="G410" s="130"/>
      <c r="H410" s="158" t="s">
        <v>73</v>
      </c>
      <c r="I410" s="130"/>
    </row>
    <row r="411" spans="1:9" ht="17.25">
      <c r="A411" s="130"/>
      <c r="B411" s="158" t="s">
        <v>157</v>
      </c>
      <c r="C411" s="130"/>
      <c r="D411" s="158"/>
      <c r="E411" s="130"/>
      <c r="F411" s="158"/>
      <c r="G411" s="130"/>
      <c r="H411" s="158"/>
      <c r="I411" s="130"/>
    </row>
    <row r="412" spans="1:9" ht="17.25">
      <c r="A412" s="50">
        <v>69</v>
      </c>
      <c r="B412" s="140" t="s">
        <v>152</v>
      </c>
      <c r="C412" s="169">
        <v>4590</v>
      </c>
      <c r="D412" s="196">
        <v>15570</v>
      </c>
      <c r="E412" s="50" t="s">
        <v>42</v>
      </c>
      <c r="F412" s="140" t="s">
        <v>182</v>
      </c>
      <c r="G412" s="50" t="s">
        <v>182</v>
      </c>
      <c r="H412" s="140" t="s">
        <v>69</v>
      </c>
      <c r="I412" s="50" t="s">
        <v>60</v>
      </c>
    </row>
    <row r="413" spans="1:9" ht="17.25">
      <c r="A413" s="130"/>
      <c r="B413" s="158" t="s">
        <v>165</v>
      </c>
      <c r="C413" s="130"/>
      <c r="D413" s="158"/>
      <c r="E413" s="130"/>
      <c r="F413" s="160">
        <v>4590</v>
      </c>
      <c r="G413" s="165">
        <v>4590</v>
      </c>
      <c r="H413" s="158" t="s">
        <v>71</v>
      </c>
      <c r="I413" s="130" t="s">
        <v>155</v>
      </c>
    </row>
    <row r="414" spans="1:9" ht="17.25">
      <c r="A414" s="130"/>
      <c r="B414" s="158" t="s">
        <v>200</v>
      </c>
      <c r="C414" s="130"/>
      <c r="D414" s="158"/>
      <c r="E414" s="130"/>
      <c r="F414" s="158"/>
      <c r="G414" s="130"/>
      <c r="H414" s="158" t="s">
        <v>73</v>
      </c>
      <c r="I414" s="130"/>
    </row>
    <row r="415" spans="1:9" ht="17.25">
      <c r="A415" s="131"/>
      <c r="B415" s="190" t="s">
        <v>157</v>
      </c>
      <c r="C415" s="131"/>
      <c r="D415" s="190"/>
      <c r="E415" s="131"/>
      <c r="F415" s="190"/>
      <c r="G415" s="131"/>
      <c r="H415" s="190"/>
      <c r="I415" s="131"/>
    </row>
    <row r="416" spans="1:9" ht="17.25">
      <c r="A416" s="130">
        <v>60</v>
      </c>
      <c r="B416" s="158" t="s">
        <v>152</v>
      </c>
      <c r="C416" s="165">
        <v>4240</v>
      </c>
      <c r="D416" s="160">
        <v>4240</v>
      </c>
      <c r="E416" s="130" t="s">
        <v>42</v>
      </c>
      <c r="F416" s="158" t="s">
        <v>182</v>
      </c>
      <c r="G416" s="130" t="s">
        <v>182</v>
      </c>
      <c r="H416" s="158" t="s">
        <v>69</v>
      </c>
      <c r="I416" s="130" t="s">
        <v>60</v>
      </c>
    </row>
    <row r="417" spans="1:9" ht="17.25">
      <c r="A417" s="130"/>
      <c r="B417" s="158" t="s">
        <v>162</v>
      </c>
      <c r="C417" s="130"/>
      <c r="D417" s="158"/>
      <c r="E417" s="130"/>
      <c r="F417" s="160">
        <v>4240</v>
      </c>
      <c r="G417" s="165">
        <v>4240</v>
      </c>
      <c r="H417" s="158" t="s">
        <v>71</v>
      </c>
      <c r="I417" s="130" t="s">
        <v>155</v>
      </c>
    </row>
    <row r="418" spans="1:9" ht="17.25">
      <c r="A418" s="130"/>
      <c r="B418" s="158" t="s">
        <v>183</v>
      </c>
      <c r="C418" s="130"/>
      <c r="D418" s="158"/>
      <c r="E418" s="130"/>
      <c r="F418" s="158"/>
      <c r="G418" s="130"/>
      <c r="H418" s="158" t="s">
        <v>73</v>
      </c>
      <c r="I418" s="130"/>
    </row>
    <row r="419" spans="1:9" ht="17.25">
      <c r="A419" s="50">
        <v>61</v>
      </c>
      <c r="B419" s="140" t="s">
        <v>152</v>
      </c>
      <c r="C419" s="169">
        <v>33950</v>
      </c>
      <c r="D419" s="196">
        <v>86950</v>
      </c>
      <c r="E419" s="50" t="s">
        <v>42</v>
      </c>
      <c r="F419" s="140" t="s">
        <v>182</v>
      </c>
      <c r="G419" s="50" t="s">
        <v>182</v>
      </c>
      <c r="H419" s="140" t="s">
        <v>69</v>
      </c>
      <c r="I419" s="50" t="s">
        <v>60</v>
      </c>
    </row>
    <row r="420" spans="1:9" ht="17.25">
      <c r="A420" s="130"/>
      <c r="B420" s="158" t="s">
        <v>165</v>
      </c>
      <c r="C420" s="130"/>
      <c r="D420" s="158"/>
      <c r="E420" s="130"/>
      <c r="F420" s="160">
        <v>33950</v>
      </c>
      <c r="G420" s="165">
        <v>33950</v>
      </c>
      <c r="H420" s="158" t="s">
        <v>71</v>
      </c>
      <c r="I420" s="130" t="s">
        <v>155</v>
      </c>
    </row>
    <row r="421" spans="1:9" ht="17.25">
      <c r="A421" s="131"/>
      <c r="B421" s="190" t="s">
        <v>230</v>
      </c>
      <c r="C421" s="131"/>
      <c r="D421" s="190"/>
      <c r="E421" s="131"/>
      <c r="F421" s="190"/>
      <c r="G421" s="131"/>
      <c r="H421" s="190" t="s">
        <v>73</v>
      </c>
      <c r="I421" s="131"/>
    </row>
    <row r="422" spans="1:9" ht="17.25">
      <c r="A422" s="50">
        <v>62</v>
      </c>
      <c r="B422" s="140" t="s">
        <v>152</v>
      </c>
      <c r="C422" s="169">
        <v>53000</v>
      </c>
      <c r="D422" s="196">
        <v>86950</v>
      </c>
      <c r="E422" s="50" t="s">
        <v>42</v>
      </c>
      <c r="F422" s="140" t="s">
        <v>182</v>
      </c>
      <c r="G422" s="50" t="s">
        <v>182</v>
      </c>
      <c r="H422" s="140" t="s">
        <v>69</v>
      </c>
      <c r="I422" s="50" t="s">
        <v>60</v>
      </c>
    </row>
    <row r="423" spans="1:9" ht="17.25">
      <c r="A423" s="130"/>
      <c r="B423" s="158" t="s">
        <v>165</v>
      </c>
      <c r="C423" s="130"/>
      <c r="D423" s="158"/>
      <c r="E423" s="130"/>
      <c r="F423" s="160">
        <v>53000</v>
      </c>
      <c r="G423" s="165">
        <v>53000</v>
      </c>
      <c r="H423" s="158" t="s">
        <v>71</v>
      </c>
      <c r="I423" s="130" t="s">
        <v>155</v>
      </c>
    </row>
    <row r="424" spans="1:9" ht="17.25">
      <c r="A424" s="130"/>
      <c r="B424" s="158" t="s">
        <v>201</v>
      </c>
      <c r="C424" s="130"/>
      <c r="D424" s="158"/>
      <c r="E424" s="130"/>
      <c r="F424" s="158"/>
      <c r="G424" s="130"/>
      <c r="H424" s="158" t="s">
        <v>73</v>
      </c>
      <c r="I424" s="130"/>
    </row>
    <row r="425" spans="1:9" ht="17.25">
      <c r="A425" s="131"/>
      <c r="B425" s="190" t="s">
        <v>157</v>
      </c>
      <c r="C425" s="131"/>
      <c r="D425" s="190"/>
      <c r="E425" s="131"/>
      <c r="F425" s="190"/>
      <c r="G425" s="131"/>
      <c r="H425" s="190"/>
      <c r="I425" s="131"/>
    </row>
    <row r="426" spans="1:9" ht="17.25">
      <c r="A426" s="50">
        <v>63</v>
      </c>
      <c r="B426" s="140" t="s">
        <v>152</v>
      </c>
      <c r="C426" s="169">
        <v>8480</v>
      </c>
      <c r="D426" s="196">
        <v>8480</v>
      </c>
      <c r="E426" s="50" t="s">
        <v>42</v>
      </c>
      <c r="F426" s="140" t="s">
        <v>177</v>
      </c>
      <c r="G426" s="50" t="s">
        <v>177</v>
      </c>
      <c r="H426" s="140" t="s">
        <v>69</v>
      </c>
      <c r="I426" s="50" t="s">
        <v>60</v>
      </c>
    </row>
    <row r="427" spans="1:9" ht="17.25">
      <c r="A427" s="130"/>
      <c r="B427" s="158" t="s">
        <v>162</v>
      </c>
      <c r="C427" s="130"/>
      <c r="D427" s="158"/>
      <c r="E427" s="130"/>
      <c r="F427" s="160">
        <v>8480</v>
      </c>
      <c r="G427" s="165">
        <v>8480</v>
      </c>
      <c r="H427" s="158" t="s">
        <v>71</v>
      </c>
      <c r="I427" s="130" t="s">
        <v>84</v>
      </c>
    </row>
    <row r="428" spans="1:9" ht="17.25">
      <c r="A428" s="131"/>
      <c r="B428" s="190" t="s">
        <v>164</v>
      </c>
      <c r="C428" s="131"/>
      <c r="D428" s="190"/>
      <c r="E428" s="131"/>
      <c r="F428" s="190"/>
      <c r="G428" s="131"/>
      <c r="H428" s="190" t="s">
        <v>73</v>
      </c>
      <c r="I428" s="131"/>
    </row>
    <row r="429" spans="1:9" ht="17.25">
      <c r="A429" s="130">
        <v>64</v>
      </c>
      <c r="B429" s="158" t="s">
        <v>152</v>
      </c>
      <c r="C429" s="165">
        <v>63425</v>
      </c>
      <c r="D429" s="160">
        <v>130425</v>
      </c>
      <c r="E429" s="130" t="s">
        <v>42</v>
      </c>
      <c r="F429" s="158" t="s">
        <v>202</v>
      </c>
      <c r="G429" s="130" t="s">
        <v>190</v>
      </c>
      <c r="H429" s="158" t="s">
        <v>69</v>
      </c>
      <c r="I429" s="130" t="s">
        <v>60</v>
      </c>
    </row>
    <row r="430" spans="1:9" ht="17.25">
      <c r="A430" s="130"/>
      <c r="B430" s="158" t="s">
        <v>165</v>
      </c>
      <c r="C430" s="130"/>
      <c r="D430" s="158"/>
      <c r="E430" s="130"/>
      <c r="F430" s="160">
        <v>63425</v>
      </c>
      <c r="G430" s="165">
        <v>63425</v>
      </c>
      <c r="H430" s="158" t="s">
        <v>71</v>
      </c>
      <c r="I430" s="130" t="s">
        <v>84</v>
      </c>
    </row>
    <row r="431" spans="1:9" ht="17.25">
      <c r="A431" s="130"/>
      <c r="B431" s="158" t="s">
        <v>195</v>
      </c>
      <c r="C431" s="130"/>
      <c r="D431" s="158"/>
      <c r="E431" s="130"/>
      <c r="F431" s="158"/>
      <c r="G431" s="130"/>
      <c r="H431" s="158" t="s">
        <v>73</v>
      </c>
      <c r="I431" s="130"/>
    </row>
    <row r="432" spans="1:9" ht="17.25">
      <c r="A432" s="130"/>
      <c r="B432" s="158" t="s">
        <v>157</v>
      </c>
      <c r="C432" s="130"/>
      <c r="D432" s="158"/>
      <c r="E432" s="130"/>
      <c r="F432" s="158"/>
      <c r="G432" s="130"/>
      <c r="H432" s="158"/>
      <c r="I432" s="130"/>
    </row>
    <row r="433" spans="1:9" ht="17.25">
      <c r="A433" s="50">
        <v>65</v>
      </c>
      <c r="B433" s="140" t="s">
        <v>152</v>
      </c>
      <c r="C433" s="169">
        <v>70600</v>
      </c>
      <c r="D433" s="196">
        <v>130425</v>
      </c>
      <c r="E433" s="50" t="s">
        <v>42</v>
      </c>
      <c r="F433" s="140" t="s">
        <v>177</v>
      </c>
      <c r="G433" s="50" t="s">
        <v>190</v>
      </c>
      <c r="H433" s="140" t="s">
        <v>69</v>
      </c>
      <c r="I433" s="50" t="s">
        <v>60</v>
      </c>
    </row>
    <row r="434" spans="1:9" ht="17.25">
      <c r="A434" s="130"/>
      <c r="B434" s="158" t="s">
        <v>165</v>
      </c>
      <c r="C434" s="130"/>
      <c r="D434" s="158"/>
      <c r="E434" s="130"/>
      <c r="F434" s="160">
        <v>70600</v>
      </c>
      <c r="G434" s="165">
        <v>70600</v>
      </c>
      <c r="H434" s="158" t="s">
        <v>71</v>
      </c>
      <c r="I434" s="130" t="s">
        <v>84</v>
      </c>
    </row>
    <row r="435" spans="1:9" ht="17.25">
      <c r="A435" s="130"/>
      <c r="B435" s="158" t="s">
        <v>195</v>
      </c>
      <c r="C435" s="130"/>
      <c r="D435" s="158"/>
      <c r="E435" s="130"/>
      <c r="F435" s="158"/>
      <c r="G435" s="130"/>
      <c r="H435" s="158" t="s">
        <v>73</v>
      </c>
      <c r="I435" s="130"/>
    </row>
    <row r="436" spans="1:9" ht="17.25">
      <c r="A436" s="131"/>
      <c r="B436" s="190" t="s">
        <v>157</v>
      </c>
      <c r="C436" s="131"/>
      <c r="D436" s="190"/>
      <c r="E436" s="131"/>
      <c r="F436" s="190"/>
      <c r="G436" s="131"/>
      <c r="H436" s="190"/>
      <c r="I436" s="131"/>
    </row>
    <row r="437" spans="1:9" ht="17.25">
      <c r="A437" s="130">
        <v>66</v>
      </c>
      <c r="B437" s="158" t="s">
        <v>152</v>
      </c>
      <c r="C437" s="165">
        <v>8480</v>
      </c>
      <c r="D437" s="160">
        <v>8480</v>
      </c>
      <c r="E437" s="130" t="s">
        <v>42</v>
      </c>
      <c r="F437" s="158" t="s">
        <v>203</v>
      </c>
      <c r="G437" s="130" t="s">
        <v>203</v>
      </c>
      <c r="H437" s="158" t="s">
        <v>69</v>
      </c>
      <c r="I437" s="130" t="s">
        <v>60</v>
      </c>
    </row>
    <row r="438" spans="1:9" ht="17.25">
      <c r="A438" s="130"/>
      <c r="B438" s="158" t="s">
        <v>162</v>
      </c>
      <c r="C438" s="130"/>
      <c r="D438" s="158"/>
      <c r="E438" s="130"/>
      <c r="F438" s="160">
        <v>8480</v>
      </c>
      <c r="G438" s="165">
        <v>8480</v>
      </c>
      <c r="H438" s="158" t="s">
        <v>71</v>
      </c>
      <c r="I438" s="130" t="s">
        <v>155</v>
      </c>
    </row>
    <row r="439" spans="1:9" ht="17.25">
      <c r="A439" s="130"/>
      <c r="B439" s="158" t="s">
        <v>164</v>
      </c>
      <c r="C439" s="130"/>
      <c r="D439" s="158"/>
      <c r="E439" s="130"/>
      <c r="F439" s="158"/>
      <c r="G439" s="130"/>
      <c r="H439" s="158" t="s">
        <v>73</v>
      </c>
      <c r="I439" s="130"/>
    </row>
    <row r="440" spans="1:9" ht="17.25">
      <c r="A440" s="50">
        <v>67</v>
      </c>
      <c r="B440" s="140" t="s">
        <v>152</v>
      </c>
      <c r="C440" s="169">
        <v>63425</v>
      </c>
      <c r="D440" s="196">
        <v>130425</v>
      </c>
      <c r="E440" s="50" t="s">
        <v>42</v>
      </c>
      <c r="F440" s="140" t="s">
        <v>203</v>
      </c>
      <c r="G440" s="50" t="s">
        <v>203</v>
      </c>
      <c r="H440" s="140" t="s">
        <v>69</v>
      </c>
      <c r="I440" s="50" t="s">
        <v>60</v>
      </c>
    </row>
    <row r="441" spans="1:9" ht="17.25">
      <c r="A441" s="130"/>
      <c r="B441" s="158" t="s">
        <v>165</v>
      </c>
      <c r="C441" s="130"/>
      <c r="D441" s="158"/>
      <c r="E441" s="130"/>
      <c r="F441" s="160">
        <v>63425</v>
      </c>
      <c r="G441" s="165">
        <v>63425</v>
      </c>
      <c r="H441" s="158" t="s">
        <v>71</v>
      </c>
      <c r="I441" s="130" t="s">
        <v>155</v>
      </c>
    </row>
    <row r="442" spans="1:9" ht="17.25">
      <c r="A442" s="130"/>
      <c r="B442" s="158" t="s">
        <v>195</v>
      </c>
      <c r="C442" s="130"/>
      <c r="D442" s="158"/>
      <c r="E442" s="130"/>
      <c r="F442" s="158"/>
      <c r="G442" s="130"/>
      <c r="H442" s="158" t="s">
        <v>73</v>
      </c>
      <c r="I442" s="130"/>
    </row>
    <row r="443" spans="1:9" ht="17.25">
      <c r="A443" s="131"/>
      <c r="B443" s="190" t="s">
        <v>157</v>
      </c>
      <c r="C443" s="131"/>
      <c r="D443" s="190"/>
      <c r="E443" s="131"/>
      <c r="F443" s="190"/>
      <c r="G443" s="131"/>
      <c r="H443" s="190"/>
      <c r="I443" s="131"/>
    </row>
    <row r="444" spans="1:9" ht="17.25">
      <c r="A444" s="50">
        <v>68</v>
      </c>
      <c r="B444" s="140" t="s">
        <v>152</v>
      </c>
      <c r="C444" s="169">
        <v>67000</v>
      </c>
      <c r="D444" s="196">
        <v>130425</v>
      </c>
      <c r="E444" s="50" t="s">
        <v>42</v>
      </c>
      <c r="F444" s="140" t="s">
        <v>203</v>
      </c>
      <c r="G444" s="50" t="s">
        <v>203</v>
      </c>
      <c r="H444" s="140" t="s">
        <v>69</v>
      </c>
      <c r="I444" s="50" t="s">
        <v>60</v>
      </c>
    </row>
    <row r="445" spans="1:9" ht="17.25">
      <c r="A445" s="130"/>
      <c r="B445" s="158" t="s">
        <v>165</v>
      </c>
      <c r="C445" s="130"/>
      <c r="D445" s="158"/>
      <c r="E445" s="130"/>
      <c r="F445" s="160">
        <v>67000</v>
      </c>
      <c r="G445" s="165">
        <v>67000</v>
      </c>
      <c r="H445" s="158" t="s">
        <v>71</v>
      </c>
      <c r="I445" s="130" t="s">
        <v>155</v>
      </c>
    </row>
    <row r="446" spans="1:9" ht="17.25">
      <c r="A446" s="130"/>
      <c r="B446" s="158" t="s">
        <v>195</v>
      </c>
      <c r="C446" s="130"/>
      <c r="D446" s="158"/>
      <c r="E446" s="130"/>
      <c r="F446" s="158"/>
      <c r="G446" s="130"/>
      <c r="H446" s="158" t="s">
        <v>73</v>
      </c>
      <c r="I446" s="130"/>
    </row>
    <row r="447" spans="1:9" ht="17.25">
      <c r="A447" s="131"/>
      <c r="B447" s="190" t="s">
        <v>157</v>
      </c>
      <c r="C447" s="131"/>
      <c r="D447" s="190"/>
      <c r="E447" s="131"/>
      <c r="F447" s="190"/>
      <c r="G447" s="131"/>
      <c r="H447" s="190"/>
      <c r="I447" s="131"/>
    </row>
    <row r="448" spans="1:9" ht="17.25">
      <c r="A448" s="130">
        <v>69</v>
      </c>
      <c r="B448" s="158" t="s">
        <v>152</v>
      </c>
      <c r="C448" s="165">
        <v>21160</v>
      </c>
      <c r="D448" s="160">
        <v>21160</v>
      </c>
      <c r="E448" s="130" t="s">
        <v>42</v>
      </c>
      <c r="F448" s="158" t="s">
        <v>196</v>
      </c>
      <c r="G448" s="130" t="s">
        <v>196</v>
      </c>
      <c r="H448" s="158" t="s">
        <v>69</v>
      </c>
      <c r="I448" s="130" t="s">
        <v>60</v>
      </c>
    </row>
    <row r="449" spans="1:9" ht="17.25">
      <c r="A449" s="130"/>
      <c r="B449" s="158" t="s">
        <v>162</v>
      </c>
      <c r="C449" s="130"/>
      <c r="D449" s="158"/>
      <c r="E449" s="130"/>
      <c r="F449" s="160">
        <v>21160</v>
      </c>
      <c r="G449" s="165">
        <v>21160</v>
      </c>
      <c r="H449" s="158" t="s">
        <v>71</v>
      </c>
      <c r="I449" s="130" t="s">
        <v>197</v>
      </c>
    </row>
    <row r="450" spans="1:9" ht="17.25">
      <c r="A450" s="130"/>
      <c r="B450" s="158" t="s">
        <v>204</v>
      </c>
      <c r="C450" s="130"/>
      <c r="D450" s="158"/>
      <c r="E450" s="130"/>
      <c r="F450" s="158"/>
      <c r="G450" s="130"/>
      <c r="H450" s="158" t="s">
        <v>73</v>
      </c>
      <c r="I450" s="130"/>
    </row>
    <row r="451" spans="1:9" ht="17.25">
      <c r="A451" s="50">
        <v>70</v>
      </c>
      <c r="B451" s="140" t="s">
        <v>152</v>
      </c>
      <c r="C451" s="169">
        <v>99600</v>
      </c>
      <c r="D451" s="196">
        <v>239100</v>
      </c>
      <c r="E451" s="50" t="s">
        <v>42</v>
      </c>
      <c r="F451" s="140" t="s">
        <v>196</v>
      </c>
      <c r="G451" s="50" t="s">
        <v>196</v>
      </c>
      <c r="H451" s="140" t="s">
        <v>69</v>
      </c>
      <c r="I451" s="50" t="s">
        <v>60</v>
      </c>
    </row>
    <row r="452" spans="1:9" ht="17.25">
      <c r="A452" s="130"/>
      <c r="B452" s="158" t="s">
        <v>165</v>
      </c>
      <c r="C452" s="130"/>
      <c r="D452" s="158"/>
      <c r="E452" s="130"/>
      <c r="F452" s="160">
        <v>99600</v>
      </c>
      <c r="G452" s="165">
        <v>99600</v>
      </c>
      <c r="H452" s="158" t="s">
        <v>71</v>
      </c>
      <c r="I452" s="130" t="s">
        <v>197</v>
      </c>
    </row>
    <row r="453" spans="1:9" ht="17.25">
      <c r="A453" s="130"/>
      <c r="B453" s="158" t="s">
        <v>205</v>
      </c>
      <c r="C453" s="130"/>
      <c r="D453" s="158"/>
      <c r="E453" s="130"/>
      <c r="F453" s="158"/>
      <c r="G453" s="130"/>
      <c r="H453" s="158" t="s">
        <v>73</v>
      </c>
      <c r="I453" s="130"/>
    </row>
    <row r="454" spans="1:9" ht="17.25">
      <c r="A454" s="131"/>
      <c r="B454" s="190" t="s">
        <v>157</v>
      </c>
      <c r="C454" s="131"/>
      <c r="D454" s="190"/>
      <c r="E454" s="131"/>
      <c r="F454" s="190"/>
      <c r="G454" s="131"/>
      <c r="H454" s="190"/>
      <c r="I454" s="131"/>
    </row>
    <row r="455" spans="1:9" ht="17.25">
      <c r="A455" s="130">
        <v>71</v>
      </c>
      <c r="B455" s="158" t="s">
        <v>152</v>
      </c>
      <c r="C455" s="165">
        <v>139500</v>
      </c>
      <c r="D455" s="160">
        <v>239100</v>
      </c>
      <c r="E455" s="130" t="s">
        <v>42</v>
      </c>
      <c r="F455" s="158" t="s">
        <v>196</v>
      </c>
      <c r="G455" s="130" t="s">
        <v>196</v>
      </c>
      <c r="H455" s="158" t="s">
        <v>69</v>
      </c>
      <c r="I455" s="130" t="s">
        <v>60</v>
      </c>
    </row>
    <row r="456" spans="1:9" ht="17.25">
      <c r="A456" s="130"/>
      <c r="B456" s="158" t="s">
        <v>165</v>
      </c>
      <c r="C456" s="130"/>
      <c r="D456" s="158"/>
      <c r="E456" s="130"/>
      <c r="F456" s="160">
        <v>139500</v>
      </c>
      <c r="G456" s="165">
        <v>139500</v>
      </c>
      <c r="H456" s="158" t="s">
        <v>71</v>
      </c>
      <c r="I456" s="130" t="s">
        <v>197</v>
      </c>
    </row>
    <row r="457" spans="1:9" ht="17.25">
      <c r="A457" s="130"/>
      <c r="B457" s="158" t="s">
        <v>205</v>
      </c>
      <c r="C457" s="130"/>
      <c r="D457" s="158"/>
      <c r="E457" s="130"/>
      <c r="F457" s="158"/>
      <c r="G457" s="130"/>
      <c r="H457" s="158" t="s">
        <v>73</v>
      </c>
      <c r="I457" s="130"/>
    </row>
    <row r="458" spans="1:9" ht="17.25">
      <c r="A458" s="130"/>
      <c r="B458" s="158" t="s">
        <v>157</v>
      </c>
      <c r="C458" s="130"/>
      <c r="D458" s="158"/>
      <c r="E458" s="130"/>
      <c r="F458" s="158"/>
      <c r="G458" s="130"/>
      <c r="H458" s="158"/>
      <c r="I458" s="130"/>
    </row>
    <row r="459" spans="1:9" ht="17.25">
      <c r="A459" s="50">
        <v>72</v>
      </c>
      <c r="B459" s="140" t="s">
        <v>206</v>
      </c>
      <c r="C459" s="51">
        <v>12000</v>
      </c>
      <c r="D459" s="197">
        <v>12000</v>
      </c>
      <c r="E459" s="50" t="s">
        <v>55</v>
      </c>
      <c r="F459" s="197" t="s">
        <v>207</v>
      </c>
      <c r="G459" s="51" t="s">
        <v>207</v>
      </c>
      <c r="H459" s="197" t="s">
        <v>43</v>
      </c>
      <c r="I459" s="176" t="s">
        <v>208</v>
      </c>
    </row>
    <row r="460" spans="1:9" ht="17.25">
      <c r="A460" s="130"/>
      <c r="B460" s="158" t="s">
        <v>209</v>
      </c>
      <c r="C460" s="137"/>
      <c r="D460" s="161"/>
      <c r="E460" s="130"/>
      <c r="F460" s="161"/>
      <c r="G460" s="137"/>
      <c r="H460" s="161"/>
      <c r="I460" s="178"/>
    </row>
    <row r="461" spans="1:9" ht="17.25">
      <c r="A461" s="130">
        <v>73</v>
      </c>
      <c r="B461" s="158" t="s">
        <v>228</v>
      </c>
      <c r="C461" s="165">
        <v>5000</v>
      </c>
      <c r="D461" s="160">
        <v>5000</v>
      </c>
      <c r="E461" s="130" t="s">
        <v>42</v>
      </c>
      <c r="F461" s="161" t="s">
        <v>210</v>
      </c>
      <c r="G461" s="137" t="s">
        <v>210</v>
      </c>
      <c r="H461" s="161" t="s">
        <v>43</v>
      </c>
      <c r="I461" s="178" t="s">
        <v>211</v>
      </c>
    </row>
    <row r="462" spans="1:9" ht="17.25">
      <c r="A462" s="130"/>
      <c r="B462" s="158"/>
      <c r="C462" s="166"/>
      <c r="D462" s="162"/>
      <c r="E462" s="130"/>
      <c r="F462" s="161" t="s">
        <v>212</v>
      </c>
      <c r="G462" s="137" t="s">
        <v>212</v>
      </c>
      <c r="H462" s="161"/>
      <c r="I462" s="178"/>
    </row>
    <row r="463" spans="1:9" ht="17.25">
      <c r="A463" s="50">
        <v>74</v>
      </c>
      <c r="B463" s="140" t="s">
        <v>213</v>
      </c>
      <c r="C463" s="201">
        <v>10000</v>
      </c>
      <c r="D463" s="202">
        <v>10000</v>
      </c>
      <c r="E463" s="50" t="s">
        <v>42</v>
      </c>
      <c r="F463" s="197" t="s">
        <v>214</v>
      </c>
      <c r="G463" s="51" t="s">
        <v>214</v>
      </c>
      <c r="H463" s="197" t="s">
        <v>43</v>
      </c>
      <c r="I463" s="176" t="s">
        <v>215</v>
      </c>
    </row>
    <row r="464" spans="1:9" ht="17.25">
      <c r="A464" s="130"/>
      <c r="B464" s="158" t="s">
        <v>216</v>
      </c>
      <c r="C464" s="166"/>
      <c r="D464" s="162"/>
      <c r="E464" s="130"/>
      <c r="F464" s="158" t="s">
        <v>217</v>
      </c>
      <c r="G464" s="130" t="s">
        <v>217</v>
      </c>
      <c r="H464" s="158"/>
      <c r="I464" s="130"/>
    </row>
    <row r="465" spans="1:9" ht="17.25">
      <c r="A465" s="131"/>
      <c r="B465" s="190" t="s">
        <v>218</v>
      </c>
      <c r="C465" s="198"/>
      <c r="D465" s="199"/>
      <c r="E465" s="131"/>
      <c r="F465" s="190" t="s">
        <v>219</v>
      </c>
      <c r="G465" s="131" t="s">
        <v>219</v>
      </c>
      <c r="H465" s="190"/>
      <c r="I465" s="131"/>
    </row>
    <row r="466" spans="1:9" ht="17.25">
      <c r="A466" s="130">
        <v>75</v>
      </c>
      <c r="B466" s="158" t="s">
        <v>213</v>
      </c>
      <c r="C466" s="166">
        <v>5500</v>
      </c>
      <c r="D466" s="162">
        <v>5500</v>
      </c>
      <c r="E466" s="130" t="s">
        <v>42</v>
      </c>
      <c r="F466" s="161" t="s">
        <v>214</v>
      </c>
      <c r="G466" s="137" t="s">
        <v>214</v>
      </c>
      <c r="H466" s="161" t="s">
        <v>43</v>
      </c>
      <c r="I466" s="178" t="s">
        <v>220</v>
      </c>
    </row>
    <row r="467" spans="1:9" ht="17.25">
      <c r="A467" s="130"/>
      <c r="B467" s="204" t="s">
        <v>216</v>
      </c>
      <c r="C467" s="166"/>
      <c r="D467" s="162"/>
      <c r="E467" s="130"/>
      <c r="F467" s="158" t="s">
        <v>217</v>
      </c>
      <c r="G467" s="130" t="s">
        <v>217</v>
      </c>
      <c r="H467" s="158"/>
      <c r="I467" s="178"/>
    </row>
    <row r="468" spans="1:9" ht="17.25">
      <c r="A468" s="130"/>
      <c r="B468" s="158" t="s">
        <v>221</v>
      </c>
      <c r="C468" s="166"/>
      <c r="D468" s="162"/>
      <c r="E468" s="130"/>
      <c r="F468" s="158" t="s">
        <v>222</v>
      </c>
      <c r="G468" s="130" t="s">
        <v>222</v>
      </c>
      <c r="H468" s="158"/>
      <c r="I468" s="178"/>
    </row>
    <row r="469" spans="1:9" ht="17.25">
      <c r="A469" s="50">
        <v>76</v>
      </c>
      <c r="B469" s="140" t="s">
        <v>228</v>
      </c>
      <c r="C469" s="169">
        <v>4000</v>
      </c>
      <c r="D469" s="196">
        <v>4000</v>
      </c>
      <c r="E469" s="50" t="s">
        <v>42</v>
      </c>
      <c r="F469" s="197" t="s">
        <v>210</v>
      </c>
      <c r="G469" s="51" t="s">
        <v>210</v>
      </c>
      <c r="H469" s="197" t="s">
        <v>43</v>
      </c>
      <c r="I469" s="176" t="s">
        <v>223</v>
      </c>
    </row>
    <row r="470" spans="1:9" ht="17.25">
      <c r="A470" s="131"/>
      <c r="B470" s="190"/>
      <c r="C470" s="198"/>
      <c r="D470" s="199"/>
      <c r="E470" s="131"/>
      <c r="F470" s="200" t="s">
        <v>224</v>
      </c>
      <c r="G470" s="134" t="s">
        <v>224</v>
      </c>
      <c r="H470" s="200"/>
      <c r="I470" s="131"/>
    </row>
    <row r="471" spans="1:9" ht="17.25">
      <c r="A471" s="6"/>
      <c r="B471" s="6"/>
      <c r="C471" s="150"/>
      <c r="D471" s="6"/>
      <c r="E471" s="6"/>
      <c r="F471" s="6"/>
      <c r="G471" s="6"/>
      <c r="H471" s="6"/>
      <c r="I471" s="6"/>
    </row>
    <row r="472" spans="1:9" ht="17.25">
      <c r="A472" s="5"/>
      <c r="B472" s="5"/>
      <c r="C472" s="35"/>
      <c r="D472" s="35"/>
      <c r="E472" s="19"/>
      <c r="F472" s="5"/>
      <c r="G472" s="5"/>
      <c r="H472" s="5"/>
      <c r="I472" s="5"/>
    </row>
    <row r="473" spans="1:9" ht="17.25">
      <c r="A473" s="5"/>
      <c r="B473" s="5"/>
      <c r="C473" s="35"/>
      <c r="D473" s="35"/>
      <c r="E473" s="19"/>
      <c r="F473" s="5"/>
      <c r="G473" s="5"/>
      <c r="H473" s="5"/>
      <c r="I473" s="5"/>
    </row>
    <row r="474" spans="1:9" ht="17.25">
      <c r="A474" s="5"/>
      <c r="B474" s="5"/>
      <c r="C474" s="35"/>
      <c r="D474" s="35"/>
      <c r="E474" s="19"/>
      <c r="F474" s="5"/>
      <c r="G474" s="5"/>
      <c r="H474" s="5"/>
      <c r="I474" s="5"/>
    </row>
    <row r="475" spans="1:9" ht="17.25">
      <c r="A475" s="5"/>
      <c r="B475" s="5"/>
      <c r="C475" s="35"/>
      <c r="D475" s="35"/>
      <c r="E475" s="19"/>
      <c r="F475" s="5"/>
      <c r="G475" s="5"/>
      <c r="H475" s="5"/>
      <c r="I475" s="5"/>
    </row>
    <row r="476" spans="1:9" ht="17.25">
      <c r="A476" s="5"/>
      <c r="B476" s="5"/>
      <c r="C476" s="35"/>
      <c r="D476" s="35"/>
      <c r="E476" s="19"/>
      <c r="F476" s="5"/>
      <c r="G476" s="5"/>
      <c r="H476" s="5"/>
      <c r="I476" s="5"/>
    </row>
    <row r="477" spans="1:9" ht="17.25">
      <c r="A477" s="5"/>
      <c r="B477" s="5"/>
      <c r="C477" s="35"/>
      <c r="D477" s="35"/>
      <c r="E477" s="19"/>
      <c r="F477" s="5"/>
      <c r="G477" s="5"/>
      <c r="H477" s="5"/>
      <c r="I477" s="5"/>
    </row>
    <row r="478" spans="1:9" ht="17.25">
      <c r="A478" s="5"/>
      <c r="B478" s="5"/>
      <c r="C478" s="35"/>
      <c r="D478" s="35"/>
      <c r="E478" s="19"/>
      <c r="F478" s="5"/>
      <c r="G478" s="5"/>
      <c r="H478" s="5"/>
      <c r="I478" s="5"/>
    </row>
    <row r="479" spans="1:9" ht="17.25">
      <c r="A479" s="5"/>
      <c r="B479" s="5"/>
      <c r="C479" s="35"/>
      <c r="D479" s="35"/>
      <c r="E479" s="19"/>
      <c r="F479" s="5"/>
      <c r="G479" s="5"/>
      <c r="H479" s="5"/>
      <c r="I479" s="5"/>
    </row>
    <row r="480" spans="1:9" ht="17.25">
      <c r="A480" s="5"/>
      <c r="B480" s="5"/>
      <c r="C480" s="35"/>
      <c r="D480" s="35"/>
      <c r="E480" s="19"/>
      <c r="F480" s="5"/>
      <c r="G480" s="5"/>
      <c r="H480" s="5"/>
      <c r="I480" s="5"/>
    </row>
    <row r="481" spans="1:9" ht="17.25">
      <c r="A481" s="5"/>
      <c r="B481" s="5"/>
      <c r="C481" s="35"/>
      <c r="D481" s="35"/>
      <c r="E481" s="19"/>
      <c r="F481" s="5"/>
      <c r="G481" s="5"/>
      <c r="H481" s="5"/>
      <c r="I481" s="5"/>
    </row>
    <row r="482" spans="1:9" ht="17.25">
      <c r="A482" s="5"/>
      <c r="B482" s="5"/>
      <c r="C482" s="35"/>
      <c r="D482" s="35"/>
      <c r="E482" s="19"/>
      <c r="F482" s="5"/>
      <c r="G482" s="5"/>
      <c r="H482" s="5"/>
      <c r="I482" s="5"/>
    </row>
    <row r="483" spans="1:9" ht="17.25">
      <c r="A483" s="5"/>
      <c r="B483" s="5"/>
      <c r="C483" s="35"/>
      <c r="D483" s="35"/>
      <c r="E483" s="19"/>
      <c r="F483" s="5"/>
      <c r="G483" s="5"/>
      <c r="H483" s="5"/>
      <c r="I483" s="5"/>
    </row>
    <row r="484" spans="1:9" ht="17.25">
      <c r="A484" s="5"/>
      <c r="B484" s="5"/>
      <c r="C484" s="35"/>
      <c r="D484" s="35"/>
      <c r="E484" s="19"/>
      <c r="F484" s="5"/>
      <c r="G484" s="5"/>
      <c r="H484" s="5"/>
      <c r="I484" s="5"/>
    </row>
    <row r="485" spans="1:9" ht="17.25">
      <c r="A485" s="5"/>
      <c r="B485" s="5"/>
      <c r="C485" s="35"/>
      <c r="D485" s="35"/>
      <c r="E485" s="19"/>
      <c r="F485" s="5"/>
      <c r="G485" s="5"/>
      <c r="H485" s="5"/>
      <c r="I485" s="5"/>
    </row>
    <row r="486" spans="1:9" ht="17.25">
      <c r="A486" s="5"/>
      <c r="B486" s="5"/>
      <c r="C486" s="35"/>
      <c r="D486" s="35"/>
      <c r="E486" s="19"/>
      <c r="F486" s="5"/>
      <c r="G486" s="5"/>
      <c r="H486" s="5"/>
      <c r="I486" s="5"/>
    </row>
    <row r="487" spans="1:9" ht="17.25">
      <c r="A487" s="5"/>
      <c r="B487" s="5"/>
      <c r="C487" s="35"/>
      <c r="D487" s="35"/>
      <c r="E487" s="19"/>
      <c r="F487" s="5"/>
      <c r="G487" s="5"/>
      <c r="H487" s="5"/>
      <c r="I487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K142"/>
  <sheetViews>
    <sheetView zoomScale="140" zoomScaleNormal="140" workbookViewId="0" topLeftCell="A40">
      <selection activeCell="F149" sqref="F149"/>
    </sheetView>
  </sheetViews>
  <sheetFormatPr defaultColWidth="9.00390625" defaultRowHeight="15"/>
  <cols>
    <col min="1" max="1" width="5.421875" style="241" customWidth="1"/>
    <col min="2" max="2" width="26.421875" style="248" customWidth="1"/>
    <col min="3" max="3" width="12.421875" style="278" bestFit="1" customWidth="1"/>
    <col min="4" max="4" width="11.00390625" style="250" bestFit="1" customWidth="1"/>
    <col min="5" max="5" width="10.28125" style="250" bestFit="1" customWidth="1"/>
    <col min="6" max="6" width="21.140625" style="250" customWidth="1"/>
    <col min="7" max="7" width="21.421875" style="250" customWidth="1"/>
    <col min="8" max="8" width="10.8515625" style="250" customWidth="1"/>
    <col min="9" max="9" width="17.7109375" style="250" customWidth="1"/>
    <col min="10" max="16384" width="9.00390625" style="250" customWidth="1"/>
  </cols>
  <sheetData>
    <row r="1" spans="1:37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  <c r="J1" s="258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</row>
    <row r="2" spans="1:37" s="241" customFormat="1" ht="20.25">
      <c r="A2" s="645" t="s">
        <v>375</v>
      </c>
      <c r="B2" s="645"/>
      <c r="C2" s="645"/>
      <c r="D2" s="645"/>
      <c r="E2" s="645"/>
      <c r="F2" s="645"/>
      <c r="G2" s="645"/>
      <c r="H2" s="645"/>
      <c r="I2" s="645"/>
      <c r="J2" s="277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</row>
    <row r="3" spans="1:37" s="241" customFormat="1" ht="20.25">
      <c r="A3" s="645" t="s">
        <v>8</v>
      </c>
      <c r="B3" s="645"/>
      <c r="C3" s="645"/>
      <c r="D3" s="645"/>
      <c r="E3" s="645"/>
      <c r="F3" s="645"/>
      <c r="G3" s="645"/>
      <c r="H3" s="645"/>
      <c r="I3" s="645"/>
      <c r="J3" s="277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</row>
    <row r="4" spans="1:37" s="241" customFormat="1" ht="20.25">
      <c r="A4" s="645" t="s">
        <v>376</v>
      </c>
      <c r="B4" s="645"/>
      <c r="C4" s="645"/>
      <c r="D4" s="645"/>
      <c r="E4" s="645"/>
      <c r="F4" s="645"/>
      <c r="G4" s="645"/>
      <c r="H4" s="645"/>
      <c r="I4" s="645"/>
      <c r="J4" s="277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</row>
    <row r="5" spans="1:10" s="296" customFormat="1" ht="42" customHeight="1">
      <c r="A5" s="292" t="s">
        <v>2</v>
      </c>
      <c r="B5" s="292" t="s">
        <v>45</v>
      </c>
      <c r="C5" s="297" t="s">
        <v>47</v>
      </c>
      <c r="D5" s="292" t="s">
        <v>46</v>
      </c>
      <c r="E5" s="292" t="s">
        <v>48</v>
      </c>
      <c r="F5" s="292" t="s">
        <v>49</v>
      </c>
      <c r="G5" s="292" t="s">
        <v>50</v>
      </c>
      <c r="H5" s="292" t="s">
        <v>51</v>
      </c>
      <c r="I5" s="292" t="s">
        <v>52</v>
      </c>
      <c r="J5" s="317"/>
    </row>
    <row r="6" spans="1:9" s="289" customFormat="1" ht="15">
      <c r="A6" s="379"/>
      <c r="B6" s="367" t="s">
        <v>321</v>
      </c>
      <c r="C6" s="380"/>
      <c r="D6" s="380"/>
      <c r="E6" s="380"/>
      <c r="F6" s="380"/>
      <c r="G6" s="380"/>
      <c r="H6" s="380"/>
      <c r="I6" s="380"/>
    </row>
    <row r="7" spans="1:9" s="289" customFormat="1" ht="30">
      <c r="A7" s="397">
        <v>1</v>
      </c>
      <c r="B7" s="396" t="s">
        <v>1031</v>
      </c>
      <c r="C7" s="583">
        <v>197475</v>
      </c>
      <c r="D7" s="583">
        <v>197475</v>
      </c>
      <c r="E7" s="384" t="s">
        <v>42</v>
      </c>
      <c r="F7" s="476" t="s">
        <v>1319</v>
      </c>
      <c r="G7" s="476" t="s">
        <v>1320</v>
      </c>
      <c r="H7" s="384" t="s">
        <v>53</v>
      </c>
      <c r="I7" s="385" t="s">
        <v>1032</v>
      </c>
    </row>
    <row r="8" spans="1:9" s="289" customFormat="1" ht="30">
      <c r="A8" s="397">
        <v>2</v>
      </c>
      <c r="B8" s="396" t="s">
        <v>1033</v>
      </c>
      <c r="C8" s="583">
        <v>16835</v>
      </c>
      <c r="D8" s="583">
        <v>16835</v>
      </c>
      <c r="E8" s="384" t="s">
        <v>42</v>
      </c>
      <c r="F8" s="476" t="s">
        <v>1321</v>
      </c>
      <c r="G8" s="476" t="s">
        <v>1321</v>
      </c>
      <c r="H8" s="384" t="s">
        <v>53</v>
      </c>
      <c r="I8" s="385" t="s">
        <v>1042</v>
      </c>
    </row>
    <row r="9" spans="1:9" s="289" customFormat="1" ht="30">
      <c r="A9" s="397">
        <v>3</v>
      </c>
      <c r="B9" s="396" t="s">
        <v>1034</v>
      </c>
      <c r="C9" s="583">
        <v>6556</v>
      </c>
      <c r="D9" s="583">
        <v>6556</v>
      </c>
      <c r="E9" s="384" t="s">
        <v>42</v>
      </c>
      <c r="F9" s="476" t="s">
        <v>1322</v>
      </c>
      <c r="G9" s="476" t="s">
        <v>1322</v>
      </c>
      <c r="H9" s="384" t="s">
        <v>53</v>
      </c>
      <c r="I9" s="385" t="s">
        <v>1043</v>
      </c>
    </row>
    <row r="10" spans="1:9" s="289" customFormat="1" ht="30">
      <c r="A10" s="397">
        <v>4</v>
      </c>
      <c r="B10" s="396" t="s">
        <v>1035</v>
      </c>
      <c r="C10" s="583">
        <v>14156</v>
      </c>
      <c r="D10" s="583">
        <v>14156</v>
      </c>
      <c r="E10" s="384" t="s">
        <v>42</v>
      </c>
      <c r="F10" s="476" t="s">
        <v>1323</v>
      </c>
      <c r="G10" s="476" t="s">
        <v>1323</v>
      </c>
      <c r="H10" s="384" t="s">
        <v>53</v>
      </c>
      <c r="I10" s="385" t="s">
        <v>1044</v>
      </c>
    </row>
    <row r="11" spans="1:9" s="289" customFormat="1" ht="30">
      <c r="A11" s="397">
        <v>5</v>
      </c>
      <c r="B11" s="396" t="s">
        <v>1036</v>
      </c>
      <c r="C11" s="583">
        <v>15386</v>
      </c>
      <c r="D11" s="583">
        <v>15386</v>
      </c>
      <c r="E11" s="384" t="s">
        <v>42</v>
      </c>
      <c r="F11" s="476" t="s">
        <v>1324</v>
      </c>
      <c r="G11" s="476" t="s">
        <v>1324</v>
      </c>
      <c r="H11" s="384" t="s">
        <v>53</v>
      </c>
      <c r="I11" s="385" t="s">
        <v>1045</v>
      </c>
    </row>
    <row r="12" spans="1:9" s="289" customFormat="1" ht="30">
      <c r="A12" s="397">
        <v>6</v>
      </c>
      <c r="B12" s="396" t="s">
        <v>1037</v>
      </c>
      <c r="C12" s="583">
        <v>56490</v>
      </c>
      <c r="D12" s="583">
        <v>56490</v>
      </c>
      <c r="E12" s="384" t="s">
        <v>42</v>
      </c>
      <c r="F12" s="476" t="s">
        <v>1325</v>
      </c>
      <c r="G12" s="476" t="s">
        <v>1325</v>
      </c>
      <c r="H12" s="384" t="s">
        <v>53</v>
      </c>
      <c r="I12" s="385" t="s">
        <v>1046</v>
      </c>
    </row>
    <row r="13" spans="1:9" s="289" customFormat="1" ht="30">
      <c r="A13" s="397">
        <v>7</v>
      </c>
      <c r="B13" s="396" t="s">
        <v>1038</v>
      </c>
      <c r="C13" s="583">
        <v>93909</v>
      </c>
      <c r="D13" s="583">
        <v>93909</v>
      </c>
      <c r="E13" s="384" t="s">
        <v>42</v>
      </c>
      <c r="F13" s="476" t="s">
        <v>1326</v>
      </c>
      <c r="G13" s="476" t="s">
        <v>1326</v>
      </c>
      <c r="H13" s="384" t="s">
        <v>53</v>
      </c>
      <c r="I13" s="385" t="s">
        <v>1047</v>
      </c>
    </row>
    <row r="14" spans="1:9" s="289" customFormat="1" ht="30">
      <c r="A14" s="397">
        <v>8</v>
      </c>
      <c r="B14" s="396" t="s">
        <v>1039</v>
      </c>
      <c r="C14" s="583">
        <v>136000</v>
      </c>
      <c r="D14" s="583">
        <v>136000</v>
      </c>
      <c r="E14" s="384" t="s">
        <v>42</v>
      </c>
      <c r="F14" s="476" t="s">
        <v>1327</v>
      </c>
      <c r="G14" s="476" t="s">
        <v>1327</v>
      </c>
      <c r="H14" s="384" t="s">
        <v>53</v>
      </c>
      <c r="I14" s="385" t="s">
        <v>1048</v>
      </c>
    </row>
    <row r="15" spans="1:9" s="289" customFormat="1" ht="30">
      <c r="A15" s="397">
        <v>9</v>
      </c>
      <c r="B15" s="396" t="s">
        <v>1040</v>
      </c>
      <c r="C15" s="583">
        <v>23935</v>
      </c>
      <c r="D15" s="583">
        <v>23935</v>
      </c>
      <c r="E15" s="384" t="s">
        <v>42</v>
      </c>
      <c r="F15" s="476" t="s">
        <v>1328</v>
      </c>
      <c r="G15" s="476" t="s">
        <v>1328</v>
      </c>
      <c r="H15" s="384" t="s">
        <v>53</v>
      </c>
      <c r="I15" s="385" t="s">
        <v>1049</v>
      </c>
    </row>
    <row r="16" spans="1:9" s="289" customFormat="1" ht="30">
      <c r="A16" s="397">
        <v>10</v>
      </c>
      <c r="B16" s="396" t="s">
        <v>1041</v>
      </c>
      <c r="C16" s="583">
        <v>20040</v>
      </c>
      <c r="D16" s="583">
        <v>20040</v>
      </c>
      <c r="E16" s="384" t="s">
        <v>42</v>
      </c>
      <c r="F16" s="476" t="s">
        <v>1329</v>
      </c>
      <c r="G16" s="476" t="s">
        <v>1329</v>
      </c>
      <c r="H16" s="384" t="s">
        <v>53</v>
      </c>
      <c r="I16" s="385" t="s">
        <v>1050</v>
      </c>
    </row>
    <row r="17" spans="1:9" s="289" customFormat="1" ht="15">
      <c r="A17" s="427"/>
      <c r="B17" s="428"/>
      <c r="C17" s="588">
        <f>SUM(C7:C16)</f>
        <v>580782</v>
      </c>
      <c r="D17" s="421"/>
      <c r="E17" s="427"/>
      <c r="F17" s="420"/>
      <c r="G17" s="420"/>
      <c r="H17" s="427"/>
      <c r="I17" s="428"/>
    </row>
    <row r="18" spans="1:9" ht="15">
      <c r="A18" s="314"/>
      <c r="B18" s="407" t="s">
        <v>322</v>
      </c>
      <c r="C18" s="302"/>
      <c r="D18" s="321"/>
      <c r="E18" s="314"/>
      <c r="F18" s="469"/>
      <c r="G18" s="469"/>
      <c r="H18" s="314"/>
      <c r="I18" s="316"/>
    </row>
    <row r="19" spans="1:9" ht="45">
      <c r="A19" s="363">
        <v>1</v>
      </c>
      <c r="B19" s="396" t="s">
        <v>1052</v>
      </c>
      <c r="C19" s="302">
        <v>183318</v>
      </c>
      <c r="D19" s="302">
        <v>183318</v>
      </c>
      <c r="E19" s="375" t="s">
        <v>42</v>
      </c>
      <c r="F19" s="497" t="s">
        <v>1056</v>
      </c>
      <c r="G19" s="497" t="s">
        <v>1056</v>
      </c>
      <c r="H19" s="377" t="s">
        <v>53</v>
      </c>
      <c r="I19" s="364" t="s">
        <v>1053</v>
      </c>
    </row>
    <row r="20" spans="1:9" ht="25.5">
      <c r="A20" s="362">
        <v>2</v>
      </c>
      <c r="B20" s="479" t="s">
        <v>1054</v>
      </c>
      <c r="C20" s="499">
        <v>291688</v>
      </c>
      <c r="D20" s="584">
        <v>291688</v>
      </c>
      <c r="E20" s="362" t="s">
        <v>42</v>
      </c>
      <c r="F20" s="590" t="s">
        <v>1057</v>
      </c>
      <c r="G20" s="590" t="s">
        <v>1057</v>
      </c>
      <c r="H20" s="362" t="s">
        <v>53</v>
      </c>
      <c r="I20" s="479" t="s">
        <v>1055</v>
      </c>
    </row>
    <row r="21" spans="1:9" ht="25.5">
      <c r="A21" s="362">
        <v>3</v>
      </c>
      <c r="B21" s="479" t="s">
        <v>1058</v>
      </c>
      <c r="C21" s="499">
        <v>9600</v>
      </c>
      <c r="D21" s="584">
        <v>9600</v>
      </c>
      <c r="E21" s="362" t="s">
        <v>42</v>
      </c>
      <c r="F21" s="590" t="s">
        <v>1059</v>
      </c>
      <c r="G21" s="590" t="s">
        <v>1059</v>
      </c>
      <c r="H21" s="362" t="s">
        <v>53</v>
      </c>
      <c r="I21" s="479" t="s">
        <v>1060</v>
      </c>
    </row>
    <row r="22" spans="1:9" ht="25.5">
      <c r="A22" s="362">
        <v>4</v>
      </c>
      <c r="B22" s="479" t="s">
        <v>1061</v>
      </c>
      <c r="C22" s="499">
        <v>11000</v>
      </c>
      <c r="D22" s="584">
        <v>11000</v>
      </c>
      <c r="E22" s="362" t="s">
        <v>42</v>
      </c>
      <c r="F22" s="590" t="s">
        <v>1063</v>
      </c>
      <c r="G22" s="590" t="s">
        <v>1063</v>
      </c>
      <c r="H22" s="362" t="s">
        <v>53</v>
      </c>
      <c r="I22" s="479" t="s">
        <v>1062</v>
      </c>
    </row>
    <row r="23" spans="1:9" ht="25.5">
      <c r="A23" s="362">
        <v>5</v>
      </c>
      <c r="B23" s="479" t="s">
        <v>1064</v>
      </c>
      <c r="C23" s="499">
        <v>2400</v>
      </c>
      <c r="D23" s="584">
        <v>2400</v>
      </c>
      <c r="E23" s="362" t="s">
        <v>42</v>
      </c>
      <c r="F23" s="590" t="s">
        <v>1066</v>
      </c>
      <c r="G23" s="590" t="s">
        <v>1066</v>
      </c>
      <c r="H23" s="362" t="s">
        <v>53</v>
      </c>
      <c r="I23" s="479" t="s">
        <v>1065</v>
      </c>
    </row>
    <row r="24" spans="1:9" ht="38.25">
      <c r="A24" s="362">
        <v>6</v>
      </c>
      <c r="B24" s="479" t="s">
        <v>1067</v>
      </c>
      <c r="C24" s="499">
        <v>2400</v>
      </c>
      <c r="D24" s="584">
        <v>2400</v>
      </c>
      <c r="E24" s="362" t="s">
        <v>42</v>
      </c>
      <c r="F24" s="590" t="s">
        <v>1066</v>
      </c>
      <c r="G24" s="590" t="s">
        <v>1066</v>
      </c>
      <c r="H24" s="362" t="s">
        <v>53</v>
      </c>
      <c r="I24" s="479" t="s">
        <v>1068</v>
      </c>
    </row>
    <row r="25" spans="1:9" ht="25.5">
      <c r="A25" s="362">
        <v>7</v>
      </c>
      <c r="B25" s="479" t="s">
        <v>1069</v>
      </c>
      <c r="C25" s="499">
        <v>40110</v>
      </c>
      <c r="D25" s="584">
        <v>40110</v>
      </c>
      <c r="E25" s="362" t="s">
        <v>42</v>
      </c>
      <c r="F25" s="590" t="s">
        <v>1071</v>
      </c>
      <c r="G25" s="590" t="s">
        <v>1071</v>
      </c>
      <c r="H25" s="362" t="s">
        <v>53</v>
      </c>
      <c r="I25" s="479" t="s">
        <v>1070</v>
      </c>
    </row>
    <row r="26" spans="1:9" ht="25.5">
      <c r="A26" s="362">
        <v>8</v>
      </c>
      <c r="B26" s="479" t="s">
        <v>1072</v>
      </c>
      <c r="C26" s="499">
        <v>4302</v>
      </c>
      <c r="D26" s="584">
        <v>4302</v>
      </c>
      <c r="E26" s="362" t="s">
        <v>42</v>
      </c>
      <c r="F26" s="590" t="s">
        <v>1074</v>
      </c>
      <c r="G26" s="590" t="s">
        <v>1074</v>
      </c>
      <c r="H26" s="362" t="s">
        <v>53</v>
      </c>
      <c r="I26" s="479" t="s">
        <v>1073</v>
      </c>
    </row>
    <row r="27" spans="1:9" ht="25.5">
      <c r="A27" s="362">
        <v>9</v>
      </c>
      <c r="B27" s="479" t="s">
        <v>1075</v>
      </c>
      <c r="C27" s="499">
        <v>2840</v>
      </c>
      <c r="D27" s="584">
        <v>2840</v>
      </c>
      <c r="E27" s="362" t="s">
        <v>42</v>
      </c>
      <c r="F27" s="590" t="s">
        <v>1077</v>
      </c>
      <c r="G27" s="590" t="s">
        <v>1077</v>
      </c>
      <c r="H27" s="362" t="s">
        <v>53</v>
      </c>
      <c r="I27" s="479" t="s">
        <v>1076</v>
      </c>
    </row>
    <row r="28" spans="1:9" ht="25.5">
      <c r="A28" s="585">
        <v>10</v>
      </c>
      <c r="B28" s="479" t="s">
        <v>1081</v>
      </c>
      <c r="C28" s="589">
        <v>2012.5</v>
      </c>
      <c r="D28" s="586">
        <v>2012.5</v>
      </c>
      <c r="E28" s="585" t="s">
        <v>42</v>
      </c>
      <c r="F28" s="590" t="s">
        <v>1082</v>
      </c>
      <c r="G28" s="590" t="s">
        <v>1082</v>
      </c>
      <c r="H28" s="585" t="s">
        <v>53</v>
      </c>
      <c r="I28" s="479" t="s">
        <v>1080</v>
      </c>
    </row>
    <row r="29" spans="1:9" ht="25.5">
      <c r="A29" s="362">
        <v>11</v>
      </c>
      <c r="B29" s="479" t="s">
        <v>1078</v>
      </c>
      <c r="C29" s="499">
        <v>4126.99</v>
      </c>
      <c r="D29" s="584">
        <v>4126.99</v>
      </c>
      <c r="E29" s="362" t="s">
        <v>42</v>
      </c>
      <c r="F29" s="590" t="s">
        <v>1083</v>
      </c>
      <c r="G29" s="590" t="s">
        <v>1084</v>
      </c>
      <c r="H29" s="362" t="s">
        <v>53</v>
      </c>
      <c r="I29" s="479" t="s">
        <v>1079</v>
      </c>
    </row>
    <row r="30" spans="1:9" ht="25.5">
      <c r="A30" s="362">
        <v>12</v>
      </c>
      <c r="B30" s="479" t="s">
        <v>1085</v>
      </c>
      <c r="C30" s="499">
        <v>538</v>
      </c>
      <c r="D30" s="584">
        <v>538</v>
      </c>
      <c r="E30" s="362" t="s">
        <v>42</v>
      </c>
      <c r="F30" s="590" t="s">
        <v>1086</v>
      </c>
      <c r="G30" s="590" t="s">
        <v>1086</v>
      </c>
      <c r="H30" s="362" t="s">
        <v>53</v>
      </c>
      <c r="I30" s="479" t="s">
        <v>1087</v>
      </c>
    </row>
    <row r="31" spans="1:9" ht="25.5">
      <c r="A31" s="362">
        <v>13</v>
      </c>
      <c r="B31" s="479" t="s">
        <v>1088</v>
      </c>
      <c r="C31" s="499">
        <v>249000</v>
      </c>
      <c r="D31" s="584">
        <v>249000</v>
      </c>
      <c r="E31" s="362" t="s">
        <v>42</v>
      </c>
      <c r="F31" s="590" t="s">
        <v>1092</v>
      </c>
      <c r="G31" s="590" t="s">
        <v>1092</v>
      </c>
      <c r="H31" s="362" t="s">
        <v>53</v>
      </c>
      <c r="I31" s="479" t="s">
        <v>1089</v>
      </c>
    </row>
    <row r="32" spans="1:9" ht="25.5">
      <c r="A32" s="362">
        <v>14</v>
      </c>
      <c r="B32" s="479" t="s">
        <v>1090</v>
      </c>
      <c r="C32" s="499">
        <v>23000</v>
      </c>
      <c r="D32" s="584">
        <v>23000</v>
      </c>
      <c r="E32" s="362" t="s">
        <v>42</v>
      </c>
      <c r="F32" s="590" t="s">
        <v>1093</v>
      </c>
      <c r="G32" s="590" t="s">
        <v>1093</v>
      </c>
      <c r="H32" s="362" t="s">
        <v>53</v>
      </c>
      <c r="I32" s="479" t="s">
        <v>1091</v>
      </c>
    </row>
    <row r="33" spans="1:9" ht="25.5">
      <c r="A33" s="362">
        <v>15</v>
      </c>
      <c r="B33" s="479" t="s">
        <v>1094</v>
      </c>
      <c r="C33" s="499">
        <v>1691</v>
      </c>
      <c r="D33" s="584">
        <v>1691</v>
      </c>
      <c r="E33" s="362" t="s">
        <v>42</v>
      </c>
      <c r="F33" s="590" t="s">
        <v>1096</v>
      </c>
      <c r="G33" s="590" t="s">
        <v>1096</v>
      </c>
      <c r="H33" s="362" t="s">
        <v>53</v>
      </c>
      <c r="I33" s="479" t="s">
        <v>1095</v>
      </c>
    </row>
    <row r="34" spans="1:9" ht="25.5">
      <c r="A34" s="362">
        <v>16</v>
      </c>
      <c r="B34" s="479" t="s">
        <v>1097</v>
      </c>
      <c r="C34" s="499">
        <v>1284000</v>
      </c>
      <c r="D34" s="584">
        <v>1288000</v>
      </c>
      <c r="E34" s="585" t="s">
        <v>1098</v>
      </c>
      <c r="F34" s="585" t="s">
        <v>1051</v>
      </c>
      <c r="G34" s="585" t="s">
        <v>1051</v>
      </c>
      <c r="H34" s="362" t="s">
        <v>53</v>
      </c>
      <c r="I34" s="585" t="s">
        <v>1051</v>
      </c>
    </row>
    <row r="35" spans="1:9" ht="12.75">
      <c r="A35" s="362">
        <v>17</v>
      </c>
      <c r="B35" s="479" t="s">
        <v>1099</v>
      </c>
      <c r="C35" s="499">
        <v>180000</v>
      </c>
      <c r="D35" s="584">
        <v>180000</v>
      </c>
      <c r="E35" s="362" t="s">
        <v>42</v>
      </c>
      <c r="F35" s="590" t="s">
        <v>1101</v>
      </c>
      <c r="G35" s="590" t="s">
        <v>1101</v>
      </c>
      <c r="H35" s="362" t="s">
        <v>53</v>
      </c>
      <c r="I35" s="479" t="s">
        <v>1100</v>
      </c>
    </row>
    <row r="36" spans="1:9" ht="25.5">
      <c r="A36" s="362">
        <v>18</v>
      </c>
      <c r="B36" s="479" t="s">
        <v>1099</v>
      </c>
      <c r="C36" s="499">
        <v>180000</v>
      </c>
      <c r="D36" s="584">
        <v>180000</v>
      </c>
      <c r="E36" s="362" t="s">
        <v>42</v>
      </c>
      <c r="F36" s="590" t="s">
        <v>1103</v>
      </c>
      <c r="G36" s="590" t="s">
        <v>1103</v>
      </c>
      <c r="H36" s="362" t="s">
        <v>53</v>
      </c>
      <c r="I36" s="479" t="s">
        <v>1102</v>
      </c>
    </row>
    <row r="37" spans="1:9" ht="12.75">
      <c r="A37" s="362">
        <v>19</v>
      </c>
      <c r="B37" s="479" t="s">
        <v>1099</v>
      </c>
      <c r="C37" s="499">
        <v>180000</v>
      </c>
      <c r="D37" s="584">
        <v>180000</v>
      </c>
      <c r="E37" s="362" t="s">
        <v>42</v>
      </c>
      <c r="F37" s="590" t="s">
        <v>1106</v>
      </c>
      <c r="G37" s="590" t="s">
        <v>1106</v>
      </c>
      <c r="H37" s="362" t="s">
        <v>53</v>
      </c>
      <c r="I37" s="479" t="s">
        <v>1104</v>
      </c>
    </row>
    <row r="38" spans="1:9" ht="12.75">
      <c r="A38" s="362">
        <v>20</v>
      </c>
      <c r="B38" s="479" t="s">
        <v>1099</v>
      </c>
      <c r="C38" s="499">
        <v>180000</v>
      </c>
      <c r="D38" s="584">
        <v>180000</v>
      </c>
      <c r="E38" s="362" t="s">
        <v>42</v>
      </c>
      <c r="F38" s="590" t="s">
        <v>1107</v>
      </c>
      <c r="G38" s="590" t="s">
        <v>1107</v>
      </c>
      <c r="H38" s="362" t="s">
        <v>53</v>
      </c>
      <c r="I38" s="479" t="s">
        <v>1105</v>
      </c>
    </row>
    <row r="39" spans="1:9" ht="12.75">
      <c r="A39" s="362">
        <v>21</v>
      </c>
      <c r="B39" s="479" t="s">
        <v>1099</v>
      </c>
      <c r="C39" s="499">
        <v>180000</v>
      </c>
      <c r="D39" s="584">
        <v>180000</v>
      </c>
      <c r="E39" s="362" t="s">
        <v>42</v>
      </c>
      <c r="F39" s="590" t="s">
        <v>1109</v>
      </c>
      <c r="G39" s="590" t="s">
        <v>1109</v>
      </c>
      <c r="H39" s="362" t="s">
        <v>53</v>
      </c>
      <c r="I39" s="479" t="s">
        <v>1108</v>
      </c>
    </row>
    <row r="40" spans="1:9" ht="12.75">
      <c r="A40" s="362">
        <v>22</v>
      </c>
      <c r="B40" s="479" t="s">
        <v>1099</v>
      </c>
      <c r="C40" s="499">
        <v>180000</v>
      </c>
      <c r="D40" s="584">
        <v>180000</v>
      </c>
      <c r="E40" s="362" t="s">
        <v>42</v>
      </c>
      <c r="F40" s="590" t="s">
        <v>1113</v>
      </c>
      <c r="G40" s="590" t="s">
        <v>1113</v>
      </c>
      <c r="H40" s="362" t="s">
        <v>53</v>
      </c>
      <c r="I40" s="479" t="s">
        <v>1110</v>
      </c>
    </row>
    <row r="41" spans="1:9" ht="12.75">
      <c r="A41" s="362">
        <v>23</v>
      </c>
      <c r="B41" s="479" t="s">
        <v>1099</v>
      </c>
      <c r="C41" s="499">
        <v>180000</v>
      </c>
      <c r="D41" s="584">
        <v>180000</v>
      </c>
      <c r="E41" s="362" t="s">
        <v>42</v>
      </c>
      <c r="F41" s="590" t="s">
        <v>1114</v>
      </c>
      <c r="G41" s="590" t="s">
        <v>1114</v>
      </c>
      <c r="H41" s="362" t="s">
        <v>53</v>
      </c>
      <c r="I41" s="479" t="s">
        <v>1111</v>
      </c>
    </row>
    <row r="42" spans="1:9" ht="12.75">
      <c r="A42" s="362">
        <v>24</v>
      </c>
      <c r="B42" s="479" t="s">
        <v>1099</v>
      </c>
      <c r="C42" s="499">
        <v>180000</v>
      </c>
      <c r="D42" s="584">
        <v>180000</v>
      </c>
      <c r="E42" s="362" t="s">
        <v>42</v>
      </c>
      <c r="F42" s="590" t="s">
        <v>1115</v>
      </c>
      <c r="G42" s="590" t="s">
        <v>1115</v>
      </c>
      <c r="H42" s="362" t="s">
        <v>53</v>
      </c>
      <c r="I42" s="479" t="s">
        <v>1112</v>
      </c>
    </row>
    <row r="43" spans="1:9" ht="12.75">
      <c r="A43" s="362">
        <v>25</v>
      </c>
      <c r="B43" s="479" t="s">
        <v>1099</v>
      </c>
      <c r="C43" s="499">
        <v>180000</v>
      </c>
      <c r="D43" s="584">
        <v>180000</v>
      </c>
      <c r="E43" s="362" t="s">
        <v>42</v>
      </c>
      <c r="F43" s="590" t="s">
        <v>1117</v>
      </c>
      <c r="G43" s="590" t="s">
        <v>1117</v>
      </c>
      <c r="H43" s="362" t="s">
        <v>53</v>
      </c>
      <c r="I43" s="479" t="s">
        <v>1116</v>
      </c>
    </row>
    <row r="44" spans="1:9" ht="12.75">
      <c r="A44" s="362">
        <v>26</v>
      </c>
      <c r="B44" s="479" t="s">
        <v>1099</v>
      </c>
      <c r="C44" s="499">
        <v>180000</v>
      </c>
      <c r="D44" s="584">
        <v>180000</v>
      </c>
      <c r="E44" s="362" t="s">
        <v>42</v>
      </c>
      <c r="F44" s="590" t="s">
        <v>1119</v>
      </c>
      <c r="G44" s="590" t="s">
        <v>1119</v>
      </c>
      <c r="H44" s="362" t="s">
        <v>53</v>
      </c>
      <c r="I44" s="479" t="s">
        <v>1118</v>
      </c>
    </row>
    <row r="45" spans="1:9" ht="12.75">
      <c r="A45" s="362">
        <v>27</v>
      </c>
      <c r="B45" s="479" t="s">
        <v>1099</v>
      </c>
      <c r="C45" s="499">
        <v>180000</v>
      </c>
      <c r="D45" s="584">
        <v>180000</v>
      </c>
      <c r="E45" s="362" t="s">
        <v>42</v>
      </c>
      <c r="F45" s="590" t="s">
        <v>1120</v>
      </c>
      <c r="G45" s="590" t="s">
        <v>1120</v>
      </c>
      <c r="H45" s="362" t="s">
        <v>53</v>
      </c>
      <c r="I45" s="479" t="s">
        <v>1121</v>
      </c>
    </row>
    <row r="46" spans="1:9" ht="12.75">
      <c r="A46" s="362">
        <v>28</v>
      </c>
      <c r="B46" s="479" t="s">
        <v>1099</v>
      </c>
      <c r="C46" s="499">
        <v>180000</v>
      </c>
      <c r="D46" s="584">
        <v>180000</v>
      </c>
      <c r="E46" s="362" t="s">
        <v>42</v>
      </c>
      <c r="F46" s="590" t="s">
        <v>1123</v>
      </c>
      <c r="G46" s="590" t="s">
        <v>1123</v>
      </c>
      <c r="H46" s="362" t="s">
        <v>53</v>
      </c>
      <c r="I46" s="479" t="s">
        <v>1122</v>
      </c>
    </row>
    <row r="47" spans="1:9" ht="12.75">
      <c r="A47" s="362">
        <v>29</v>
      </c>
      <c r="B47" s="479" t="s">
        <v>1099</v>
      </c>
      <c r="C47" s="499">
        <v>180000</v>
      </c>
      <c r="D47" s="584">
        <v>180000</v>
      </c>
      <c r="E47" s="362" t="s">
        <v>42</v>
      </c>
      <c r="F47" s="590" t="s">
        <v>1125</v>
      </c>
      <c r="G47" s="590" t="s">
        <v>1125</v>
      </c>
      <c r="H47" s="362" t="s">
        <v>53</v>
      </c>
      <c r="I47" s="479" t="s">
        <v>1124</v>
      </c>
    </row>
    <row r="48" spans="1:9" ht="12.75">
      <c r="A48" s="362">
        <v>30</v>
      </c>
      <c r="B48" s="479" t="s">
        <v>1099</v>
      </c>
      <c r="C48" s="499">
        <v>180000</v>
      </c>
      <c r="D48" s="584">
        <v>180000</v>
      </c>
      <c r="E48" s="362" t="s">
        <v>42</v>
      </c>
      <c r="F48" s="590" t="s">
        <v>1127</v>
      </c>
      <c r="G48" s="590" t="s">
        <v>1127</v>
      </c>
      <c r="H48" s="362" t="s">
        <v>53</v>
      </c>
      <c r="I48" s="479" t="s">
        <v>1126</v>
      </c>
    </row>
    <row r="49" spans="1:9" ht="12.75">
      <c r="A49" s="362">
        <v>31</v>
      </c>
      <c r="B49" s="479" t="s">
        <v>1099</v>
      </c>
      <c r="C49" s="499">
        <v>180000</v>
      </c>
      <c r="D49" s="584">
        <v>180000</v>
      </c>
      <c r="E49" s="362" t="s">
        <v>42</v>
      </c>
      <c r="F49" s="590" t="s">
        <v>1129</v>
      </c>
      <c r="G49" s="590" t="s">
        <v>1129</v>
      </c>
      <c r="H49" s="362" t="s">
        <v>53</v>
      </c>
      <c r="I49" s="479" t="s">
        <v>1128</v>
      </c>
    </row>
    <row r="50" spans="1:9" ht="25.5">
      <c r="A50" s="362">
        <v>32</v>
      </c>
      <c r="B50" s="479" t="s">
        <v>1099</v>
      </c>
      <c r="C50" s="499">
        <v>180000</v>
      </c>
      <c r="D50" s="584">
        <v>180000</v>
      </c>
      <c r="E50" s="362" t="s">
        <v>42</v>
      </c>
      <c r="F50" s="590" t="s">
        <v>1131</v>
      </c>
      <c r="G50" s="590" t="s">
        <v>1131</v>
      </c>
      <c r="H50" s="362" t="s">
        <v>53</v>
      </c>
      <c r="I50" s="479" t="s">
        <v>1130</v>
      </c>
    </row>
    <row r="51" spans="1:9" ht="12.75">
      <c r="A51" s="362">
        <v>33</v>
      </c>
      <c r="B51" s="479" t="s">
        <v>1099</v>
      </c>
      <c r="C51" s="499">
        <v>180000</v>
      </c>
      <c r="D51" s="584">
        <v>180000</v>
      </c>
      <c r="E51" s="362" t="s">
        <v>42</v>
      </c>
      <c r="F51" s="590" t="s">
        <v>1133</v>
      </c>
      <c r="G51" s="590" t="s">
        <v>1133</v>
      </c>
      <c r="H51" s="362" t="s">
        <v>53</v>
      </c>
      <c r="I51" s="479" t="s">
        <v>1132</v>
      </c>
    </row>
    <row r="52" spans="1:9" ht="12.75">
      <c r="A52" s="362">
        <v>34</v>
      </c>
      <c r="B52" s="479" t="s">
        <v>1134</v>
      </c>
      <c r="C52" s="499">
        <v>36000</v>
      </c>
      <c r="D52" s="584">
        <v>36000</v>
      </c>
      <c r="E52" s="362" t="s">
        <v>42</v>
      </c>
      <c r="F52" s="590" t="s">
        <v>1136</v>
      </c>
      <c r="G52" s="590" t="s">
        <v>1136</v>
      </c>
      <c r="H52" s="362" t="s">
        <v>53</v>
      </c>
      <c r="I52" s="479" t="s">
        <v>1135</v>
      </c>
    </row>
    <row r="53" spans="1:9" ht="12.75">
      <c r="A53" s="362">
        <v>35</v>
      </c>
      <c r="B53" s="479" t="s">
        <v>1134</v>
      </c>
      <c r="C53" s="499">
        <v>36000</v>
      </c>
      <c r="D53" s="584">
        <v>36000</v>
      </c>
      <c r="E53" s="362" t="s">
        <v>42</v>
      </c>
      <c r="F53" s="590" t="s">
        <v>1138</v>
      </c>
      <c r="G53" s="590" t="s">
        <v>1138</v>
      </c>
      <c r="H53" s="362" t="s">
        <v>53</v>
      </c>
      <c r="I53" s="479" t="s">
        <v>1137</v>
      </c>
    </row>
    <row r="54" spans="1:9" ht="12.75">
      <c r="A54" s="362">
        <v>36</v>
      </c>
      <c r="B54" s="479" t="s">
        <v>1134</v>
      </c>
      <c r="C54" s="499">
        <v>36000</v>
      </c>
      <c r="D54" s="584">
        <v>36000</v>
      </c>
      <c r="E54" s="362" t="s">
        <v>42</v>
      </c>
      <c r="F54" s="590" t="s">
        <v>1139</v>
      </c>
      <c r="G54" s="590" t="s">
        <v>1139</v>
      </c>
      <c r="H54" s="362" t="s">
        <v>53</v>
      </c>
      <c r="I54" s="479" t="s">
        <v>1140</v>
      </c>
    </row>
    <row r="55" spans="1:9" ht="12.75">
      <c r="A55" s="362">
        <v>37</v>
      </c>
      <c r="B55" s="479" t="s">
        <v>1134</v>
      </c>
      <c r="C55" s="499">
        <v>36000</v>
      </c>
      <c r="D55" s="584">
        <v>36000</v>
      </c>
      <c r="E55" s="362" t="s">
        <v>42</v>
      </c>
      <c r="F55" s="590" t="s">
        <v>1142</v>
      </c>
      <c r="G55" s="590" t="s">
        <v>1142</v>
      </c>
      <c r="H55" s="362" t="s">
        <v>53</v>
      </c>
      <c r="I55" s="479" t="s">
        <v>1141</v>
      </c>
    </row>
    <row r="56" spans="1:9" ht="12.75">
      <c r="A56" s="362">
        <v>38</v>
      </c>
      <c r="B56" s="479" t="s">
        <v>1134</v>
      </c>
      <c r="C56" s="499">
        <v>36000</v>
      </c>
      <c r="D56" s="584">
        <v>36000</v>
      </c>
      <c r="E56" s="362" t="s">
        <v>42</v>
      </c>
      <c r="F56" s="590" t="s">
        <v>1143</v>
      </c>
      <c r="G56" s="590" t="s">
        <v>1143</v>
      </c>
      <c r="H56" s="362" t="s">
        <v>53</v>
      </c>
      <c r="I56" s="479" t="s">
        <v>1144</v>
      </c>
    </row>
    <row r="57" spans="1:9" ht="12.75">
      <c r="A57" s="362">
        <v>39</v>
      </c>
      <c r="B57" s="479" t="s">
        <v>1134</v>
      </c>
      <c r="C57" s="499">
        <v>36000</v>
      </c>
      <c r="D57" s="584">
        <v>36000</v>
      </c>
      <c r="E57" s="362" t="s">
        <v>42</v>
      </c>
      <c r="F57" s="590" t="s">
        <v>1146</v>
      </c>
      <c r="G57" s="590" t="s">
        <v>1146</v>
      </c>
      <c r="H57" s="362" t="s">
        <v>53</v>
      </c>
      <c r="I57" s="479" t="s">
        <v>1145</v>
      </c>
    </row>
    <row r="58" spans="1:9" ht="12.75">
      <c r="A58" s="362">
        <v>40</v>
      </c>
      <c r="B58" s="479" t="s">
        <v>1134</v>
      </c>
      <c r="C58" s="499">
        <v>36000</v>
      </c>
      <c r="D58" s="584">
        <v>36000</v>
      </c>
      <c r="E58" s="362" t="s">
        <v>42</v>
      </c>
      <c r="F58" s="590" t="s">
        <v>1148</v>
      </c>
      <c r="G58" s="590" t="s">
        <v>1148</v>
      </c>
      <c r="H58" s="362" t="s">
        <v>53</v>
      </c>
      <c r="I58" s="479" t="s">
        <v>1147</v>
      </c>
    </row>
    <row r="59" spans="1:9" ht="12.75">
      <c r="A59" s="362">
        <v>41</v>
      </c>
      <c r="B59" s="479" t="s">
        <v>1134</v>
      </c>
      <c r="C59" s="499">
        <v>36000</v>
      </c>
      <c r="D59" s="584">
        <v>36000</v>
      </c>
      <c r="E59" s="362" t="s">
        <v>42</v>
      </c>
      <c r="F59" s="590" t="s">
        <v>1149</v>
      </c>
      <c r="G59" s="590" t="s">
        <v>1149</v>
      </c>
      <c r="H59" s="362" t="s">
        <v>53</v>
      </c>
      <c r="I59" s="479" t="s">
        <v>1150</v>
      </c>
    </row>
    <row r="60" spans="1:9" ht="12.75">
      <c r="A60" s="362">
        <v>42</v>
      </c>
      <c r="B60" s="479" t="s">
        <v>1134</v>
      </c>
      <c r="C60" s="499">
        <v>36000</v>
      </c>
      <c r="D60" s="584">
        <v>36000</v>
      </c>
      <c r="E60" s="362" t="s">
        <v>42</v>
      </c>
      <c r="F60" s="590" t="s">
        <v>1152</v>
      </c>
      <c r="G60" s="590" t="s">
        <v>1152</v>
      </c>
      <c r="H60" s="362" t="s">
        <v>53</v>
      </c>
      <c r="I60" s="479" t="s">
        <v>1151</v>
      </c>
    </row>
    <row r="61" spans="1:9" ht="12.75">
      <c r="A61" s="362">
        <v>43</v>
      </c>
      <c r="B61" s="479" t="s">
        <v>1134</v>
      </c>
      <c r="C61" s="499">
        <v>36000</v>
      </c>
      <c r="D61" s="584">
        <v>36000</v>
      </c>
      <c r="E61" s="362" t="s">
        <v>42</v>
      </c>
      <c r="F61" s="590" t="s">
        <v>1154</v>
      </c>
      <c r="G61" s="590" t="s">
        <v>1154</v>
      </c>
      <c r="H61" s="362" t="s">
        <v>53</v>
      </c>
      <c r="I61" s="479" t="s">
        <v>1153</v>
      </c>
    </row>
    <row r="62" spans="1:9" ht="12.75">
      <c r="A62" s="362">
        <v>44</v>
      </c>
      <c r="B62" s="479" t="s">
        <v>1134</v>
      </c>
      <c r="C62" s="499">
        <v>36000</v>
      </c>
      <c r="D62" s="584">
        <v>36000</v>
      </c>
      <c r="E62" s="362" t="s">
        <v>42</v>
      </c>
      <c r="F62" s="590" t="s">
        <v>1156</v>
      </c>
      <c r="G62" s="590" t="s">
        <v>1156</v>
      </c>
      <c r="H62" s="362" t="s">
        <v>53</v>
      </c>
      <c r="I62" s="479" t="s">
        <v>1155</v>
      </c>
    </row>
    <row r="63" spans="1:9" ht="12.75">
      <c r="A63" s="362">
        <v>45</v>
      </c>
      <c r="B63" s="479" t="s">
        <v>1134</v>
      </c>
      <c r="C63" s="499">
        <v>36000</v>
      </c>
      <c r="D63" s="584">
        <v>36000</v>
      </c>
      <c r="E63" s="362" t="s">
        <v>42</v>
      </c>
      <c r="F63" s="590" t="s">
        <v>1158</v>
      </c>
      <c r="G63" s="590" t="s">
        <v>1158</v>
      </c>
      <c r="H63" s="362" t="s">
        <v>53</v>
      </c>
      <c r="I63" s="479" t="s">
        <v>1157</v>
      </c>
    </row>
    <row r="64" spans="1:9" ht="12.75">
      <c r="A64" s="362">
        <v>46</v>
      </c>
      <c r="B64" s="479" t="s">
        <v>1134</v>
      </c>
      <c r="C64" s="499">
        <v>36000</v>
      </c>
      <c r="D64" s="584">
        <v>36000</v>
      </c>
      <c r="E64" s="362" t="s">
        <v>42</v>
      </c>
      <c r="F64" s="590" t="s">
        <v>1160</v>
      </c>
      <c r="G64" s="590" t="s">
        <v>1160</v>
      </c>
      <c r="H64" s="362" t="s">
        <v>53</v>
      </c>
      <c r="I64" s="479" t="s">
        <v>1159</v>
      </c>
    </row>
    <row r="65" spans="1:9" ht="12.75">
      <c r="A65" s="362">
        <v>47</v>
      </c>
      <c r="B65" s="479" t="s">
        <v>1134</v>
      </c>
      <c r="C65" s="499">
        <v>36000</v>
      </c>
      <c r="D65" s="584">
        <v>36000</v>
      </c>
      <c r="E65" s="362" t="s">
        <v>42</v>
      </c>
      <c r="F65" s="590" t="s">
        <v>1162</v>
      </c>
      <c r="G65" s="590" t="s">
        <v>1162</v>
      </c>
      <c r="H65" s="362" t="s">
        <v>53</v>
      </c>
      <c r="I65" s="479" t="s">
        <v>1161</v>
      </c>
    </row>
    <row r="66" spans="1:9" ht="12.75">
      <c r="A66" s="362">
        <v>48</v>
      </c>
      <c r="B66" s="479" t="s">
        <v>1134</v>
      </c>
      <c r="C66" s="499">
        <v>36000</v>
      </c>
      <c r="D66" s="584">
        <v>36000</v>
      </c>
      <c r="E66" s="362" t="s">
        <v>42</v>
      </c>
      <c r="F66" s="590" t="s">
        <v>1164</v>
      </c>
      <c r="G66" s="590" t="s">
        <v>1164</v>
      </c>
      <c r="H66" s="362" t="s">
        <v>53</v>
      </c>
      <c r="I66" s="479" t="s">
        <v>1163</v>
      </c>
    </row>
    <row r="67" spans="1:9" ht="12.75">
      <c r="A67" s="362">
        <v>49</v>
      </c>
      <c r="B67" s="479" t="s">
        <v>1134</v>
      </c>
      <c r="C67" s="499">
        <v>36000</v>
      </c>
      <c r="D67" s="584">
        <v>36000</v>
      </c>
      <c r="E67" s="362" t="s">
        <v>42</v>
      </c>
      <c r="F67" s="590" t="s">
        <v>1166</v>
      </c>
      <c r="G67" s="590" t="s">
        <v>1166</v>
      </c>
      <c r="H67" s="362" t="s">
        <v>53</v>
      </c>
      <c r="I67" s="479" t="s">
        <v>1165</v>
      </c>
    </row>
    <row r="68" spans="1:9" ht="12.75">
      <c r="A68" s="362">
        <v>50</v>
      </c>
      <c r="B68" s="479" t="s">
        <v>1134</v>
      </c>
      <c r="C68" s="499">
        <v>36000</v>
      </c>
      <c r="D68" s="584">
        <v>36000</v>
      </c>
      <c r="E68" s="362" t="s">
        <v>42</v>
      </c>
      <c r="F68" s="590" t="s">
        <v>1168</v>
      </c>
      <c r="G68" s="590" t="s">
        <v>1168</v>
      </c>
      <c r="H68" s="362" t="s">
        <v>53</v>
      </c>
      <c r="I68" s="479" t="s">
        <v>1167</v>
      </c>
    </row>
    <row r="69" spans="1:9" ht="12.75">
      <c r="A69" s="362">
        <v>51</v>
      </c>
      <c r="B69" s="479" t="s">
        <v>1134</v>
      </c>
      <c r="C69" s="499">
        <v>36000</v>
      </c>
      <c r="D69" s="584">
        <v>36000</v>
      </c>
      <c r="E69" s="362" t="s">
        <v>42</v>
      </c>
      <c r="F69" s="590" t="s">
        <v>1170</v>
      </c>
      <c r="G69" s="590" t="s">
        <v>1170</v>
      </c>
      <c r="H69" s="362" t="s">
        <v>53</v>
      </c>
      <c r="I69" s="479" t="s">
        <v>1169</v>
      </c>
    </row>
    <row r="70" spans="1:9" ht="12.75">
      <c r="A70" s="362">
        <v>52</v>
      </c>
      <c r="B70" s="479" t="s">
        <v>1134</v>
      </c>
      <c r="C70" s="499">
        <v>36000</v>
      </c>
      <c r="D70" s="584">
        <v>36000</v>
      </c>
      <c r="E70" s="362" t="s">
        <v>42</v>
      </c>
      <c r="F70" s="590" t="s">
        <v>1172</v>
      </c>
      <c r="G70" s="590" t="s">
        <v>1172</v>
      </c>
      <c r="H70" s="362" t="s">
        <v>53</v>
      </c>
      <c r="I70" s="479" t="s">
        <v>1171</v>
      </c>
    </row>
    <row r="71" spans="1:9" ht="12.75">
      <c r="A71" s="362">
        <v>53</v>
      </c>
      <c r="B71" s="479" t="s">
        <v>1134</v>
      </c>
      <c r="C71" s="499">
        <v>36000</v>
      </c>
      <c r="D71" s="584">
        <v>36000</v>
      </c>
      <c r="E71" s="362" t="s">
        <v>42</v>
      </c>
      <c r="F71" s="590" t="s">
        <v>1174</v>
      </c>
      <c r="G71" s="590" t="s">
        <v>1174</v>
      </c>
      <c r="H71" s="362" t="s">
        <v>53</v>
      </c>
      <c r="I71" s="479" t="s">
        <v>1173</v>
      </c>
    </row>
    <row r="72" spans="1:9" ht="12.75">
      <c r="A72" s="362">
        <v>54</v>
      </c>
      <c r="B72" s="479" t="s">
        <v>1134</v>
      </c>
      <c r="C72" s="499">
        <v>36000</v>
      </c>
      <c r="D72" s="584">
        <v>36000</v>
      </c>
      <c r="E72" s="362" t="s">
        <v>42</v>
      </c>
      <c r="F72" s="590" t="s">
        <v>1176</v>
      </c>
      <c r="G72" s="590" t="s">
        <v>1176</v>
      </c>
      <c r="H72" s="362" t="s">
        <v>53</v>
      </c>
      <c r="I72" s="479" t="s">
        <v>1175</v>
      </c>
    </row>
    <row r="73" spans="1:9" ht="12.75">
      <c r="A73" s="362">
        <v>55</v>
      </c>
      <c r="B73" s="479" t="s">
        <v>1134</v>
      </c>
      <c r="C73" s="499">
        <v>36000</v>
      </c>
      <c r="D73" s="584">
        <v>36000</v>
      </c>
      <c r="E73" s="362" t="s">
        <v>42</v>
      </c>
      <c r="F73" s="590" t="s">
        <v>1177</v>
      </c>
      <c r="G73" s="590" t="s">
        <v>1177</v>
      </c>
      <c r="H73" s="362" t="s">
        <v>53</v>
      </c>
      <c r="I73" s="479" t="s">
        <v>1178</v>
      </c>
    </row>
    <row r="74" spans="1:9" ht="12.75">
      <c r="A74" s="362">
        <v>56</v>
      </c>
      <c r="B74" s="479" t="s">
        <v>1134</v>
      </c>
      <c r="C74" s="499">
        <v>36000</v>
      </c>
      <c r="D74" s="584">
        <v>36000</v>
      </c>
      <c r="E74" s="362" t="s">
        <v>42</v>
      </c>
      <c r="F74" s="590" t="s">
        <v>1179</v>
      </c>
      <c r="G74" s="590" t="s">
        <v>1179</v>
      </c>
      <c r="H74" s="362" t="s">
        <v>53</v>
      </c>
      <c r="I74" s="479" t="s">
        <v>1180</v>
      </c>
    </row>
    <row r="75" spans="1:9" ht="12.75">
      <c r="A75" s="362">
        <v>57</v>
      </c>
      <c r="B75" s="479" t="s">
        <v>1134</v>
      </c>
      <c r="C75" s="499">
        <v>36000</v>
      </c>
      <c r="D75" s="584">
        <v>36000</v>
      </c>
      <c r="E75" s="362" t="s">
        <v>42</v>
      </c>
      <c r="F75" s="590" t="s">
        <v>1182</v>
      </c>
      <c r="G75" s="590" t="s">
        <v>1182</v>
      </c>
      <c r="H75" s="362" t="s">
        <v>53</v>
      </c>
      <c r="I75" s="479" t="s">
        <v>1181</v>
      </c>
    </row>
    <row r="76" spans="1:9" ht="12.75">
      <c r="A76" s="362">
        <v>58</v>
      </c>
      <c r="B76" s="479" t="s">
        <v>1134</v>
      </c>
      <c r="C76" s="499">
        <v>36000</v>
      </c>
      <c r="D76" s="584">
        <v>36000</v>
      </c>
      <c r="E76" s="362" t="s">
        <v>42</v>
      </c>
      <c r="F76" s="590" t="s">
        <v>1184</v>
      </c>
      <c r="G76" s="590" t="s">
        <v>1184</v>
      </c>
      <c r="H76" s="362" t="s">
        <v>53</v>
      </c>
      <c r="I76" s="479" t="s">
        <v>1183</v>
      </c>
    </row>
    <row r="77" spans="1:9" ht="12.75">
      <c r="A77" s="362">
        <v>59</v>
      </c>
      <c r="B77" s="479" t="s">
        <v>1134</v>
      </c>
      <c r="C77" s="499">
        <v>36000</v>
      </c>
      <c r="D77" s="584">
        <v>36000</v>
      </c>
      <c r="E77" s="362" t="s">
        <v>42</v>
      </c>
      <c r="F77" s="590" t="s">
        <v>1186</v>
      </c>
      <c r="G77" s="590" t="s">
        <v>1186</v>
      </c>
      <c r="H77" s="362" t="s">
        <v>53</v>
      </c>
      <c r="I77" s="479" t="s">
        <v>1185</v>
      </c>
    </row>
    <row r="78" spans="1:9" ht="12.75">
      <c r="A78" s="362">
        <v>60</v>
      </c>
      <c r="B78" s="479" t="s">
        <v>1134</v>
      </c>
      <c r="C78" s="499">
        <v>36000</v>
      </c>
      <c r="D78" s="584">
        <v>36000</v>
      </c>
      <c r="E78" s="362" t="s">
        <v>42</v>
      </c>
      <c r="F78" s="590" t="s">
        <v>1187</v>
      </c>
      <c r="G78" s="590" t="s">
        <v>1187</v>
      </c>
      <c r="H78" s="362" t="s">
        <v>53</v>
      </c>
      <c r="I78" s="479" t="s">
        <v>1188</v>
      </c>
    </row>
    <row r="79" spans="1:9" ht="12.75">
      <c r="A79" s="362">
        <v>61</v>
      </c>
      <c r="B79" s="479" t="s">
        <v>1134</v>
      </c>
      <c r="C79" s="499">
        <v>36000</v>
      </c>
      <c r="D79" s="584">
        <v>36000</v>
      </c>
      <c r="E79" s="362" t="s">
        <v>42</v>
      </c>
      <c r="F79" s="590" t="s">
        <v>1190</v>
      </c>
      <c r="G79" s="590" t="s">
        <v>1190</v>
      </c>
      <c r="H79" s="362" t="s">
        <v>53</v>
      </c>
      <c r="I79" s="479" t="s">
        <v>1189</v>
      </c>
    </row>
    <row r="80" spans="1:9" ht="12.75">
      <c r="A80" s="362">
        <v>62</v>
      </c>
      <c r="B80" s="479" t="s">
        <v>1134</v>
      </c>
      <c r="C80" s="499">
        <v>36000</v>
      </c>
      <c r="D80" s="584">
        <v>36000</v>
      </c>
      <c r="E80" s="362" t="s">
        <v>42</v>
      </c>
      <c r="F80" s="590" t="s">
        <v>1192</v>
      </c>
      <c r="G80" s="590" t="s">
        <v>1192</v>
      </c>
      <c r="H80" s="362" t="s">
        <v>53</v>
      </c>
      <c r="I80" s="479" t="s">
        <v>1191</v>
      </c>
    </row>
    <row r="81" spans="1:9" ht="12.75">
      <c r="A81" s="362">
        <v>63</v>
      </c>
      <c r="B81" s="479" t="s">
        <v>1134</v>
      </c>
      <c r="C81" s="499">
        <v>36000</v>
      </c>
      <c r="D81" s="584">
        <v>36000</v>
      </c>
      <c r="E81" s="362" t="s">
        <v>42</v>
      </c>
      <c r="F81" s="590" t="s">
        <v>1194</v>
      </c>
      <c r="G81" s="590" t="s">
        <v>1194</v>
      </c>
      <c r="H81" s="362" t="s">
        <v>53</v>
      </c>
      <c r="I81" s="479" t="s">
        <v>1193</v>
      </c>
    </row>
    <row r="82" spans="1:9" ht="12.75">
      <c r="A82" s="362">
        <v>64</v>
      </c>
      <c r="B82" s="479" t="s">
        <v>1134</v>
      </c>
      <c r="C82" s="499">
        <v>36000</v>
      </c>
      <c r="D82" s="584">
        <v>36000</v>
      </c>
      <c r="E82" s="362" t="s">
        <v>42</v>
      </c>
      <c r="F82" s="590" t="s">
        <v>1196</v>
      </c>
      <c r="G82" s="590" t="s">
        <v>1196</v>
      </c>
      <c r="H82" s="362" t="s">
        <v>53</v>
      </c>
      <c r="I82" s="479" t="s">
        <v>1195</v>
      </c>
    </row>
    <row r="83" spans="1:9" ht="12.75">
      <c r="A83" s="362">
        <v>65</v>
      </c>
      <c r="B83" s="479" t="s">
        <v>1134</v>
      </c>
      <c r="C83" s="499">
        <v>36000</v>
      </c>
      <c r="D83" s="584">
        <v>36000</v>
      </c>
      <c r="E83" s="362" t="s">
        <v>42</v>
      </c>
      <c r="F83" s="590" t="s">
        <v>1198</v>
      </c>
      <c r="G83" s="590" t="s">
        <v>1198</v>
      </c>
      <c r="H83" s="362" t="s">
        <v>53</v>
      </c>
      <c r="I83" s="479" t="s">
        <v>1197</v>
      </c>
    </row>
    <row r="84" spans="1:9" ht="12.75">
      <c r="A84" s="362">
        <v>66</v>
      </c>
      <c r="B84" s="479" t="s">
        <v>1134</v>
      </c>
      <c r="C84" s="499">
        <v>36000</v>
      </c>
      <c r="D84" s="584">
        <v>36000</v>
      </c>
      <c r="E84" s="362" t="s">
        <v>42</v>
      </c>
      <c r="F84" s="590" t="s">
        <v>1200</v>
      </c>
      <c r="G84" s="590" t="s">
        <v>1200</v>
      </c>
      <c r="H84" s="362" t="s">
        <v>53</v>
      </c>
      <c r="I84" s="479" t="s">
        <v>1199</v>
      </c>
    </row>
    <row r="85" spans="1:9" ht="12.75">
      <c r="A85" s="362">
        <v>67</v>
      </c>
      <c r="B85" s="479" t="s">
        <v>1134</v>
      </c>
      <c r="C85" s="499">
        <v>36000</v>
      </c>
      <c r="D85" s="584">
        <v>36000</v>
      </c>
      <c r="E85" s="362" t="s">
        <v>42</v>
      </c>
      <c r="F85" s="590" t="s">
        <v>1202</v>
      </c>
      <c r="G85" s="590" t="s">
        <v>1202</v>
      </c>
      <c r="H85" s="362" t="s">
        <v>53</v>
      </c>
      <c r="I85" s="479" t="s">
        <v>1201</v>
      </c>
    </row>
    <row r="86" spans="1:9" ht="12.75">
      <c r="A86" s="362">
        <v>68</v>
      </c>
      <c r="B86" s="479" t="s">
        <v>1134</v>
      </c>
      <c r="C86" s="499">
        <v>36000</v>
      </c>
      <c r="D86" s="584">
        <v>36000</v>
      </c>
      <c r="E86" s="362" t="s">
        <v>42</v>
      </c>
      <c r="F86" s="590" t="s">
        <v>1204</v>
      </c>
      <c r="G86" s="590" t="s">
        <v>1204</v>
      </c>
      <c r="H86" s="362" t="s">
        <v>53</v>
      </c>
      <c r="I86" s="479" t="s">
        <v>1203</v>
      </c>
    </row>
    <row r="87" spans="1:9" ht="12.75">
      <c r="A87" s="362">
        <v>69</v>
      </c>
      <c r="B87" s="479" t="s">
        <v>1134</v>
      </c>
      <c r="C87" s="499">
        <v>36000</v>
      </c>
      <c r="D87" s="584">
        <v>36000</v>
      </c>
      <c r="E87" s="362" t="s">
        <v>42</v>
      </c>
      <c r="F87" s="590" t="s">
        <v>1206</v>
      </c>
      <c r="G87" s="590" t="s">
        <v>1206</v>
      </c>
      <c r="H87" s="362" t="s">
        <v>53</v>
      </c>
      <c r="I87" s="479" t="s">
        <v>1205</v>
      </c>
    </row>
    <row r="88" spans="1:9" ht="12.75">
      <c r="A88" s="362">
        <v>70</v>
      </c>
      <c r="B88" s="479" t="s">
        <v>1134</v>
      </c>
      <c r="C88" s="499">
        <v>36000</v>
      </c>
      <c r="D88" s="584">
        <v>36000</v>
      </c>
      <c r="E88" s="362" t="s">
        <v>42</v>
      </c>
      <c r="F88" s="590" t="s">
        <v>1208</v>
      </c>
      <c r="G88" s="590" t="s">
        <v>1208</v>
      </c>
      <c r="H88" s="362" t="s">
        <v>53</v>
      </c>
      <c r="I88" s="479" t="s">
        <v>1207</v>
      </c>
    </row>
    <row r="89" spans="1:9" ht="12.75">
      <c r="A89" s="362">
        <v>71</v>
      </c>
      <c r="B89" s="479" t="s">
        <v>1134</v>
      </c>
      <c r="C89" s="499">
        <v>36000</v>
      </c>
      <c r="D89" s="584">
        <v>36000</v>
      </c>
      <c r="E89" s="362" t="s">
        <v>42</v>
      </c>
      <c r="F89" s="590" t="s">
        <v>1210</v>
      </c>
      <c r="G89" s="590" t="s">
        <v>1210</v>
      </c>
      <c r="H89" s="362" t="s">
        <v>53</v>
      </c>
      <c r="I89" s="479" t="s">
        <v>1209</v>
      </c>
    </row>
    <row r="90" spans="1:9" ht="12.75">
      <c r="A90" s="362">
        <v>72</v>
      </c>
      <c r="B90" s="479" t="s">
        <v>1134</v>
      </c>
      <c r="C90" s="499">
        <v>36000</v>
      </c>
      <c r="D90" s="584">
        <v>36000</v>
      </c>
      <c r="E90" s="362" t="s">
        <v>42</v>
      </c>
      <c r="F90" s="590" t="s">
        <v>1212</v>
      </c>
      <c r="G90" s="590" t="s">
        <v>1212</v>
      </c>
      <c r="H90" s="362" t="s">
        <v>53</v>
      </c>
      <c r="I90" s="479" t="s">
        <v>1211</v>
      </c>
    </row>
    <row r="91" spans="1:9" ht="12.75">
      <c r="A91" s="362">
        <v>73</v>
      </c>
      <c r="B91" s="479" t="s">
        <v>1134</v>
      </c>
      <c r="C91" s="499">
        <v>36000</v>
      </c>
      <c r="D91" s="584">
        <v>36000</v>
      </c>
      <c r="E91" s="362" t="s">
        <v>42</v>
      </c>
      <c r="F91" s="590" t="s">
        <v>1214</v>
      </c>
      <c r="G91" s="590" t="s">
        <v>1214</v>
      </c>
      <c r="H91" s="362" t="s">
        <v>53</v>
      </c>
      <c r="I91" s="479" t="s">
        <v>1213</v>
      </c>
    </row>
    <row r="92" spans="1:9" ht="12.75">
      <c r="A92" s="362">
        <v>74</v>
      </c>
      <c r="B92" s="479" t="s">
        <v>1134</v>
      </c>
      <c r="C92" s="499">
        <v>36000</v>
      </c>
      <c r="D92" s="584">
        <v>36000</v>
      </c>
      <c r="E92" s="362" t="s">
        <v>42</v>
      </c>
      <c r="F92" s="590" t="s">
        <v>1216</v>
      </c>
      <c r="G92" s="590" t="s">
        <v>1216</v>
      </c>
      <c r="H92" s="362" t="s">
        <v>53</v>
      </c>
      <c r="I92" s="479" t="s">
        <v>1215</v>
      </c>
    </row>
    <row r="93" spans="1:9" ht="12.75">
      <c r="A93" s="362">
        <v>74</v>
      </c>
      <c r="B93" s="479" t="s">
        <v>1134</v>
      </c>
      <c r="C93" s="499">
        <v>36000</v>
      </c>
      <c r="D93" s="584">
        <v>36000</v>
      </c>
      <c r="E93" s="362" t="s">
        <v>42</v>
      </c>
      <c r="F93" s="590" t="s">
        <v>1218</v>
      </c>
      <c r="G93" s="590" t="s">
        <v>1218</v>
      </c>
      <c r="H93" s="362" t="s">
        <v>53</v>
      </c>
      <c r="I93" s="479" t="s">
        <v>1217</v>
      </c>
    </row>
    <row r="94" spans="1:9" ht="12.75">
      <c r="A94" s="362">
        <v>75</v>
      </c>
      <c r="B94" s="479" t="s">
        <v>1134</v>
      </c>
      <c r="C94" s="499">
        <v>36000</v>
      </c>
      <c r="D94" s="584">
        <v>36000</v>
      </c>
      <c r="E94" s="362" t="s">
        <v>42</v>
      </c>
      <c r="F94" s="590" t="s">
        <v>1220</v>
      </c>
      <c r="G94" s="590" t="s">
        <v>1220</v>
      </c>
      <c r="H94" s="362" t="s">
        <v>53</v>
      </c>
      <c r="I94" s="479" t="s">
        <v>1219</v>
      </c>
    </row>
    <row r="95" spans="1:9" ht="12.75">
      <c r="A95" s="362">
        <v>76</v>
      </c>
      <c r="B95" s="479" t="s">
        <v>1134</v>
      </c>
      <c r="C95" s="499">
        <v>36000</v>
      </c>
      <c r="D95" s="584">
        <v>36000</v>
      </c>
      <c r="E95" s="362" t="s">
        <v>42</v>
      </c>
      <c r="F95" s="590" t="s">
        <v>1222</v>
      </c>
      <c r="G95" s="590" t="s">
        <v>1222</v>
      </c>
      <c r="H95" s="362" t="s">
        <v>53</v>
      </c>
      <c r="I95" s="479" t="s">
        <v>1221</v>
      </c>
    </row>
    <row r="96" spans="1:9" ht="12.75">
      <c r="A96" s="362">
        <v>77</v>
      </c>
      <c r="B96" s="479" t="s">
        <v>1134</v>
      </c>
      <c r="C96" s="499">
        <v>36000</v>
      </c>
      <c r="D96" s="584">
        <v>36000</v>
      </c>
      <c r="E96" s="362" t="s">
        <v>42</v>
      </c>
      <c r="F96" s="590" t="s">
        <v>1224</v>
      </c>
      <c r="G96" s="590" t="s">
        <v>1224</v>
      </c>
      <c r="H96" s="362" t="s">
        <v>53</v>
      </c>
      <c r="I96" s="479" t="s">
        <v>1223</v>
      </c>
    </row>
    <row r="97" spans="1:9" ht="12.75">
      <c r="A97" s="362">
        <v>78</v>
      </c>
      <c r="B97" s="479" t="s">
        <v>1134</v>
      </c>
      <c r="C97" s="499">
        <v>36000</v>
      </c>
      <c r="D97" s="584">
        <v>36000</v>
      </c>
      <c r="E97" s="362" t="s">
        <v>42</v>
      </c>
      <c r="F97" s="590" t="s">
        <v>1227</v>
      </c>
      <c r="G97" s="590" t="s">
        <v>1227</v>
      </c>
      <c r="H97" s="362" t="s">
        <v>53</v>
      </c>
      <c r="I97" s="479" t="s">
        <v>1225</v>
      </c>
    </row>
    <row r="98" spans="1:9" ht="12.75">
      <c r="A98" s="362">
        <v>79</v>
      </c>
      <c r="B98" s="479" t="s">
        <v>1134</v>
      </c>
      <c r="C98" s="499">
        <v>36000</v>
      </c>
      <c r="D98" s="584">
        <v>36000</v>
      </c>
      <c r="E98" s="362" t="s">
        <v>42</v>
      </c>
      <c r="F98" s="590" t="s">
        <v>1228</v>
      </c>
      <c r="G98" s="590" t="s">
        <v>1228</v>
      </c>
      <c r="H98" s="362" t="s">
        <v>53</v>
      </c>
      <c r="I98" s="479" t="s">
        <v>1226</v>
      </c>
    </row>
    <row r="99" spans="1:9" ht="12.75">
      <c r="A99" s="362">
        <v>80</v>
      </c>
      <c r="B99" s="479" t="s">
        <v>1134</v>
      </c>
      <c r="C99" s="499">
        <v>36000</v>
      </c>
      <c r="D99" s="584">
        <v>36000</v>
      </c>
      <c r="E99" s="362" t="s">
        <v>42</v>
      </c>
      <c r="F99" s="590" t="s">
        <v>1232</v>
      </c>
      <c r="G99" s="590" t="s">
        <v>1232</v>
      </c>
      <c r="H99" s="362" t="s">
        <v>53</v>
      </c>
      <c r="I99" s="479" t="s">
        <v>1229</v>
      </c>
    </row>
    <row r="100" spans="1:9" ht="12.75">
      <c r="A100" s="362">
        <v>81</v>
      </c>
      <c r="B100" s="479" t="s">
        <v>1134</v>
      </c>
      <c r="C100" s="499">
        <v>36000</v>
      </c>
      <c r="D100" s="584">
        <v>36000</v>
      </c>
      <c r="E100" s="362" t="s">
        <v>42</v>
      </c>
      <c r="F100" s="590" t="s">
        <v>1231</v>
      </c>
      <c r="G100" s="590" t="s">
        <v>1231</v>
      </c>
      <c r="H100" s="362" t="s">
        <v>53</v>
      </c>
      <c r="I100" s="479" t="s">
        <v>1230</v>
      </c>
    </row>
    <row r="101" spans="1:9" ht="12.75">
      <c r="A101" s="362">
        <v>82</v>
      </c>
      <c r="B101" s="479" t="s">
        <v>1134</v>
      </c>
      <c r="C101" s="499">
        <v>36000</v>
      </c>
      <c r="D101" s="584">
        <v>36000</v>
      </c>
      <c r="E101" s="362" t="s">
        <v>42</v>
      </c>
      <c r="F101" s="590" t="s">
        <v>1234</v>
      </c>
      <c r="G101" s="590" t="s">
        <v>1234</v>
      </c>
      <c r="H101" s="362" t="s">
        <v>53</v>
      </c>
      <c r="I101" s="479" t="s">
        <v>1233</v>
      </c>
    </row>
    <row r="102" spans="1:9" ht="12.75">
      <c r="A102" s="362">
        <v>83</v>
      </c>
      <c r="B102" s="479" t="s">
        <v>1134</v>
      </c>
      <c r="C102" s="499">
        <v>36000</v>
      </c>
      <c r="D102" s="584">
        <v>36000</v>
      </c>
      <c r="E102" s="362" t="s">
        <v>42</v>
      </c>
      <c r="F102" s="590" t="s">
        <v>1236</v>
      </c>
      <c r="G102" s="590" t="s">
        <v>1236</v>
      </c>
      <c r="H102" s="362" t="s">
        <v>53</v>
      </c>
      <c r="I102" s="479" t="s">
        <v>1235</v>
      </c>
    </row>
    <row r="103" spans="1:9" ht="12.75">
      <c r="A103" s="362">
        <v>84</v>
      </c>
      <c r="B103" s="479" t="s">
        <v>1134</v>
      </c>
      <c r="C103" s="499">
        <v>36000</v>
      </c>
      <c r="D103" s="584">
        <v>36000</v>
      </c>
      <c r="E103" s="362" t="s">
        <v>42</v>
      </c>
      <c r="F103" s="590" t="s">
        <v>1238</v>
      </c>
      <c r="G103" s="590" t="s">
        <v>1238</v>
      </c>
      <c r="H103" s="362" t="s">
        <v>53</v>
      </c>
      <c r="I103" s="479" t="s">
        <v>1237</v>
      </c>
    </row>
    <row r="104" spans="1:9" ht="12.75">
      <c r="A104" s="362">
        <v>85</v>
      </c>
      <c r="B104" s="479" t="s">
        <v>1134</v>
      </c>
      <c r="C104" s="499">
        <v>36000</v>
      </c>
      <c r="D104" s="584">
        <v>36000</v>
      </c>
      <c r="E104" s="362" t="s">
        <v>42</v>
      </c>
      <c r="F104" s="590" t="s">
        <v>1240</v>
      </c>
      <c r="G104" s="590" t="s">
        <v>1240</v>
      </c>
      <c r="H104" s="362" t="s">
        <v>53</v>
      </c>
      <c r="I104" s="479" t="s">
        <v>1239</v>
      </c>
    </row>
    <row r="105" spans="1:9" ht="12.75">
      <c r="A105" s="362">
        <v>86</v>
      </c>
      <c r="B105" s="479" t="s">
        <v>1134</v>
      </c>
      <c r="C105" s="499">
        <v>36000</v>
      </c>
      <c r="D105" s="584">
        <v>36000</v>
      </c>
      <c r="E105" s="362" t="s">
        <v>42</v>
      </c>
      <c r="F105" s="590" t="s">
        <v>1241</v>
      </c>
      <c r="G105" s="590" t="s">
        <v>1241</v>
      </c>
      <c r="H105" s="362" t="s">
        <v>53</v>
      </c>
      <c r="I105" s="479" t="s">
        <v>1242</v>
      </c>
    </row>
    <row r="106" spans="1:9" ht="12.75">
      <c r="A106" s="362">
        <v>87</v>
      </c>
      <c r="B106" s="479" t="s">
        <v>1134</v>
      </c>
      <c r="C106" s="499">
        <v>36000</v>
      </c>
      <c r="D106" s="584">
        <v>36000</v>
      </c>
      <c r="E106" s="362" t="s">
        <v>42</v>
      </c>
      <c r="F106" s="590" t="s">
        <v>1243</v>
      </c>
      <c r="G106" s="590" t="s">
        <v>1243</v>
      </c>
      <c r="H106" s="362" t="s">
        <v>53</v>
      </c>
      <c r="I106" s="479" t="s">
        <v>1244</v>
      </c>
    </row>
    <row r="107" spans="1:9" ht="12.75">
      <c r="A107" s="362">
        <v>88</v>
      </c>
      <c r="B107" s="479" t="s">
        <v>1134</v>
      </c>
      <c r="C107" s="499">
        <v>36000</v>
      </c>
      <c r="D107" s="584">
        <v>36000</v>
      </c>
      <c r="E107" s="362" t="s">
        <v>42</v>
      </c>
      <c r="F107" s="590" t="s">
        <v>1246</v>
      </c>
      <c r="G107" s="590" t="s">
        <v>1246</v>
      </c>
      <c r="H107" s="362" t="s">
        <v>53</v>
      </c>
      <c r="I107" s="479" t="s">
        <v>1245</v>
      </c>
    </row>
    <row r="108" spans="1:9" ht="12.75">
      <c r="A108" s="362">
        <v>89</v>
      </c>
      <c r="B108" s="479" t="s">
        <v>1134</v>
      </c>
      <c r="C108" s="499">
        <v>36000</v>
      </c>
      <c r="D108" s="584">
        <v>36000</v>
      </c>
      <c r="E108" s="362" t="s">
        <v>42</v>
      </c>
      <c r="F108" s="590" t="s">
        <v>1248</v>
      </c>
      <c r="G108" s="590" t="s">
        <v>1248</v>
      </c>
      <c r="H108" s="362" t="s">
        <v>53</v>
      </c>
      <c r="I108" s="479" t="s">
        <v>1247</v>
      </c>
    </row>
    <row r="109" spans="1:9" ht="12.75">
      <c r="A109" s="362">
        <v>90</v>
      </c>
      <c r="B109" s="479" t="s">
        <v>1134</v>
      </c>
      <c r="C109" s="499">
        <v>36000</v>
      </c>
      <c r="D109" s="584">
        <v>36000</v>
      </c>
      <c r="E109" s="362" t="s">
        <v>42</v>
      </c>
      <c r="F109" s="590" t="s">
        <v>1250</v>
      </c>
      <c r="G109" s="590" t="s">
        <v>1250</v>
      </c>
      <c r="H109" s="362" t="s">
        <v>53</v>
      </c>
      <c r="I109" s="479" t="s">
        <v>1249</v>
      </c>
    </row>
    <row r="110" spans="1:9" ht="12.75">
      <c r="A110" s="362">
        <v>91</v>
      </c>
      <c r="B110" s="479" t="s">
        <v>1134</v>
      </c>
      <c r="C110" s="499">
        <v>36000</v>
      </c>
      <c r="D110" s="584">
        <v>36000</v>
      </c>
      <c r="E110" s="362" t="s">
        <v>42</v>
      </c>
      <c r="F110" s="590" t="s">
        <v>1252</v>
      </c>
      <c r="G110" s="590" t="s">
        <v>1252</v>
      </c>
      <c r="H110" s="362" t="s">
        <v>53</v>
      </c>
      <c r="I110" s="479" t="s">
        <v>1251</v>
      </c>
    </row>
    <row r="111" spans="1:9" ht="12.75">
      <c r="A111" s="362">
        <v>92</v>
      </c>
      <c r="B111" s="479" t="s">
        <v>1134</v>
      </c>
      <c r="C111" s="499">
        <v>36000</v>
      </c>
      <c r="D111" s="584">
        <v>36000</v>
      </c>
      <c r="E111" s="362" t="s">
        <v>42</v>
      </c>
      <c r="F111" s="590" t="s">
        <v>1254</v>
      </c>
      <c r="G111" s="590" t="s">
        <v>1254</v>
      </c>
      <c r="H111" s="362" t="s">
        <v>53</v>
      </c>
      <c r="I111" s="479" t="s">
        <v>1253</v>
      </c>
    </row>
    <row r="112" spans="1:9" ht="12.75">
      <c r="A112" s="362">
        <v>93</v>
      </c>
      <c r="B112" s="479" t="s">
        <v>1134</v>
      </c>
      <c r="C112" s="499">
        <v>36000</v>
      </c>
      <c r="D112" s="584">
        <v>36000</v>
      </c>
      <c r="E112" s="362" t="s">
        <v>42</v>
      </c>
      <c r="F112" s="590" t="s">
        <v>1256</v>
      </c>
      <c r="G112" s="590" t="s">
        <v>1256</v>
      </c>
      <c r="H112" s="362" t="s">
        <v>53</v>
      </c>
      <c r="I112" s="479" t="s">
        <v>1255</v>
      </c>
    </row>
    <row r="113" spans="1:9" ht="12.75">
      <c r="A113" s="362">
        <v>94</v>
      </c>
      <c r="B113" s="479" t="s">
        <v>1134</v>
      </c>
      <c r="C113" s="499">
        <v>36000</v>
      </c>
      <c r="D113" s="584">
        <v>36000</v>
      </c>
      <c r="E113" s="362" t="s">
        <v>42</v>
      </c>
      <c r="F113" s="590" t="s">
        <v>1258</v>
      </c>
      <c r="G113" s="590" t="s">
        <v>1258</v>
      </c>
      <c r="H113" s="362" t="s">
        <v>53</v>
      </c>
      <c r="I113" s="479" t="s">
        <v>1257</v>
      </c>
    </row>
    <row r="114" spans="1:9" ht="12.75">
      <c r="A114" s="362">
        <v>95</v>
      </c>
      <c r="B114" s="479" t="s">
        <v>1134</v>
      </c>
      <c r="C114" s="499">
        <v>36000</v>
      </c>
      <c r="D114" s="584">
        <v>36000</v>
      </c>
      <c r="E114" s="362" t="s">
        <v>42</v>
      </c>
      <c r="F114" s="590" t="s">
        <v>1262</v>
      </c>
      <c r="G114" s="590" t="s">
        <v>1262</v>
      </c>
      <c r="H114" s="362" t="s">
        <v>53</v>
      </c>
      <c r="I114" s="479" t="s">
        <v>1259</v>
      </c>
    </row>
    <row r="115" spans="1:9" ht="12.75">
      <c r="A115" s="362">
        <v>96</v>
      </c>
      <c r="B115" s="479" t="s">
        <v>1134</v>
      </c>
      <c r="C115" s="499">
        <v>36000</v>
      </c>
      <c r="D115" s="584">
        <v>36000</v>
      </c>
      <c r="E115" s="362" t="s">
        <v>42</v>
      </c>
      <c r="F115" s="590" t="s">
        <v>1261</v>
      </c>
      <c r="G115" s="590" t="s">
        <v>1261</v>
      </c>
      <c r="H115" s="362" t="s">
        <v>53</v>
      </c>
      <c r="I115" s="479" t="s">
        <v>1260</v>
      </c>
    </row>
    <row r="116" spans="1:9" ht="12.75">
      <c r="A116" s="362">
        <v>97</v>
      </c>
      <c r="B116" s="479" t="s">
        <v>1134</v>
      </c>
      <c r="C116" s="499">
        <v>36000</v>
      </c>
      <c r="D116" s="584">
        <v>36000</v>
      </c>
      <c r="E116" s="362" t="s">
        <v>42</v>
      </c>
      <c r="F116" s="590" t="s">
        <v>1264</v>
      </c>
      <c r="G116" s="590" t="s">
        <v>1264</v>
      </c>
      <c r="H116" s="362" t="s">
        <v>53</v>
      </c>
      <c r="I116" s="479" t="s">
        <v>1263</v>
      </c>
    </row>
    <row r="117" spans="1:9" ht="12.75">
      <c r="A117" s="362">
        <v>98</v>
      </c>
      <c r="B117" s="479" t="s">
        <v>1134</v>
      </c>
      <c r="C117" s="499">
        <v>36000</v>
      </c>
      <c r="D117" s="584">
        <v>36000</v>
      </c>
      <c r="E117" s="362" t="s">
        <v>42</v>
      </c>
      <c r="F117" s="590" t="s">
        <v>1266</v>
      </c>
      <c r="G117" s="590" t="s">
        <v>1266</v>
      </c>
      <c r="H117" s="362" t="s">
        <v>53</v>
      </c>
      <c r="I117" s="479" t="s">
        <v>1265</v>
      </c>
    </row>
    <row r="118" spans="1:9" ht="12.75">
      <c r="A118" s="362">
        <v>99</v>
      </c>
      <c r="B118" s="479" t="s">
        <v>1134</v>
      </c>
      <c r="C118" s="499">
        <v>36000</v>
      </c>
      <c r="D118" s="584">
        <v>36000</v>
      </c>
      <c r="E118" s="362" t="s">
        <v>42</v>
      </c>
      <c r="F118" s="590" t="s">
        <v>1268</v>
      </c>
      <c r="G118" s="590" t="s">
        <v>1268</v>
      </c>
      <c r="H118" s="362" t="s">
        <v>53</v>
      </c>
      <c r="I118" s="479" t="s">
        <v>1267</v>
      </c>
    </row>
    <row r="119" spans="1:9" ht="12.75">
      <c r="A119" s="362">
        <v>100</v>
      </c>
      <c r="B119" s="479" t="s">
        <v>1134</v>
      </c>
      <c r="C119" s="499">
        <v>36000</v>
      </c>
      <c r="D119" s="584">
        <v>36000</v>
      </c>
      <c r="E119" s="362" t="s">
        <v>42</v>
      </c>
      <c r="F119" s="590" t="s">
        <v>1270</v>
      </c>
      <c r="G119" s="590" t="s">
        <v>1270</v>
      </c>
      <c r="H119" s="362" t="s">
        <v>53</v>
      </c>
      <c r="I119" s="479" t="s">
        <v>1269</v>
      </c>
    </row>
    <row r="120" spans="1:9" ht="12.75">
      <c r="A120" s="362">
        <v>101</v>
      </c>
      <c r="B120" s="479" t="s">
        <v>1134</v>
      </c>
      <c r="C120" s="499">
        <v>36000</v>
      </c>
      <c r="D120" s="584">
        <v>36000</v>
      </c>
      <c r="E120" s="362" t="s">
        <v>42</v>
      </c>
      <c r="F120" s="590" t="s">
        <v>1272</v>
      </c>
      <c r="G120" s="590" t="s">
        <v>1272</v>
      </c>
      <c r="H120" s="362" t="s">
        <v>53</v>
      </c>
      <c r="I120" s="479" t="s">
        <v>1271</v>
      </c>
    </row>
    <row r="121" spans="1:9" ht="12.75">
      <c r="A121" s="362">
        <v>102</v>
      </c>
      <c r="B121" s="479" t="s">
        <v>1134</v>
      </c>
      <c r="C121" s="499">
        <v>36000</v>
      </c>
      <c r="D121" s="584">
        <v>36000</v>
      </c>
      <c r="E121" s="362" t="s">
        <v>42</v>
      </c>
      <c r="F121" s="590" t="s">
        <v>1274</v>
      </c>
      <c r="G121" s="590" t="s">
        <v>1274</v>
      </c>
      <c r="H121" s="362" t="s">
        <v>53</v>
      </c>
      <c r="I121" s="479" t="s">
        <v>1273</v>
      </c>
    </row>
    <row r="122" spans="1:9" ht="12.75">
      <c r="A122" s="362">
        <v>103</v>
      </c>
      <c r="B122" s="479" t="s">
        <v>1134</v>
      </c>
      <c r="C122" s="499">
        <v>36000</v>
      </c>
      <c r="D122" s="584">
        <v>36000</v>
      </c>
      <c r="E122" s="362" t="s">
        <v>42</v>
      </c>
      <c r="F122" s="590" t="s">
        <v>1275</v>
      </c>
      <c r="G122" s="590" t="s">
        <v>1275</v>
      </c>
      <c r="H122" s="362" t="s">
        <v>53</v>
      </c>
      <c r="I122" s="479" t="s">
        <v>1276</v>
      </c>
    </row>
    <row r="123" spans="1:9" ht="12.75">
      <c r="A123" s="362">
        <v>104</v>
      </c>
      <c r="B123" s="479" t="s">
        <v>1134</v>
      </c>
      <c r="C123" s="499">
        <v>36000</v>
      </c>
      <c r="D123" s="584">
        <v>36000</v>
      </c>
      <c r="E123" s="362" t="s">
        <v>42</v>
      </c>
      <c r="F123" s="590" t="s">
        <v>1278</v>
      </c>
      <c r="G123" s="590" t="s">
        <v>1278</v>
      </c>
      <c r="H123" s="362" t="s">
        <v>53</v>
      </c>
      <c r="I123" s="479" t="s">
        <v>1277</v>
      </c>
    </row>
    <row r="124" spans="1:9" ht="12.75">
      <c r="A124" s="362">
        <v>105</v>
      </c>
      <c r="B124" s="479" t="s">
        <v>1134</v>
      </c>
      <c r="C124" s="499">
        <v>36000</v>
      </c>
      <c r="D124" s="584">
        <v>36000</v>
      </c>
      <c r="E124" s="362" t="s">
        <v>42</v>
      </c>
      <c r="F124" s="590" t="s">
        <v>1280</v>
      </c>
      <c r="G124" s="590" t="s">
        <v>1192</v>
      </c>
      <c r="H124" s="362" t="s">
        <v>53</v>
      </c>
      <c r="I124" s="479" t="s">
        <v>1279</v>
      </c>
    </row>
    <row r="125" spans="1:9" ht="12.75">
      <c r="A125" s="362">
        <v>106</v>
      </c>
      <c r="B125" s="479" t="s">
        <v>1134</v>
      </c>
      <c r="C125" s="499">
        <v>36000</v>
      </c>
      <c r="D125" s="584">
        <v>36000</v>
      </c>
      <c r="E125" s="362" t="s">
        <v>42</v>
      </c>
      <c r="F125" s="590" t="s">
        <v>1315</v>
      </c>
      <c r="G125" s="590" t="s">
        <v>1315</v>
      </c>
      <c r="H125" s="362" t="s">
        <v>53</v>
      </c>
      <c r="I125" s="479" t="s">
        <v>1281</v>
      </c>
    </row>
    <row r="126" spans="1:9" ht="12.75">
      <c r="A126" s="362">
        <v>107</v>
      </c>
      <c r="B126" s="479" t="s">
        <v>1134</v>
      </c>
      <c r="C126" s="499">
        <v>36000</v>
      </c>
      <c r="D126" s="584">
        <v>36000</v>
      </c>
      <c r="E126" s="362" t="s">
        <v>42</v>
      </c>
      <c r="F126" s="590" t="s">
        <v>1316</v>
      </c>
      <c r="G126" s="590" t="s">
        <v>1316</v>
      </c>
      <c r="H126" s="362" t="s">
        <v>53</v>
      </c>
      <c r="I126" s="479" t="s">
        <v>1282</v>
      </c>
    </row>
    <row r="127" spans="1:9" ht="12.75">
      <c r="A127" s="362">
        <v>108</v>
      </c>
      <c r="B127" s="479" t="s">
        <v>1134</v>
      </c>
      <c r="C127" s="499">
        <v>36000</v>
      </c>
      <c r="D127" s="584">
        <v>36000</v>
      </c>
      <c r="E127" s="362" t="s">
        <v>42</v>
      </c>
      <c r="F127" s="590" t="s">
        <v>1317</v>
      </c>
      <c r="G127" s="590" t="s">
        <v>1317</v>
      </c>
      <c r="H127" s="362" t="s">
        <v>53</v>
      </c>
      <c r="I127" s="479" t="s">
        <v>1283</v>
      </c>
    </row>
    <row r="128" spans="1:9" ht="12.75">
      <c r="A128" s="362">
        <v>109</v>
      </c>
      <c r="B128" s="479" t="s">
        <v>1134</v>
      </c>
      <c r="C128" s="499">
        <v>36000</v>
      </c>
      <c r="D128" s="584">
        <v>36000</v>
      </c>
      <c r="E128" s="362" t="s">
        <v>42</v>
      </c>
      <c r="F128" s="590" t="s">
        <v>1318</v>
      </c>
      <c r="G128" s="590" t="s">
        <v>1318</v>
      </c>
      <c r="H128" s="362" t="s">
        <v>53</v>
      </c>
      <c r="I128" s="479" t="s">
        <v>1284</v>
      </c>
    </row>
    <row r="129" spans="1:9" ht="12.75">
      <c r="A129" s="362">
        <v>110</v>
      </c>
      <c r="B129" s="479" t="s">
        <v>1134</v>
      </c>
      <c r="C129" s="499">
        <v>36000</v>
      </c>
      <c r="D129" s="584">
        <v>36000</v>
      </c>
      <c r="E129" s="362" t="s">
        <v>42</v>
      </c>
      <c r="F129" s="590" t="s">
        <v>1286</v>
      </c>
      <c r="G129" s="590" t="s">
        <v>1286</v>
      </c>
      <c r="H129" s="362" t="s">
        <v>53</v>
      </c>
      <c r="I129" s="479" t="s">
        <v>1285</v>
      </c>
    </row>
    <row r="130" spans="1:9" ht="12.75">
      <c r="A130" s="362">
        <v>111</v>
      </c>
      <c r="B130" s="479" t="s">
        <v>1134</v>
      </c>
      <c r="C130" s="499">
        <v>36000</v>
      </c>
      <c r="D130" s="584">
        <v>36000</v>
      </c>
      <c r="E130" s="362" t="s">
        <v>42</v>
      </c>
      <c r="F130" s="590" t="s">
        <v>1288</v>
      </c>
      <c r="G130" s="590" t="s">
        <v>1288</v>
      </c>
      <c r="H130" s="362" t="s">
        <v>53</v>
      </c>
      <c r="I130" s="479" t="s">
        <v>1287</v>
      </c>
    </row>
    <row r="131" spans="1:9" ht="12.75">
      <c r="A131" s="362">
        <v>112</v>
      </c>
      <c r="B131" s="479" t="s">
        <v>1134</v>
      </c>
      <c r="C131" s="499">
        <v>36000</v>
      </c>
      <c r="D131" s="584">
        <v>36000</v>
      </c>
      <c r="E131" s="362" t="s">
        <v>42</v>
      </c>
      <c r="F131" s="590" t="s">
        <v>1304</v>
      </c>
      <c r="G131" s="590" t="s">
        <v>1304</v>
      </c>
      <c r="H131" s="362" t="s">
        <v>53</v>
      </c>
      <c r="I131" s="479" t="s">
        <v>1289</v>
      </c>
    </row>
    <row r="132" spans="1:9" ht="12.75">
      <c r="A132" s="362">
        <v>113</v>
      </c>
      <c r="B132" s="479" t="s">
        <v>1134</v>
      </c>
      <c r="C132" s="499">
        <v>36000</v>
      </c>
      <c r="D132" s="584">
        <v>36000</v>
      </c>
      <c r="E132" s="362" t="s">
        <v>42</v>
      </c>
      <c r="F132" s="590" t="s">
        <v>1305</v>
      </c>
      <c r="G132" s="590" t="s">
        <v>1305</v>
      </c>
      <c r="H132" s="362" t="s">
        <v>53</v>
      </c>
      <c r="I132" s="479" t="s">
        <v>1290</v>
      </c>
    </row>
    <row r="133" spans="1:9" ht="12.75">
      <c r="A133" s="362">
        <v>114</v>
      </c>
      <c r="B133" s="479" t="s">
        <v>1134</v>
      </c>
      <c r="C133" s="499">
        <v>36000</v>
      </c>
      <c r="D133" s="584">
        <v>36000</v>
      </c>
      <c r="E133" s="362" t="s">
        <v>42</v>
      </c>
      <c r="F133" s="590" t="s">
        <v>1306</v>
      </c>
      <c r="G133" s="590" t="s">
        <v>1306</v>
      </c>
      <c r="H133" s="362" t="s">
        <v>53</v>
      </c>
      <c r="I133" s="479" t="s">
        <v>1291</v>
      </c>
    </row>
    <row r="134" spans="1:9" ht="12.75">
      <c r="A134" s="362">
        <v>115</v>
      </c>
      <c r="B134" s="479" t="s">
        <v>1134</v>
      </c>
      <c r="C134" s="499">
        <v>36000</v>
      </c>
      <c r="D134" s="584">
        <v>36000</v>
      </c>
      <c r="E134" s="362" t="s">
        <v>42</v>
      </c>
      <c r="F134" s="590" t="s">
        <v>1307</v>
      </c>
      <c r="G134" s="590" t="s">
        <v>1307</v>
      </c>
      <c r="H134" s="362" t="s">
        <v>53</v>
      </c>
      <c r="I134" s="479" t="s">
        <v>1292</v>
      </c>
    </row>
    <row r="135" spans="1:9" ht="12.75">
      <c r="A135" s="362">
        <v>116</v>
      </c>
      <c r="B135" s="479" t="s">
        <v>1134</v>
      </c>
      <c r="C135" s="499">
        <v>36000</v>
      </c>
      <c r="D135" s="584">
        <v>36000</v>
      </c>
      <c r="E135" s="362" t="s">
        <v>42</v>
      </c>
      <c r="F135" s="590" t="s">
        <v>1308</v>
      </c>
      <c r="G135" s="590" t="s">
        <v>1308</v>
      </c>
      <c r="H135" s="362" t="s">
        <v>53</v>
      </c>
      <c r="I135" s="479" t="s">
        <v>1293</v>
      </c>
    </row>
    <row r="136" spans="1:9" ht="12.75">
      <c r="A136" s="362">
        <v>117</v>
      </c>
      <c r="B136" s="479" t="s">
        <v>1134</v>
      </c>
      <c r="C136" s="499">
        <v>36000</v>
      </c>
      <c r="D136" s="584">
        <v>36000</v>
      </c>
      <c r="E136" s="362" t="s">
        <v>42</v>
      </c>
      <c r="F136" s="590" t="s">
        <v>1309</v>
      </c>
      <c r="G136" s="590" t="s">
        <v>1309</v>
      </c>
      <c r="H136" s="362" t="s">
        <v>53</v>
      </c>
      <c r="I136" s="479" t="s">
        <v>1294</v>
      </c>
    </row>
    <row r="137" spans="1:9" ht="12.75">
      <c r="A137" s="362">
        <v>118</v>
      </c>
      <c r="B137" s="479" t="s">
        <v>1295</v>
      </c>
      <c r="C137" s="499">
        <v>180000</v>
      </c>
      <c r="D137" s="584">
        <v>180000</v>
      </c>
      <c r="E137" s="362" t="s">
        <v>42</v>
      </c>
      <c r="F137" s="590" t="s">
        <v>1310</v>
      </c>
      <c r="G137" s="590" t="s">
        <v>1310</v>
      </c>
      <c r="H137" s="362" t="s">
        <v>53</v>
      </c>
      <c r="I137" s="479" t="s">
        <v>1296</v>
      </c>
    </row>
    <row r="138" spans="1:9" ht="25.5">
      <c r="A138" s="362">
        <v>119</v>
      </c>
      <c r="B138" s="479" t="s">
        <v>1297</v>
      </c>
      <c r="C138" s="499">
        <v>4290</v>
      </c>
      <c r="D138" s="584">
        <v>4290</v>
      </c>
      <c r="E138" s="362" t="s">
        <v>42</v>
      </c>
      <c r="F138" s="590" t="s">
        <v>1311</v>
      </c>
      <c r="G138" s="590" t="s">
        <v>1311</v>
      </c>
      <c r="H138" s="362" t="s">
        <v>53</v>
      </c>
      <c r="I138" s="479" t="s">
        <v>1298</v>
      </c>
    </row>
    <row r="139" spans="1:9" ht="25.5">
      <c r="A139" s="362">
        <v>120</v>
      </c>
      <c r="B139" s="479" t="s">
        <v>1299</v>
      </c>
      <c r="C139" s="499">
        <v>3290</v>
      </c>
      <c r="D139" s="584">
        <v>3290</v>
      </c>
      <c r="E139" s="362" t="s">
        <v>42</v>
      </c>
      <c r="F139" s="590" t="s">
        <v>1312</v>
      </c>
      <c r="G139" s="590" t="s">
        <v>1312</v>
      </c>
      <c r="H139" s="362" t="s">
        <v>53</v>
      </c>
      <c r="I139" s="479" t="s">
        <v>1300</v>
      </c>
    </row>
    <row r="140" spans="1:9" ht="25.5">
      <c r="A140" s="362">
        <v>121</v>
      </c>
      <c r="B140" s="479" t="s">
        <v>1301</v>
      </c>
      <c r="C140" s="499">
        <v>180000</v>
      </c>
      <c r="D140" s="584">
        <v>180000</v>
      </c>
      <c r="E140" s="362" t="s">
        <v>42</v>
      </c>
      <c r="F140" s="590" t="s">
        <v>1313</v>
      </c>
      <c r="G140" s="590" t="s">
        <v>1313</v>
      </c>
      <c r="H140" s="362" t="s">
        <v>53</v>
      </c>
      <c r="I140" s="479" t="s">
        <v>1302</v>
      </c>
    </row>
    <row r="141" spans="1:9" ht="25.5">
      <c r="A141" s="362">
        <v>122</v>
      </c>
      <c r="B141" s="479" t="s">
        <v>1301</v>
      </c>
      <c r="C141" s="499">
        <v>180000</v>
      </c>
      <c r="D141" s="584">
        <v>180000</v>
      </c>
      <c r="E141" s="362" t="s">
        <v>42</v>
      </c>
      <c r="F141" s="590" t="s">
        <v>1314</v>
      </c>
      <c r="G141" s="590" t="s">
        <v>1314</v>
      </c>
      <c r="H141" s="362" t="s">
        <v>53</v>
      </c>
      <c r="I141" s="479" t="s">
        <v>1303</v>
      </c>
    </row>
    <row r="142" spans="1:9" ht="15">
      <c r="A142" s="591"/>
      <c r="B142" s="592"/>
      <c r="C142" s="594">
        <f>SUM(C19:C141)</f>
        <v>8779606.49</v>
      </c>
      <c r="D142" s="593"/>
      <c r="E142" s="593"/>
      <c r="F142" s="593"/>
      <c r="G142" s="593"/>
      <c r="H142" s="593"/>
      <c r="I142" s="593"/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48" right="0.3937007874015748" top="0.7086614173228347" bottom="0.5905511811023623" header="0.31496062992125984" footer="0.31496062992125984"/>
  <pageSetup horizontalDpi="600" verticalDpi="600" orientation="landscape" paperSize="9" r:id="rId2"/>
  <headerFooter>
    <oddHeader>&amp;R&amp;P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K259"/>
  <sheetViews>
    <sheetView zoomScale="130" zoomScaleNormal="130" workbookViewId="0" topLeftCell="A253">
      <selection activeCell="K35" sqref="K35"/>
    </sheetView>
  </sheetViews>
  <sheetFormatPr defaultColWidth="9.00390625" defaultRowHeight="15"/>
  <cols>
    <col min="1" max="1" width="5.57421875" style="241" bestFit="1" customWidth="1"/>
    <col min="2" max="2" width="21.8515625" style="248" customWidth="1"/>
    <col min="3" max="3" width="13.28125" style="278" bestFit="1" customWidth="1"/>
    <col min="4" max="4" width="11.8515625" style="250" bestFit="1" customWidth="1"/>
    <col min="5" max="5" width="10.28125" style="250" customWidth="1"/>
    <col min="6" max="6" width="20.8515625" style="250" customWidth="1"/>
    <col min="7" max="7" width="21.57421875" style="250" customWidth="1"/>
    <col min="8" max="8" width="11.8515625" style="250" customWidth="1"/>
    <col min="9" max="9" width="21.28125" style="250" customWidth="1"/>
    <col min="10" max="16384" width="9.00390625" style="250" customWidth="1"/>
  </cols>
  <sheetData>
    <row r="1" spans="1:37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  <c r="J1" s="258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</row>
    <row r="2" spans="1:37" s="241" customFormat="1" ht="20.25">
      <c r="A2" s="645" t="s">
        <v>375</v>
      </c>
      <c r="B2" s="645"/>
      <c r="C2" s="645"/>
      <c r="D2" s="645"/>
      <c r="E2" s="645"/>
      <c r="F2" s="645"/>
      <c r="G2" s="645"/>
      <c r="H2" s="645"/>
      <c r="I2" s="645"/>
      <c r="J2" s="277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</row>
    <row r="3" spans="1:37" s="241" customFormat="1" ht="20.25">
      <c r="A3" s="645" t="s">
        <v>329</v>
      </c>
      <c r="B3" s="645"/>
      <c r="C3" s="645"/>
      <c r="D3" s="645"/>
      <c r="E3" s="645"/>
      <c r="F3" s="645"/>
      <c r="G3" s="645"/>
      <c r="H3" s="645"/>
      <c r="I3" s="645"/>
      <c r="J3" s="277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</row>
    <row r="4" spans="1:37" s="241" customFormat="1" ht="20.25">
      <c r="A4" s="645" t="s">
        <v>376</v>
      </c>
      <c r="B4" s="645"/>
      <c r="C4" s="645"/>
      <c r="D4" s="645"/>
      <c r="E4" s="645"/>
      <c r="F4" s="645"/>
      <c r="G4" s="645"/>
      <c r="H4" s="645"/>
      <c r="I4" s="645"/>
      <c r="J4" s="277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</row>
    <row r="5" spans="1:10" s="296" customFormat="1" ht="42" customHeight="1">
      <c r="A5" s="292" t="s">
        <v>2</v>
      </c>
      <c r="B5" s="292" t="s">
        <v>45</v>
      </c>
      <c r="C5" s="297" t="s">
        <v>47</v>
      </c>
      <c r="D5" s="292" t="s">
        <v>46</v>
      </c>
      <c r="E5" s="292" t="s">
        <v>48</v>
      </c>
      <c r="F5" s="292" t="s">
        <v>49</v>
      </c>
      <c r="G5" s="292" t="s">
        <v>50</v>
      </c>
      <c r="H5" s="292" t="s">
        <v>51</v>
      </c>
      <c r="I5" s="292" t="s">
        <v>52</v>
      </c>
      <c r="J5" s="317"/>
    </row>
    <row r="6" spans="1:9" s="289" customFormat="1" ht="15">
      <c r="A6" s="379"/>
      <c r="B6" s="367" t="s">
        <v>321</v>
      </c>
      <c r="C6" s="380"/>
      <c r="D6" s="380"/>
      <c r="E6" s="380"/>
      <c r="F6" s="380"/>
      <c r="G6" s="380"/>
      <c r="H6" s="380"/>
      <c r="I6" s="380"/>
    </row>
    <row r="7" spans="1:9" s="289" customFormat="1" ht="16.5" customHeight="1">
      <c r="A7" s="397">
        <v>1</v>
      </c>
      <c r="B7" s="396" t="s">
        <v>44</v>
      </c>
      <c r="C7" s="583">
        <v>15148</v>
      </c>
      <c r="D7" s="583">
        <v>15148</v>
      </c>
      <c r="E7" s="384" t="s">
        <v>42</v>
      </c>
      <c r="F7" s="383" t="s">
        <v>1466</v>
      </c>
      <c r="G7" s="383" t="s">
        <v>1466</v>
      </c>
      <c r="H7" s="384" t="s">
        <v>41</v>
      </c>
      <c r="I7" s="385" t="s">
        <v>1467</v>
      </c>
    </row>
    <row r="8" spans="1:9" s="289" customFormat="1" ht="16.5" customHeight="1">
      <c r="A8" s="397">
        <v>2</v>
      </c>
      <c r="B8" s="396" t="s">
        <v>1562</v>
      </c>
      <c r="C8" s="583">
        <v>14600</v>
      </c>
      <c r="D8" s="583">
        <v>14600</v>
      </c>
      <c r="E8" s="384" t="s">
        <v>42</v>
      </c>
      <c r="F8" s="383" t="s">
        <v>1563</v>
      </c>
      <c r="G8" s="383" t="s">
        <v>1563</v>
      </c>
      <c r="H8" s="384" t="s">
        <v>41</v>
      </c>
      <c r="I8" s="385" t="s">
        <v>1564</v>
      </c>
    </row>
    <row r="9" spans="1:9" s="289" customFormat="1" ht="30">
      <c r="A9" s="397">
        <v>3</v>
      </c>
      <c r="B9" s="396" t="s">
        <v>1565</v>
      </c>
      <c r="C9" s="583">
        <v>77640.02</v>
      </c>
      <c r="D9" s="583">
        <v>77640.02</v>
      </c>
      <c r="E9" s="384" t="s">
        <v>42</v>
      </c>
      <c r="F9" s="385" t="s">
        <v>1566</v>
      </c>
      <c r="G9" s="383" t="s">
        <v>1566</v>
      </c>
      <c r="H9" s="384" t="s">
        <v>41</v>
      </c>
      <c r="I9" s="385" t="s">
        <v>1567</v>
      </c>
    </row>
    <row r="10" spans="1:9" s="289" customFormat="1" ht="15.75" customHeight="1">
      <c r="A10" s="397">
        <v>4</v>
      </c>
      <c r="B10" s="396" t="s">
        <v>44</v>
      </c>
      <c r="C10" s="583">
        <v>16550</v>
      </c>
      <c r="D10" s="583">
        <v>16550</v>
      </c>
      <c r="E10" s="384" t="s">
        <v>42</v>
      </c>
      <c r="F10" s="383" t="s">
        <v>1568</v>
      </c>
      <c r="G10" s="383" t="s">
        <v>1568</v>
      </c>
      <c r="H10" s="384" t="s">
        <v>41</v>
      </c>
      <c r="I10" s="385" t="s">
        <v>1569</v>
      </c>
    </row>
    <row r="11" spans="1:9" s="289" customFormat="1" ht="15.75" customHeight="1">
      <c r="A11" s="397">
        <v>5</v>
      </c>
      <c r="B11" s="396" t="s">
        <v>1562</v>
      </c>
      <c r="C11" s="583">
        <v>6600</v>
      </c>
      <c r="D11" s="583">
        <v>6600</v>
      </c>
      <c r="E11" s="384" t="s">
        <v>42</v>
      </c>
      <c r="F11" s="383" t="s">
        <v>1570</v>
      </c>
      <c r="G11" s="383" t="s">
        <v>1570</v>
      </c>
      <c r="H11" s="384" t="s">
        <v>41</v>
      </c>
      <c r="I11" s="385" t="s">
        <v>1571</v>
      </c>
    </row>
    <row r="12" spans="1:9" s="289" customFormat="1" ht="16.5" customHeight="1">
      <c r="A12" s="397">
        <v>6</v>
      </c>
      <c r="B12" s="396" t="s">
        <v>1572</v>
      </c>
      <c r="C12" s="583">
        <v>58855</v>
      </c>
      <c r="D12" s="583">
        <v>58855</v>
      </c>
      <c r="E12" s="384" t="s">
        <v>42</v>
      </c>
      <c r="F12" s="383" t="s">
        <v>1573</v>
      </c>
      <c r="G12" s="383" t="s">
        <v>1573</v>
      </c>
      <c r="H12" s="384" t="s">
        <v>41</v>
      </c>
      <c r="I12" s="385" t="s">
        <v>1574</v>
      </c>
    </row>
    <row r="13" spans="1:10" s="289" customFormat="1" ht="15">
      <c r="A13" s="397">
        <v>7</v>
      </c>
      <c r="B13" s="396" t="s">
        <v>1575</v>
      </c>
      <c r="C13" s="583">
        <v>23312.5</v>
      </c>
      <c r="D13" s="583">
        <v>23312.5</v>
      </c>
      <c r="E13" s="384" t="s">
        <v>42</v>
      </c>
      <c r="F13" s="383" t="s">
        <v>1576</v>
      </c>
      <c r="G13" s="383" t="s">
        <v>1576</v>
      </c>
      <c r="H13" s="384" t="s">
        <v>41</v>
      </c>
      <c r="I13" s="385" t="s">
        <v>1577</v>
      </c>
      <c r="J13" s="545"/>
    </row>
    <row r="14" spans="1:10" s="289" customFormat="1" ht="16.5" customHeight="1">
      <c r="A14" s="397">
        <v>8</v>
      </c>
      <c r="B14" s="396" t="s">
        <v>1578</v>
      </c>
      <c r="C14" s="583">
        <v>30000</v>
      </c>
      <c r="D14" s="583">
        <v>30000</v>
      </c>
      <c r="E14" s="384" t="s">
        <v>42</v>
      </c>
      <c r="F14" s="383" t="s">
        <v>1576</v>
      </c>
      <c r="G14" s="383" t="s">
        <v>1576</v>
      </c>
      <c r="H14" s="384" t="s">
        <v>41</v>
      </c>
      <c r="I14" s="385" t="s">
        <v>1579</v>
      </c>
      <c r="J14" s="545"/>
    </row>
    <row r="15" spans="1:9" s="289" customFormat="1" ht="15">
      <c r="A15" s="397">
        <v>9</v>
      </c>
      <c r="B15" s="396" t="s">
        <v>1580</v>
      </c>
      <c r="C15" s="583">
        <v>70000</v>
      </c>
      <c r="D15" s="583">
        <v>70000</v>
      </c>
      <c r="E15" s="384" t="s">
        <v>42</v>
      </c>
      <c r="F15" s="383" t="s">
        <v>1570</v>
      </c>
      <c r="G15" s="383" t="s">
        <v>1570</v>
      </c>
      <c r="H15" s="384" t="s">
        <v>41</v>
      </c>
      <c r="I15" s="385" t="s">
        <v>1581</v>
      </c>
    </row>
    <row r="16" spans="1:9" s="289" customFormat="1" ht="15">
      <c r="A16" s="397">
        <v>10</v>
      </c>
      <c r="B16" s="396" t="s">
        <v>44</v>
      </c>
      <c r="C16" s="583">
        <v>25000</v>
      </c>
      <c r="D16" s="583">
        <v>25000</v>
      </c>
      <c r="E16" s="384" t="s">
        <v>42</v>
      </c>
      <c r="F16" s="383" t="s">
        <v>1331</v>
      </c>
      <c r="G16" s="383" t="s">
        <v>1331</v>
      </c>
      <c r="H16" s="384" t="s">
        <v>41</v>
      </c>
      <c r="I16" s="385" t="s">
        <v>1582</v>
      </c>
    </row>
    <row r="17" spans="1:9" s="289" customFormat="1" ht="16.5" customHeight="1">
      <c r="A17" s="397">
        <v>11</v>
      </c>
      <c r="B17" s="396" t="s">
        <v>1578</v>
      </c>
      <c r="C17" s="583">
        <v>29000</v>
      </c>
      <c r="D17" s="583">
        <v>29000</v>
      </c>
      <c r="E17" s="384" t="s">
        <v>42</v>
      </c>
      <c r="F17" s="383" t="s">
        <v>1576</v>
      </c>
      <c r="G17" s="383" t="s">
        <v>1576</v>
      </c>
      <c r="H17" s="384" t="s">
        <v>41</v>
      </c>
      <c r="I17" s="385" t="s">
        <v>1583</v>
      </c>
    </row>
    <row r="18" spans="1:9" s="289" customFormat="1" ht="30">
      <c r="A18" s="397">
        <v>12</v>
      </c>
      <c r="B18" s="396" t="s">
        <v>1584</v>
      </c>
      <c r="C18" s="583">
        <v>50000</v>
      </c>
      <c r="D18" s="583">
        <v>50000</v>
      </c>
      <c r="E18" s="384" t="s">
        <v>42</v>
      </c>
      <c r="F18" s="383" t="s">
        <v>1576</v>
      </c>
      <c r="G18" s="383" t="s">
        <v>1576</v>
      </c>
      <c r="H18" s="384" t="s">
        <v>41</v>
      </c>
      <c r="I18" s="385" t="s">
        <v>1585</v>
      </c>
    </row>
    <row r="19" spans="1:9" s="289" customFormat="1" ht="15.75" customHeight="1">
      <c r="A19" s="397">
        <v>13</v>
      </c>
      <c r="B19" s="396" t="s">
        <v>1586</v>
      </c>
      <c r="C19" s="583">
        <v>30000</v>
      </c>
      <c r="D19" s="583">
        <v>30000</v>
      </c>
      <c r="E19" s="384" t="s">
        <v>42</v>
      </c>
      <c r="F19" s="383" t="s">
        <v>1587</v>
      </c>
      <c r="G19" s="383" t="s">
        <v>1587</v>
      </c>
      <c r="H19" s="384" t="s">
        <v>41</v>
      </c>
      <c r="I19" s="385" t="s">
        <v>1588</v>
      </c>
    </row>
    <row r="20" spans="1:9" s="289" customFormat="1" ht="15.75" customHeight="1">
      <c r="A20" s="397">
        <v>14</v>
      </c>
      <c r="B20" s="396" t="s">
        <v>44</v>
      </c>
      <c r="C20" s="583">
        <v>86095</v>
      </c>
      <c r="D20" s="583">
        <v>86095</v>
      </c>
      <c r="E20" s="384" t="s">
        <v>42</v>
      </c>
      <c r="F20" s="383" t="s">
        <v>1331</v>
      </c>
      <c r="G20" s="383" t="s">
        <v>1331</v>
      </c>
      <c r="H20" s="384" t="s">
        <v>41</v>
      </c>
      <c r="I20" s="385" t="s">
        <v>1589</v>
      </c>
    </row>
    <row r="21" spans="1:9" s="289" customFormat="1" ht="15.75" customHeight="1">
      <c r="A21" s="363">
        <v>15</v>
      </c>
      <c r="B21" s="396" t="s">
        <v>1590</v>
      </c>
      <c r="C21" s="302">
        <v>372250</v>
      </c>
      <c r="D21" s="302">
        <v>372250</v>
      </c>
      <c r="E21" s="375" t="s">
        <v>42</v>
      </c>
      <c r="F21" s="376" t="s">
        <v>1591</v>
      </c>
      <c r="G21" s="376" t="s">
        <v>1591</v>
      </c>
      <c r="H21" s="375" t="s">
        <v>41</v>
      </c>
      <c r="I21" s="364" t="s">
        <v>1592</v>
      </c>
    </row>
    <row r="22" spans="1:9" s="289" customFormat="1" ht="16.5" customHeight="1">
      <c r="A22" s="397">
        <v>16</v>
      </c>
      <c r="B22" s="396" t="s">
        <v>1593</v>
      </c>
      <c r="C22" s="583">
        <v>87312</v>
      </c>
      <c r="D22" s="583">
        <v>87312</v>
      </c>
      <c r="E22" s="384" t="s">
        <v>42</v>
      </c>
      <c r="F22" s="383" t="s">
        <v>1594</v>
      </c>
      <c r="G22" s="383" t="s">
        <v>1594</v>
      </c>
      <c r="H22" s="384" t="s">
        <v>41</v>
      </c>
      <c r="I22" s="385" t="s">
        <v>1595</v>
      </c>
    </row>
    <row r="23" spans="1:9" s="289" customFormat="1" ht="16.5" customHeight="1">
      <c r="A23" s="397">
        <v>17</v>
      </c>
      <c r="B23" s="396" t="s">
        <v>1590</v>
      </c>
      <c r="C23" s="583">
        <v>18992.5</v>
      </c>
      <c r="D23" s="583">
        <v>18992.5</v>
      </c>
      <c r="E23" s="384" t="s">
        <v>42</v>
      </c>
      <c r="F23" s="383" t="s">
        <v>1591</v>
      </c>
      <c r="G23" s="383" t="s">
        <v>1591</v>
      </c>
      <c r="H23" s="384" t="s">
        <v>41</v>
      </c>
      <c r="I23" s="385" t="s">
        <v>1596</v>
      </c>
    </row>
    <row r="24" spans="1:9" s="289" customFormat="1" ht="17.25" customHeight="1">
      <c r="A24" s="397">
        <v>18</v>
      </c>
      <c r="B24" s="396" t="s">
        <v>1597</v>
      </c>
      <c r="C24" s="583">
        <v>9354.35</v>
      </c>
      <c r="D24" s="583">
        <v>9354.35</v>
      </c>
      <c r="E24" s="384" t="s">
        <v>42</v>
      </c>
      <c r="F24" s="383" t="s">
        <v>1598</v>
      </c>
      <c r="G24" s="383" t="s">
        <v>1598</v>
      </c>
      <c r="H24" s="384" t="s">
        <v>41</v>
      </c>
      <c r="I24" s="385" t="s">
        <v>1599</v>
      </c>
    </row>
    <row r="25" spans="1:9" s="289" customFormat="1" ht="16.5" customHeight="1">
      <c r="A25" s="397">
        <v>19</v>
      </c>
      <c r="B25" s="396" t="s">
        <v>1600</v>
      </c>
      <c r="C25" s="583">
        <v>18000</v>
      </c>
      <c r="D25" s="583">
        <v>18000</v>
      </c>
      <c r="E25" s="384" t="s">
        <v>42</v>
      </c>
      <c r="F25" s="383" t="s">
        <v>1601</v>
      </c>
      <c r="G25" s="383" t="s">
        <v>1601</v>
      </c>
      <c r="H25" s="384" t="s">
        <v>41</v>
      </c>
      <c r="I25" s="385" t="s">
        <v>1602</v>
      </c>
    </row>
    <row r="26" spans="1:9" s="289" customFormat="1" ht="15.75" customHeight="1">
      <c r="A26" s="397">
        <v>20</v>
      </c>
      <c r="B26" s="396" t="s">
        <v>1603</v>
      </c>
      <c r="C26" s="583">
        <v>28200</v>
      </c>
      <c r="D26" s="583">
        <v>28200</v>
      </c>
      <c r="E26" s="384" t="s">
        <v>42</v>
      </c>
      <c r="F26" s="383" t="s">
        <v>1601</v>
      </c>
      <c r="G26" s="383" t="s">
        <v>1601</v>
      </c>
      <c r="H26" s="384" t="s">
        <v>41</v>
      </c>
      <c r="I26" s="385" t="s">
        <v>1604</v>
      </c>
    </row>
    <row r="27" spans="1:9" s="289" customFormat="1" ht="15">
      <c r="A27" s="419"/>
      <c r="B27" s="420"/>
      <c r="C27" s="423">
        <f>SUM(C7:C26)</f>
        <v>1066909.37</v>
      </c>
      <c r="D27" s="421"/>
      <c r="E27" s="417"/>
      <c r="F27" s="422"/>
      <c r="G27" s="422"/>
      <c r="H27" s="429"/>
      <c r="I27" s="422"/>
    </row>
    <row r="28" spans="1:9" ht="15">
      <c r="A28" s="314"/>
      <c r="B28" s="407" t="s">
        <v>322</v>
      </c>
      <c r="C28" s="398"/>
      <c r="D28" s="321"/>
      <c r="E28" s="314"/>
      <c r="F28" s="315"/>
      <c r="G28" s="315"/>
      <c r="H28" s="314"/>
      <c r="I28" s="316"/>
    </row>
    <row r="29" spans="1:11" ht="15">
      <c r="A29" s="314">
        <v>1</v>
      </c>
      <c r="B29" s="316" t="s">
        <v>1330</v>
      </c>
      <c r="C29" s="306">
        <v>10000</v>
      </c>
      <c r="D29" s="453">
        <v>10000</v>
      </c>
      <c r="E29" s="384" t="s">
        <v>42</v>
      </c>
      <c r="F29" s="374" t="s">
        <v>1331</v>
      </c>
      <c r="G29" s="374" t="s">
        <v>1331</v>
      </c>
      <c r="H29" s="386" t="s">
        <v>41</v>
      </c>
      <c r="I29" s="603" t="s">
        <v>1332</v>
      </c>
      <c r="J29" s="291"/>
      <c r="K29" s="291"/>
    </row>
    <row r="30" spans="1:11" ht="30">
      <c r="A30" s="314">
        <v>2</v>
      </c>
      <c r="B30" s="316" t="s">
        <v>1333</v>
      </c>
      <c r="C30" s="306">
        <v>21285</v>
      </c>
      <c r="D30" s="453">
        <v>21285</v>
      </c>
      <c r="E30" s="384" t="s">
        <v>42</v>
      </c>
      <c r="F30" s="469" t="s">
        <v>1334</v>
      </c>
      <c r="G30" s="469" t="s">
        <v>1334</v>
      </c>
      <c r="H30" s="386" t="s">
        <v>41</v>
      </c>
      <c r="I30" s="603" t="s">
        <v>1335</v>
      </c>
      <c r="J30" s="291"/>
      <c r="K30" s="291"/>
    </row>
    <row r="31" spans="1:11" ht="30">
      <c r="A31" s="314">
        <v>3</v>
      </c>
      <c r="B31" s="316" t="s">
        <v>1336</v>
      </c>
      <c r="C31" s="306">
        <v>359953</v>
      </c>
      <c r="D31" s="453">
        <v>359953</v>
      </c>
      <c r="E31" s="384" t="s">
        <v>42</v>
      </c>
      <c r="F31" s="469" t="s">
        <v>1337</v>
      </c>
      <c r="G31" s="469" t="s">
        <v>1337</v>
      </c>
      <c r="H31" s="386" t="s">
        <v>41</v>
      </c>
      <c r="I31" s="603" t="s">
        <v>1338</v>
      </c>
      <c r="J31" s="291"/>
      <c r="K31" s="291"/>
    </row>
    <row r="32" spans="1:11" ht="30">
      <c r="A32" s="314">
        <v>4</v>
      </c>
      <c r="B32" s="316" t="s">
        <v>1339</v>
      </c>
      <c r="C32" s="306">
        <v>29200</v>
      </c>
      <c r="D32" s="453">
        <v>29200</v>
      </c>
      <c r="E32" s="384" t="s">
        <v>42</v>
      </c>
      <c r="F32" s="469" t="s">
        <v>1337</v>
      </c>
      <c r="G32" s="469" t="s">
        <v>1337</v>
      </c>
      <c r="H32" s="386" t="s">
        <v>41</v>
      </c>
      <c r="I32" s="603" t="s">
        <v>1340</v>
      </c>
      <c r="J32" s="291"/>
      <c r="K32" s="291"/>
    </row>
    <row r="33" spans="1:11" ht="30">
      <c r="A33" s="314">
        <v>5</v>
      </c>
      <c r="B33" s="316" t="s">
        <v>1341</v>
      </c>
      <c r="C33" s="306">
        <v>94600</v>
      </c>
      <c r="D33" s="453">
        <v>94600</v>
      </c>
      <c r="E33" s="384" t="s">
        <v>42</v>
      </c>
      <c r="F33" s="469" t="s">
        <v>1342</v>
      </c>
      <c r="G33" s="469" t="s">
        <v>1342</v>
      </c>
      <c r="H33" s="386" t="s">
        <v>41</v>
      </c>
      <c r="I33" s="603" t="s">
        <v>1343</v>
      </c>
      <c r="J33" s="291"/>
      <c r="K33" s="291"/>
    </row>
    <row r="34" spans="1:11" ht="30">
      <c r="A34" s="314">
        <v>6</v>
      </c>
      <c r="B34" s="316" t="s">
        <v>1344</v>
      </c>
      <c r="C34" s="306">
        <v>189200</v>
      </c>
      <c r="D34" s="453">
        <v>189200</v>
      </c>
      <c r="E34" s="384" t="s">
        <v>42</v>
      </c>
      <c r="F34" s="469" t="s">
        <v>1337</v>
      </c>
      <c r="G34" s="469" t="s">
        <v>1337</v>
      </c>
      <c r="H34" s="386" t="s">
        <v>41</v>
      </c>
      <c r="I34" s="603" t="s">
        <v>1345</v>
      </c>
      <c r="J34" s="291"/>
      <c r="K34" s="291"/>
    </row>
    <row r="35" spans="1:11" ht="30">
      <c r="A35" s="314">
        <v>7</v>
      </c>
      <c r="B35" s="316" t="s">
        <v>1341</v>
      </c>
      <c r="C35" s="306">
        <v>94600</v>
      </c>
      <c r="D35" s="453">
        <v>94600</v>
      </c>
      <c r="E35" s="384" t="s">
        <v>42</v>
      </c>
      <c r="F35" s="469" t="s">
        <v>1346</v>
      </c>
      <c r="G35" s="469" t="s">
        <v>1346</v>
      </c>
      <c r="H35" s="386" t="s">
        <v>41</v>
      </c>
      <c r="I35" s="603" t="s">
        <v>1347</v>
      </c>
      <c r="J35" s="291"/>
      <c r="K35" s="291"/>
    </row>
    <row r="36" spans="1:11" ht="30">
      <c r="A36" s="314">
        <v>8</v>
      </c>
      <c r="B36" s="316" t="s">
        <v>1348</v>
      </c>
      <c r="C36" s="306">
        <v>80410</v>
      </c>
      <c r="D36" s="453">
        <v>80410</v>
      </c>
      <c r="E36" s="384" t="s">
        <v>42</v>
      </c>
      <c r="F36" s="469" t="s">
        <v>1349</v>
      </c>
      <c r="G36" s="469" t="s">
        <v>1349</v>
      </c>
      <c r="H36" s="386" t="s">
        <v>41</v>
      </c>
      <c r="I36" s="603" t="s">
        <v>1350</v>
      </c>
      <c r="J36" s="291"/>
      <c r="K36" s="291"/>
    </row>
    <row r="37" spans="1:11" ht="30">
      <c r="A37" s="314">
        <v>9</v>
      </c>
      <c r="B37" s="316" t="s">
        <v>1351</v>
      </c>
      <c r="C37" s="306">
        <v>165550</v>
      </c>
      <c r="D37" s="453">
        <v>165550</v>
      </c>
      <c r="E37" s="384" t="s">
        <v>42</v>
      </c>
      <c r="F37" s="469" t="s">
        <v>1342</v>
      </c>
      <c r="G37" s="469" t="s">
        <v>1342</v>
      </c>
      <c r="H37" s="386" t="s">
        <v>41</v>
      </c>
      <c r="I37" s="603" t="s">
        <v>1343</v>
      </c>
      <c r="J37" s="291"/>
      <c r="K37" s="291"/>
    </row>
    <row r="38" spans="1:11" ht="30.75" customHeight="1">
      <c r="A38" s="314">
        <v>10</v>
      </c>
      <c r="B38" s="316" t="s">
        <v>1352</v>
      </c>
      <c r="C38" s="306">
        <v>32850</v>
      </c>
      <c r="D38" s="453">
        <v>32850</v>
      </c>
      <c r="E38" s="384" t="s">
        <v>42</v>
      </c>
      <c r="F38" s="469" t="s">
        <v>1346</v>
      </c>
      <c r="G38" s="469" t="s">
        <v>1346</v>
      </c>
      <c r="H38" s="386" t="s">
        <v>41</v>
      </c>
      <c r="I38" s="603" t="s">
        <v>1350</v>
      </c>
      <c r="J38" s="291"/>
      <c r="K38" s="291"/>
    </row>
    <row r="39" spans="1:11" ht="30">
      <c r="A39" s="314">
        <v>11</v>
      </c>
      <c r="B39" s="316" t="s">
        <v>1353</v>
      </c>
      <c r="C39" s="306">
        <v>9240</v>
      </c>
      <c r="D39" s="453">
        <v>9240</v>
      </c>
      <c r="E39" s="384" t="s">
        <v>42</v>
      </c>
      <c r="F39" s="469" t="s">
        <v>1354</v>
      </c>
      <c r="G39" s="469" t="s">
        <v>1354</v>
      </c>
      <c r="H39" s="386" t="s">
        <v>41</v>
      </c>
      <c r="I39" s="603" t="s">
        <v>1343</v>
      </c>
      <c r="J39" s="291"/>
      <c r="K39" s="291"/>
    </row>
    <row r="40" spans="1:11" ht="30">
      <c r="A40" s="314">
        <v>12</v>
      </c>
      <c r="B40" s="316" t="s">
        <v>1348</v>
      </c>
      <c r="C40" s="306">
        <v>80410</v>
      </c>
      <c r="D40" s="388">
        <v>80410</v>
      </c>
      <c r="E40" s="384" t="s">
        <v>42</v>
      </c>
      <c r="F40" s="469" t="s">
        <v>1355</v>
      </c>
      <c r="G40" s="469" t="s">
        <v>1355</v>
      </c>
      <c r="H40" s="386" t="s">
        <v>41</v>
      </c>
      <c r="I40" s="603" t="s">
        <v>1356</v>
      </c>
      <c r="J40" s="291"/>
      <c r="K40" s="291"/>
    </row>
    <row r="41" spans="1:11" ht="33" customHeight="1">
      <c r="A41" s="314">
        <v>13</v>
      </c>
      <c r="B41" s="316" t="s">
        <v>1357</v>
      </c>
      <c r="C41" s="306">
        <v>30368</v>
      </c>
      <c r="D41" s="306">
        <v>30368</v>
      </c>
      <c r="E41" s="375" t="s">
        <v>42</v>
      </c>
      <c r="F41" s="469" t="s">
        <v>1358</v>
      </c>
      <c r="G41" s="469" t="s">
        <v>1358</v>
      </c>
      <c r="H41" s="377" t="s">
        <v>41</v>
      </c>
      <c r="I41" s="496" t="s">
        <v>1359</v>
      </c>
      <c r="J41" s="291"/>
      <c r="K41" s="291"/>
    </row>
    <row r="42" spans="1:11" ht="30">
      <c r="A42" s="314">
        <v>14</v>
      </c>
      <c r="B42" s="316" t="s">
        <v>1360</v>
      </c>
      <c r="C42" s="398">
        <v>10010</v>
      </c>
      <c r="D42" s="321">
        <v>10010</v>
      </c>
      <c r="E42" s="314" t="s">
        <v>42</v>
      </c>
      <c r="F42" s="469" t="s">
        <v>1361</v>
      </c>
      <c r="G42" s="469" t="s">
        <v>1361</v>
      </c>
      <c r="H42" s="314" t="s">
        <v>41</v>
      </c>
      <c r="I42" s="469" t="s">
        <v>1343</v>
      </c>
      <c r="J42" s="291"/>
      <c r="K42" s="291"/>
    </row>
    <row r="43" spans="1:11" ht="30">
      <c r="A43" s="314">
        <v>15</v>
      </c>
      <c r="B43" s="316" t="s">
        <v>1362</v>
      </c>
      <c r="C43" s="398">
        <v>14190</v>
      </c>
      <c r="D43" s="321">
        <v>14190</v>
      </c>
      <c r="E43" s="314" t="s">
        <v>42</v>
      </c>
      <c r="F43" s="469" t="s">
        <v>1363</v>
      </c>
      <c r="G43" s="469" t="s">
        <v>1363</v>
      </c>
      <c r="H43" s="314" t="s">
        <v>41</v>
      </c>
      <c r="I43" s="469" t="s">
        <v>1343</v>
      </c>
      <c r="J43" s="291"/>
      <c r="K43" s="291"/>
    </row>
    <row r="44" spans="1:11" ht="30">
      <c r="A44" s="314">
        <v>16</v>
      </c>
      <c r="B44" s="316" t="s">
        <v>1364</v>
      </c>
      <c r="C44" s="398">
        <v>212850</v>
      </c>
      <c r="D44" s="321">
        <v>212850</v>
      </c>
      <c r="E44" s="314" t="s">
        <v>42</v>
      </c>
      <c r="F44" s="469" t="s">
        <v>1365</v>
      </c>
      <c r="G44" s="469" t="s">
        <v>1365</v>
      </c>
      <c r="H44" s="314" t="s">
        <v>41</v>
      </c>
      <c r="I44" s="469" t="s">
        <v>1366</v>
      </c>
      <c r="J44" s="291"/>
      <c r="K44" s="291"/>
    </row>
    <row r="45" spans="1:11" ht="30">
      <c r="A45" s="314">
        <v>17</v>
      </c>
      <c r="B45" s="316" t="s">
        <v>1362</v>
      </c>
      <c r="C45" s="398">
        <v>14190</v>
      </c>
      <c r="D45" s="321">
        <v>14190</v>
      </c>
      <c r="E45" s="314" t="s">
        <v>42</v>
      </c>
      <c r="F45" s="469" t="s">
        <v>1354</v>
      </c>
      <c r="G45" s="469" t="s">
        <v>1354</v>
      </c>
      <c r="H45" s="314" t="s">
        <v>41</v>
      </c>
      <c r="I45" s="469" t="s">
        <v>1343</v>
      </c>
      <c r="J45" s="291"/>
      <c r="K45" s="291"/>
    </row>
    <row r="46" spans="1:11" ht="32.25" customHeight="1">
      <c r="A46" s="314">
        <v>18</v>
      </c>
      <c r="B46" s="316" t="s">
        <v>1367</v>
      </c>
      <c r="C46" s="398">
        <v>58400</v>
      </c>
      <c r="D46" s="321">
        <v>58400</v>
      </c>
      <c r="E46" s="314" t="s">
        <v>42</v>
      </c>
      <c r="F46" s="469" t="s">
        <v>1368</v>
      </c>
      <c r="G46" s="469" t="s">
        <v>1368</v>
      </c>
      <c r="H46" s="314" t="s">
        <v>41</v>
      </c>
      <c r="I46" s="469" t="s">
        <v>1369</v>
      </c>
      <c r="J46" s="291"/>
      <c r="K46" s="291"/>
    </row>
    <row r="47" spans="1:11" ht="30">
      <c r="A47" s="314">
        <v>19</v>
      </c>
      <c r="B47" s="316" t="s">
        <v>1370</v>
      </c>
      <c r="C47" s="398">
        <v>185360</v>
      </c>
      <c r="D47" s="321">
        <v>185360</v>
      </c>
      <c r="E47" s="314" t="s">
        <v>42</v>
      </c>
      <c r="F47" s="469" t="s">
        <v>1371</v>
      </c>
      <c r="G47" s="469" t="s">
        <v>1371</v>
      </c>
      <c r="H47" s="314" t="s">
        <v>41</v>
      </c>
      <c r="I47" s="469" t="s">
        <v>1372</v>
      </c>
      <c r="J47" s="291"/>
      <c r="K47" s="291"/>
    </row>
    <row r="48" spans="1:11" ht="30">
      <c r="A48" s="314">
        <v>20</v>
      </c>
      <c r="B48" s="316" t="s">
        <v>1341</v>
      </c>
      <c r="C48" s="398">
        <v>94600</v>
      </c>
      <c r="D48" s="321">
        <v>94600</v>
      </c>
      <c r="E48" s="314" t="s">
        <v>42</v>
      </c>
      <c r="F48" s="469" t="s">
        <v>1368</v>
      </c>
      <c r="G48" s="469" t="s">
        <v>1368</v>
      </c>
      <c r="H48" s="314" t="s">
        <v>41</v>
      </c>
      <c r="I48" s="469" t="s">
        <v>1373</v>
      </c>
      <c r="J48" s="291"/>
      <c r="K48" s="291"/>
    </row>
    <row r="49" spans="1:11" ht="30">
      <c r="A49" s="314">
        <v>21</v>
      </c>
      <c r="B49" s="316" t="s">
        <v>1374</v>
      </c>
      <c r="C49" s="398">
        <v>378400</v>
      </c>
      <c r="D49" s="321">
        <v>378400</v>
      </c>
      <c r="E49" s="314" t="s">
        <v>42</v>
      </c>
      <c r="F49" s="469" t="s">
        <v>1368</v>
      </c>
      <c r="G49" s="469" t="s">
        <v>1368</v>
      </c>
      <c r="H49" s="314" t="s">
        <v>41</v>
      </c>
      <c r="I49" s="469" t="s">
        <v>1375</v>
      </c>
      <c r="J49" s="291"/>
      <c r="K49" s="291"/>
    </row>
    <row r="50" spans="1:11" ht="30">
      <c r="A50" s="314">
        <v>22</v>
      </c>
      <c r="B50" s="316" t="s">
        <v>1341</v>
      </c>
      <c r="C50" s="398">
        <v>94600</v>
      </c>
      <c r="D50" s="321">
        <v>94600</v>
      </c>
      <c r="E50" s="314" t="s">
        <v>42</v>
      </c>
      <c r="F50" s="469" t="s">
        <v>1376</v>
      </c>
      <c r="G50" s="469" t="s">
        <v>1376</v>
      </c>
      <c r="H50" s="314" t="s">
        <v>41</v>
      </c>
      <c r="I50" s="469" t="s">
        <v>1343</v>
      </c>
      <c r="J50" s="291"/>
      <c r="K50" s="291"/>
    </row>
    <row r="51" spans="1:11" ht="31.5" customHeight="1">
      <c r="A51" s="314">
        <v>23</v>
      </c>
      <c r="B51" s="316" t="s">
        <v>1377</v>
      </c>
      <c r="C51" s="398">
        <v>37960</v>
      </c>
      <c r="D51" s="321">
        <v>37960</v>
      </c>
      <c r="E51" s="314" t="s">
        <v>42</v>
      </c>
      <c r="F51" s="469" t="s">
        <v>1355</v>
      </c>
      <c r="G51" s="469" t="s">
        <v>1355</v>
      </c>
      <c r="H51" s="314" t="s">
        <v>41</v>
      </c>
      <c r="I51" s="469" t="s">
        <v>1356</v>
      </c>
      <c r="J51" s="291"/>
      <c r="K51" s="291"/>
    </row>
    <row r="52" spans="1:11" ht="30">
      <c r="A52" s="314">
        <v>24</v>
      </c>
      <c r="B52" s="316" t="s">
        <v>1378</v>
      </c>
      <c r="C52" s="398">
        <v>28380</v>
      </c>
      <c r="D52" s="321">
        <v>28380</v>
      </c>
      <c r="E52" s="314" t="s">
        <v>42</v>
      </c>
      <c r="F52" s="469" t="s">
        <v>1379</v>
      </c>
      <c r="G52" s="469" t="s">
        <v>1379</v>
      </c>
      <c r="H52" s="314" t="s">
        <v>41</v>
      </c>
      <c r="I52" s="469" t="s">
        <v>1380</v>
      </c>
      <c r="J52" s="291"/>
      <c r="K52" s="291"/>
    </row>
    <row r="53" spans="1:11" ht="33" customHeight="1">
      <c r="A53" s="314">
        <v>25</v>
      </c>
      <c r="B53" s="316" t="s">
        <v>1381</v>
      </c>
      <c r="C53" s="398">
        <v>29200</v>
      </c>
      <c r="D53" s="321">
        <v>29200</v>
      </c>
      <c r="E53" s="314" t="s">
        <v>42</v>
      </c>
      <c r="F53" s="469" t="s">
        <v>1379</v>
      </c>
      <c r="G53" s="469" t="s">
        <v>1379</v>
      </c>
      <c r="H53" s="314" t="s">
        <v>41</v>
      </c>
      <c r="I53" s="469" t="s">
        <v>1382</v>
      </c>
      <c r="J53" s="291"/>
      <c r="K53" s="291"/>
    </row>
    <row r="54" spans="1:11" ht="48.75" customHeight="1">
      <c r="A54" s="314">
        <v>26</v>
      </c>
      <c r="B54" s="316" t="s">
        <v>1383</v>
      </c>
      <c r="C54" s="398">
        <v>27000</v>
      </c>
      <c r="D54" s="321">
        <v>27000</v>
      </c>
      <c r="E54" s="314" t="s">
        <v>42</v>
      </c>
      <c r="F54" s="469" t="s">
        <v>1384</v>
      </c>
      <c r="G54" s="469" t="s">
        <v>1384</v>
      </c>
      <c r="H54" s="314" t="s">
        <v>41</v>
      </c>
      <c r="I54" s="469" t="s">
        <v>1385</v>
      </c>
      <c r="J54" s="291"/>
      <c r="K54" s="291"/>
    </row>
    <row r="55" spans="1:11" ht="46.5" customHeight="1">
      <c r="A55" s="314">
        <v>27</v>
      </c>
      <c r="B55" s="316" t="s">
        <v>1383</v>
      </c>
      <c r="C55" s="398">
        <v>27000</v>
      </c>
      <c r="D55" s="321">
        <v>27000</v>
      </c>
      <c r="E55" s="314" t="s">
        <v>42</v>
      </c>
      <c r="F55" s="469" t="s">
        <v>1386</v>
      </c>
      <c r="G55" s="469" t="s">
        <v>1386</v>
      </c>
      <c r="H55" s="314" t="s">
        <v>41</v>
      </c>
      <c r="I55" s="469" t="s">
        <v>1387</v>
      </c>
      <c r="J55" s="291"/>
      <c r="K55" s="291"/>
    </row>
    <row r="56" spans="1:11" ht="45" customHeight="1">
      <c r="A56" s="314">
        <v>28</v>
      </c>
      <c r="B56" s="316" t="s">
        <v>1383</v>
      </c>
      <c r="C56" s="398">
        <v>27000</v>
      </c>
      <c r="D56" s="321">
        <v>27000</v>
      </c>
      <c r="E56" s="314" t="s">
        <v>42</v>
      </c>
      <c r="F56" s="469" t="s">
        <v>1388</v>
      </c>
      <c r="G56" s="469" t="s">
        <v>1388</v>
      </c>
      <c r="H56" s="314" t="s">
        <v>41</v>
      </c>
      <c r="I56" s="469" t="s">
        <v>1389</v>
      </c>
      <c r="J56" s="291"/>
      <c r="K56" s="291"/>
    </row>
    <row r="57" spans="1:11" ht="46.5" customHeight="1">
      <c r="A57" s="596">
        <v>29</v>
      </c>
      <c r="B57" s="598" t="s">
        <v>1383</v>
      </c>
      <c r="C57" s="506">
        <v>27000</v>
      </c>
      <c r="D57" s="601">
        <v>27000</v>
      </c>
      <c r="E57" s="596" t="s">
        <v>42</v>
      </c>
      <c r="F57" s="602" t="s">
        <v>1390</v>
      </c>
      <c r="G57" s="602" t="s">
        <v>1390</v>
      </c>
      <c r="H57" s="596" t="s">
        <v>41</v>
      </c>
      <c r="I57" s="602" t="s">
        <v>1391</v>
      </c>
      <c r="J57" s="291"/>
      <c r="K57" s="291"/>
    </row>
    <row r="58" spans="1:11" ht="45.75" customHeight="1">
      <c r="A58" s="314">
        <v>30</v>
      </c>
      <c r="B58" s="316" t="s">
        <v>1383</v>
      </c>
      <c r="C58" s="398">
        <v>27000</v>
      </c>
      <c r="D58" s="321">
        <v>27000</v>
      </c>
      <c r="E58" s="314" t="s">
        <v>42</v>
      </c>
      <c r="F58" s="469" t="s">
        <v>1392</v>
      </c>
      <c r="G58" s="469" t="s">
        <v>1392</v>
      </c>
      <c r="H58" s="314" t="s">
        <v>41</v>
      </c>
      <c r="I58" s="469" t="s">
        <v>1393</v>
      </c>
      <c r="J58" s="291"/>
      <c r="K58" s="291"/>
    </row>
    <row r="59" spans="1:11" ht="46.5" customHeight="1">
      <c r="A59" s="314">
        <v>31</v>
      </c>
      <c r="B59" s="316" t="s">
        <v>1383</v>
      </c>
      <c r="C59" s="398">
        <v>27000</v>
      </c>
      <c r="D59" s="321">
        <v>27000</v>
      </c>
      <c r="E59" s="314" t="s">
        <v>42</v>
      </c>
      <c r="F59" s="469" t="s">
        <v>1394</v>
      </c>
      <c r="G59" s="469" t="s">
        <v>1394</v>
      </c>
      <c r="H59" s="314" t="s">
        <v>41</v>
      </c>
      <c r="I59" s="469" t="s">
        <v>1395</v>
      </c>
      <c r="J59" s="291"/>
      <c r="K59" s="291"/>
    </row>
    <row r="60" spans="1:11" ht="48.75" customHeight="1">
      <c r="A60" s="314">
        <v>32</v>
      </c>
      <c r="B60" s="316" t="s">
        <v>1383</v>
      </c>
      <c r="C60" s="398">
        <v>27000</v>
      </c>
      <c r="D60" s="321">
        <v>27000</v>
      </c>
      <c r="E60" s="314" t="s">
        <v>42</v>
      </c>
      <c r="F60" s="469" t="s">
        <v>1396</v>
      </c>
      <c r="G60" s="469" t="s">
        <v>1396</v>
      </c>
      <c r="H60" s="314" t="s">
        <v>41</v>
      </c>
      <c r="I60" s="469" t="s">
        <v>1397</v>
      </c>
      <c r="J60" s="291"/>
      <c r="K60" s="291"/>
    </row>
    <row r="61" spans="1:11" ht="47.25" customHeight="1">
      <c r="A61" s="314">
        <v>33</v>
      </c>
      <c r="B61" s="316" t="s">
        <v>1383</v>
      </c>
      <c r="C61" s="398">
        <v>27000</v>
      </c>
      <c r="D61" s="321">
        <v>27000</v>
      </c>
      <c r="E61" s="314" t="s">
        <v>42</v>
      </c>
      <c r="F61" s="469" t="s">
        <v>1398</v>
      </c>
      <c r="G61" s="469" t="s">
        <v>1398</v>
      </c>
      <c r="H61" s="314" t="s">
        <v>41</v>
      </c>
      <c r="I61" s="469" t="s">
        <v>1399</v>
      </c>
      <c r="J61" s="291"/>
      <c r="K61" s="291"/>
    </row>
    <row r="62" spans="1:11" ht="45.75" customHeight="1">
      <c r="A62" s="314">
        <v>34</v>
      </c>
      <c r="B62" s="316" t="s">
        <v>1383</v>
      </c>
      <c r="C62" s="398">
        <v>27000</v>
      </c>
      <c r="D62" s="321">
        <v>27000</v>
      </c>
      <c r="E62" s="314" t="s">
        <v>42</v>
      </c>
      <c r="F62" s="469" t="s">
        <v>1400</v>
      </c>
      <c r="G62" s="469" t="s">
        <v>1400</v>
      </c>
      <c r="H62" s="314" t="s">
        <v>41</v>
      </c>
      <c r="I62" s="469" t="s">
        <v>1401</v>
      </c>
      <c r="J62" s="291"/>
      <c r="K62" s="291"/>
    </row>
    <row r="63" spans="1:11" ht="46.5" customHeight="1">
      <c r="A63" s="314">
        <v>35</v>
      </c>
      <c r="B63" s="316" t="s">
        <v>1383</v>
      </c>
      <c r="C63" s="398">
        <v>27000</v>
      </c>
      <c r="D63" s="321">
        <v>27000</v>
      </c>
      <c r="E63" s="314" t="s">
        <v>42</v>
      </c>
      <c r="F63" s="469" t="s">
        <v>1402</v>
      </c>
      <c r="G63" s="469" t="s">
        <v>1402</v>
      </c>
      <c r="H63" s="314" t="s">
        <v>41</v>
      </c>
      <c r="I63" s="469" t="s">
        <v>1403</v>
      </c>
      <c r="J63" s="291"/>
      <c r="K63" s="291"/>
    </row>
    <row r="64" spans="1:11" ht="45.75" customHeight="1">
      <c r="A64" s="314">
        <v>36</v>
      </c>
      <c r="B64" s="316" t="s">
        <v>1383</v>
      </c>
      <c r="C64" s="398">
        <v>27000</v>
      </c>
      <c r="D64" s="321">
        <v>27000</v>
      </c>
      <c r="E64" s="314" t="s">
        <v>42</v>
      </c>
      <c r="F64" s="469" t="s">
        <v>1404</v>
      </c>
      <c r="G64" s="469" t="s">
        <v>1404</v>
      </c>
      <c r="H64" s="314" t="s">
        <v>41</v>
      </c>
      <c r="I64" s="469" t="s">
        <v>1405</v>
      </c>
      <c r="J64" s="291"/>
      <c r="K64" s="291"/>
    </row>
    <row r="65" spans="1:11" ht="47.25" customHeight="1">
      <c r="A65" s="314">
        <v>37</v>
      </c>
      <c r="B65" s="316" t="s">
        <v>1383</v>
      </c>
      <c r="C65" s="398">
        <v>27000</v>
      </c>
      <c r="D65" s="321">
        <v>27000</v>
      </c>
      <c r="E65" s="314" t="s">
        <v>42</v>
      </c>
      <c r="F65" s="469" t="s">
        <v>1406</v>
      </c>
      <c r="G65" s="469" t="s">
        <v>1406</v>
      </c>
      <c r="H65" s="314" t="s">
        <v>41</v>
      </c>
      <c r="I65" s="469" t="s">
        <v>1407</v>
      </c>
      <c r="J65" s="291"/>
      <c r="K65" s="291"/>
    </row>
    <row r="66" spans="1:11" ht="45.75" customHeight="1">
      <c r="A66" s="314">
        <v>38</v>
      </c>
      <c r="B66" s="316" t="s">
        <v>1383</v>
      </c>
      <c r="C66" s="398">
        <v>27000</v>
      </c>
      <c r="D66" s="321">
        <v>27000</v>
      </c>
      <c r="E66" s="314" t="s">
        <v>42</v>
      </c>
      <c r="F66" s="469" t="s">
        <v>1408</v>
      </c>
      <c r="G66" s="469" t="s">
        <v>1408</v>
      </c>
      <c r="H66" s="314" t="s">
        <v>41</v>
      </c>
      <c r="I66" s="469" t="s">
        <v>1409</v>
      </c>
      <c r="J66" s="291"/>
      <c r="K66" s="291"/>
    </row>
    <row r="67" spans="1:11" ht="46.5" customHeight="1">
      <c r="A67" s="314">
        <v>39</v>
      </c>
      <c r="B67" s="316" t="s">
        <v>1383</v>
      </c>
      <c r="C67" s="398">
        <v>27000</v>
      </c>
      <c r="D67" s="321">
        <v>27000</v>
      </c>
      <c r="E67" s="314" t="s">
        <v>42</v>
      </c>
      <c r="F67" s="469" t="s">
        <v>1410</v>
      </c>
      <c r="G67" s="469" t="s">
        <v>1410</v>
      </c>
      <c r="H67" s="314" t="s">
        <v>41</v>
      </c>
      <c r="I67" s="469" t="s">
        <v>1411</v>
      </c>
      <c r="J67" s="291"/>
      <c r="K67" s="291"/>
    </row>
    <row r="68" spans="1:11" ht="46.5" customHeight="1">
      <c r="A68" s="314">
        <v>40</v>
      </c>
      <c r="B68" s="316" t="s">
        <v>1383</v>
      </c>
      <c r="C68" s="398">
        <v>27000</v>
      </c>
      <c r="D68" s="321">
        <v>27000</v>
      </c>
      <c r="E68" s="314" t="s">
        <v>42</v>
      </c>
      <c r="F68" s="469" t="s">
        <v>1412</v>
      </c>
      <c r="G68" s="469" t="s">
        <v>1412</v>
      </c>
      <c r="H68" s="314" t="s">
        <v>41</v>
      </c>
      <c r="I68" s="469" t="s">
        <v>1413</v>
      </c>
      <c r="J68" s="291"/>
      <c r="K68" s="291"/>
    </row>
    <row r="69" spans="1:11" ht="45.75" customHeight="1">
      <c r="A69" s="314">
        <v>41</v>
      </c>
      <c r="B69" s="316" t="s">
        <v>1383</v>
      </c>
      <c r="C69" s="398">
        <v>27000</v>
      </c>
      <c r="D69" s="321">
        <v>27000</v>
      </c>
      <c r="E69" s="314" t="s">
        <v>42</v>
      </c>
      <c r="F69" s="469" t="s">
        <v>1414</v>
      </c>
      <c r="G69" s="469" t="s">
        <v>1414</v>
      </c>
      <c r="H69" s="314" t="s">
        <v>41</v>
      </c>
      <c r="I69" s="469" t="s">
        <v>1415</v>
      </c>
      <c r="J69" s="291"/>
      <c r="K69" s="291"/>
    </row>
    <row r="70" spans="1:11" ht="46.5" customHeight="1">
      <c r="A70" s="314">
        <v>42</v>
      </c>
      <c r="B70" s="316" t="s">
        <v>1383</v>
      </c>
      <c r="C70" s="398">
        <v>27000</v>
      </c>
      <c r="D70" s="321">
        <v>27000</v>
      </c>
      <c r="E70" s="314" t="s">
        <v>42</v>
      </c>
      <c r="F70" s="469" t="s">
        <v>1416</v>
      </c>
      <c r="G70" s="469" t="s">
        <v>1416</v>
      </c>
      <c r="H70" s="314" t="s">
        <v>41</v>
      </c>
      <c r="I70" s="469" t="s">
        <v>1417</v>
      </c>
      <c r="J70" s="291"/>
      <c r="K70" s="291"/>
    </row>
    <row r="71" spans="1:11" ht="46.5" customHeight="1">
      <c r="A71" s="314">
        <v>43</v>
      </c>
      <c r="B71" s="316" t="s">
        <v>1383</v>
      </c>
      <c r="C71" s="398">
        <v>27000</v>
      </c>
      <c r="D71" s="321">
        <v>27000</v>
      </c>
      <c r="E71" s="314" t="s">
        <v>42</v>
      </c>
      <c r="F71" s="469" t="s">
        <v>1418</v>
      </c>
      <c r="G71" s="469" t="s">
        <v>1418</v>
      </c>
      <c r="H71" s="314" t="s">
        <v>41</v>
      </c>
      <c r="I71" s="469" t="s">
        <v>1419</v>
      </c>
      <c r="J71" s="291"/>
      <c r="K71" s="291"/>
    </row>
    <row r="72" spans="1:11" ht="46.5" customHeight="1">
      <c r="A72" s="314">
        <v>44</v>
      </c>
      <c r="B72" s="316" t="s">
        <v>1383</v>
      </c>
      <c r="C72" s="398">
        <v>27000</v>
      </c>
      <c r="D72" s="321">
        <v>27000</v>
      </c>
      <c r="E72" s="314" t="s">
        <v>42</v>
      </c>
      <c r="F72" s="469" t="s">
        <v>1420</v>
      </c>
      <c r="G72" s="469" t="s">
        <v>1420</v>
      </c>
      <c r="H72" s="314" t="s">
        <v>41</v>
      </c>
      <c r="I72" s="469" t="s">
        <v>1421</v>
      </c>
      <c r="J72" s="291"/>
      <c r="K72" s="291"/>
    </row>
    <row r="73" spans="1:11" ht="30">
      <c r="A73" s="314">
        <v>45</v>
      </c>
      <c r="B73" s="316" t="s">
        <v>1422</v>
      </c>
      <c r="C73" s="398">
        <v>142220</v>
      </c>
      <c r="D73" s="321">
        <v>142220</v>
      </c>
      <c r="E73" s="314" t="s">
        <v>42</v>
      </c>
      <c r="F73" s="469" t="s">
        <v>1423</v>
      </c>
      <c r="G73" s="469" t="s">
        <v>1423</v>
      </c>
      <c r="H73" s="314" t="s">
        <v>41</v>
      </c>
      <c r="I73" s="469" t="s">
        <v>1424</v>
      </c>
      <c r="J73" s="291"/>
      <c r="K73" s="291"/>
    </row>
    <row r="74" spans="1:11" ht="30">
      <c r="A74" s="314">
        <v>46</v>
      </c>
      <c r="B74" s="316" t="s">
        <v>1425</v>
      </c>
      <c r="C74" s="398">
        <v>118250</v>
      </c>
      <c r="D74" s="321">
        <v>118250</v>
      </c>
      <c r="E74" s="314" t="s">
        <v>42</v>
      </c>
      <c r="F74" s="469" t="s">
        <v>1349</v>
      </c>
      <c r="G74" s="469" t="s">
        <v>1349</v>
      </c>
      <c r="H74" s="314" t="s">
        <v>41</v>
      </c>
      <c r="I74" s="469" t="s">
        <v>1426</v>
      </c>
      <c r="J74" s="291"/>
      <c r="K74" s="291"/>
    </row>
    <row r="75" spans="1:11" ht="30">
      <c r="A75" s="314">
        <v>47</v>
      </c>
      <c r="B75" s="316" t="s">
        <v>1370</v>
      </c>
      <c r="C75" s="398">
        <v>156800</v>
      </c>
      <c r="D75" s="321">
        <v>156800</v>
      </c>
      <c r="E75" s="314" t="s">
        <v>42</v>
      </c>
      <c r="F75" s="469" t="s">
        <v>1427</v>
      </c>
      <c r="G75" s="469" t="s">
        <v>1427</v>
      </c>
      <c r="H75" s="314" t="s">
        <v>41</v>
      </c>
      <c r="I75" s="469" t="s">
        <v>1375</v>
      </c>
      <c r="J75" s="291"/>
      <c r="K75" s="291"/>
    </row>
    <row r="76" spans="1:11" ht="30">
      <c r="A76" s="314">
        <v>48</v>
      </c>
      <c r="B76" s="316" t="s">
        <v>1428</v>
      </c>
      <c r="C76" s="398">
        <v>186200</v>
      </c>
      <c r="D76" s="321">
        <v>186200</v>
      </c>
      <c r="E76" s="314" t="s">
        <v>42</v>
      </c>
      <c r="F76" s="469" t="s">
        <v>1429</v>
      </c>
      <c r="G76" s="469" t="s">
        <v>1429</v>
      </c>
      <c r="H76" s="314" t="s">
        <v>41</v>
      </c>
      <c r="I76" s="469" t="s">
        <v>1430</v>
      </c>
      <c r="J76" s="291"/>
      <c r="K76" s="291"/>
    </row>
    <row r="77" spans="1:11" ht="30">
      <c r="A77" s="314">
        <v>49</v>
      </c>
      <c r="B77" s="316" t="s">
        <v>1431</v>
      </c>
      <c r="C77" s="398">
        <v>141900</v>
      </c>
      <c r="D77" s="321">
        <v>141900</v>
      </c>
      <c r="E77" s="314" t="s">
        <v>42</v>
      </c>
      <c r="F77" s="469" t="s">
        <v>1432</v>
      </c>
      <c r="G77" s="469" t="s">
        <v>1432</v>
      </c>
      <c r="H77" s="314" t="s">
        <v>41</v>
      </c>
      <c r="I77" s="469" t="s">
        <v>1430</v>
      </c>
      <c r="J77" s="291"/>
      <c r="K77" s="291"/>
    </row>
    <row r="78" spans="1:11" ht="30">
      <c r="A78" s="314">
        <v>50</v>
      </c>
      <c r="B78" s="316" t="s">
        <v>1433</v>
      </c>
      <c r="C78" s="398">
        <v>88800</v>
      </c>
      <c r="D78" s="321">
        <v>88800</v>
      </c>
      <c r="E78" s="314" t="s">
        <v>42</v>
      </c>
      <c r="F78" s="469" t="s">
        <v>1434</v>
      </c>
      <c r="G78" s="469" t="s">
        <v>1434</v>
      </c>
      <c r="H78" s="314" t="s">
        <v>41</v>
      </c>
      <c r="I78" s="469" t="s">
        <v>1435</v>
      </c>
      <c r="J78" s="291"/>
      <c r="K78" s="291"/>
    </row>
    <row r="79" spans="1:11" ht="30">
      <c r="A79" s="314">
        <v>51</v>
      </c>
      <c r="B79" s="316" t="s">
        <v>1436</v>
      </c>
      <c r="C79" s="398">
        <v>76392</v>
      </c>
      <c r="D79" s="321">
        <v>76392</v>
      </c>
      <c r="E79" s="314" t="s">
        <v>42</v>
      </c>
      <c r="F79" s="469" t="s">
        <v>1434</v>
      </c>
      <c r="G79" s="469" t="s">
        <v>1434</v>
      </c>
      <c r="H79" s="314" t="s">
        <v>41</v>
      </c>
      <c r="I79" s="469" t="s">
        <v>1437</v>
      </c>
      <c r="J79" s="291"/>
      <c r="K79" s="291"/>
    </row>
    <row r="80" spans="1:11" ht="30">
      <c r="A80" s="314">
        <v>52</v>
      </c>
      <c r="B80" s="316" t="s">
        <v>1438</v>
      </c>
      <c r="C80" s="398">
        <v>21220</v>
      </c>
      <c r="D80" s="321">
        <v>21220</v>
      </c>
      <c r="E80" s="314" t="s">
        <v>42</v>
      </c>
      <c r="F80" s="469" t="s">
        <v>1439</v>
      </c>
      <c r="G80" s="469" t="s">
        <v>1439</v>
      </c>
      <c r="H80" s="314" t="s">
        <v>41</v>
      </c>
      <c r="I80" s="469" t="s">
        <v>1437</v>
      </c>
      <c r="J80" s="291"/>
      <c r="K80" s="291"/>
    </row>
    <row r="81" spans="1:11" ht="30">
      <c r="A81" s="314">
        <v>53</v>
      </c>
      <c r="B81" s="316" t="s">
        <v>1433</v>
      </c>
      <c r="C81" s="398">
        <v>86400</v>
      </c>
      <c r="D81" s="321">
        <v>86400</v>
      </c>
      <c r="E81" s="314" t="s">
        <v>42</v>
      </c>
      <c r="F81" s="469" t="s">
        <v>1439</v>
      </c>
      <c r="G81" s="469" t="s">
        <v>1439</v>
      </c>
      <c r="H81" s="314" t="s">
        <v>41</v>
      </c>
      <c r="I81" s="469" t="s">
        <v>1440</v>
      </c>
      <c r="J81" s="291"/>
      <c r="K81" s="291"/>
    </row>
    <row r="82" spans="1:11" ht="30">
      <c r="A82" s="314">
        <v>54</v>
      </c>
      <c r="B82" s="316" t="s">
        <v>1431</v>
      </c>
      <c r="C82" s="398">
        <v>141900</v>
      </c>
      <c r="D82" s="321">
        <v>141900</v>
      </c>
      <c r="E82" s="314" t="s">
        <v>42</v>
      </c>
      <c r="F82" s="469" t="s">
        <v>1441</v>
      </c>
      <c r="G82" s="469" t="s">
        <v>1441</v>
      </c>
      <c r="H82" s="314" t="s">
        <v>41</v>
      </c>
      <c r="I82" s="469" t="s">
        <v>1372</v>
      </c>
      <c r="J82" s="291"/>
      <c r="K82" s="291"/>
    </row>
    <row r="83" spans="1:11" ht="46.5" customHeight="1">
      <c r="A83" s="314">
        <v>55</v>
      </c>
      <c r="B83" s="316" t="s">
        <v>1383</v>
      </c>
      <c r="C83" s="398">
        <v>27000</v>
      </c>
      <c r="D83" s="321">
        <v>27000</v>
      </c>
      <c r="E83" s="314" t="s">
        <v>42</v>
      </c>
      <c r="F83" s="469" t="s">
        <v>1442</v>
      </c>
      <c r="G83" s="469" t="s">
        <v>1442</v>
      </c>
      <c r="H83" s="314" t="s">
        <v>41</v>
      </c>
      <c r="I83" s="469" t="s">
        <v>1443</v>
      </c>
      <c r="J83" s="291"/>
      <c r="K83" s="291"/>
    </row>
    <row r="84" spans="1:11" ht="46.5" customHeight="1">
      <c r="A84" s="314">
        <v>56</v>
      </c>
      <c r="B84" s="316" t="s">
        <v>1383</v>
      </c>
      <c r="C84" s="398">
        <v>27000</v>
      </c>
      <c r="D84" s="321">
        <v>27000</v>
      </c>
      <c r="E84" s="314" t="s">
        <v>42</v>
      </c>
      <c r="F84" s="469" t="s">
        <v>1444</v>
      </c>
      <c r="G84" s="469" t="s">
        <v>1444</v>
      </c>
      <c r="H84" s="314" t="s">
        <v>41</v>
      </c>
      <c r="I84" s="469" t="s">
        <v>1445</v>
      </c>
      <c r="J84" s="291"/>
      <c r="K84" s="291"/>
    </row>
    <row r="85" spans="1:11" ht="46.5" customHeight="1">
      <c r="A85" s="314">
        <v>57</v>
      </c>
      <c r="B85" s="316" t="s">
        <v>1383</v>
      </c>
      <c r="C85" s="398">
        <v>27000</v>
      </c>
      <c r="D85" s="321">
        <v>27000</v>
      </c>
      <c r="E85" s="314" t="s">
        <v>42</v>
      </c>
      <c r="F85" s="469" t="s">
        <v>1446</v>
      </c>
      <c r="G85" s="469" t="s">
        <v>1446</v>
      </c>
      <c r="H85" s="314" t="s">
        <v>41</v>
      </c>
      <c r="I85" s="469" t="s">
        <v>1447</v>
      </c>
      <c r="J85" s="291"/>
      <c r="K85" s="291"/>
    </row>
    <row r="86" spans="1:11" ht="48.75" customHeight="1">
      <c r="A86" s="314">
        <v>58</v>
      </c>
      <c r="B86" s="316" t="s">
        <v>1383</v>
      </c>
      <c r="C86" s="398">
        <v>27000</v>
      </c>
      <c r="D86" s="321">
        <v>27000</v>
      </c>
      <c r="E86" s="314" t="s">
        <v>42</v>
      </c>
      <c r="F86" s="469" t="s">
        <v>1448</v>
      </c>
      <c r="G86" s="469" t="s">
        <v>1448</v>
      </c>
      <c r="H86" s="314" t="s">
        <v>41</v>
      </c>
      <c r="I86" s="469" t="s">
        <v>1449</v>
      </c>
      <c r="J86" s="291"/>
      <c r="K86" s="291"/>
    </row>
    <row r="87" spans="1:11" ht="48" customHeight="1">
      <c r="A87" s="314">
        <v>59</v>
      </c>
      <c r="B87" s="316" t="s">
        <v>1383</v>
      </c>
      <c r="C87" s="398">
        <v>27000</v>
      </c>
      <c r="D87" s="321">
        <v>27000</v>
      </c>
      <c r="E87" s="314" t="s">
        <v>42</v>
      </c>
      <c r="F87" s="469" t="s">
        <v>1450</v>
      </c>
      <c r="G87" s="469" t="s">
        <v>1450</v>
      </c>
      <c r="H87" s="314" t="s">
        <v>41</v>
      </c>
      <c r="I87" s="469" t="s">
        <v>1451</v>
      </c>
      <c r="J87" s="291"/>
      <c r="K87" s="291"/>
    </row>
    <row r="88" spans="1:11" ht="47.25" customHeight="1">
      <c r="A88" s="314">
        <v>60</v>
      </c>
      <c r="B88" s="316" t="s">
        <v>1383</v>
      </c>
      <c r="C88" s="398">
        <v>27000</v>
      </c>
      <c r="D88" s="321">
        <v>27000</v>
      </c>
      <c r="E88" s="314" t="s">
        <v>42</v>
      </c>
      <c r="F88" s="469" t="s">
        <v>1452</v>
      </c>
      <c r="G88" s="469" t="s">
        <v>1452</v>
      </c>
      <c r="H88" s="314" t="s">
        <v>41</v>
      </c>
      <c r="I88" s="469" t="s">
        <v>1453</v>
      </c>
      <c r="J88" s="291"/>
      <c r="K88" s="291"/>
    </row>
    <row r="89" spans="1:11" ht="46.5" customHeight="1">
      <c r="A89" s="314">
        <v>61</v>
      </c>
      <c r="B89" s="316" t="s">
        <v>1383</v>
      </c>
      <c r="C89" s="398">
        <v>27000</v>
      </c>
      <c r="D89" s="321">
        <v>27000</v>
      </c>
      <c r="E89" s="314" t="s">
        <v>42</v>
      </c>
      <c r="F89" s="469" t="s">
        <v>1454</v>
      </c>
      <c r="G89" s="469" t="s">
        <v>1454</v>
      </c>
      <c r="H89" s="314" t="s">
        <v>41</v>
      </c>
      <c r="I89" s="469" t="s">
        <v>1455</v>
      </c>
      <c r="J89" s="291"/>
      <c r="K89" s="291"/>
    </row>
    <row r="90" spans="1:11" ht="48" customHeight="1">
      <c r="A90" s="314">
        <v>62</v>
      </c>
      <c r="B90" s="316" t="s">
        <v>1383</v>
      </c>
      <c r="C90" s="398">
        <v>27000</v>
      </c>
      <c r="D90" s="321">
        <v>27000</v>
      </c>
      <c r="E90" s="314" t="s">
        <v>42</v>
      </c>
      <c r="F90" s="469" t="s">
        <v>1456</v>
      </c>
      <c r="G90" s="469" t="s">
        <v>1456</v>
      </c>
      <c r="H90" s="314" t="s">
        <v>41</v>
      </c>
      <c r="I90" s="469" t="s">
        <v>1457</v>
      </c>
      <c r="J90" s="291"/>
      <c r="K90" s="291"/>
    </row>
    <row r="91" spans="1:11" ht="46.5" customHeight="1">
      <c r="A91" s="314">
        <v>63</v>
      </c>
      <c r="B91" s="316" t="s">
        <v>1383</v>
      </c>
      <c r="C91" s="398">
        <v>27000</v>
      </c>
      <c r="D91" s="321">
        <v>27000</v>
      </c>
      <c r="E91" s="314" t="s">
        <v>42</v>
      </c>
      <c r="F91" s="469" t="s">
        <v>1458</v>
      </c>
      <c r="G91" s="469" t="s">
        <v>1458</v>
      </c>
      <c r="H91" s="314" t="s">
        <v>41</v>
      </c>
      <c r="I91" s="469" t="s">
        <v>1459</v>
      </c>
      <c r="J91" s="291"/>
      <c r="K91" s="291"/>
    </row>
    <row r="92" spans="1:11" ht="45.75" customHeight="1">
      <c r="A92" s="314">
        <v>64</v>
      </c>
      <c r="B92" s="316" t="s">
        <v>1383</v>
      </c>
      <c r="C92" s="398">
        <v>27000</v>
      </c>
      <c r="D92" s="321">
        <v>27000</v>
      </c>
      <c r="E92" s="314" t="s">
        <v>42</v>
      </c>
      <c r="F92" s="469" t="s">
        <v>1460</v>
      </c>
      <c r="G92" s="469" t="s">
        <v>1460</v>
      </c>
      <c r="H92" s="314" t="s">
        <v>41</v>
      </c>
      <c r="I92" s="469" t="s">
        <v>1461</v>
      </c>
      <c r="J92" s="291"/>
      <c r="K92" s="291"/>
    </row>
    <row r="93" spans="1:11" ht="46.5" customHeight="1">
      <c r="A93" s="314">
        <v>65</v>
      </c>
      <c r="B93" s="316" t="s">
        <v>1383</v>
      </c>
      <c r="C93" s="398">
        <v>27000</v>
      </c>
      <c r="D93" s="321">
        <v>27000</v>
      </c>
      <c r="E93" s="314" t="s">
        <v>42</v>
      </c>
      <c r="F93" s="469" t="s">
        <v>1462</v>
      </c>
      <c r="G93" s="469" t="s">
        <v>1462</v>
      </c>
      <c r="H93" s="314" t="s">
        <v>41</v>
      </c>
      <c r="I93" s="469" t="s">
        <v>1463</v>
      </c>
      <c r="J93" s="291"/>
      <c r="K93" s="291"/>
    </row>
    <row r="94" spans="1:11" ht="47.25" customHeight="1">
      <c r="A94" s="314">
        <v>66</v>
      </c>
      <c r="B94" s="316" t="s">
        <v>1383</v>
      </c>
      <c r="C94" s="398">
        <v>27000</v>
      </c>
      <c r="D94" s="321">
        <v>27000</v>
      </c>
      <c r="E94" s="314" t="s">
        <v>42</v>
      </c>
      <c r="F94" s="469" t="s">
        <v>1464</v>
      </c>
      <c r="G94" s="469" t="s">
        <v>1464</v>
      </c>
      <c r="H94" s="314" t="s">
        <v>41</v>
      </c>
      <c r="I94" s="469" t="s">
        <v>1465</v>
      </c>
      <c r="J94" s="291"/>
      <c r="K94" s="291"/>
    </row>
    <row r="95" spans="1:11" ht="15">
      <c r="A95" s="314">
        <v>67</v>
      </c>
      <c r="B95" s="316" t="s">
        <v>1468</v>
      </c>
      <c r="C95" s="398">
        <v>14140</v>
      </c>
      <c r="D95" s="321">
        <v>14140</v>
      </c>
      <c r="E95" s="314" t="s">
        <v>42</v>
      </c>
      <c r="F95" s="469" t="s">
        <v>1469</v>
      </c>
      <c r="G95" s="469" t="s">
        <v>1469</v>
      </c>
      <c r="H95" s="314" t="s">
        <v>41</v>
      </c>
      <c r="I95" s="469" t="s">
        <v>1470</v>
      </c>
      <c r="J95" s="291"/>
      <c r="K95" s="291"/>
    </row>
    <row r="96" spans="1:11" ht="30">
      <c r="A96" s="314">
        <v>68</v>
      </c>
      <c r="B96" s="316" t="s">
        <v>1471</v>
      </c>
      <c r="C96" s="398">
        <v>6100</v>
      </c>
      <c r="D96" s="321">
        <v>6100</v>
      </c>
      <c r="E96" s="314" t="s">
        <v>42</v>
      </c>
      <c r="F96" s="469" t="s">
        <v>1472</v>
      </c>
      <c r="G96" s="469" t="s">
        <v>1472</v>
      </c>
      <c r="H96" s="314" t="s">
        <v>41</v>
      </c>
      <c r="I96" s="469" t="s">
        <v>1473</v>
      </c>
      <c r="J96" s="291"/>
      <c r="K96" s="291"/>
    </row>
    <row r="97" spans="1:11" ht="30">
      <c r="A97" s="314">
        <v>69</v>
      </c>
      <c r="B97" s="316" t="s">
        <v>1474</v>
      </c>
      <c r="C97" s="398">
        <v>13425.83</v>
      </c>
      <c r="D97" s="321">
        <v>13425.83</v>
      </c>
      <c r="E97" s="314" t="s">
        <v>42</v>
      </c>
      <c r="F97" s="469" t="s">
        <v>1475</v>
      </c>
      <c r="G97" s="469" t="s">
        <v>1475</v>
      </c>
      <c r="H97" s="314" t="s">
        <v>41</v>
      </c>
      <c r="I97" s="469" t="s">
        <v>1476</v>
      </c>
      <c r="J97" s="291"/>
      <c r="K97" s="291"/>
    </row>
    <row r="98" spans="1:11" ht="30">
      <c r="A98" s="314">
        <v>70</v>
      </c>
      <c r="B98" s="316" t="s">
        <v>1428</v>
      </c>
      <c r="C98" s="398">
        <v>189200</v>
      </c>
      <c r="D98" s="321">
        <v>189200</v>
      </c>
      <c r="E98" s="314" t="s">
        <v>42</v>
      </c>
      <c r="F98" s="469" t="s">
        <v>1477</v>
      </c>
      <c r="G98" s="469" t="s">
        <v>1477</v>
      </c>
      <c r="H98" s="314" t="s">
        <v>41</v>
      </c>
      <c r="I98" s="469" t="s">
        <v>1478</v>
      </c>
      <c r="J98" s="291"/>
      <c r="K98" s="291"/>
    </row>
    <row r="99" spans="1:11" ht="30">
      <c r="A99" s="314">
        <v>71</v>
      </c>
      <c r="B99" s="316" t="s">
        <v>1431</v>
      </c>
      <c r="C99" s="398">
        <v>141900</v>
      </c>
      <c r="D99" s="321">
        <v>141900</v>
      </c>
      <c r="E99" s="314" t="s">
        <v>42</v>
      </c>
      <c r="F99" s="469" t="s">
        <v>1479</v>
      </c>
      <c r="G99" s="469" t="s">
        <v>1479</v>
      </c>
      <c r="H99" s="314" t="s">
        <v>41</v>
      </c>
      <c r="I99" s="469" t="s">
        <v>1480</v>
      </c>
      <c r="J99" s="291"/>
      <c r="K99" s="291"/>
    </row>
    <row r="100" spans="1:11" ht="30">
      <c r="A100" s="314">
        <v>72</v>
      </c>
      <c r="B100" s="316" t="s">
        <v>1481</v>
      </c>
      <c r="C100" s="398">
        <v>70950</v>
      </c>
      <c r="D100" s="321">
        <v>70950</v>
      </c>
      <c r="E100" s="314" t="s">
        <v>42</v>
      </c>
      <c r="F100" s="469" t="s">
        <v>1479</v>
      </c>
      <c r="G100" s="469" t="s">
        <v>1479</v>
      </c>
      <c r="H100" s="314" t="s">
        <v>41</v>
      </c>
      <c r="I100" s="469" t="s">
        <v>1430</v>
      </c>
      <c r="J100" s="291"/>
      <c r="K100" s="291"/>
    </row>
    <row r="101" spans="1:11" ht="30">
      <c r="A101" s="314">
        <v>73</v>
      </c>
      <c r="B101" s="316" t="s">
        <v>1482</v>
      </c>
      <c r="C101" s="398">
        <v>182050</v>
      </c>
      <c r="D101" s="321">
        <v>182050</v>
      </c>
      <c r="E101" s="314" t="s">
        <v>42</v>
      </c>
      <c r="F101" s="469" t="s">
        <v>1483</v>
      </c>
      <c r="G101" s="469" t="s">
        <v>1483</v>
      </c>
      <c r="H101" s="314" t="s">
        <v>41</v>
      </c>
      <c r="I101" s="469" t="s">
        <v>1484</v>
      </c>
      <c r="J101" s="291"/>
      <c r="K101" s="291"/>
    </row>
    <row r="102" spans="1:11" ht="30">
      <c r="A102" s="314">
        <v>74</v>
      </c>
      <c r="B102" s="316" t="s">
        <v>1485</v>
      </c>
      <c r="C102" s="398">
        <v>231700</v>
      </c>
      <c r="D102" s="321">
        <v>231700</v>
      </c>
      <c r="E102" s="314" t="s">
        <v>42</v>
      </c>
      <c r="F102" s="469" t="s">
        <v>1486</v>
      </c>
      <c r="G102" s="469" t="s">
        <v>1486</v>
      </c>
      <c r="H102" s="314" t="s">
        <v>41</v>
      </c>
      <c r="I102" s="469" t="s">
        <v>1487</v>
      </c>
      <c r="J102" s="291"/>
      <c r="K102" s="291"/>
    </row>
    <row r="103" spans="1:11" ht="30">
      <c r="A103" s="314">
        <v>75</v>
      </c>
      <c r="B103" s="316" t="s">
        <v>1485</v>
      </c>
      <c r="C103" s="398">
        <v>231700</v>
      </c>
      <c r="D103" s="321">
        <v>231700</v>
      </c>
      <c r="E103" s="314" t="s">
        <v>42</v>
      </c>
      <c r="F103" s="469" t="s">
        <v>1488</v>
      </c>
      <c r="G103" s="469" t="s">
        <v>1488</v>
      </c>
      <c r="H103" s="314" t="s">
        <v>41</v>
      </c>
      <c r="I103" s="469" t="s">
        <v>1487</v>
      </c>
      <c r="J103" s="291"/>
      <c r="K103" s="291"/>
    </row>
    <row r="104" spans="1:11" ht="30">
      <c r="A104" s="314">
        <v>76</v>
      </c>
      <c r="B104" s="316" t="s">
        <v>1485</v>
      </c>
      <c r="C104" s="398">
        <v>231700</v>
      </c>
      <c r="D104" s="321">
        <v>231700</v>
      </c>
      <c r="E104" s="314" t="s">
        <v>42</v>
      </c>
      <c r="F104" s="469" t="s">
        <v>1489</v>
      </c>
      <c r="G104" s="469" t="s">
        <v>1489</v>
      </c>
      <c r="H104" s="314" t="s">
        <v>41</v>
      </c>
      <c r="I104" s="469" t="s">
        <v>1490</v>
      </c>
      <c r="J104" s="291"/>
      <c r="K104" s="291"/>
    </row>
    <row r="105" spans="1:11" ht="30">
      <c r="A105" s="314">
        <v>77</v>
      </c>
      <c r="B105" s="316" t="s">
        <v>1431</v>
      </c>
      <c r="C105" s="398">
        <v>141900</v>
      </c>
      <c r="D105" s="321">
        <v>141900</v>
      </c>
      <c r="E105" s="314" t="s">
        <v>42</v>
      </c>
      <c r="F105" s="469" t="s">
        <v>1491</v>
      </c>
      <c r="G105" s="469" t="s">
        <v>1491</v>
      </c>
      <c r="H105" s="314" t="s">
        <v>41</v>
      </c>
      <c r="I105" s="469" t="s">
        <v>1338</v>
      </c>
      <c r="J105" s="291"/>
      <c r="K105" s="291"/>
    </row>
    <row r="106" spans="1:11" ht="30">
      <c r="A106" s="314">
        <v>78</v>
      </c>
      <c r="B106" s="316" t="s">
        <v>1492</v>
      </c>
      <c r="C106" s="398">
        <v>7300</v>
      </c>
      <c r="D106" s="321">
        <v>7300</v>
      </c>
      <c r="E106" s="314" t="s">
        <v>42</v>
      </c>
      <c r="F106" s="469" t="s">
        <v>1493</v>
      </c>
      <c r="G106" s="469" t="s">
        <v>1493</v>
      </c>
      <c r="H106" s="314" t="s">
        <v>41</v>
      </c>
      <c r="I106" s="469" t="s">
        <v>1494</v>
      </c>
      <c r="J106" s="291"/>
      <c r="K106" s="291"/>
    </row>
    <row r="107" spans="1:11" ht="30">
      <c r="A107" s="314">
        <v>79</v>
      </c>
      <c r="B107" s="316" t="s">
        <v>1433</v>
      </c>
      <c r="C107" s="398">
        <v>86400</v>
      </c>
      <c r="D107" s="321">
        <v>86400</v>
      </c>
      <c r="E107" s="314" t="s">
        <v>42</v>
      </c>
      <c r="F107" s="469" t="s">
        <v>1495</v>
      </c>
      <c r="G107" s="469" t="s">
        <v>1495</v>
      </c>
      <c r="H107" s="314" t="s">
        <v>41</v>
      </c>
      <c r="I107" s="469" t="s">
        <v>1496</v>
      </c>
      <c r="J107" s="291"/>
      <c r="K107" s="291"/>
    </row>
    <row r="108" spans="1:11" ht="30">
      <c r="A108" s="314">
        <v>80</v>
      </c>
      <c r="B108" s="316" t="s">
        <v>1433</v>
      </c>
      <c r="C108" s="398">
        <v>86400</v>
      </c>
      <c r="D108" s="321">
        <v>86400</v>
      </c>
      <c r="E108" s="314" t="s">
        <v>42</v>
      </c>
      <c r="F108" s="469" t="s">
        <v>1497</v>
      </c>
      <c r="G108" s="469" t="s">
        <v>1497</v>
      </c>
      <c r="H108" s="314" t="s">
        <v>41</v>
      </c>
      <c r="I108" s="469" t="s">
        <v>1498</v>
      </c>
      <c r="J108" s="291"/>
      <c r="K108" s="291"/>
    </row>
    <row r="109" spans="1:11" ht="30">
      <c r="A109" s="314">
        <v>81</v>
      </c>
      <c r="B109" s="316" t="s">
        <v>1499</v>
      </c>
      <c r="C109" s="398">
        <v>92235</v>
      </c>
      <c r="D109" s="321">
        <v>92235</v>
      </c>
      <c r="E109" s="314" t="s">
        <v>42</v>
      </c>
      <c r="F109" s="469" t="s">
        <v>1500</v>
      </c>
      <c r="G109" s="469" t="s">
        <v>1500</v>
      </c>
      <c r="H109" s="314" t="s">
        <v>41</v>
      </c>
      <c r="I109" s="469" t="s">
        <v>1501</v>
      </c>
      <c r="J109" s="291"/>
      <c r="K109" s="291"/>
    </row>
    <row r="110" spans="1:11" ht="47.25" customHeight="1">
      <c r="A110" s="314">
        <v>82</v>
      </c>
      <c r="B110" s="316" t="s">
        <v>1383</v>
      </c>
      <c r="C110" s="398">
        <v>27000</v>
      </c>
      <c r="D110" s="321">
        <v>27000</v>
      </c>
      <c r="E110" s="314" t="s">
        <v>42</v>
      </c>
      <c r="F110" s="469" t="s">
        <v>1502</v>
      </c>
      <c r="G110" s="469" t="s">
        <v>1502</v>
      </c>
      <c r="H110" s="314" t="s">
        <v>41</v>
      </c>
      <c r="I110" s="469" t="s">
        <v>1503</v>
      </c>
      <c r="J110" s="291"/>
      <c r="K110" s="291"/>
    </row>
    <row r="111" spans="1:11" ht="46.5" customHeight="1">
      <c r="A111" s="314">
        <v>83</v>
      </c>
      <c r="B111" s="316" t="s">
        <v>1383</v>
      </c>
      <c r="C111" s="398">
        <v>27000</v>
      </c>
      <c r="D111" s="321">
        <v>27000</v>
      </c>
      <c r="E111" s="314" t="s">
        <v>42</v>
      </c>
      <c r="F111" s="469" t="s">
        <v>1504</v>
      </c>
      <c r="G111" s="469" t="s">
        <v>1504</v>
      </c>
      <c r="H111" s="314" t="s">
        <v>41</v>
      </c>
      <c r="I111" s="469" t="s">
        <v>1505</v>
      </c>
      <c r="J111" s="291"/>
      <c r="K111" s="291"/>
    </row>
    <row r="112" spans="1:11" ht="46.5" customHeight="1">
      <c r="A112" s="314">
        <v>84</v>
      </c>
      <c r="B112" s="316" t="s">
        <v>1383</v>
      </c>
      <c r="C112" s="398">
        <v>27000</v>
      </c>
      <c r="D112" s="321">
        <v>27000</v>
      </c>
      <c r="E112" s="314" t="s">
        <v>42</v>
      </c>
      <c r="F112" s="469" t="s">
        <v>1506</v>
      </c>
      <c r="G112" s="469" t="s">
        <v>1506</v>
      </c>
      <c r="H112" s="314" t="s">
        <v>41</v>
      </c>
      <c r="I112" s="469" t="s">
        <v>1507</v>
      </c>
      <c r="J112" s="291"/>
      <c r="K112" s="291"/>
    </row>
    <row r="113" spans="1:11" ht="45" customHeight="1">
      <c r="A113" s="314">
        <v>85</v>
      </c>
      <c r="B113" s="316" t="s">
        <v>1383</v>
      </c>
      <c r="C113" s="398">
        <v>27000</v>
      </c>
      <c r="D113" s="321">
        <v>27000</v>
      </c>
      <c r="E113" s="314" t="s">
        <v>42</v>
      </c>
      <c r="F113" s="469" t="s">
        <v>1508</v>
      </c>
      <c r="G113" s="469" t="s">
        <v>1508</v>
      </c>
      <c r="H113" s="314" t="s">
        <v>41</v>
      </c>
      <c r="I113" s="469" t="s">
        <v>1509</v>
      </c>
      <c r="J113" s="291"/>
      <c r="K113" s="291"/>
    </row>
    <row r="114" spans="1:11" ht="46.5" customHeight="1">
      <c r="A114" s="314">
        <v>86</v>
      </c>
      <c r="B114" s="316" t="s">
        <v>1383</v>
      </c>
      <c r="C114" s="398">
        <v>27000</v>
      </c>
      <c r="D114" s="321">
        <v>27000</v>
      </c>
      <c r="E114" s="314" t="s">
        <v>42</v>
      </c>
      <c r="F114" s="469" t="s">
        <v>1510</v>
      </c>
      <c r="G114" s="469" t="s">
        <v>1510</v>
      </c>
      <c r="H114" s="314" t="s">
        <v>41</v>
      </c>
      <c r="I114" s="469" t="s">
        <v>1511</v>
      </c>
      <c r="J114" s="291"/>
      <c r="K114" s="291"/>
    </row>
    <row r="115" spans="1:11" ht="47.25" customHeight="1">
      <c r="A115" s="314">
        <v>87</v>
      </c>
      <c r="B115" s="316" t="s">
        <v>1383</v>
      </c>
      <c r="C115" s="398">
        <v>27000</v>
      </c>
      <c r="D115" s="321">
        <v>27000</v>
      </c>
      <c r="E115" s="314" t="s">
        <v>42</v>
      </c>
      <c r="F115" s="469" t="s">
        <v>1512</v>
      </c>
      <c r="G115" s="469" t="s">
        <v>1512</v>
      </c>
      <c r="H115" s="314" t="s">
        <v>41</v>
      </c>
      <c r="I115" s="469" t="s">
        <v>1513</v>
      </c>
      <c r="J115" s="291"/>
      <c r="K115" s="291"/>
    </row>
    <row r="116" spans="1:11" ht="47.25" customHeight="1">
      <c r="A116" s="314">
        <v>88</v>
      </c>
      <c r="B116" s="316" t="s">
        <v>1383</v>
      </c>
      <c r="C116" s="398">
        <v>27000</v>
      </c>
      <c r="D116" s="321">
        <v>27000</v>
      </c>
      <c r="E116" s="314" t="s">
        <v>42</v>
      </c>
      <c r="F116" s="469" t="s">
        <v>1514</v>
      </c>
      <c r="G116" s="469" t="s">
        <v>1514</v>
      </c>
      <c r="H116" s="314" t="s">
        <v>41</v>
      </c>
      <c r="I116" s="469" t="s">
        <v>1515</v>
      </c>
      <c r="J116" s="291"/>
      <c r="K116" s="291"/>
    </row>
    <row r="117" spans="1:11" ht="46.5" customHeight="1">
      <c r="A117" s="314">
        <v>89</v>
      </c>
      <c r="B117" s="316" t="s">
        <v>1383</v>
      </c>
      <c r="C117" s="398">
        <v>27000</v>
      </c>
      <c r="D117" s="321">
        <v>27000</v>
      </c>
      <c r="E117" s="314" t="s">
        <v>42</v>
      </c>
      <c r="F117" s="469" t="s">
        <v>1516</v>
      </c>
      <c r="G117" s="469" t="s">
        <v>1516</v>
      </c>
      <c r="H117" s="314" t="s">
        <v>41</v>
      </c>
      <c r="I117" s="469" t="s">
        <v>1517</v>
      </c>
      <c r="J117" s="291"/>
      <c r="K117" s="291"/>
    </row>
    <row r="118" spans="1:11" ht="47.25" customHeight="1">
      <c r="A118" s="314">
        <v>90</v>
      </c>
      <c r="B118" s="316" t="s">
        <v>1383</v>
      </c>
      <c r="C118" s="398">
        <v>27000</v>
      </c>
      <c r="D118" s="321">
        <v>27000</v>
      </c>
      <c r="E118" s="314" t="s">
        <v>42</v>
      </c>
      <c r="F118" s="469" t="s">
        <v>1518</v>
      </c>
      <c r="G118" s="469" t="s">
        <v>1518</v>
      </c>
      <c r="H118" s="314" t="s">
        <v>41</v>
      </c>
      <c r="I118" s="469" t="s">
        <v>1519</v>
      </c>
      <c r="J118" s="291"/>
      <c r="K118" s="291"/>
    </row>
    <row r="119" spans="1:11" ht="45.75" customHeight="1">
      <c r="A119" s="314">
        <v>91</v>
      </c>
      <c r="B119" s="316" t="s">
        <v>1383</v>
      </c>
      <c r="C119" s="398">
        <v>27000</v>
      </c>
      <c r="D119" s="321">
        <v>27000</v>
      </c>
      <c r="E119" s="314" t="s">
        <v>42</v>
      </c>
      <c r="F119" s="469" t="s">
        <v>1520</v>
      </c>
      <c r="G119" s="469" t="s">
        <v>1520</v>
      </c>
      <c r="H119" s="314" t="s">
        <v>41</v>
      </c>
      <c r="I119" s="469" t="s">
        <v>1521</v>
      </c>
      <c r="J119" s="291"/>
      <c r="K119" s="291"/>
    </row>
    <row r="120" spans="1:11" ht="46.5" customHeight="1">
      <c r="A120" s="314">
        <v>92</v>
      </c>
      <c r="B120" s="316" t="s">
        <v>1383</v>
      </c>
      <c r="C120" s="398">
        <v>27000</v>
      </c>
      <c r="D120" s="321">
        <v>27000</v>
      </c>
      <c r="E120" s="314" t="s">
        <v>42</v>
      </c>
      <c r="F120" s="469" t="s">
        <v>1522</v>
      </c>
      <c r="G120" s="469" t="s">
        <v>1522</v>
      </c>
      <c r="H120" s="314" t="s">
        <v>41</v>
      </c>
      <c r="I120" s="469" t="s">
        <v>1523</v>
      </c>
      <c r="J120" s="291"/>
      <c r="K120" s="291"/>
    </row>
    <row r="121" spans="1:11" ht="46.5" customHeight="1">
      <c r="A121" s="314">
        <v>93</v>
      </c>
      <c r="B121" s="316" t="s">
        <v>1383</v>
      </c>
      <c r="C121" s="398">
        <v>27000</v>
      </c>
      <c r="D121" s="321">
        <v>27000</v>
      </c>
      <c r="E121" s="314" t="s">
        <v>42</v>
      </c>
      <c r="F121" s="469" t="s">
        <v>1524</v>
      </c>
      <c r="G121" s="469" t="s">
        <v>1524</v>
      </c>
      <c r="H121" s="314" t="s">
        <v>41</v>
      </c>
      <c r="I121" s="469" t="s">
        <v>1525</v>
      </c>
      <c r="J121" s="291"/>
      <c r="K121" s="291"/>
    </row>
    <row r="122" spans="1:11" ht="45.75" customHeight="1">
      <c r="A122" s="314">
        <v>94</v>
      </c>
      <c r="B122" s="316" t="s">
        <v>1383</v>
      </c>
      <c r="C122" s="398">
        <v>27000</v>
      </c>
      <c r="D122" s="321">
        <v>27000</v>
      </c>
      <c r="E122" s="314" t="s">
        <v>42</v>
      </c>
      <c r="F122" s="469" t="s">
        <v>1526</v>
      </c>
      <c r="G122" s="469" t="s">
        <v>1526</v>
      </c>
      <c r="H122" s="314" t="s">
        <v>41</v>
      </c>
      <c r="I122" s="469" t="s">
        <v>1527</v>
      </c>
      <c r="J122" s="291"/>
      <c r="K122" s="291"/>
    </row>
    <row r="123" spans="1:11" ht="47.25" customHeight="1">
      <c r="A123" s="314">
        <v>95</v>
      </c>
      <c r="B123" s="316" t="s">
        <v>1383</v>
      </c>
      <c r="C123" s="398">
        <v>27000</v>
      </c>
      <c r="D123" s="321">
        <v>27000</v>
      </c>
      <c r="E123" s="314" t="s">
        <v>42</v>
      </c>
      <c r="F123" s="469" t="s">
        <v>1528</v>
      </c>
      <c r="G123" s="469" t="s">
        <v>1528</v>
      </c>
      <c r="H123" s="314" t="s">
        <v>41</v>
      </c>
      <c r="I123" s="469" t="s">
        <v>1529</v>
      </c>
      <c r="J123" s="291"/>
      <c r="K123" s="291"/>
    </row>
    <row r="124" spans="1:11" ht="46.5" customHeight="1">
      <c r="A124" s="314">
        <v>96</v>
      </c>
      <c r="B124" s="316" t="s">
        <v>1383</v>
      </c>
      <c r="C124" s="398">
        <v>27000</v>
      </c>
      <c r="D124" s="321">
        <v>27000</v>
      </c>
      <c r="E124" s="314" t="s">
        <v>42</v>
      </c>
      <c r="F124" s="469" t="s">
        <v>1530</v>
      </c>
      <c r="G124" s="469" t="s">
        <v>1530</v>
      </c>
      <c r="H124" s="314" t="s">
        <v>41</v>
      </c>
      <c r="I124" s="469" t="s">
        <v>1531</v>
      </c>
      <c r="J124" s="291"/>
      <c r="K124" s="291"/>
    </row>
    <row r="125" spans="1:11" ht="30">
      <c r="A125" s="314">
        <v>97</v>
      </c>
      <c r="B125" s="316" t="s">
        <v>1532</v>
      </c>
      <c r="C125" s="398">
        <v>10000</v>
      </c>
      <c r="D125" s="321">
        <v>10000</v>
      </c>
      <c r="E125" s="314" t="s">
        <v>42</v>
      </c>
      <c r="F125" s="469" t="s">
        <v>1533</v>
      </c>
      <c r="G125" s="469" t="s">
        <v>1533</v>
      </c>
      <c r="H125" s="314" t="s">
        <v>41</v>
      </c>
      <c r="I125" s="469" t="s">
        <v>1534</v>
      </c>
      <c r="J125" s="291"/>
      <c r="K125" s="291"/>
    </row>
    <row r="126" spans="1:11" ht="30">
      <c r="A126" s="314">
        <v>98</v>
      </c>
      <c r="B126" s="316" t="s">
        <v>1532</v>
      </c>
      <c r="C126" s="398">
        <v>10000</v>
      </c>
      <c r="D126" s="321">
        <v>10000</v>
      </c>
      <c r="E126" s="314" t="s">
        <v>42</v>
      </c>
      <c r="F126" s="469" t="s">
        <v>1535</v>
      </c>
      <c r="G126" s="469" t="s">
        <v>1535</v>
      </c>
      <c r="H126" s="314" t="s">
        <v>41</v>
      </c>
      <c r="I126" s="469" t="s">
        <v>1536</v>
      </c>
      <c r="J126" s="291"/>
      <c r="K126" s="291"/>
    </row>
    <row r="127" spans="1:11" ht="30">
      <c r="A127" s="314">
        <v>99</v>
      </c>
      <c r="B127" s="316" t="s">
        <v>1532</v>
      </c>
      <c r="C127" s="398">
        <v>10000</v>
      </c>
      <c r="D127" s="321">
        <v>10000</v>
      </c>
      <c r="E127" s="314" t="s">
        <v>42</v>
      </c>
      <c r="F127" s="469" t="s">
        <v>1537</v>
      </c>
      <c r="G127" s="469" t="s">
        <v>1537</v>
      </c>
      <c r="H127" s="314" t="s">
        <v>41</v>
      </c>
      <c r="I127" s="469" t="s">
        <v>1538</v>
      </c>
      <c r="J127" s="291"/>
      <c r="K127" s="291"/>
    </row>
    <row r="128" spans="1:11" ht="30">
      <c r="A128" s="314">
        <v>100</v>
      </c>
      <c r="B128" s="316" t="s">
        <v>1539</v>
      </c>
      <c r="C128" s="398">
        <v>6000</v>
      </c>
      <c r="D128" s="321">
        <v>6000</v>
      </c>
      <c r="E128" s="314" t="s">
        <v>42</v>
      </c>
      <c r="F128" s="469" t="s">
        <v>1540</v>
      </c>
      <c r="G128" s="469" t="s">
        <v>1540</v>
      </c>
      <c r="H128" s="314" t="s">
        <v>41</v>
      </c>
      <c r="I128" s="469" t="s">
        <v>1541</v>
      </c>
      <c r="J128" s="291"/>
      <c r="K128" s="291"/>
    </row>
    <row r="129" spans="1:11" ht="30">
      <c r="A129" s="314">
        <v>101</v>
      </c>
      <c r="B129" s="316" t="s">
        <v>1539</v>
      </c>
      <c r="C129" s="398">
        <v>6000</v>
      </c>
      <c r="D129" s="321">
        <v>6000</v>
      </c>
      <c r="E129" s="314" t="s">
        <v>42</v>
      </c>
      <c r="F129" s="469" t="s">
        <v>1542</v>
      </c>
      <c r="G129" s="469" t="s">
        <v>1542</v>
      </c>
      <c r="H129" s="314" t="s">
        <v>41</v>
      </c>
      <c r="I129" s="469" t="s">
        <v>1543</v>
      </c>
      <c r="J129" s="291"/>
      <c r="K129" s="291"/>
    </row>
    <row r="130" spans="1:11" ht="30">
      <c r="A130" s="314">
        <v>102</v>
      </c>
      <c r="B130" s="316" t="s">
        <v>1539</v>
      </c>
      <c r="C130" s="398">
        <v>6000</v>
      </c>
      <c r="D130" s="321">
        <v>6000</v>
      </c>
      <c r="E130" s="314" t="s">
        <v>42</v>
      </c>
      <c r="F130" s="469" t="s">
        <v>1544</v>
      </c>
      <c r="G130" s="469" t="s">
        <v>1544</v>
      </c>
      <c r="H130" s="314" t="s">
        <v>41</v>
      </c>
      <c r="I130" s="469" t="s">
        <v>1545</v>
      </c>
      <c r="J130" s="291"/>
      <c r="K130" s="291"/>
    </row>
    <row r="131" spans="1:11" ht="47.25" customHeight="1">
      <c r="A131" s="314">
        <v>103</v>
      </c>
      <c r="B131" s="316" t="s">
        <v>1383</v>
      </c>
      <c r="C131" s="398">
        <v>27000</v>
      </c>
      <c r="D131" s="321">
        <v>27000</v>
      </c>
      <c r="E131" s="314" t="s">
        <v>42</v>
      </c>
      <c r="F131" s="469" t="s">
        <v>1546</v>
      </c>
      <c r="G131" s="469" t="s">
        <v>1546</v>
      </c>
      <c r="H131" s="314" t="s">
        <v>41</v>
      </c>
      <c r="I131" s="469" t="s">
        <v>1547</v>
      </c>
      <c r="J131" s="291"/>
      <c r="K131" s="291"/>
    </row>
    <row r="132" spans="1:11" ht="30">
      <c r="A132" s="314">
        <v>104</v>
      </c>
      <c r="B132" s="316" t="s">
        <v>1339</v>
      </c>
      <c r="C132" s="398">
        <v>58100</v>
      </c>
      <c r="D132" s="321">
        <v>58100</v>
      </c>
      <c r="E132" s="314" t="s">
        <v>42</v>
      </c>
      <c r="F132" s="469" t="s">
        <v>1548</v>
      </c>
      <c r="G132" s="469" t="s">
        <v>1548</v>
      </c>
      <c r="H132" s="314" t="s">
        <v>41</v>
      </c>
      <c r="I132" s="469" t="s">
        <v>1549</v>
      </c>
      <c r="J132" s="291"/>
      <c r="K132" s="291"/>
    </row>
    <row r="133" spans="1:11" ht="30">
      <c r="A133" s="314">
        <v>105</v>
      </c>
      <c r="B133" s="316" t="s">
        <v>1550</v>
      </c>
      <c r="C133" s="398">
        <v>48400</v>
      </c>
      <c r="D133" s="321">
        <v>48400</v>
      </c>
      <c r="E133" s="314" t="s">
        <v>42</v>
      </c>
      <c r="F133" s="469" t="s">
        <v>1551</v>
      </c>
      <c r="G133" s="469" t="s">
        <v>1551</v>
      </c>
      <c r="H133" s="314" t="s">
        <v>41</v>
      </c>
      <c r="I133" s="469" t="s">
        <v>1552</v>
      </c>
      <c r="J133" s="291"/>
      <c r="K133" s="291"/>
    </row>
    <row r="134" spans="1:11" ht="30">
      <c r="A134" s="314">
        <v>106</v>
      </c>
      <c r="B134" s="316" t="s">
        <v>1539</v>
      </c>
      <c r="C134" s="398">
        <v>6000</v>
      </c>
      <c r="D134" s="321">
        <v>6000</v>
      </c>
      <c r="E134" s="314" t="s">
        <v>42</v>
      </c>
      <c r="F134" s="469" t="s">
        <v>1551</v>
      </c>
      <c r="G134" s="469" t="s">
        <v>1551</v>
      </c>
      <c r="H134" s="314" t="s">
        <v>41</v>
      </c>
      <c r="I134" s="469" t="s">
        <v>1553</v>
      </c>
      <c r="J134" s="291"/>
      <c r="K134" s="291"/>
    </row>
    <row r="135" spans="1:11" ht="30">
      <c r="A135" s="314">
        <v>107</v>
      </c>
      <c r="B135" s="316" t="s">
        <v>1539</v>
      </c>
      <c r="C135" s="398">
        <v>6000</v>
      </c>
      <c r="D135" s="321">
        <v>6000</v>
      </c>
      <c r="E135" s="314" t="s">
        <v>42</v>
      </c>
      <c r="F135" s="469" t="s">
        <v>1554</v>
      </c>
      <c r="G135" s="469" t="s">
        <v>1554</v>
      </c>
      <c r="H135" s="314" t="s">
        <v>41</v>
      </c>
      <c r="I135" s="469" t="s">
        <v>1555</v>
      </c>
      <c r="J135" s="291"/>
      <c r="K135" s="291"/>
    </row>
    <row r="136" spans="1:11" ht="30">
      <c r="A136" s="314">
        <v>108</v>
      </c>
      <c r="B136" s="316" t="s">
        <v>1539</v>
      </c>
      <c r="C136" s="398">
        <v>6000</v>
      </c>
      <c r="D136" s="321">
        <v>6000</v>
      </c>
      <c r="E136" s="314" t="s">
        <v>42</v>
      </c>
      <c r="F136" s="469" t="s">
        <v>1556</v>
      </c>
      <c r="G136" s="469" t="s">
        <v>1556</v>
      </c>
      <c r="H136" s="314" t="s">
        <v>41</v>
      </c>
      <c r="I136" s="469" t="s">
        <v>1557</v>
      </c>
      <c r="J136" s="291"/>
      <c r="K136" s="291"/>
    </row>
    <row r="137" spans="1:11" ht="30">
      <c r="A137" s="314">
        <v>109</v>
      </c>
      <c r="B137" s="316" t="s">
        <v>1539</v>
      </c>
      <c r="C137" s="398">
        <v>6000</v>
      </c>
      <c r="D137" s="321">
        <v>6000</v>
      </c>
      <c r="E137" s="314" t="s">
        <v>42</v>
      </c>
      <c r="F137" s="469" t="s">
        <v>1558</v>
      </c>
      <c r="G137" s="469" t="s">
        <v>1558</v>
      </c>
      <c r="H137" s="314" t="s">
        <v>41</v>
      </c>
      <c r="I137" s="469" t="s">
        <v>1559</v>
      </c>
      <c r="J137" s="291"/>
      <c r="K137" s="291"/>
    </row>
    <row r="138" spans="1:11" ht="47.25" customHeight="1">
      <c r="A138" s="314">
        <v>110</v>
      </c>
      <c r="B138" s="316" t="s">
        <v>1383</v>
      </c>
      <c r="C138" s="398">
        <v>27000</v>
      </c>
      <c r="D138" s="321">
        <v>27000</v>
      </c>
      <c r="E138" s="314" t="s">
        <v>42</v>
      </c>
      <c r="F138" s="469" t="s">
        <v>1560</v>
      </c>
      <c r="G138" s="469" t="s">
        <v>1560</v>
      </c>
      <c r="H138" s="314" t="s">
        <v>41</v>
      </c>
      <c r="I138" s="469" t="s">
        <v>1561</v>
      </c>
      <c r="J138" s="291"/>
      <c r="K138" s="291"/>
    </row>
    <row r="139" spans="1:11" ht="15">
      <c r="A139" s="312">
        <v>111</v>
      </c>
      <c r="B139" s="319" t="s">
        <v>1605</v>
      </c>
      <c r="C139" s="321">
        <v>459600</v>
      </c>
      <c r="D139" s="302">
        <v>459600</v>
      </c>
      <c r="E139" s="305" t="s">
        <v>42</v>
      </c>
      <c r="F139" s="600" t="s">
        <v>1606</v>
      </c>
      <c r="G139" s="378" t="s">
        <v>1606</v>
      </c>
      <c r="H139" s="305" t="s">
        <v>41</v>
      </c>
      <c r="I139" s="378" t="s">
        <v>1607</v>
      </c>
      <c r="J139" s="291"/>
      <c r="K139" s="291"/>
    </row>
    <row r="140" spans="1:11" ht="15">
      <c r="A140" s="312">
        <v>112</v>
      </c>
      <c r="B140" s="319" t="s">
        <v>1605</v>
      </c>
      <c r="C140" s="321">
        <v>378600</v>
      </c>
      <c r="D140" s="302">
        <v>378600</v>
      </c>
      <c r="E140" s="305" t="s">
        <v>42</v>
      </c>
      <c r="F140" s="600" t="s">
        <v>1608</v>
      </c>
      <c r="G140" s="378" t="s">
        <v>1608</v>
      </c>
      <c r="H140" s="305" t="s">
        <v>41</v>
      </c>
      <c r="I140" s="378" t="s">
        <v>1609</v>
      </c>
      <c r="J140" s="291"/>
      <c r="K140" s="291"/>
    </row>
    <row r="141" spans="1:11" ht="30">
      <c r="A141" s="312">
        <v>113</v>
      </c>
      <c r="B141" s="319" t="s">
        <v>1610</v>
      </c>
      <c r="C141" s="321">
        <v>135780</v>
      </c>
      <c r="D141" s="302">
        <v>135780</v>
      </c>
      <c r="E141" s="305" t="s">
        <v>42</v>
      </c>
      <c r="F141" s="600" t="s">
        <v>1611</v>
      </c>
      <c r="G141" s="378" t="s">
        <v>1611</v>
      </c>
      <c r="H141" s="305" t="s">
        <v>41</v>
      </c>
      <c r="I141" s="378" t="s">
        <v>1612</v>
      </c>
      <c r="J141" s="291"/>
      <c r="K141" s="291"/>
    </row>
    <row r="142" spans="1:11" ht="30">
      <c r="A142" s="312">
        <v>114</v>
      </c>
      <c r="B142" s="319" t="s">
        <v>1610</v>
      </c>
      <c r="C142" s="321">
        <v>135780</v>
      </c>
      <c r="D142" s="302">
        <v>135780</v>
      </c>
      <c r="E142" s="305" t="s">
        <v>42</v>
      </c>
      <c r="F142" s="600" t="s">
        <v>1611</v>
      </c>
      <c r="G142" s="378" t="s">
        <v>1611</v>
      </c>
      <c r="H142" s="305" t="s">
        <v>41</v>
      </c>
      <c r="I142" s="378" t="s">
        <v>1613</v>
      </c>
      <c r="J142" s="291"/>
      <c r="K142" s="291"/>
    </row>
    <row r="143" spans="1:11" ht="30">
      <c r="A143" s="312">
        <v>115</v>
      </c>
      <c r="B143" s="319" t="s">
        <v>1610</v>
      </c>
      <c r="C143" s="321">
        <v>29200</v>
      </c>
      <c r="D143" s="302">
        <v>29200</v>
      </c>
      <c r="E143" s="305" t="s">
        <v>42</v>
      </c>
      <c r="F143" s="600" t="s">
        <v>1614</v>
      </c>
      <c r="G143" s="378" t="s">
        <v>1614</v>
      </c>
      <c r="H143" s="305" t="s">
        <v>41</v>
      </c>
      <c r="I143" s="378" t="s">
        <v>1615</v>
      </c>
      <c r="J143" s="291"/>
      <c r="K143" s="291"/>
    </row>
    <row r="144" spans="1:11" ht="30">
      <c r="A144" s="312">
        <v>116</v>
      </c>
      <c r="B144" s="319" t="s">
        <v>1616</v>
      </c>
      <c r="C144" s="321">
        <v>394955</v>
      </c>
      <c r="D144" s="302">
        <v>394955</v>
      </c>
      <c r="E144" s="305" t="s">
        <v>42</v>
      </c>
      <c r="F144" s="600" t="s">
        <v>1548</v>
      </c>
      <c r="G144" s="378" t="s">
        <v>1548</v>
      </c>
      <c r="H144" s="305" t="s">
        <v>41</v>
      </c>
      <c r="I144" s="378" t="s">
        <v>1617</v>
      </c>
      <c r="J144" s="291"/>
      <c r="K144" s="291"/>
    </row>
    <row r="145" spans="1:11" ht="47.25" customHeight="1">
      <c r="A145" s="312">
        <v>117</v>
      </c>
      <c r="B145" s="319" t="s">
        <v>1383</v>
      </c>
      <c r="C145" s="321">
        <v>27000</v>
      </c>
      <c r="D145" s="302">
        <v>27000</v>
      </c>
      <c r="E145" s="305" t="s">
        <v>42</v>
      </c>
      <c r="F145" s="600" t="s">
        <v>1618</v>
      </c>
      <c r="G145" s="378" t="s">
        <v>1618</v>
      </c>
      <c r="H145" s="305" t="s">
        <v>41</v>
      </c>
      <c r="I145" s="378" t="s">
        <v>1619</v>
      </c>
      <c r="J145" s="291"/>
      <c r="K145" s="291"/>
    </row>
    <row r="146" spans="1:11" ht="45.75" customHeight="1">
      <c r="A146" s="312">
        <v>118</v>
      </c>
      <c r="B146" s="319" t="s">
        <v>1383</v>
      </c>
      <c r="C146" s="321">
        <v>27000</v>
      </c>
      <c r="D146" s="302">
        <v>27000</v>
      </c>
      <c r="E146" s="305" t="s">
        <v>42</v>
      </c>
      <c r="F146" s="600" t="s">
        <v>1620</v>
      </c>
      <c r="G146" s="378" t="s">
        <v>1620</v>
      </c>
      <c r="H146" s="305" t="s">
        <v>41</v>
      </c>
      <c r="I146" s="378" t="s">
        <v>1621</v>
      </c>
      <c r="J146" s="291"/>
      <c r="K146" s="291"/>
    </row>
    <row r="147" spans="1:11" ht="46.5" customHeight="1">
      <c r="A147" s="312">
        <v>119</v>
      </c>
      <c r="B147" s="319" t="s">
        <v>1383</v>
      </c>
      <c r="C147" s="321">
        <v>27000</v>
      </c>
      <c r="D147" s="302">
        <v>27000</v>
      </c>
      <c r="E147" s="305" t="s">
        <v>42</v>
      </c>
      <c r="F147" s="600" t="s">
        <v>1622</v>
      </c>
      <c r="G147" s="378" t="s">
        <v>1622</v>
      </c>
      <c r="H147" s="305" t="s">
        <v>41</v>
      </c>
      <c r="I147" s="378" t="s">
        <v>1623</v>
      </c>
      <c r="J147" s="291"/>
      <c r="K147" s="291"/>
    </row>
    <row r="148" spans="1:11" ht="48.75" customHeight="1">
      <c r="A148" s="312">
        <v>120</v>
      </c>
      <c r="B148" s="319" t="s">
        <v>1383</v>
      </c>
      <c r="C148" s="321">
        <v>27000</v>
      </c>
      <c r="D148" s="302">
        <v>27000</v>
      </c>
      <c r="E148" s="305" t="s">
        <v>42</v>
      </c>
      <c r="F148" s="600" t="s">
        <v>1624</v>
      </c>
      <c r="G148" s="378" t="s">
        <v>1624</v>
      </c>
      <c r="H148" s="305" t="s">
        <v>41</v>
      </c>
      <c r="I148" s="378" t="s">
        <v>1625</v>
      </c>
      <c r="J148" s="291"/>
      <c r="K148" s="291"/>
    </row>
    <row r="149" spans="1:11" ht="46.5" customHeight="1">
      <c r="A149" s="312">
        <v>121</v>
      </c>
      <c r="B149" s="319" t="s">
        <v>1383</v>
      </c>
      <c r="C149" s="321">
        <v>27000</v>
      </c>
      <c r="D149" s="302">
        <v>27000</v>
      </c>
      <c r="E149" s="305" t="s">
        <v>42</v>
      </c>
      <c r="F149" s="600" t="s">
        <v>1626</v>
      </c>
      <c r="G149" s="378" t="s">
        <v>1626</v>
      </c>
      <c r="H149" s="305" t="s">
        <v>41</v>
      </c>
      <c r="I149" s="378" t="s">
        <v>1627</v>
      </c>
      <c r="J149" s="291"/>
      <c r="K149" s="291"/>
    </row>
    <row r="150" spans="1:11" ht="15">
      <c r="A150" s="312">
        <v>122</v>
      </c>
      <c r="B150" s="319" t="s">
        <v>1628</v>
      </c>
      <c r="C150" s="321">
        <v>7831.87</v>
      </c>
      <c r="D150" s="302">
        <v>7831.87</v>
      </c>
      <c r="E150" s="305" t="s">
        <v>42</v>
      </c>
      <c r="F150" s="600" t="s">
        <v>1475</v>
      </c>
      <c r="G150" s="378" t="s">
        <v>1475</v>
      </c>
      <c r="H150" s="305" t="s">
        <v>41</v>
      </c>
      <c r="I150" s="378" t="s">
        <v>1629</v>
      </c>
      <c r="J150" s="291"/>
      <c r="K150" s="291"/>
    </row>
    <row r="151" spans="1:11" ht="15">
      <c r="A151" s="305">
        <v>123</v>
      </c>
      <c r="B151" s="319" t="s">
        <v>1630</v>
      </c>
      <c r="C151" s="302">
        <v>16539.75</v>
      </c>
      <c r="D151" s="302">
        <v>16539.75</v>
      </c>
      <c r="E151" s="305" t="s">
        <v>42</v>
      </c>
      <c r="F151" s="378" t="s">
        <v>1331</v>
      </c>
      <c r="G151" s="378" t="s">
        <v>1331</v>
      </c>
      <c r="H151" s="305" t="s">
        <v>41</v>
      </c>
      <c r="I151" s="378" t="s">
        <v>1631</v>
      </c>
      <c r="J151" s="291"/>
      <c r="K151" s="291"/>
    </row>
    <row r="152" spans="1:11" ht="15">
      <c r="A152" s="305">
        <v>124</v>
      </c>
      <c r="B152" s="319" t="s">
        <v>1630</v>
      </c>
      <c r="C152" s="302">
        <v>5879.25</v>
      </c>
      <c r="D152" s="302">
        <v>5879.25</v>
      </c>
      <c r="E152" s="305" t="s">
        <v>42</v>
      </c>
      <c r="F152" s="378" t="s">
        <v>1331</v>
      </c>
      <c r="G152" s="378" t="s">
        <v>1331</v>
      </c>
      <c r="H152" s="305" t="s">
        <v>41</v>
      </c>
      <c r="I152" s="378" t="s">
        <v>1632</v>
      </c>
      <c r="J152" s="291"/>
      <c r="K152" s="291"/>
    </row>
    <row r="153" spans="1:11" ht="30">
      <c r="A153" s="312">
        <v>125</v>
      </c>
      <c r="B153" s="319" t="s">
        <v>1633</v>
      </c>
      <c r="C153" s="321">
        <v>85200</v>
      </c>
      <c r="D153" s="302">
        <v>85200</v>
      </c>
      <c r="E153" s="305" t="s">
        <v>42</v>
      </c>
      <c r="F153" s="600" t="s">
        <v>1634</v>
      </c>
      <c r="G153" s="378" t="s">
        <v>1634</v>
      </c>
      <c r="H153" s="305" t="s">
        <v>41</v>
      </c>
      <c r="I153" s="378" t="s">
        <v>1635</v>
      </c>
      <c r="J153" s="291"/>
      <c r="K153" s="291"/>
    </row>
    <row r="154" spans="1:11" ht="30">
      <c r="A154" s="312">
        <v>126</v>
      </c>
      <c r="B154" s="319" t="s">
        <v>1633</v>
      </c>
      <c r="C154" s="321">
        <v>23000</v>
      </c>
      <c r="D154" s="302">
        <v>23000</v>
      </c>
      <c r="E154" s="305" t="s">
        <v>42</v>
      </c>
      <c r="F154" s="600" t="s">
        <v>1636</v>
      </c>
      <c r="G154" s="378" t="s">
        <v>1636</v>
      </c>
      <c r="H154" s="305" t="s">
        <v>41</v>
      </c>
      <c r="I154" s="378" t="s">
        <v>1480</v>
      </c>
      <c r="J154" s="291"/>
      <c r="K154" s="291"/>
    </row>
    <row r="155" spans="1:11" ht="30">
      <c r="A155" s="312">
        <v>127</v>
      </c>
      <c r="B155" s="319" t="s">
        <v>1633</v>
      </c>
      <c r="C155" s="321">
        <v>23000</v>
      </c>
      <c r="D155" s="302">
        <v>23000</v>
      </c>
      <c r="E155" s="305" t="s">
        <v>42</v>
      </c>
      <c r="F155" s="600" t="s">
        <v>1346</v>
      </c>
      <c r="G155" s="378" t="s">
        <v>1346</v>
      </c>
      <c r="H155" s="305" t="s">
        <v>41</v>
      </c>
      <c r="I155" s="378" t="s">
        <v>1637</v>
      </c>
      <c r="J155" s="291"/>
      <c r="K155" s="291"/>
    </row>
    <row r="156" spans="1:11" ht="30">
      <c r="A156" s="312">
        <v>128</v>
      </c>
      <c r="B156" s="319" t="s">
        <v>1638</v>
      </c>
      <c r="C156" s="321">
        <v>132440</v>
      </c>
      <c r="D156" s="302">
        <v>132440</v>
      </c>
      <c r="E156" s="305" t="s">
        <v>42</v>
      </c>
      <c r="F156" s="600" t="s">
        <v>1639</v>
      </c>
      <c r="G156" s="378" t="s">
        <v>1639</v>
      </c>
      <c r="H156" s="305" t="s">
        <v>41</v>
      </c>
      <c r="I156" s="378" t="s">
        <v>1350</v>
      </c>
      <c r="J156" s="291"/>
      <c r="K156" s="291"/>
    </row>
    <row r="157" spans="1:11" ht="30">
      <c r="A157" s="312">
        <v>129</v>
      </c>
      <c r="B157" s="319" t="s">
        <v>1640</v>
      </c>
      <c r="C157" s="321">
        <v>134320</v>
      </c>
      <c r="D157" s="302">
        <v>134320</v>
      </c>
      <c r="E157" s="305" t="s">
        <v>42</v>
      </c>
      <c r="F157" s="600" t="s">
        <v>1636</v>
      </c>
      <c r="G157" s="378" t="s">
        <v>1636</v>
      </c>
      <c r="H157" s="305" t="s">
        <v>41</v>
      </c>
      <c r="I157" s="378" t="s">
        <v>1641</v>
      </c>
      <c r="J157" s="291"/>
      <c r="K157" s="291"/>
    </row>
    <row r="158" spans="1:11" ht="30">
      <c r="A158" s="312">
        <v>130</v>
      </c>
      <c r="B158" s="319" t="s">
        <v>1433</v>
      </c>
      <c r="C158" s="321">
        <v>84720</v>
      </c>
      <c r="D158" s="302">
        <v>84720</v>
      </c>
      <c r="E158" s="305" t="s">
        <v>42</v>
      </c>
      <c r="F158" s="600" t="s">
        <v>1642</v>
      </c>
      <c r="G158" s="378" t="s">
        <v>1642</v>
      </c>
      <c r="H158" s="305" t="s">
        <v>41</v>
      </c>
      <c r="I158" s="378" t="s">
        <v>1643</v>
      </c>
      <c r="J158" s="291"/>
      <c r="K158" s="291"/>
    </row>
    <row r="159" spans="1:11" ht="30">
      <c r="A159" s="312">
        <v>131</v>
      </c>
      <c r="B159" s="319" t="s">
        <v>1644</v>
      </c>
      <c r="C159" s="321">
        <v>22795</v>
      </c>
      <c r="D159" s="302">
        <v>22795</v>
      </c>
      <c r="E159" s="305" t="s">
        <v>42</v>
      </c>
      <c r="F159" s="600" t="s">
        <v>1439</v>
      </c>
      <c r="G159" s="378" t="s">
        <v>1439</v>
      </c>
      <c r="H159" s="305" t="s">
        <v>41</v>
      </c>
      <c r="I159" s="378" t="s">
        <v>1437</v>
      </c>
      <c r="J159" s="291"/>
      <c r="K159" s="291"/>
    </row>
    <row r="160" spans="1:11" ht="30">
      <c r="A160" s="312">
        <v>132</v>
      </c>
      <c r="B160" s="319" t="s">
        <v>1645</v>
      </c>
      <c r="C160" s="321">
        <v>28240</v>
      </c>
      <c r="D160" s="302">
        <v>28240</v>
      </c>
      <c r="E160" s="305" t="s">
        <v>42</v>
      </c>
      <c r="F160" s="600" t="s">
        <v>1646</v>
      </c>
      <c r="G160" s="378" t="s">
        <v>1646</v>
      </c>
      <c r="H160" s="305" t="s">
        <v>41</v>
      </c>
      <c r="I160" s="378" t="s">
        <v>1647</v>
      </c>
      <c r="J160" s="291"/>
      <c r="K160" s="291"/>
    </row>
    <row r="161" spans="1:11" ht="30">
      <c r="A161" s="312">
        <v>133</v>
      </c>
      <c r="B161" s="319" t="s">
        <v>1648</v>
      </c>
      <c r="C161" s="321">
        <v>283800</v>
      </c>
      <c r="D161" s="302">
        <v>283800</v>
      </c>
      <c r="E161" s="305" t="s">
        <v>42</v>
      </c>
      <c r="F161" s="600" t="s">
        <v>1649</v>
      </c>
      <c r="G161" s="378" t="s">
        <v>1649</v>
      </c>
      <c r="H161" s="305" t="s">
        <v>41</v>
      </c>
      <c r="I161" s="378" t="s">
        <v>1487</v>
      </c>
      <c r="J161" s="291"/>
      <c r="K161" s="291"/>
    </row>
    <row r="162" spans="1:11" ht="32.25" customHeight="1">
      <c r="A162" s="312">
        <v>134</v>
      </c>
      <c r="B162" s="319" t="s">
        <v>1650</v>
      </c>
      <c r="C162" s="321">
        <v>147200</v>
      </c>
      <c r="D162" s="302">
        <v>147200</v>
      </c>
      <c r="E162" s="305" t="s">
        <v>42</v>
      </c>
      <c r="F162" s="600" t="s">
        <v>1479</v>
      </c>
      <c r="G162" s="378" t="s">
        <v>1479</v>
      </c>
      <c r="H162" s="305" t="s">
        <v>41</v>
      </c>
      <c r="I162" s="378" t="s">
        <v>1651</v>
      </c>
      <c r="J162" s="291"/>
      <c r="K162" s="291"/>
    </row>
    <row r="163" spans="1:11" ht="15">
      <c r="A163" s="312">
        <v>135</v>
      </c>
      <c r="B163" s="319" t="s">
        <v>1652</v>
      </c>
      <c r="C163" s="321">
        <v>165500</v>
      </c>
      <c r="D163" s="302">
        <v>165500</v>
      </c>
      <c r="E163" s="305" t="s">
        <v>42</v>
      </c>
      <c r="F163" s="600" t="s">
        <v>1653</v>
      </c>
      <c r="G163" s="378" t="s">
        <v>1653</v>
      </c>
      <c r="H163" s="305" t="s">
        <v>41</v>
      </c>
      <c r="I163" s="378" t="s">
        <v>1654</v>
      </c>
      <c r="J163" s="291"/>
      <c r="K163" s="291"/>
    </row>
    <row r="164" spans="1:11" ht="30">
      <c r="A164" s="312">
        <v>136</v>
      </c>
      <c r="B164" s="319" t="s">
        <v>1485</v>
      </c>
      <c r="C164" s="321">
        <v>231700</v>
      </c>
      <c r="D164" s="302">
        <v>231700</v>
      </c>
      <c r="E164" s="305" t="s">
        <v>42</v>
      </c>
      <c r="F164" s="600" t="s">
        <v>1488</v>
      </c>
      <c r="G164" s="378" t="s">
        <v>1488</v>
      </c>
      <c r="H164" s="305" t="s">
        <v>41</v>
      </c>
      <c r="I164" s="378" t="s">
        <v>1655</v>
      </c>
      <c r="J164" s="291"/>
      <c r="K164" s="291"/>
    </row>
    <row r="165" spans="1:11" ht="30">
      <c r="A165" s="312">
        <v>137</v>
      </c>
      <c r="B165" s="319" t="s">
        <v>1656</v>
      </c>
      <c r="C165" s="321">
        <v>8315</v>
      </c>
      <c r="D165" s="302">
        <v>8315</v>
      </c>
      <c r="E165" s="305" t="s">
        <v>42</v>
      </c>
      <c r="F165" s="600" t="s">
        <v>1657</v>
      </c>
      <c r="G165" s="378" t="s">
        <v>1657</v>
      </c>
      <c r="H165" s="305" t="s">
        <v>41</v>
      </c>
      <c r="I165" s="378" t="s">
        <v>1658</v>
      </c>
      <c r="J165" s="291"/>
      <c r="K165" s="291"/>
    </row>
    <row r="166" spans="1:11" ht="30">
      <c r="A166" s="312">
        <v>138</v>
      </c>
      <c r="B166" s="319" t="s">
        <v>1659</v>
      </c>
      <c r="C166" s="321">
        <v>228390</v>
      </c>
      <c r="D166" s="302">
        <v>228390</v>
      </c>
      <c r="E166" s="305" t="s">
        <v>42</v>
      </c>
      <c r="F166" s="600" t="s">
        <v>1432</v>
      </c>
      <c r="G166" s="378" t="s">
        <v>1432</v>
      </c>
      <c r="H166" s="305" t="s">
        <v>41</v>
      </c>
      <c r="I166" s="378" t="s">
        <v>1478</v>
      </c>
      <c r="J166" s="291"/>
      <c r="K166" s="291"/>
    </row>
    <row r="167" spans="1:11" ht="30">
      <c r="A167" s="312">
        <v>139</v>
      </c>
      <c r="B167" s="319" t="s">
        <v>1660</v>
      </c>
      <c r="C167" s="321">
        <v>94640</v>
      </c>
      <c r="D167" s="302">
        <v>94640</v>
      </c>
      <c r="E167" s="305" t="s">
        <v>42</v>
      </c>
      <c r="F167" s="600" t="s">
        <v>1427</v>
      </c>
      <c r="G167" s="378" t="s">
        <v>1427</v>
      </c>
      <c r="H167" s="305" t="s">
        <v>41</v>
      </c>
      <c r="I167" s="378" t="s">
        <v>1661</v>
      </c>
      <c r="J167" s="291"/>
      <c r="K167" s="291"/>
    </row>
    <row r="168" spans="1:11" ht="30">
      <c r="A168" s="312">
        <v>140</v>
      </c>
      <c r="B168" s="319" t="s">
        <v>1662</v>
      </c>
      <c r="C168" s="321">
        <v>130075</v>
      </c>
      <c r="D168" s="302">
        <v>130075</v>
      </c>
      <c r="E168" s="305" t="s">
        <v>42</v>
      </c>
      <c r="F168" s="600" t="s">
        <v>1500</v>
      </c>
      <c r="G168" s="378" t="s">
        <v>1500</v>
      </c>
      <c r="H168" s="305" t="s">
        <v>41</v>
      </c>
      <c r="I168" s="378" t="s">
        <v>1663</v>
      </c>
      <c r="J168" s="291"/>
      <c r="K168" s="291"/>
    </row>
    <row r="169" spans="1:11" ht="30">
      <c r="A169" s="312">
        <v>141</v>
      </c>
      <c r="B169" s="319" t="s">
        <v>1664</v>
      </c>
      <c r="C169" s="321">
        <v>20440</v>
      </c>
      <c r="D169" s="302">
        <v>20440</v>
      </c>
      <c r="E169" s="305" t="s">
        <v>42</v>
      </c>
      <c r="F169" s="600" t="s">
        <v>1500</v>
      </c>
      <c r="G169" s="378" t="s">
        <v>1500</v>
      </c>
      <c r="H169" s="305" t="s">
        <v>41</v>
      </c>
      <c r="I169" s="378" t="s">
        <v>1665</v>
      </c>
      <c r="J169" s="291"/>
      <c r="K169" s="291"/>
    </row>
    <row r="170" spans="1:11" ht="30">
      <c r="A170" s="312">
        <v>142</v>
      </c>
      <c r="B170" s="319" t="s">
        <v>1666</v>
      </c>
      <c r="C170" s="321">
        <v>23000</v>
      </c>
      <c r="D170" s="302">
        <v>23000</v>
      </c>
      <c r="E170" s="305" t="s">
        <v>42</v>
      </c>
      <c r="F170" s="600" t="s">
        <v>1636</v>
      </c>
      <c r="G170" s="378" t="s">
        <v>1636</v>
      </c>
      <c r="H170" s="305" t="s">
        <v>41</v>
      </c>
      <c r="I170" s="378" t="s">
        <v>1667</v>
      </c>
      <c r="J170" s="291"/>
      <c r="K170" s="291"/>
    </row>
    <row r="171" spans="1:11" ht="30">
      <c r="A171" s="312">
        <v>143</v>
      </c>
      <c r="B171" s="319" t="s">
        <v>1666</v>
      </c>
      <c r="C171" s="321">
        <v>23000</v>
      </c>
      <c r="D171" s="302">
        <v>23000</v>
      </c>
      <c r="E171" s="305" t="s">
        <v>42</v>
      </c>
      <c r="F171" s="600" t="s">
        <v>1636</v>
      </c>
      <c r="G171" s="378" t="s">
        <v>1636</v>
      </c>
      <c r="H171" s="305" t="s">
        <v>41</v>
      </c>
      <c r="I171" s="378" t="s">
        <v>1668</v>
      </c>
      <c r="J171" s="291"/>
      <c r="K171" s="291"/>
    </row>
    <row r="172" spans="1:11" ht="30">
      <c r="A172" s="312">
        <v>144</v>
      </c>
      <c r="B172" s="319" t="s">
        <v>1666</v>
      </c>
      <c r="C172" s="321">
        <v>475500</v>
      </c>
      <c r="D172" s="302">
        <v>475500</v>
      </c>
      <c r="E172" s="305" t="s">
        <v>42</v>
      </c>
      <c r="F172" s="600" t="s">
        <v>1669</v>
      </c>
      <c r="G172" s="378" t="s">
        <v>1669</v>
      </c>
      <c r="H172" s="305" t="s">
        <v>41</v>
      </c>
      <c r="I172" s="378" t="s">
        <v>1670</v>
      </c>
      <c r="J172" s="291"/>
      <c r="K172" s="291"/>
    </row>
    <row r="173" spans="1:11" ht="15">
      <c r="A173" s="312">
        <v>145</v>
      </c>
      <c r="B173" s="319" t="s">
        <v>1652</v>
      </c>
      <c r="C173" s="321">
        <v>73482</v>
      </c>
      <c r="D173" s="302">
        <v>73482</v>
      </c>
      <c r="E173" s="305" t="s">
        <v>42</v>
      </c>
      <c r="F173" s="600" t="s">
        <v>1355</v>
      </c>
      <c r="G173" s="378" t="s">
        <v>1355</v>
      </c>
      <c r="H173" s="305" t="s">
        <v>41</v>
      </c>
      <c r="I173" s="378" t="s">
        <v>1671</v>
      </c>
      <c r="J173" s="291"/>
      <c r="K173" s="291"/>
    </row>
    <row r="174" spans="1:11" ht="15">
      <c r="A174" s="312">
        <v>146</v>
      </c>
      <c r="B174" s="319" t="s">
        <v>1652</v>
      </c>
      <c r="C174" s="321">
        <v>144316</v>
      </c>
      <c r="D174" s="302">
        <v>144316</v>
      </c>
      <c r="E174" s="305" t="s">
        <v>42</v>
      </c>
      <c r="F174" s="600" t="s">
        <v>1354</v>
      </c>
      <c r="G174" s="378" t="s">
        <v>1354</v>
      </c>
      <c r="H174" s="305" t="s">
        <v>41</v>
      </c>
      <c r="I174" s="378" t="s">
        <v>1671</v>
      </c>
      <c r="J174" s="291"/>
      <c r="K174" s="291"/>
    </row>
    <row r="175" spans="1:11" ht="15">
      <c r="A175" s="312">
        <v>147</v>
      </c>
      <c r="B175" s="319" t="s">
        <v>1652</v>
      </c>
      <c r="C175" s="321">
        <v>132400</v>
      </c>
      <c r="D175" s="302">
        <v>132400</v>
      </c>
      <c r="E175" s="305" t="s">
        <v>42</v>
      </c>
      <c r="F175" s="600" t="s">
        <v>1672</v>
      </c>
      <c r="G175" s="378" t="s">
        <v>1672</v>
      </c>
      <c r="H175" s="305" t="s">
        <v>41</v>
      </c>
      <c r="I175" s="378" t="s">
        <v>1673</v>
      </c>
      <c r="J175" s="291"/>
      <c r="K175" s="291"/>
    </row>
    <row r="176" spans="1:11" ht="30">
      <c r="A176" s="312">
        <v>148</v>
      </c>
      <c r="B176" s="319" t="s">
        <v>1674</v>
      </c>
      <c r="C176" s="321">
        <v>118498</v>
      </c>
      <c r="D176" s="302">
        <v>118498</v>
      </c>
      <c r="E176" s="305" t="s">
        <v>42</v>
      </c>
      <c r="F176" s="600" t="s">
        <v>1675</v>
      </c>
      <c r="G176" s="378" t="s">
        <v>1675</v>
      </c>
      <c r="H176" s="305" t="s">
        <v>41</v>
      </c>
      <c r="I176" s="378" t="s">
        <v>1671</v>
      </c>
      <c r="J176" s="291"/>
      <c r="K176" s="291"/>
    </row>
    <row r="177" spans="1:11" ht="30">
      <c r="A177" s="312">
        <v>149</v>
      </c>
      <c r="B177" s="319" t="s">
        <v>1676</v>
      </c>
      <c r="C177" s="321">
        <v>331000</v>
      </c>
      <c r="D177" s="302">
        <v>331000</v>
      </c>
      <c r="E177" s="305" t="s">
        <v>42</v>
      </c>
      <c r="F177" s="600" t="s">
        <v>1677</v>
      </c>
      <c r="G177" s="378" t="s">
        <v>1677</v>
      </c>
      <c r="H177" s="305" t="s">
        <v>41</v>
      </c>
      <c r="I177" s="378" t="s">
        <v>1678</v>
      </c>
      <c r="J177" s="291"/>
      <c r="K177" s="291"/>
    </row>
    <row r="178" spans="1:11" ht="30">
      <c r="A178" s="312">
        <v>150</v>
      </c>
      <c r="B178" s="319" t="s">
        <v>1679</v>
      </c>
      <c r="C178" s="321">
        <v>100000</v>
      </c>
      <c r="D178" s="302">
        <v>100000</v>
      </c>
      <c r="E178" s="305" t="s">
        <v>42</v>
      </c>
      <c r="F178" s="600" t="s">
        <v>1439</v>
      </c>
      <c r="G178" s="378" t="s">
        <v>1439</v>
      </c>
      <c r="H178" s="305" t="s">
        <v>41</v>
      </c>
      <c r="I178" s="378" t="s">
        <v>1680</v>
      </c>
      <c r="J178" s="291"/>
      <c r="K178" s="291"/>
    </row>
    <row r="179" spans="1:11" ht="30">
      <c r="A179" s="312">
        <v>151</v>
      </c>
      <c r="B179" s="319" t="s">
        <v>1681</v>
      </c>
      <c r="C179" s="321">
        <v>28240</v>
      </c>
      <c r="D179" s="302">
        <v>28240</v>
      </c>
      <c r="E179" s="305" t="s">
        <v>42</v>
      </c>
      <c r="F179" s="600" t="s">
        <v>1642</v>
      </c>
      <c r="G179" s="378" t="s">
        <v>1642</v>
      </c>
      <c r="H179" s="305" t="s">
        <v>41</v>
      </c>
      <c r="I179" s="378" t="s">
        <v>1682</v>
      </c>
      <c r="J179" s="291"/>
      <c r="K179" s="291"/>
    </row>
    <row r="180" spans="1:11" ht="45">
      <c r="A180" s="312">
        <v>152</v>
      </c>
      <c r="B180" s="319" t="s">
        <v>1683</v>
      </c>
      <c r="C180" s="321">
        <v>84720</v>
      </c>
      <c r="D180" s="302">
        <v>84720</v>
      </c>
      <c r="E180" s="305" t="s">
        <v>42</v>
      </c>
      <c r="F180" s="600" t="s">
        <v>1684</v>
      </c>
      <c r="G180" s="378" t="s">
        <v>1684</v>
      </c>
      <c r="H180" s="305" t="s">
        <v>41</v>
      </c>
      <c r="I180" s="378" t="s">
        <v>1685</v>
      </c>
      <c r="J180" s="291"/>
      <c r="K180" s="291"/>
    </row>
    <row r="181" spans="1:11" ht="30">
      <c r="A181" s="312">
        <v>153</v>
      </c>
      <c r="B181" s="319" t="s">
        <v>1686</v>
      </c>
      <c r="C181" s="321">
        <v>132400</v>
      </c>
      <c r="D181" s="302">
        <v>132400</v>
      </c>
      <c r="E181" s="305" t="s">
        <v>42</v>
      </c>
      <c r="F181" s="600" t="s">
        <v>1687</v>
      </c>
      <c r="G181" s="378" t="s">
        <v>1687</v>
      </c>
      <c r="H181" s="305" t="s">
        <v>41</v>
      </c>
      <c r="I181" s="378" t="s">
        <v>1671</v>
      </c>
      <c r="J181" s="291"/>
      <c r="K181" s="291"/>
    </row>
    <row r="182" spans="1:11" ht="45">
      <c r="A182" s="312">
        <v>154</v>
      </c>
      <c r="B182" s="319" t="s">
        <v>1683</v>
      </c>
      <c r="C182" s="321">
        <v>84720</v>
      </c>
      <c r="D182" s="302">
        <v>84720</v>
      </c>
      <c r="E182" s="305" t="s">
        <v>42</v>
      </c>
      <c r="F182" s="600" t="s">
        <v>1688</v>
      </c>
      <c r="G182" s="378" t="s">
        <v>1688</v>
      </c>
      <c r="H182" s="305" t="s">
        <v>41</v>
      </c>
      <c r="I182" s="378" t="s">
        <v>1689</v>
      </c>
      <c r="J182" s="291"/>
      <c r="K182" s="291"/>
    </row>
    <row r="183" spans="1:11" ht="30">
      <c r="A183" s="312">
        <v>155</v>
      </c>
      <c r="B183" s="319" t="s">
        <v>1690</v>
      </c>
      <c r="C183" s="321">
        <v>198600</v>
      </c>
      <c r="D183" s="302">
        <v>198600</v>
      </c>
      <c r="E183" s="305" t="s">
        <v>42</v>
      </c>
      <c r="F183" s="600" t="s">
        <v>1691</v>
      </c>
      <c r="G183" s="378" t="s">
        <v>1691</v>
      </c>
      <c r="H183" s="305" t="s">
        <v>41</v>
      </c>
      <c r="I183" s="378" t="s">
        <v>1692</v>
      </c>
      <c r="J183" s="291"/>
      <c r="K183" s="291"/>
    </row>
    <row r="184" spans="1:11" ht="30">
      <c r="A184" s="312">
        <v>156</v>
      </c>
      <c r="B184" s="319" t="s">
        <v>1693</v>
      </c>
      <c r="C184" s="321">
        <v>179402</v>
      </c>
      <c r="D184" s="302">
        <v>179402</v>
      </c>
      <c r="E184" s="305" t="s">
        <v>42</v>
      </c>
      <c r="F184" s="600" t="s">
        <v>1694</v>
      </c>
      <c r="G184" s="378" t="s">
        <v>1694</v>
      </c>
      <c r="H184" s="305" t="s">
        <v>41</v>
      </c>
      <c r="I184" s="378" t="s">
        <v>1695</v>
      </c>
      <c r="J184" s="291"/>
      <c r="K184" s="291"/>
    </row>
    <row r="185" spans="1:11" ht="30">
      <c r="A185" s="312">
        <v>157</v>
      </c>
      <c r="B185" s="319" t="s">
        <v>1686</v>
      </c>
      <c r="C185" s="321">
        <v>132400</v>
      </c>
      <c r="D185" s="302">
        <v>132400</v>
      </c>
      <c r="E185" s="305" t="s">
        <v>42</v>
      </c>
      <c r="F185" s="600" t="s">
        <v>1479</v>
      </c>
      <c r="G185" s="378" t="s">
        <v>1479</v>
      </c>
      <c r="H185" s="305" t="s">
        <v>41</v>
      </c>
      <c r="I185" s="378" t="s">
        <v>1696</v>
      </c>
      <c r="J185" s="291"/>
      <c r="K185" s="291"/>
    </row>
    <row r="186" spans="1:11" ht="30">
      <c r="A186" s="312">
        <v>158</v>
      </c>
      <c r="B186" s="319" t="s">
        <v>1664</v>
      </c>
      <c r="C186" s="321">
        <v>37960</v>
      </c>
      <c r="D186" s="302">
        <v>37960</v>
      </c>
      <c r="E186" s="305" t="s">
        <v>42</v>
      </c>
      <c r="F186" s="600" t="s">
        <v>1500</v>
      </c>
      <c r="G186" s="378" t="s">
        <v>1500</v>
      </c>
      <c r="H186" s="305" t="s">
        <v>41</v>
      </c>
      <c r="I186" s="378" t="s">
        <v>1697</v>
      </c>
      <c r="J186" s="291"/>
      <c r="K186" s="291"/>
    </row>
    <row r="187" spans="1:11" ht="30">
      <c r="A187" s="312">
        <v>159</v>
      </c>
      <c r="B187" s="319" t="s">
        <v>1698</v>
      </c>
      <c r="C187" s="321">
        <v>150274</v>
      </c>
      <c r="D187" s="302">
        <v>150274</v>
      </c>
      <c r="E187" s="305" t="s">
        <v>42</v>
      </c>
      <c r="F187" s="600" t="s">
        <v>1699</v>
      </c>
      <c r="G187" s="378" t="s">
        <v>1699</v>
      </c>
      <c r="H187" s="305" t="s">
        <v>41</v>
      </c>
      <c r="I187" s="378" t="s">
        <v>1700</v>
      </c>
      <c r="J187" s="291"/>
      <c r="K187" s="291"/>
    </row>
    <row r="188" spans="1:11" ht="30">
      <c r="A188" s="312">
        <v>160</v>
      </c>
      <c r="B188" s="319" t="s">
        <v>1701</v>
      </c>
      <c r="C188" s="321">
        <v>161528</v>
      </c>
      <c r="D188" s="302">
        <v>161528</v>
      </c>
      <c r="E188" s="305" t="s">
        <v>42</v>
      </c>
      <c r="F188" s="600" t="s">
        <v>1687</v>
      </c>
      <c r="G188" s="378" t="s">
        <v>1687</v>
      </c>
      <c r="H188" s="305" t="s">
        <v>41</v>
      </c>
      <c r="I188" s="378" t="s">
        <v>1671</v>
      </c>
      <c r="J188" s="291"/>
      <c r="K188" s="291"/>
    </row>
    <row r="189" spans="1:11" ht="45">
      <c r="A189" s="312">
        <v>161</v>
      </c>
      <c r="B189" s="319" t="s">
        <v>1702</v>
      </c>
      <c r="C189" s="321">
        <v>466800</v>
      </c>
      <c r="D189" s="302">
        <v>466800</v>
      </c>
      <c r="E189" s="305" t="s">
        <v>42</v>
      </c>
      <c r="F189" s="600" t="s">
        <v>1703</v>
      </c>
      <c r="G189" s="378" t="s">
        <v>1703</v>
      </c>
      <c r="H189" s="305" t="s">
        <v>41</v>
      </c>
      <c r="I189" s="378" t="s">
        <v>1704</v>
      </c>
      <c r="J189" s="291"/>
      <c r="K189" s="291"/>
    </row>
    <row r="190" spans="1:11" ht="30">
      <c r="A190" s="312">
        <v>162</v>
      </c>
      <c r="B190" s="319" t="s">
        <v>1705</v>
      </c>
      <c r="C190" s="321">
        <v>54600</v>
      </c>
      <c r="D190" s="302">
        <v>54600</v>
      </c>
      <c r="E190" s="305" t="s">
        <v>42</v>
      </c>
      <c r="F190" s="600" t="s">
        <v>1706</v>
      </c>
      <c r="G190" s="378" t="s">
        <v>1706</v>
      </c>
      <c r="H190" s="305" t="s">
        <v>41</v>
      </c>
      <c r="I190" s="378" t="s">
        <v>1707</v>
      </c>
      <c r="J190" s="291"/>
      <c r="K190" s="291"/>
    </row>
    <row r="191" spans="1:11" ht="48" customHeight="1">
      <c r="A191" s="312">
        <v>163</v>
      </c>
      <c r="B191" s="319" t="s">
        <v>1383</v>
      </c>
      <c r="C191" s="321">
        <v>27000</v>
      </c>
      <c r="D191" s="302">
        <v>27000</v>
      </c>
      <c r="E191" s="305" t="s">
        <v>42</v>
      </c>
      <c r="F191" s="599" t="s">
        <v>1624</v>
      </c>
      <c r="G191" s="378" t="s">
        <v>1624</v>
      </c>
      <c r="H191" s="305" t="s">
        <v>41</v>
      </c>
      <c r="I191" s="378" t="s">
        <v>1625</v>
      </c>
      <c r="J191" s="291"/>
      <c r="K191" s="291"/>
    </row>
    <row r="192" spans="1:11" ht="47.25" customHeight="1">
      <c r="A192" s="312">
        <v>164</v>
      </c>
      <c r="B192" s="319" t="s">
        <v>1383</v>
      </c>
      <c r="C192" s="321">
        <v>27000</v>
      </c>
      <c r="D192" s="302">
        <v>27000</v>
      </c>
      <c r="E192" s="305" t="s">
        <v>42</v>
      </c>
      <c r="F192" s="599" t="s">
        <v>1708</v>
      </c>
      <c r="G192" s="378" t="s">
        <v>1708</v>
      </c>
      <c r="H192" s="305" t="s">
        <v>41</v>
      </c>
      <c r="I192" s="378" t="s">
        <v>1709</v>
      </c>
      <c r="J192" s="291"/>
      <c r="K192" s="291"/>
    </row>
    <row r="193" spans="1:11" ht="15">
      <c r="A193" s="312">
        <v>165</v>
      </c>
      <c r="B193" s="319" t="s">
        <v>1710</v>
      </c>
      <c r="C193" s="321">
        <v>1104910</v>
      </c>
      <c r="D193" s="302">
        <v>1104910</v>
      </c>
      <c r="E193" s="305" t="s">
        <v>42</v>
      </c>
      <c r="F193" s="600" t="s">
        <v>1711</v>
      </c>
      <c r="G193" s="378" t="s">
        <v>1711</v>
      </c>
      <c r="H193" s="305" t="s">
        <v>41</v>
      </c>
      <c r="I193" s="378" t="s">
        <v>1712</v>
      </c>
      <c r="J193" s="291"/>
      <c r="K193" s="291"/>
    </row>
    <row r="194" spans="1:11" ht="30">
      <c r="A194" s="312">
        <v>166</v>
      </c>
      <c r="B194" s="319" t="s">
        <v>1539</v>
      </c>
      <c r="C194" s="321">
        <v>6000</v>
      </c>
      <c r="D194" s="302">
        <v>6000</v>
      </c>
      <c r="E194" s="305" t="s">
        <v>42</v>
      </c>
      <c r="F194" s="600" t="s">
        <v>1713</v>
      </c>
      <c r="G194" s="378" t="s">
        <v>1713</v>
      </c>
      <c r="H194" s="305" t="s">
        <v>41</v>
      </c>
      <c r="I194" s="378" t="s">
        <v>1714</v>
      </c>
      <c r="J194" s="291"/>
      <c r="K194" s="291"/>
    </row>
    <row r="195" spans="1:11" ht="15">
      <c r="A195" s="312">
        <v>167</v>
      </c>
      <c r="B195" s="319" t="s">
        <v>1330</v>
      </c>
      <c r="C195" s="321">
        <v>25500</v>
      </c>
      <c r="D195" s="302">
        <v>25500</v>
      </c>
      <c r="E195" s="305" t="s">
        <v>42</v>
      </c>
      <c r="F195" s="600" t="s">
        <v>1331</v>
      </c>
      <c r="G195" s="378" t="s">
        <v>1331</v>
      </c>
      <c r="H195" s="305" t="s">
        <v>41</v>
      </c>
      <c r="I195" s="378" t="s">
        <v>1715</v>
      </c>
      <c r="J195" s="291"/>
      <c r="K195" s="291"/>
    </row>
    <row r="196" spans="1:11" ht="18" customHeight="1">
      <c r="A196" s="312">
        <v>168</v>
      </c>
      <c r="B196" s="319" t="s">
        <v>1716</v>
      </c>
      <c r="C196" s="321">
        <v>70000</v>
      </c>
      <c r="D196" s="302">
        <v>70000</v>
      </c>
      <c r="E196" s="305" t="s">
        <v>42</v>
      </c>
      <c r="F196" s="600" t="s">
        <v>1717</v>
      </c>
      <c r="G196" s="378" t="s">
        <v>1717</v>
      </c>
      <c r="H196" s="305" t="s">
        <v>41</v>
      </c>
      <c r="I196" s="378" t="s">
        <v>1718</v>
      </c>
      <c r="J196" s="291"/>
      <c r="K196" s="291"/>
    </row>
    <row r="197" spans="1:11" ht="30">
      <c r="A197" s="312">
        <v>169</v>
      </c>
      <c r="B197" s="319" t="s">
        <v>1719</v>
      </c>
      <c r="C197" s="321">
        <v>102200</v>
      </c>
      <c r="D197" s="302">
        <v>102200</v>
      </c>
      <c r="E197" s="305" t="s">
        <v>42</v>
      </c>
      <c r="F197" s="600" t="s">
        <v>1636</v>
      </c>
      <c r="G197" s="378" t="s">
        <v>1636</v>
      </c>
      <c r="H197" s="305" t="s">
        <v>41</v>
      </c>
      <c r="I197" s="378" t="s">
        <v>1345</v>
      </c>
      <c r="J197" s="291"/>
      <c r="K197" s="291"/>
    </row>
    <row r="198" spans="1:11" ht="15">
      <c r="A198" s="312">
        <v>170</v>
      </c>
      <c r="B198" s="319" t="s">
        <v>1720</v>
      </c>
      <c r="C198" s="321">
        <v>215215</v>
      </c>
      <c r="D198" s="302">
        <v>215215</v>
      </c>
      <c r="E198" s="305" t="s">
        <v>42</v>
      </c>
      <c r="F198" s="600" t="s">
        <v>1721</v>
      </c>
      <c r="G198" s="378" t="s">
        <v>1721</v>
      </c>
      <c r="H198" s="305" t="s">
        <v>41</v>
      </c>
      <c r="I198" s="378" t="s">
        <v>1722</v>
      </c>
      <c r="J198" s="291"/>
      <c r="K198" s="291"/>
    </row>
    <row r="199" spans="1:11" ht="15">
      <c r="A199" s="312">
        <v>171</v>
      </c>
      <c r="B199" s="319" t="s">
        <v>1720</v>
      </c>
      <c r="C199" s="321">
        <v>262515</v>
      </c>
      <c r="D199" s="302">
        <v>262515</v>
      </c>
      <c r="E199" s="305" t="s">
        <v>42</v>
      </c>
      <c r="F199" s="600" t="s">
        <v>1723</v>
      </c>
      <c r="G199" s="378" t="s">
        <v>1723</v>
      </c>
      <c r="H199" s="305" t="s">
        <v>41</v>
      </c>
      <c r="I199" s="378" t="s">
        <v>1724</v>
      </c>
      <c r="J199" s="291"/>
      <c r="K199" s="291"/>
    </row>
    <row r="200" spans="1:11" ht="30">
      <c r="A200" s="312">
        <v>172</v>
      </c>
      <c r="B200" s="319" t="s">
        <v>1725</v>
      </c>
      <c r="C200" s="321">
        <v>73315</v>
      </c>
      <c r="D200" s="302">
        <v>73315</v>
      </c>
      <c r="E200" s="305" t="s">
        <v>42</v>
      </c>
      <c r="F200" s="600" t="s">
        <v>1726</v>
      </c>
      <c r="G200" s="378" t="s">
        <v>1726</v>
      </c>
      <c r="H200" s="305" t="s">
        <v>41</v>
      </c>
      <c r="I200" s="378" t="s">
        <v>1727</v>
      </c>
      <c r="J200" s="291"/>
      <c r="K200" s="291"/>
    </row>
    <row r="201" spans="1:11" ht="30">
      <c r="A201" s="312">
        <v>173</v>
      </c>
      <c r="B201" s="319" t="s">
        <v>1728</v>
      </c>
      <c r="C201" s="321">
        <v>201025</v>
      </c>
      <c r="D201" s="302">
        <v>201025</v>
      </c>
      <c r="E201" s="305" t="s">
        <v>42</v>
      </c>
      <c r="F201" s="600" t="s">
        <v>1729</v>
      </c>
      <c r="G201" s="378" t="s">
        <v>1729</v>
      </c>
      <c r="H201" s="305" t="s">
        <v>41</v>
      </c>
      <c r="I201" s="378" t="s">
        <v>1730</v>
      </c>
      <c r="J201" s="291"/>
      <c r="K201" s="291"/>
    </row>
    <row r="202" spans="1:11" ht="30">
      <c r="A202" s="312">
        <v>174</v>
      </c>
      <c r="B202" s="319" t="s">
        <v>1731</v>
      </c>
      <c r="C202" s="321">
        <v>238982</v>
      </c>
      <c r="D202" s="302">
        <v>238982</v>
      </c>
      <c r="E202" s="305" t="s">
        <v>42</v>
      </c>
      <c r="F202" s="600" t="s">
        <v>1726</v>
      </c>
      <c r="G202" s="378" t="s">
        <v>1726</v>
      </c>
      <c r="H202" s="305" t="s">
        <v>41</v>
      </c>
      <c r="I202" s="378" t="s">
        <v>1732</v>
      </c>
      <c r="J202" s="291"/>
      <c r="K202" s="291"/>
    </row>
    <row r="203" spans="1:11" ht="30">
      <c r="A203" s="312">
        <v>175</v>
      </c>
      <c r="B203" s="319" t="s">
        <v>1733</v>
      </c>
      <c r="C203" s="321">
        <v>92235</v>
      </c>
      <c r="D203" s="302">
        <v>92235</v>
      </c>
      <c r="E203" s="305" t="s">
        <v>42</v>
      </c>
      <c r="F203" s="600" t="s">
        <v>1477</v>
      </c>
      <c r="G203" s="378" t="s">
        <v>1477</v>
      </c>
      <c r="H203" s="305" t="s">
        <v>41</v>
      </c>
      <c r="I203" s="378" t="s">
        <v>1356</v>
      </c>
      <c r="J203" s="291"/>
      <c r="K203" s="291"/>
    </row>
    <row r="204" spans="1:11" ht="30">
      <c r="A204" s="312">
        <v>176</v>
      </c>
      <c r="B204" s="319" t="s">
        <v>1734</v>
      </c>
      <c r="C204" s="321">
        <v>179740</v>
      </c>
      <c r="D204" s="302">
        <v>179740</v>
      </c>
      <c r="E204" s="305" t="s">
        <v>42</v>
      </c>
      <c r="F204" s="600" t="s">
        <v>1432</v>
      </c>
      <c r="G204" s="378" t="s">
        <v>1432</v>
      </c>
      <c r="H204" s="305" t="s">
        <v>41</v>
      </c>
      <c r="I204" s="378" t="s">
        <v>1735</v>
      </c>
      <c r="J204" s="291"/>
      <c r="K204" s="291"/>
    </row>
    <row r="205" spans="1:11" ht="30">
      <c r="A205" s="312">
        <v>177</v>
      </c>
      <c r="B205" s="319" t="s">
        <v>1662</v>
      </c>
      <c r="C205" s="321">
        <v>130075</v>
      </c>
      <c r="D205" s="302">
        <v>130075</v>
      </c>
      <c r="E205" s="305" t="s">
        <v>42</v>
      </c>
      <c r="F205" s="600" t="s">
        <v>1432</v>
      </c>
      <c r="G205" s="378" t="s">
        <v>1432</v>
      </c>
      <c r="H205" s="305" t="s">
        <v>41</v>
      </c>
      <c r="I205" s="378" t="s">
        <v>1735</v>
      </c>
      <c r="J205" s="291"/>
      <c r="K205" s="291"/>
    </row>
    <row r="206" spans="1:11" ht="30">
      <c r="A206" s="312">
        <v>178</v>
      </c>
      <c r="B206" s="319" t="s">
        <v>1736</v>
      </c>
      <c r="C206" s="321">
        <v>276705</v>
      </c>
      <c r="D206" s="302">
        <v>276705</v>
      </c>
      <c r="E206" s="305" t="s">
        <v>42</v>
      </c>
      <c r="F206" s="600" t="s">
        <v>1737</v>
      </c>
      <c r="G206" s="378" t="s">
        <v>1737</v>
      </c>
      <c r="H206" s="305" t="s">
        <v>41</v>
      </c>
      <c r="I206" s="378" t="s">
        <v>1738</v>
      </c>
      <c r="J206" s="291"/>
      <c r="K206" s="291"/>
    </row>
    <row r="207" spans="1:11" ht="30">
      <c r="A207" s="312">
        <v>179</v>
      </c>
      <c r="B207" s="319" t="s">
        <v>1739</v>
      </c>
      <c r="C207" s="321">
        <v>193930</v>
      </c>
      <c r="D207" s="302">
        <v>193930</v>
      </c>
      <c r="E207" s="305" t="s">
        <v>42</v>
      </c>
      <c r="F207" s="600" t="s">
        <v>1649</v>
      </c>
      <c r="G207" s="378" t="s">
        <v>1649</v>
      </c>
      <c r="H207" s="305" t="s">
        <v>41</v>
      </c>
      <c r="I207" s="378" t="s">
        <v>1740</v>
      </c>
      <c r="J207" s="291"/>
      <c r="K207" s="291"/>
    </row>
    <row r="208" spans="1:11" ht="30">
      <c r="A208" s="312">
        <v>180</v>
      </c>
      <c r="B208" s="319" t="s">
        <v>1741</v>
      </c>
      <c r="C208" s="321">
        <v>28490</v>
      </c>
      <c r="D208" s="302">
        <v>28490</v>
      </c>
      <c r="E208" s="305" t="s">
        <v>42</v>
      </c>
      <c r="F208" s="600" t="s">
        <v>1479</v>
      </c>
      <c r="G208" s="378" t="s">
        <v>1479</v>
      </c>
      <c r="H208" s="305" t="s">
        <v>41</v>
      </c>
      <c r="I208" s="378" t="s">
        <v>1742</v>
      </c>
      <c r="J208" s="291"/>
      <c r="K208" s="291"/>
    </row>
    <row r="209" spans="1:11" ht="30">
      <c r="A209" s="312">
        <v>181</v>
      </c>
      <c r="B209" s="319" t="s">
        <v>1743</v>
      </c>
      <c r="C209" s="321">
        <v>453680</v>
      </c>
      <c r="D209" s="302">
        <v>453680</v>
      </c>
      <c r="E209" s="305" t="s">
        <v>42</v>
      </c>
      <c r="F209" s="600" t="s">
        <v>1744</v>
      </c>
      <c r="G209" s="378" t="s">
        <v>1744</v>
      </c>
      <c r="H209" s="305" t="s">
        <v>41</v>
      </c>
      <c r="I209" s="378" t="s">
        <v>1745</v>
      </c>
      <c r="J209" s="291"/>
      <c r="K209" s="291"/>
    </row>
    <row r="210" spans="1:11" ht="30">
      <c r="A210" s="312">
        <v>182</v>
      </c>
      <c r="B210" s="319" t="s">
        <v>1746</v>
      </c>
      <c r="C210" s="321">
        <v>13090</v>
      </c>
      <c r="D210" s="302">
        <v>13090</v>
      </c>
      <c r="E210" s="305" t="s">
        <v>42</v>
      </c>
      <c r="F210" s="600" t="s">
        <v>1441</v>
      </c>
      <c r="G210" s="378" t="s">
        <v>1441</v>
      </c>
      <c r="H210" s="305" t="s">
        <v>41</v>
      </c>
      <c r="I210" s="378" t="s">
        <v>1747</v>
      </c>
      <c r="J210" s="291"/>
      <c r="K210" s="291"/>
    </row>
    <row r="211" spans="1:11" ht="30">
      <c r="A211" s="312">
        <v>183</v>
      </c>
      <c r="B211" s="319" t="s">
        <v>1748</v>
      </c>
      <c r="C211" s="321">
        <v>16555</v>
      </c>
      <c r="D211" s="302">
        <v>16555</v>
      </c>
      <c r="E211" s="305" t="s">
        <v>42</v>
      </c>
      <c r="F211" s="600" t="s">
        <v>1441</v>
      </c>
      <c r="G211" s="378" t="s">
        <v>1441</v>
      </c>
      <c r="H211" s="305" t="s">
        <v>41</v>
      </c>
      <c r="I211" s="378" t="s">
        <v>1747</v>
      </c>
      <c r="J211" s="291"/>
      <c r="K211" s="291"/>
    </row>
    <row r="212" spans="1:11" ht="30">
      <c r="A212" s="312">
        <v>184</v>
      </c>
      <c r="B212" s="319" t="s">
        <v>1749</v>
      </c>
      <c r="C212" s="321">
        <v>89870</v>
      </c>
      <c r="D212" s="302">
        <v>89870</v>
      </c>
      <c r="E212" s="305" t="s">
        <v>42</v>
      </c>
      <c r="F212" s="600" t="s">
        <v>1441</v>
      </c>
      <c r="G212" s="378" t="s">
        <v>1441</v>
      </c>
      <c r="H212" s="305" t="s">
        <v>41</v>
      </c>
      <c r="I212" s="378" t="s">
        <v>1747</v>
      </c>
      <c r="J212" s="291"/>
      <c r="K212" s="291"/>
    </row>
    <row r="213" spans="1:11" ht="30">
      <c r="A213" s="312">
        <v>185</v>
      </c>
      <c r="B213" s="319" t="s">
        <v>1750</v>
      </c>
      <c r="C213" s="321">
        <v>78045</v>
      </c>
      <c r="D213" s="302">
        <v>78045</v>
      </c>
      <c r="E213" s="305" t="s">
        <v>42</v>
      </c>
      <c r="F213" s="600" t="s">
        <v>1441</v>
      </c>
      <c r="G213" s="378" t="s">
        <v>1441</v>
      </c>
      <c r="H213" s="305" t="s">
        <v>41</v>
      </c>
      <c r="I213" s="378" t="s">
        <v>1751</v>
      </c>
      <c r="J213" s="291"/>
      <c r="K213" s="291"/>
    </row>
    <row r="214" spans="1:11" ht="30">
      <c r="A214" s="312">
        <v>186</v>
      </c>
      <c r="B214" s="319" t="s">
        <v>1752</v>
      </c>
      <c r="C214" s="321">
        <v>141900</v>
      </c>
      <c r="D214" s="302">
        <v>141900</v>
      </c>
      <c r="E214" s="305" t="s">
        <v>42</v>
      </c>
      <c r="F214" s="600" t="s">
        <v>1441</v>
      </c>
      <c r="G214" s="378" t="s">
        <v>1441</v>
      </c>
      <c r="H214" s="305" t="s">
        <v>41</v>
      </c>
      <c r="I214" s="378" t="s">
        <v>1747</v>
      </c>
      <c r="J214" s="291"/>
      <c r="K214" s="291"/>
    </row>
    <row r="215" spans="1:11" ht="30">
      <c r="A215" s="312">
        <v>187</v>
      </c>
      <c r="B215" s="319" t="s">
        <v>1752</v>
      </c>
      <c r="C215" s="321">
        <v>141900</v>
      </c>
      <c r="D215" s="302">
        <v>141900</v>
      </c>
      <c r="E215" s="305" t="s">
        <v>42</v>
      </c>
      <c r="F215" s="600" t="s">
        <v>1753</v>
      </c>
      <c r="G215" s="378" t="s">
        <v>1753</v>
      </c>
      <c r="H215" s="305" t="s">
        <v>41</v>
      </c>
      <c r="I215" s="378" t="s">
        <v>1747</v>
      </c>
      <c r="J215" s="291"/>
      <c r="K215" s="291"/>
    </row>
    <row r="216" spans="1:11" ht="15">
      <c r="A216" s="312">
        <v>188</v>
      </c>
      <c r="B216" s="319" t="s">
        <v>1330</v>
      </c>
      <c r="C216" s="321">
        <v>16788.75</v>
      </c>
      <c r="D216" s="302">
        <v>16788.75</v>
      </c>
      <c r="E216" s="305" t="s">
        <v>42</v>
      </c>
      <c r="F216" s="600" t="s">
        <v>1331</v>
      </c>
      <c r="G216" s="378" t="s">
        <v>1331</v>
      </c>
      <c r="H216" s="305" t="s">
        <v>41</v>
      </c>
      <c r="I216" s="378" t="s">
        <v>1754</v>
      </c>
      <c r="J216" s="291"/>
      <c r="K216" s="291"/>
    </row>
    <row r="217" spans="1:11" ht="30">
      <c r="A217" s="312">
        <v>189</v>
      </c>
      <c r="B217" s="319" t="s">
        <v>1633</v>
      </c>
      <c r="C217" s="321">
        <v>237500</v>
      </c>
      <c r="D217" s="302">
        <v>237500</v>
      </c>
      <c r="E217" s="305" t="s">
        <v>42</v>
      </c>
      <c r="F217" s="600" t="s">
        <v>1606</v>
      </c>
      <c r="G217" s="378" t="s">
        <v>1606</v>
      </c>
      <c r="H217" s="305" t="s">
        <v>41</v>
      </c>
      <c r="I217" s="378" t="s">
        <v>1755</v>
      </c>
      <c r="J217" s="291"/>
      <c r="K217" s="291"/>
    </row>
    <row r="218" spans="1:11" ht="15">
      <c r="A218" s="312">
        <v>190</v>
      </c>
      <c r="B218" s="319" t="s">
        <v>1756</v>
      </c>
      <c r="C218" s="321">
        <v>17600</v>
      </c>
      <c r="D218" s="302">
        <v>17600</v>
      </c>
      <c r="E218" s="305" t="s">
        <v>42</v>
      </c>
      <c r="F218" s="600" t="s">
        <v>1757</v>
      </c>
      <c r="G218" s="378" t="s">
        <v>1757</v>
      </c>
      <c r="H218" s="305" t="s">
        <v>41</v>
      </c>
      <c r="I218" s="378" t="s">
        <v>1758</v>
      </c>
      <c r="J218" s="291"/>
      <c r="K218" s="291"/>
    </row>
    <row r="219" spans="1:11" ht="15">
      <c r="A219" s="312">
        <v>191</v>
      </c>
      <c r="B219" s="319" t="s">
        <v>1759</v>
      </c>
      <c r="C219" s="321">
        <v>30000</v>
      </c>
      <c r="D219" s="302">
        <v>30000</v>
      </c>
      <c r="E219" s="305" t="s">
        <v>42</v>
      </c>
      <c r="F219" s="600" t="s">
        <v>1576</v>
      </c>
      <c r="G219" s="378" t="s">
        <v>1576</v>
      </c>
      <c r="H219" s="305" t="s">
        <v>41</v>
      </c>
      <c r="I219" s="378" t="s">
        <v>1760</v>
      </c>
      <c r="J219" s="291"/>
      <c r="K219" s="291"/>
    </row>
    <row r="220" spans="1:11" ht="15">
      <c r="A220" s="312">
        <v>192</v>
      </c>
      <c r="B220" s="319" t="s">
        <v>1330</v>
      </c>
      <c r="C220" s="321">
        <v>15799.5</v>
      </c>
      <c r="D220" s="302">
        <v>15799.5</v>
      </c>
      <c r="E220" s="305" t="s">
        <v>42</v>
      </c>
      <c r="F220" s="600" t="s">
        <v>1331</v>
      </c>
      <c r="G220" s="378" t="s">
        <v>1331</v>
      </c>
      <c r="H220" s="305" t="s">
        <v>41</v>
      </c>
      <c r="I220" s="378" t="s">
        <v>1761</v>
      </c>
      <c r="J220" s="291"/>
      <c r="K220" s="291"/>
    </row>
    <row r="221" spans="1:11" ht="15">
      <c r="A221" s="312">
        <v>193</v>
      </c>
      <c r="B221" s="319" t="s">
        <v>1630</v>
      </c>
      <c r="C221" s="321">
        <v>9399.75</v>
      </c>
      <c r="D221" s="302">
        <v>9399.75</v>
      </c>
      <c r="E221" s="305" t="s">
        <v>42</v>
      </c>
      <c r="F221" s="600" t="s">
        <v>1331</v>
      </c>
      <c r="G221" s="378" t="s">
        <v>1331</v>
      </c>
      <c r="H221" s="305" t="s">
        <v>41</v>
      </c>
      <c r="I221" s="378" t="s">
        <v>1762</v>
      </c>
      <c r="J221" s="291"/>
      <c r="K221" s="291"/>
    </row>
    <row r="222" spans="1:11" ht="15">
      <c r="A222" s="312">
        <v>194</v>
      </c>
      <c r="B222" s="319" t="s">
        <v>1330</v>
      </c>
      <c r="C222" s="321">
        <v>12471</v>
      </c>
      <c r="D222" s="302">
        <v>12471</v>
      </c>
      <c r="E222" s="305" t="s">
        <v>42</v>
      </c>
      <c r="F222" s="600" t="s">
        <v>1331</v>
      </c>
      <c r="G222" s="378" t="s">
        <v>1331</v>
      </c>
      <c r="H222" s="305" t="s">
        <v>41</v>
      </c>
      <c r="I222" s="378" t="s">
        <v>1763</v>
      </c>
      <c r="J222" s="291"/>
      <c r="K222" s="291"/>
    </row>
    <row r="223" spans="1:11" ht="30">
      <c r="A223" s="312">
        <v>195</v>
      </c>
      <c r="B223" s="319" t="s">
        <v>1764</v>
      </c>
      <c r="C223" s="321">
        <v>20645.65</v>
      </c>
      <c r="D223" s="302">
        <v>20645.65</v>
      </c>
      <c r="E223" s="305" t="s">
        <v>42</v>
      </c>
      <c r="F223" s="600" t="s">
        <v>1765</v>
      </c>
      <c r="G223" s="378" t="s">
        <v>1765</v>
      </c>
      <c r="H223" s="305" t="s">
        <v>41</v>
      </c>
      <c r="I223" s="378" t="s">
        <v>1766</v>
      </c>
      <c r="J223" s="291"/>
      <c r="K223" s="291"/>
    </row>
    <row r="224" spans="1:11" ht="30">
      <c r="A224" s="312">
        <v>196</v>
      </c>
      <c r="B224" s="319" t="s">
        <v>1767</v>
      </c>
      <c r="C224" s="321">
        <v>14520</v>
      </c>
      <c r="D224" s="302">
        <v>14520</v>
      </c>
      <c r="E224" s="305" t="s">
        <v>42</v>
      </c>
      <c r="F224" s="600" t="s">
        <v>1706</v>
      </c>
      <c r="G224" s="378" t="s">
        <v>1706</v>
      </c>
      <c r="H224" s="305" t="s">
        <v>41</v>
      </c>
      <c r="I224" s="378" t="s">
        <v>1768</v>
      </c>
      <c r="J224" s="291"/>
      <c r="K224" s="291"/>
    </row>
    <row r="225" spans="1:11" ht="30">
      <c r="A225" s="312">
        <v>197</v>
      </c>
      <c r="B225" s="319" t="s">
        <v>1769</v>
      </c>
      <c r="C225" s="321">
        <v>77503</v>
      </c>
      <c r="D225" s="302">
        <v>77503</v>
      </c>
      <c r="E225" s="305" t="s">
        <v>42</v>
      </c>
      <c r="F225" s="600" t="s">
        <v>1770</v>
      </c>
      <c r="G225" s="378" t="s">
        <v>1770</v>
      </c>
      <c r="H225" s="305" t="s">
        <v>41</v>
      </c>
      <c r="I225" s="378" t="s">
        <v>1771</v>
      </c>
      <c r="J225" s="291"/>
      <c r="K225" s="291"/>
    </row>
    <row r="226" spans="1:11" ht="30">
      <c r="A226" s="312">
        <v>198</v>
      </c>
      <c r="B226" s="319" t="s">
        <v>1772</v>
      </c>
      <c r="C226" s="321">
        <v>59267</v>
      </c>
      <c r="D226" s="302">
        <v>59267</v>
      </c>
      <c r="E226" s="305" t="s">
        <v>42</v>
      </c>
      <c r="F226" s="600" t="s">
        <v>1770</v>
      </c>
      <c r="G226" s="378" t="s">
        <v>1770</v>
      </c>
      <c r="H226" s="305" t="s">
        <v>41</v>
      </c>
      <c r="I226" s="378" t="s">
        <v>1773</v>
      </c>
      <c r="J226" s="291"/>
      <c r="K226" s="291"/>
    </row>
    <row r="227" spans="1:11" ht="30">
      <c r="A227" s="312">
        <v>199</v>
      </c>
      <c r="B227" s="319" t="s">
        <v>1774</v>
      </c>
      <c r="C227" s="321">
        <v>229944</v>
      </c>
      <c r="D227" s="302">
        <v>229944</v>
      </c>
      <c r="E227" s="305" t="s">
        <v>42</v>
      </c>
      <c r="F227" s="600" t="s">
        <v>1775</v>
      </c>
      <c r="G227" s="378" t="s">
        <v>1775</v>
      </c>
      <c r="H227" s="305" t="s">
        <v>41</v>
      </c>
      <c r="I227" s="378" t="s">
        <v>1776</v>
      </c>
      <c r="J227" s="291"/>
      <c r="K227" s="291"/>
    </row>
    <row r="228" spans="1:11" ht="30">
      <c r="A228" s="312">
        <v>200</v>
      </c>
      <c r="B228" s="319" t="s">
        <v>1777</v>
      </c>
      <c r="C228" s="321">
        <v>9118</v>
      </c>
      <c r="D228" s="302">
        <v>9118</v>
      </c>
      <c r="E228" s="305" t="s">
        <v>42</v>
      </c>
      <c r="F228" s="600" t="s">
        <v>1770</v>
      </c>
      <c r="G228" s="378" t="s">
        <v>1770</v>
      </c>
      <c r="H228" s="305" t="s">
        <v>41</v>
      </c>
      <c r="I228" s="378" t="s">
        <v>1778</v>
      </c>
      <c r="J228" s="291"/>
      <c r="K228" s="291"/>
    </row>
    <row r="229" spans="1:11" ht="60">
      <c r="A229" s="312">
        <v>201</v>
      </c>
      <c r="B229" s="319" t="s">
        <v>1779</v>
      </c>
      <c r="C229" s="321">
        <v>59580</v>
      </c>
      <c r="D229" s="302">
        <v>59580</v>
      </c>
      <c r="E229" s="305" t="s">
        <v>42</v>
      </c>
      <c r="F229" s="600" t="s">
        <v>1780</v>
      </c>
      <c r="G229" s="378" t="s">
        <v>1780</v>
      </c>
      <c r="H229" s="305" t="s">
        <v>41</v>
      </c>
      <c r="I229" s="378" t="s">
        <v>1781</v>
      </c>
      <c r="J229" s="291"/>
      <c r="K229" s="291"/>
    </row>
    <row r="230" spans="1:11" ht="15.75" customHeight="1">
      <c r="A230" s="312">
        <v>202</v>
      </c>
      <c r="B230" s="319" t="s">
        <v>1716</v>
      </c>
      <c r="C230" s="321">
        <v>70000</v>
      </c>
      <c r="D230" s="302">
        <v>70000</v>
      </c>
      <c r="E230" s="305" t="s">
        <v>42</v>
      </c>
      <c r="F230" s="600" t="s">
        <v>1782</v>
      </c>
      <c r="G230" s="378" t="s">
        <v>1782</v>
      </c>
      <c r="H230" s="305" t="s">
        <v>41</v>
      </c>
      <c r="I230" s="378" t="s">
        <v>1783</v>
      </c>
      <c r="J230" s="291"/>
      <c r="K230" s="291"/>
    </row>
    <row r="231" spans="1:11" ht="30">
      <c r="A231" s="312">
        <v>203</v>
      </c>
      <c r="B231" s="319" t="s">
        <v>1784</v>
      </c>
      <c r="C231" s="321">
        <v>50000</v>
      </c>
      <c r="D231" s="302">
        <v>50000</v>
      </c>
      <c r="E231" s="305" t="s">
        <v>42</v>
      </c>
      <c r="F231" s="600" t="s">
        <v>1782</v>
      </c>
      <c r="G231" s="378" t="s">
        <v>1782</v>
      </c>
      <c r="H231" s="305" t="s">
        <v>41</v>
      </c>
      <c r="I231" s="378" t="s">
        <v>1785</v>
      </c>
      <c r="J231" s="291"/>
      <c r="K231" s="291"/>
    </row>
    <row r="232" spans="1:11" ht="16.5" customHeight="1">
      <c r="A232" s="312">
        <v>204</v>
      </c>
      <c r="B232" s="319" t="s">
        <v>1786</v>
      </c>
      <c r="C232" s="321">
        <v>77100</v>
      </c>
      <c r="D232" s="302">
        <v>77100</v>
      </c>
      <c r="E232" s="305" t="s">
        <v>42</v>
      </c>
      <c r="F232" s="600" t="s">
        <v>1787</v>
      </c>
      <c r="G232" s="378" t="s">
        <v>1787</v>
      </c>
      <c r="H232" s="305" t="s">
        <v>41</v>
      </c>
      <c r="I232" s="378" t="s">
        <v>1788</v>
      </c>
      <c r="J232" s="291"/>
      <c r="K232" s="291"/>
    </row>
    <row r="233" spans="1:11" ht="30">
      <c r="A233" s="312">
        <v>205</v>
      </c>
      <c r="B233" s="319" t="s">
        <v>1789</v>
      </c>
      <c r="C233" s="321">
        <v>21500</v>
      </c>
      <c r="D233" s="302">
        <v>21500</v>
      </c>
      <c r="E233" s="305" t="s">
        <v>42</v>
      </c>
      <c r="F233" s="600" t="s">
        <v>1556</v>
      </c>
      <c r="G233" s="378" t="s">
        <v>1556</v>
      </c>
      <c r="H233" s="305" t="s">
        <v>41</v>
      </c>
      <c r="I233" s="378" t="s">
        <v>1790</v>
      </c>
      <c r="J233" s="291"/>
      <c r="K233" s="291"/>
    </row>
    <row r="234" spans="1:11" ht="30">
      <c r="A234" s="312">
        <v>206</v>
      </c>
      <c r="B234" s="319" t="s">
        <v>1789</v>
      </c>
      <c r="C234" s="321">
        <v>21500</v>
      </c>
      <c r="D234" s="302">
        <v>21500</v>
      </c>
      <c r="E234" s="305" t="s">
        <v>42</v>
      </c>
      <c r="F234" s="600" t="s">
        <v>1791</v>
      </c>
      <c r="G234" s="378" t="s">
        <v>1791</v>
      </c>
      <c r="H234" s="305" t="s">
        <v>41</v>
      </c>
      <c r="I234" s="378" t="s">
        <v>1792</v>
      </c>
      <c r="J234" s="291"/>
      <c r="K234" s="291"/>
    </row>
    <row r="235" spans="1:11" ht="30">
      <c r="A235" s="312">
        <v>207</v>
      </c>
      <c r="B235" s="319" t="s">
        <v>1789</v>
      </c>
      <c r="C235" s="321">
        <v>21500</v>
      </c>
      <c r="D235" s="302">
        <v>21500</v>
      </c>
      <c r="E235" s="305" t="s">
        <v>42</v>
      </c>
      <c r="F235" s="600" t="s">
        <v>1793</v>
      </c>
      <c r="G235" s="378" t="s">
        <v>1793</v>
      </c>
      <c r="H235" s="305" t="s">
        <v>41</v>
      </c>
      <c r="I235" s="378" t="s">
        <v>1794</v>
      </c>
      <c r="J235" s="291"/>
      <c r="K235" s="291"/>
    </row>
    <row r="236" spans="1:11" ht="30">
      <c r="A236" s="312">
        <v>208</v>
      </c>
      <c r="B236" s="319" t="s">
        <v>1789</v>
      </c>
      <c r="C236" s="321">
        <v>10000</v>
      </c>
      <c r="D236" s="302">
        <v>10000</v>
      </c>
      <c r="E236" s="305" t="s">
        <v>42</v>
      </c>
      <c r="F236" s="600" t="s">
        <v>1558</v>
      </c>
      <c r="G236" s="378" t="s">
        <v>1558</v>
      </c>
      <c r="H236" s="305" t="s">
        <v>41</v>
      </c>
      <c r="I236" s="378" t="s">
        <v>1795</v>
      </c>
      <c r="J236" s="291"/>
      <c r="K236" s="291"/>
    </row>
    <row r="237" spans="1:11" ht="30">
      <c r="A237" s="312">
        <v>209</v>
      </c>
      <c r="B237" s="319" t="s">
        <v>1789</v>
      </c>
      <c r="C237" s="321">
        <v>10000</v>
      </c>
      <c r="D237" s="302">
        <v>10000</v>
      </c>
      <c r="E237" s="305" t="s">
        <v>42</v>
      </c>
      <c r="F237" s="600" t="s">
        <v>1793</v>
      </c>
      <c r="G237" s="378" t="s">
        <v>1793</v>
      </c>
      <c r="H237" s="305" t="s">
        <v>41</v>
      </c>
      <c r="I237" s="378" t="s">
        <v>1796</v>
      </c>
      <c r="J237" s="291"/>
      <c r="K237" s="291"/>
    </row>
    <row r="238" spans="1:11" ht="30">
      <c r="A238" s="312">
        <v>210</v>
      </c>
      <c r="B238" s="319" t="s">
        <v>1789</v>
      </c>
      <c r="C238" s="321">
        <v>10000</v>
      </c>
      <c r="D238" s="302">
        <v>10000</v>
      </c>
      <c r="E238" s="305" t="s">
        <v>42</v>
      </c>
      <c r="F238" s="600" t="s">
        <v>1544</v>
      </c>
      <c r="G238" s="378" t="s">
        <v>1544</v>
      </c>
      <c r="H238" s="305" t="s">
        <v>41</v>
      </c>
      <c r="I238" s="378" t="s">
        <v>1797</v>
      </c>
      <c r="J238" s="291"/>
      <c r="K238" s="291"/>
    </row>
    <row r="239" spans="1:11" ht="30">
      <c r="A239" s="312">
        <v>211</v>
      </c>
      <c r="B239" s="319" t="s">
        <v>1789</v>
      </c>
      <c r="C239" s="321">
        <v>10000</v>
      </c>
      <c r="D239" s="302">
        <v>10000</v>
      </c>
      <c r="E239" s="305" t="s">
        <v>42</v>
      </c>
      <c r="F239" s="600" t="s">
        <v>1551</v>
      </c>
      <c r="G239" s="378" t="s">
        <v>1551</v>
      </c>
      <c r="H239" s="305" t="s">
        <v>41</v>
      </c>
      <c r="I239" s="378" t="s">
        <v>1798</v>
      </c>
      <c r="J239" s="291"/>
      <c r="K239" s="291"/>
    </row>
    <row r="240" spans="1:11" ht="30">
      <c r="A240" s="312">
        <v>212</v>
      </c>
      <c r="B240" s="319" t="s">
        <v>1789</v>
      </c>
      <c r="C240" s="321">
        <v>10000</v>
      </c>
      <c r="D240" s="302">
        <v>10000</v>
      </c>
      <c r="E240" s="305" t="s">
        <v>42</v>
      </c>
      <c r="F240" s="600" t="s">
        <v>1799</v>
      </c>
      <c r="G240" s="378" t="s">
        <v>1799</v>
      </c>
      <c r="H240" s="305" t="s">
        <v>41</v>
      </c>
      <c r="I240" s="378" t="s">
        <v>1800</v>
      </c>
      <c r="J240" s="291"/>
      <c r="K240" s="291"/>
    </row>
    <row r="241" spans="1:11" ht="30">
      <c r="A241" s="312">
        <v>213</v>
      </c>
      <c r="B241" s="319" t="s">
        <v>1789</v>
      </c>
      <c r="C241" s="321">
        <v>10000</v>
      </c>
      <c r="D241" s="302">
        <v>10000</v>
      </c>
      <c r="E241" s="305" t="s">
        <v>42</v>
      </c>
      <c r="F241" s="600" t="s">
        <v>1554</v>
      </c>
      <c r="G241" s="378" t="s">
        <v>1554</v>
      </c>
      <c r="H241" s="305" t="s">
        <v>41</v>
      </c>
      <c r="I241" s="378" t="s">
        <v>1801</v>
      </c>
      <c r="J241" s="291"/>
      <c r="K241" s="291"/>
    </row>
    <row r="242" spans="1:11" ht="30">
      <c r="A242" s="312">
        <v>214</v>
      </c>
      <c r="B242" s="319" t="s">
        <v>1789</v>
      </c>
      <c r="C242" s="321">
        <v>10000</v>
      </c>
      <c r="D242" s="302">
        <v>10000</v>
      </c>
      <c r="E242" s="305" t="s">
        <v>42</v>
      </c>
      <c r="F242" s="600" t="s">
        <v>1802</v>
      </c>
      <c r="G242" s="378" t="s">
        <v>1802</v>
      </c>
      <c r="H242" s="305" t="s">
        <v>41</v>
      </c>
      <c r="I242" s="378" t="s">
        <v>1803</v>
      </c>
      <c r="J242" s="291"/>
      <c r="K242" s="291"/>
    </row>
    <row r="243" spans="1:11" ht="30">
      <c r="A243" s="312">
        <v>215</v>
      </c>
      <c r="B243" s="319" t="s">
        <v>1789</v>
      </c>
      <c r="C243" s="321">
        <v>10000</v>
      </c>
      <c r="D243" s="302">
        <v>10000</v>
      </c>
      <c r="E243" s="305" t="s">
        <v>42</v>
      </c>
      <c r="F243" s="600" t="s">
        <v>1804</v>
      </c>
      <c r="G243" s="378" t="s">
        <v>1804</v>
      </c>
      <c r="H243" s="305" t="s">
        <v>41</v>
      </c>
      <c r="I243" s="378" t="s">
        <v>1805</v>
      </c>
      <c r="J243" s="291"/>
      <c r="K243" s="291"/>
    </row>
    <row r="244" spans="1:11" ht="30">
      <c r="A244" s="312">
        <v>216</v>
      </c>
      <c r="B244" s="319" t="s">
        <v>1789</v>
      </c>
      <c r="C244" s="321">
        <v>10000</v>
      </c>
      <c r="D244" s="302">
        <v>10000</v>
      </c>
      <c r="E244" s="305" t="s">
        <v>42</v>
      </c>
      <c r="F244" s="600" t="s">
        <v>1806</v>
      </c>
      <c r="G244" s="378" t="s">
        <v>1806</v>
      </c>
      <c r="H244" s="305" t="s">
        <v>41</v>
      </c>
      <c r="I244" s="378" t="s">
        <v>1807</v>
      </c>
      <c r="J244" s="291"/>
      <c r="K244" s="291"/>
    </row>
    <row r="245" spans="1:11" ht="30">
      <c r="A245" s="312">
        <v>217</v>
      </c>
      <c r="B245" s="319" t="s">
        <v>1789</v>
      </c>
      <c r="C245" s="321">
        <v>21500</v>
      </c>
      <c r="D245" s="302">
        <v>21500</v>
      </c>
      <c r="E245" s="305" t="s">
        <v>42</v>
      </c>
      <c r="F245" s="600" t="s">
        <v>1554</v>
      </c>
      <c r="G245" s="378" t="s">
        <v>1554</v>
      </c>
      <c r="H245" s="305" t="s">
        <v>41</v>
      </c>
      <c r="I245" s="378" t="s">
        <v>1808</v>
      </c>
      <c r="J245" s="291"/>
      <c r="K245" s="291"/>
    </row>
    <row r="246" spans="1:11" ht="30">
      <c r="A246" s="312">
        <v>218</v>
      </c>
      <c r="B246" s="319" t="s">
        <v>1789</v>
      </c>
      <c r="C246" s="321">
        <v>21500</v>
      </c>
      <c r="D246" s="302">
        <v>21500</v>
      </c>
      <c r="E246" s="305" t="s">
        <v>42</v>
      </c>
      <c r="F246" s="600" t="s">
        <v>1802</v>
      </c>
      <c r="G246" s="378" t="s">
        <v>1802</v>
      </c>
      <c r="H246" s="305" t="s">
        <v>41</v>
      </c>
      <c r="I246" s="378" t="s">
        <v>1809</v>
      </c>
      <c r="J246" s="291"/>
      <c r="K246" s="291"/>
    </row>
    <row r="247" spans="1:11" ht="30">
      <c r="A247" s="312">
        <v>219</v>
      </c>
      <c r="B247" s="319" t="s">
        <v>1789</v>
      </c>
      <c r="C247" s="321">
        <v>21500</v>
      </c>
      <c r="D247" s="302">
        <v>21500</v>
      </c>
      <c r="E247" s="305" t="s">
        <v>42</v>
      </c>
      <c r="F247" s="600" t="s">
        <v>1544</v>
      </c>
      <c r="G247" s="378" t="s">
        <v>1544</v>
      </c>
      <c r="H247" s="305" t="s">
        <v>41</v>
      </c>
      <c r="I247" s="378" t="s">
        <v>1810</v>
      </c>
      <c r="J247" s="291"/>
      <c r="K247" s="291"/>
    </row>
    <row r="248" spans="1:11" ht="30">
      <c r="A248" s="312">
        <v>220</v>
      </c>
      <c r="B248" s="319" t="s">
        <v>1789</v>
      </c>
      <c r="C248" s="321">
        <v>21500</v>
      </c>
      <c r="D248" s="302">
        <v>21500</v>
      </c>
      <c r="E248" s="305" t="s">
        <v>42</v>
      </c>
      <c r="F248" s="600" t="s">
        <v>1337</v>
      </c>
      <c r="G248" s="378" t="s">
        <v>1337</v>
      </c>
      <c r="H248" s="305" t="s">
        <v>41</v>
      </c>
      <c r="I248" s="378" t="s">
        <v>1811</v>
      </c>
      <c r="J248" s="291"/>
      <c r="K248" s="291"/>
    </row>
    <row r="249" spans="1:11" ht="30">
      <c r="A249" s="312">
        <v>221</v>
      </c>
      <c r="B249" s="319" t="s">
        <v>1789</v>
      </c>
      <c r="C249" s="321">
        <v>21500</v>
      </c>
      <c r="D249" s="302">
        <v>21500</v>
      </c>
      <c r="E249" s="305" t="s">
        <v>42</v>
      </c>
      <c r="F249" s="600" t="s">
        <v>1812</v>
      </c>
      <c r="G249" s="378" t="s">
        <v>1812</v>
      </c>
      <c r="H249" s="305" t="s">
        <v>41</v>
      </c>
      <c r="I249" s="378" t="s">
        <v>1813</v>
      </c>
      <c r="J249" s="291"/>
      <c r="K249" s="291"/>
    </row>
    <row r="250" spans="1:11" ht="30">
      <c r="A250" s="312">
        <v>222</v>
      </c>
      <c r="B250" s="319" t="s">
        <v>1789</v>
      </c>
      <c r="C250" s="321">
        <v>21500</v>
      </c>
      <c r="D250" s="302">
        <v>21500</v>
      </c>
      <c r="E250" s="305" t="s">
        <v>42</v>
      </c>
      <c r="F250" s="600" t="s">
        <v>1540</v>
      </c>
      <c r="G250" s="378" t="s">
        <v>1540</v>
      </c>
      <c r="H250" s="305" t="s">
        <v>41</v>
      </c>
      <c r="I250" s="378" t="s">
        <v>1814</v>
      </c>
      <c r="J250" s="291"/>
      <c r="K250" s="291"/>
    </row>
    <row r="251" spans="1:11" ht="30">
      <c r="A251" s="312">
        <v>223</v>
      </c>
      <c r="B251" s="319" t="s">
        <v>1789</v>
      </c>
      <c r="C251" s="321">
        <v>21500</v>
      </c>
      <c r="D251" s="302">
        <v>21500</v>
      </c>
      <c r="E251" s="305" t="s">
        <v>42</v>
      </c>
      <c r="F251" s="600" t="s">
        <v>1558</v>
      </c>
      <c r="G251" s="378" t="s">
        <v>1558</v>
      </c>
      <c r="H251" s="305" t="s">
        <v>41</v>
      </c>
      <c r="I251" s="378" t="s">
        <v>1815</v>
      </c>
      <c r="J251" s="291"/>
      <c r="K251" s="291"/>
    </row>
    <row r="252" spans="1:11" ht="30">
      <c r="A252" s="312">
        <v>224</v>
      </c>
      <c r="B252" s="319" t="s">
        <v>1789</v>
      </c>
      <c r="C252" s="321">
        <v>21500</v>
      </c>
      <c r="D252" s="302">
        <v>21500</v>
      </c>
      <c r="E252" s="305" t="s">
        <v>42</v>
      </c>
      <c r="F252" s="600" t="s">
        <v>1551</v>
      </c>
      <c r="G252" s="378" t="s">
        <v>1551</v>
      </c>
      <c r="H252" s="305" t="s">
        <v>41</v>
      </c>
      <c r="I252" s="378" t="s">
        <v>1816</v>
      </c>
      <c r="J252" s="291"/>
      <c r="K252" s="291"/>
    </row>
    <row r="253" spans="1:11" ht="30">
      <c r="A253" s="312">
        <v>225</v>
      </c>
      <c r="B253" s="319" t="s">
        <v>1789</v>
      </c>
      <c r="C253" s="321">
        <v>21500</v>
      </c>
      <c r="D253" s="302">
        <v>21500</v>
      </c>
      <c r="E253" s="305" t="s">
        <v>42</v>
      </c>
      <c r="F253" s="600" t="s">
        <v>1799</v>
      </c>
      <c r="G253" s="378" t="s">
        <v>1799</v>
      </c>
      <c r="H253" s="305" t="s">
        <v>41</v>
      </c>
      <c r="I253" s="378" t="s">
        <v>1817</v>
      </c>
      <c r="J253" s="291"/>
      <c r="K253" s="291"/>
    </row>
    <row r="254" spans="1:11" ht="30">
      <c r="A254" s="312">
        <v>226</v>
      </c>
      <c r="B254" s="319" t="s">
        <v>1789</v>
      </c>
      <c r="C254" s="321">
        <v>21500</v>
      </c>
      <c r="D254" s="302">
        <v>21500</v>
      </c>
      <c r="E254" s="305" t="s">
        <v>42</v>
      </c>
      <c r="F254" s="600" t="s">
        <v>1713</v>
      </c>
      <c r="G254" s="378" t="s">
        <v>1713</v>
      </c>
      <c r="H254" s="305" t="s">
        <v>41</v>
      </c>
      <c r="I254" s="378" t="s">
        <v>1818</v>
      </c>
      <c r="J254" s="291"/>
      <c r="K254" s="291"/>
    </row>
    <row r="255" spans="1:11" ht="15">
      <c r="A255" s="312">
        <v>227</v>
      </c>
      <c r="B255" s="319" t="s">
        <v>597</v>
      </c>
      <c r="C255" s="321">
        <v>17200</v>
      </c>
      <c r="D255" s="302">
        <v>17200</v>
      </c>
      <c r="E255" s="305" t="s">
        <v>42</v>
      </c>
      <c r="F255" s="600" t="s">
        <v>1757</v>
      </c>
      <c r="G255" s="378" t="s">
        <v>1757</v>
      </c>
      <c r="H255" s="305" t="s">
        <v>41</v>
      </c>
      <c r="I255" s="378" t="s">
        <v>1819</v>
      </c>
      <c r="J255" s="291"/>
      <c r="K255" s="291"/>
    </row>
    <row r="256" spans="1:11" ht="30">
      <c r="A256" s="312">
        <v>228</v>
      </c>
      <c r="B256" s="319" t="s">
        <v>1820</v>
      </c>
      <c r="C256" s="321">
        <v>30000</v>
      </c>
      <c r="D256" s="302">
        <v>30000</v>
      </c>
      <c r="E256" s="305" t="s">
        <v>42</v>
      </c>
      <c r="F256" s="600" t="s">
        <v>1601</v>
      </c>
      <c r="G256" s="378" t="s">
        <v>1601</v>
      </c>
      <c r="H256" s="305" t="s">
        <v>41</v>
      </c>
      <c r="I256" s="378" t="s">
        <v>1821</v>
      </c>
      <c r="J256" s="291"/>
      <c r="K256" s="291"/>
    </row>
    <row r="257" spans="1:11" ht="32.25" customHeight="1">
      <c r="A257" s="312">
        <v>229</v>
      </c>
      <c r="B257" s="319" t="s">
        <v>1822</v>
      </c>
      <c r="C257" s="321">
        <v>29200</v>
      </c>
      <c r="D257" s="302">
        <v>29200</v>
      </c>
      <c r="E257" s="305" t="s">
        <v>42</v>
      </c>
      <c r="F257" s="600" t="s">
        <v>1379</v>
      </c>
      <c r="G257" s="378" t="s">
        <v>1379</v>
      </c>
      <c r="H257" s="305" t="s">
        <v>41</v>
      </c>
      <c r="I257" s="378" t="s">
        <v>1823</v>
      </c>
      <c r="J257" s="291"/>
      <c r="K257" s="291"/>
    </row>
    <row r="258" spans="1:11" ht="30">
      <c r="A258" s="312">
        <v>230</v>
      </c>
      <c r="B258" s="319" t="s">
        <v>1824</v>
      </c>
      <c r="C258" s="321">
        <v>9301.51</v>
      </c>
      <c r="D258" s="302">
        <v>9301.51</v>
      </c>
      <c r="E258" s="305" t="s">
        <v>42</v>
      </c>
      <c r="F258" s="600" t="s">
        <v>1825</v>
      </c>
      <c r="G258" s="378" t="s">
        <v>1825</v>
      </c>
      <c r="H258" s="305" t="s">
        <v>41</v>
      </c>
      <c r="I258" s="378" t="s">
        <v>1826</v>
      </c>
      <c r="J258" s="291"/>
      <c r="K258" s="291"/>
    </row>
    <row r="259" spans="1:11" ht="15">
      <c r="A259" s="289"/>
      <c r="B259" s="290"/>
      <c r="C259" s="604">
        <f>SUM(C29:C258)</f>
        <v>19045584.86</v>
      </c>
      <c r="D259" s="291"/>
      <c r="E259" s="291"/>
      <c r="F259" s="291"/>
      <c r="G259" s="291"/>
      <c r="H259" s="291"/>
      <c r="I259" s="291"/>
      <c r="J259" s="291"/>
      <c r="K259" s="291"/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48" right="0.3937007874015748" top="0.7086614173228347" bottom="0.5905511811023623" header="0.31496062992125984" footer="0.31496062992125984"/>
  <pageSetup horizontalDpi="600" verticalDpi="600" orientation="landscape" paperSize="9" r:id="rId2"/>
  <headerFooter>
    <oddHeader>&amp;R&amp;P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K125"/>
  <sheetViews>
    <sheetView zoomScale="130" zoomScaleNormal="130" workbookViewId="0" topLeftCell="A115">
      <selection activeCell="L24" sqref="L24"/>
    </sheetView>
  </sheetViews>
  <sheetFormatPr defaultColWidth="9.00390625" defaultRowHeight="15"/>
  <cols>
    <col min="1" max="1" width="5.421875" style="241" bestFit="1" customWidth="1"/>
    <col min="2" max="2" width="18.421875" style="248" bestFit="1" customWidth="1"/>
    <col min="3" max="3" width="11.57421875" style="278" customWidth="1"/>
    <col min="4" max="4" width="10.421875" style="250" bestFit="1" customWidth="1"/>
    <col min="5" max="5" width="10.28125" style="250" bestFit="1" customWidth="1"/>
    <col min="6" max="6" width="23.8515625" style="250" customWidth="1"/>
    <col min="7" max="7" width="23.00390625" style="250" customWidth="1"/>
    <col min="8" max="8" width="11.8515625" style="250" customWidth="1"/>
    <col min="9" max="9" width="17.7109375" style="250" customWidth="1"/>
    <col min="10" max="16384" width="9.00390625" style="250" customWidth="1"/>
  </cols>
  <sheetData>
    <row r="1" spans="1:37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  <c r="J1" s="258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</row>
    <row r="2" spans="1:37" s="241" customFormat="1" ht="20.25">
      <c r="A2" s="645" t="s">
        <v>375</v>
      </c>
      <c r="B2" s="645"/>
      <c r="C2" s="645"/>
      <c r="D2" s="645"/>
      <c r="E2" s="645"/>
      <c r="F2" s="645"/>
      <c r="G2" s="645"/>
      <c r="H2" s="645"/>
      <c r="I2" s="645"/>
      <c r="J2" s="277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</row>
    <row r="3" spans="1:37" s="241" customFormat="1" ht="20.25">
      <c r="A3" s="645" t="s">
        <v>23</v>
      </c>
      <c r="B3" s="645"/>
      <c r="C3" s="645"/>
      <c r="D3" s="645"/>
      <c r="E3" s="645"/>
      <c r="F3" s="645"/>
      <c r="G3" s="645"/>
      <c r="H3" s="645"/>
      <c r="I3" s="645"/>
      <c r="J3" s="277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</row>
    <row r="4" spans="1:37" s="241" customFormat="1" ht="20.25">
      <c r="A4" s="645" t="s">
        <v>376</v>
      </c>
      <c r="B4" s="645"/>
      <c r="C4" s="645"/>
      <c r="D4" s="645"/>
      <c r="E4" s="645"/>
      <c r="F4" s="645"/>
      <c r="G4" s="645"/>
      <c r="H4" s="645"/>
      <c r="I4" s="645"/>
      <c r="J4" s="277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</row>
    <row r="5" spans="1:10" s="296" customFormat="1" ht="42" customHeight="1">
      <c r="A5" s="292" t="s">
        <v>2</v>
      </c>
      <c r="B5" s="292" t="s">
        <v>45</v>
      </c>
      <c r="C5" s="297" t="s">
        <v>47</v>
      </c>
      <c r="D5" s="292" t="s">
        <v>46</v>
      </c>
      <c r="E5" s="292" t="s">
        <v>48</v>
      </c>
      <c r="F5" s="292" t="s">
        <v>49</v>
      </c>
      <c r="G5" s="292" t="s">
        <v>50</v>
      </c>
      <c r="H5" s="292" t="s">
        <v>51</v>
      </c>
      <c r="I5" s="292" t="s">
        <v>52</v>
      </c>
      <c r="J5" s="317"/>
    </row>
    <row r="6" spans="1:9" s="289" customFormat="1" ht="15">
      <c r="A6" s="379"/>
      <c r="B6" s="367" t="s">
        <v>321</v>
      </c>
      <c r="C6" s="380"/>
      <c r="D6" s="380"/>
      <c r="E6" s="380"/>
      <c r="F6" s="380"/>
      <c r="G6" s="380"/>
      <c r="H6" s="299"/>
      <c r="I6" s="380"/>
    </row>
    <row r="7" spans="1:12" s="289" customFormat="1" ht="15">
      <c r="A7" s="397">
        <v>1</v>
      </c>
      <c r="B7" s="396" t="s">
        <v>573</v>
      </c>
      <c r="C7" s="405">
        <v>10000</v>
      </c>
      <c r="D7" s="405">
        <v>10000</v>
      </c>
      <c r="E7" s="384" t="s">
        <v>42</v>
      </c>
      <c r="F7" s="385" t="s">
        <v>651</v>
      </c>
      <c r="G7" s="385" t="s">
        <v>651</v>
      </c>
      <c r="H7" s="560" t="s">
        <v>53</v>
      </c>
      <c r="I7" s="384" t="s">
        <v>620</v>
      </c>
      <c r="J7" s="545"/>
      <c r="K7" s="545"/>
      <c r="L7" s="545"/>
    </row>
    <row r="8" spans="1:12" s="289" customFormat="1" ht="15">
      <c r="A8" s="397">
        <v>2</v>
      </c>
      <c r="B8" s="396" t="s">
        <v>621</v>
      </c>
      <c r="C8" s="468">
        <v>275</v>
      </c>
      <c r="D8" s="405">
        <v>275</v>
      </c>
      <c r="E8" s="384" t="s">
        <v>42</v>
      </c>
      <c r="F8" s="385" t="s">
        <v>652</v>
      </c>
      <c r="G8" s="385" t="s">
        <v>652</v>
      </c>
      <c r="H8" s="560" t="s">
        <v>53</v>
      </c>
      <c r="I8" s="384" t="s">
        <v>622</v>
      </c>
      <c r="J8" s="545"/>
      <c r="K8" s="545"/>
      <c r="L8" s="545"/>
    </row>
    <row r="9" spans="1:12" s="289" customFormat="1" ht="15">
      <c r="A9" s="397">
        <v>3</v>
      </c>
      <c r="B9" s="396" t="s">
        <v>623</v>
      </c>
      <c r="C9" s="405">
        <v>1300</v>
      </c>
      <c r="D9" s="405">
        <v>1300</v>
      </c>
      <c r="E9" s="384" t="s">
        <v>42</v>
      </c>
      <c r="F9" s="385" t="s">
        <v>653</v>
      </c>
      <c r="G9" s="385" t="s">
        <v>653</v>
      </c>
      <c r="H9" s="560" t="s">
        <v>53</v>
      </c>
      <c r="I9" s="384" t="s">
        <v>624</v>
      </c>
      <c r="J9" s="545"/>
      <c r="K9" s="545"/>
      <c r="L9" s="545"/>
    </row>
    <row r="10" spans="1:12" s="289" customFormat="1" ht="15">
      <c r="A10" s="397">
        <v>4</v>
      </c>
      <c r="B10" s="396" t="s">
        <v>625</v>
      </c>
      <c r="C10" s="405">
        <v>16500</v>
      </c>
      <c r="D10" s="405">
        <v>16500</v>
      </c>
      <c r="E10" s="384" t="s">
        <v>42</v>
      </c>
      <c r="F10" s="385" t="s">
        <v>654</v>
      </c>
      <c r="G10" s="385" t="s">
        <v>654</v>
      </c>
      <c r="H10" s="560" t="s">
        <v>53</v>
      </c>
      <c r="I10" s="384" t="s">
        <v>626</v>
      </c>
      <c r="K10" s="545"/>
      <c r="L10" s="545"/>
    </row>
    <row r="11" spans="1:12" s="289" customFormat="1" ht="15">
      <c r="A11" s="397">
        <v>5</v>
      </c>
      <c r="B11" s="396" t="s">
        <v>627</v>
      </c>
      <c r="C11" s="405">
        <v>42900</v>
      </c>
      <c r="D11" s="405">
        <v>42900</v>
      </c>
      <c r="E11" s="384" t="s">
        <v>42</v>
      </c>
      <c r="F11" s="385" t="s">
        <v>655</v>
      </c>
      <c r="G11" s="385" t="s">
        <v>655</v>
      </c>
      <c r="H11" s="560" t="s">
        <v>53</v>
      </c>
      <c r="I11" s="384" t="s">
        <v>628</v>
      </c>
      <c r="J11" s="545"/>
      <c r="K11" s="545"/>
      <c r="L11" s="545"/>
    </row>
    <row r="12" spans="1:12" s="289" customFormat="1" ht="15">
      <c r="A12" s="397">
        <v>6</v>
      </c>
      <c r="B12" s="396" t="s">
        <v>629</v>
      </c>
      <c r="C12" s="405">
        <v>60000</v>
      </c>
      <c r="D12" s="405">
        <v>60000</v>
      </c>
      <c r="E12" s="384" t="s">
        <v>42</v>
      </c>
      <c r="F12" s="385" t="s">
        <v>656</v>
      </c>
      <c r="G12" s="385" t="s">
        <v>656</v>
      </c>
      <c r="H12" s="560" t="s">
        <v>53</v>
      </c>
      <c r="I12" s="384" t="s">
        <v>630</v>
      </c>
      <c r="K12" s="545"/>
      <c r="L12" s="545"/>
    </row>
    <row r="13" spans="1:12" s="289" customFormat="1" ht="15">
      <c r="A13" s="397">
        <v>7</v>
      </c>
      <c r="B13" s="396" t="s">
        <v>631</v>
      </c>
      <c r="C13" s="405">
        <v>34000</v>
      </c>
      <c r="D13" s="405">
        <v>34000</v>
      </c>
      <c r="E13" s="384" t="s">
        <v>42</v>
      </c>
      <c r="F13" s="385" t="s">
        <v>657</v>
      </c>
      <c r="G13" s="385" t="s">
        <v>657</v>
      </c>
      <c r="H13" s="560" t="s">
        <v>53</v>
      </c>
      <c r="I13" s="384" t="s">
        <v>632</v>
      </c>
      <c r="J13" s="545"/>
      <c r="K13" s="545"/>
      <c r="L13" s="545"/>
    </row>
    <row r="14" spans="1:12" s="289" customFormat="1" ht="15">
      <c r="A14" s="397">
        <v>8</v>
      </c>
      <c r="B14" s="396" t="s">
        <v>633</v>
      </c>
      <c r="C14" s="405">
        <v>1600</v>
      </c>
      <c r="D14" s="405">
        <v>1600</v>
      </c>
      <c r="E14" s="384" t="s">
        <v>42</v>
      </c>
      <c r="F14" s="385" t="s">
        <v>658</v>
      </c>
      <c r="G14" s="385" t="s">
        <v>658</v>
      </c>
      <c r="H14" s="560" t="s">
        <v>53</v>
      </c>
      <c r="I14" s="384" t="s">
        <v>634</v>
      </c>
      <c r="J14" s="545"/>
      <c r="K14" s="545"/>
      <c r="L14" s="545"/>
    </row>
    <row r="15" spans="1:12" s="289" customFormat="1" ht="15">
      <c r="A15" s="397">
        <v>9</v>
      </c>
      <c r="B15" s="396" t="s">
        <v>635</v>
      </c>
      <c r="C15" s="405">
        <v>3000</v>
      </c>
      <c r="D15" s="405">
        <v>3000</v>
      </c>
      <c r="E15" s="384" t="s">
        <v>42</v>
      </c>
      <c r="F15" s="385" t="s">
        <v>659</v>
      </c>
      <c r="G15" s="385" t="s">
        <v>659</v>
      </c>
      <c r="H15" s="560" t="s">
        <v>53</v>
      </c>
      <c r="I15" s="386" t="s">
        <v>636</v>
      </c>
      <c r="K15" s="545"/>
      <c r="L15" s="545"/>
    </row>
    <row r="16" spans="1:12" s="289" customFormat="1" ht="15">
      <c r="A16" s="397">
        <v>10</v>
      </c>
      <c r="B16" s="396" t="s">
        <v>573</v>
      </c>
      <c r="C16" s="405">
        <v>5750</v>
      </c>
      <c r="D16" s="405">
        <v>5750</v>
      </c>
      <c r="E16" s="384" t="s">
        <v>42</v>
      </c>
      <c r="F16" s="385" t="s">
        <v>660</v>
      </c>
      <c r="G16" s="385" t="s">
        <v>660</v>
      </c>
      <c r="H16" s="560" t="s">
        <v>53</v>
      </c>
      <c r="I16" s="386" t="s">
        <v>637</v>
      </c>
      <c r="J16" s="545"/>
      <c r="K16" s="545"/>
      <c r="L16" s="545"/>
    </row>
    <row r="17" spans="1:12" s="289" customFormat="1" ht="15">
      <c r="A17" s="397">
        <v>11</v>
      </c>
      <c r="B17" s="396" t="s">
        <v>573</v>
      </c>
      <c r="C17" s="405">
        <v>9756</v>
      </c>
      <c r="D17" s="405">
        <v>9756</v>
      </c>
      <c r="E17" s="384" t="s">
        <v>42</v>
      </c>
      <c r="F17" s="385" t="s">
        <v>661</v>
      </c>
      <c r="G17" s="385" t="s">
        <v>661</v>
      </c>
      <c r="H17" s="560" t="s">
        <v>53</v>
      </c>
      <c r="I17" s="386" t="s">
        <v>638</v>
      </c>
      <c r="K17" s="545"/>
      <c r="L17" s="545"/>
    </row>
    <row r="18" spans="1:12" s="289" customFormat="1" ht="15">
      <c r="A18" s="397">
        <v>12</v>
      </c>
      <c r="B18" s="396" t="s">
        <v>639</v>
      </c>
      <c r="C18" s="405">
        <v>8800</v>
      </c>
      <c r="D18" s="405">
        <v>8800</v>
      </c>
      <c r="E18" s="384" t="s">
        <v>42</v>
      </c>
      <c r="F18" s="385" t="s">
        <v>662</v>
      </c>
      <c r="G18" s="385" t="s">
        <v>662</v>
      </c>
      <c r="H18" s="560" t="s">
        <v>53</v>
      </c>
      <c r="I18" s="386" t="s">
        <v>640</v>
      </c>
      <c r="J18" s="545"/>
      <c r="K18" s="545"/>
      <c r="L18" s="545"/>
    </row>
    <row r="19" spans="1:12" ht="30">
      <c r="A19" s="560">
        <v>13</v>
      </c>
      <c r="B19" s="561" t="s">
        <v>566</v>
      </c>
      <c r="C19" s="306">
        <v>9270</v>
      </c>
      <c r="D19" s="306">
        <v>9270</v>
      </c>
      <c r="E19" s="560" t="s">
        <v>42</v>
      </c>
      <c r="F19" s="561" t="s">
        <v>783</v>
      </c>
      <c r="G19" s="561" t="s">
        <v>783</v>
      </c>
      <c r="H19" s="564" t="s">
        <v>53</v>
      </c>
      <c r="I19" s="563" t="s">
        <v>641</v>
      </c>
      <c r="J19" s="559"/>
      <c r="K19" s="559"/>
      <c r="L19" s="559"/>
    </row>
    <row r="20" spans="1:12" ht="15">
      <c r="A20" s="560">
        <v>14</v>
      </c>
      <c r="B20" s="561" t="s">
        <v>642</v>
      </c>
      <c r="C20" s="306">
        <v>6400</v>
      </c>
      <c r="D20" s="306">
        <v>6400</v>
      </c>
      <c r="E20" s="560" t="s">
        <v>42</v>
      </c>
      <c r="F20" s="561" t="s">
        <v>784</v>
      </c>
      <c r="G20" s="561" t="s">
        <v>784</v>
      </c>
      <c r="H20" s="564" t="s">
        <v>53</v>
      </c>
      <c r="I20" s="563" t="s">
        <v>643</v>
      </c>
      <c r="J20" s="559"/>
      <c r="K20" s="559"/>
      <c r="L20" s="559"/>
    </row>
    <row r="21" spans="1:12" ht="15">
      <c r="A21" s="560">
        <v>15</v>
      </c>
      <c r="B21" s="561" t="s">
        <v>644</v>
      </c>
      <c r="C21" s="306">
        <v>990</v>
      </c>
      <c r="D21" s="306">
        <v>990</v>
      </c>
      <c r="E21" s="375" t="s">
        <v>42</v>
      </c>
      <c r="F21" s="561" t="s">
        <v>663</v>
      </c>
      <c r="G21" s="561" t="s">
        <v>663</v>
      </c>
      <c r="H21" s="564" t="s">
        <v>53</v>
      </c>
      <c r="I21" s="377" t="s">
        <v>645</v>
      </c>
      <c r="J21" s="559"/>
      <c r="K21" s="559"/>
      <c r="L21" s="559"/>
    </row>
    <row r="22" spans="1:12" ht="15">
      <c r="A22" s="560">
        <v>16</v>
      </c>
      <c r="B22" s="396" t="s">
        <v>646</v>
      </c>
      <c r="C22" s="306">
        <v>900</v>
      </c>
      <c r="D22" s="306">
        <v>900</v>
      </c>
      <c r="E22" s="384" t="s">
        <v>42</v>
      </c>
      <c r="F22" s="562" t="s">
        <v>664</v>
      </c>
      <c r="G22" s="562" t="s">
        <v>664</v>
      </c>
      <c r="H22" s="564" t="s">
        <v>53</v>
      </c>
      <c r="I22" s="386" t="s">
        <v>647</v>
      </c>
      <c r="J22" s="559"/>
      <c r="K22" s="559"/>
      <c r="L22" s="559"/>
    </row>
    <row r="23" spans="1:12" ht="15">
      <c r="A23" s="560">
        <v>17</v>
      </c>
      <c r="B23" s="561" t="s">
        <v>646</v>
      </c>
      <c r="C23" s="306">
        <v>480</v>
      </c>
      <c r="D23" s="306">
        <v>480</v>
      </c>
      <c r="E23" s="384" t="s">
        <v>42</v>
      </c>
      <c r="F23" s="562" t="s">
        <v>665</v>
      </c>
      <c r="G23" s="562" t="s">
        <v>665</v>
      </c>
      <c r="H23" s="564" t="s">
        <v>53</v>
      </c>
      <c r="I23" s="386" t="s">
        <v>648</v>
      </c>
      <c r="J23" s="559"/>
      <c r="K23" s="559"/>
      <c r="L23" s="559"/>
    </row>
    <row r="24" spans="1:12" ht="15">
      <c r="A24" s="560">
        <v>18</v>
      </c>
      <c r="B24" s="561" t="s">
        <v>649</v>
      </c>
      <c r="C24" s="306">
        <v>500</v>
      </c>
      <c r="D24" s="306">
        <v>500</v>
      </c>
      <c r="E24" s="384" t="s">
        <v>42</v>
      </c>
      <c r="F24" s="562" t="s">
        <v>666</v>
      </c>
      <c r="G24" s="562" t="s">
        <v>666</v>
      </c>
      <c r="H24" s="564" t="s">
        <v>53</v>
      </c>
      <c r="I24" s="386" t="s">
        <v>650</v>
      </c>
      <c r="J24" s="559"/>
      <c r="K24" s="559"/>
      <c r="L24" s="559"/>
    </row>
    <row r="25" spans="1:9" ht="15">
      <c r="A25" s="416"/>
      <c r="B25" s="565"/>
      <c r="C25" s="571">
        <f>SUM(C7:C24)</f>
        <v>212421</v>
      </c>
      <c r="D25" s="390"/>
      <c r="E25" s="417"/>
      <c r="F25" s="565"/>
      <c r="G25" s="566"/>
      <c r="H25" s="429"/>
      <c r="I25" s="422"/>
    </row>
    <row r="26" spans="1:10" ht="15">
      <c r="A26" s="362"/>
      <c r="B26" s="367" t="s">
        <v>322</v>
      </c>
      <c r="C26" s="498"/>
      <c r="D26" s="495"/>
      <c r="E26" s="495"/>
      <c r="F26" s="495"/>
      <c r="G26" s="495"/>
      <c r="H26" s="495"/>
      <c r="I26" s="495"/>
      <c r="J26" s="570"/>
    </row>
    <row r="27" spans="1:12" ht="15">
      <c r="A27" s="314">
        <v>1</v>
      </c>
      <c r="B27" s="316" t="s">
        <v>667</v>
      </c>
      <c r="C27" s="398">
        <v>8663.26</v>
      </c>
      <c r="D27" s="345">
        <v>8663.26</v>
      </c>
      <c r="E27" s="314" t="s">
        <v>42</v>
      </c>
      <c r="F27" s="316" t="s">
        <v>785</v>
      </c>
      <c r="G27" s="316" t="s">
        <v>785</v>
      </c>
      <c r="H27" s="314" t="s">
        <v>53</v>
      </c>
      <c r="I27" s="314" t="s">
        <v>668</v>
      </c>
      <c r="J27" s="295"/>
      <c r="K27" s="295"/>
      <c r="L27" s="295"/>
    </row>
    <row r="28" spans="1:12" ht="15">
      <c r="A28" s="314">
        <v>2</v>
      </c>
      <c r="B28" s="316" t="s">
        <v>669</v>
      </c>
      <c r="C28" s="398">
        <v>1850</v>
      </c>
      <c r="D28" s="321">
        <v>1850</v>
      </c>
      <c r="E28" s="314" t="s">
        <v>42</v>
      </c>
      <c r="F28" s="316" t="s">
        <v>786</v>
      </c>
      <c r="G28" s="316" t="s">
        <v>786</v>
      </c>
      <c r="H28" s="314" t="s">
        <v>53</v>
      </c>
      <c r="I28" s="314" t="s">
        <v>670</v>
      </c>
      <c r="J28" s="295"/>
      <c r="K28" s="295"/>
      <c r="L28" s="295"/>
    </row>
    <row r="29" spans="1:12" ht="15">
      <c r="A29" s="314">
        <v>3</v>
      </c>
      <c r="B29" s="316" t="s">
        <v>671</v>
      </c>
      <c r="C29" s="398">
        <v>11000</v>
      </c>
      <c r="D29" s="321">
        <v>11000</v>
      </c>
      <c r="E29" s="314" t="s">
        <v>42</v>
      </c>
      <c r="F29" s="316" t="s">
        <v>787</v>
      </c>
      <c r="G29" s="316" t="s">
        <v>787</v>
      </c>
      <c r="H29" s="314" t="s">
        <v>53</v>
      </c>
      <c r="I29" s="314" t="s">
        <v>672</v>
      </c>
      <c r="J29" s="295"/>
      <c r="K29" s="295"/>
      <c r="L29" s="295"/>
    </row>
    <row r="30" spans="1:12" ht="15">
      <c r="A30" s="314">
        <v>4</v>
      </c>
      <c r="B30" s="316" t="s">
        <v>671</v>
      </c>
      <c r="C30" s="398">
        <v>11000</v>
      </c>
      <c r="D30" s="321">
        <v>11000</v>
      </c>
      <c r="E30" s="314" t="s">
        <v>42</v>
      </c>
      <c r="F30" s="316" t="s">
        <v>788</v>
      </c>
      <c r="G30" s="316" t="s">
        <v>788</v>
      </c>
      <c r="H30" s="314" t="s">
        <v>53</v>
      </c>
      <c r="I30" s="314" t="s">
        <v>673</v>
      </c>
      <c r="J30" s="295"/>
      <c r="K30" s="295"/>
      <c r="L30" s="295"/>
    </row>
    <row r="31" spans="1:12" ht="15">
      <c r="A31" s="314">
        <v>5</v>
      </c>
      <c r="B31" s="316" t="s">
        <v>671</v>
      </c>
      <c r="C31" s="398">
        <v>11000</v>
      </c>
      <c r="D31" s="321">
        <v>11000</v>
      </c>
      <c r="E31" s="314" t="s">
        <v>42</v>
      </c>
      <c r="F31" s="316" t="s">
        <v>789</v>
      </c>
      <c r="G31" s="316" t="s">
        <v>789</v>
      </c>
      <c r="H31" s="314" t="s">
        <v>53</v>
      </c>
      <c r="I31" s="314" t="s">
        <v>674</v>
      </c>
      <c r="J31" s="295"/>
      <c r="K31" s="295"/>
      <c r="L31" s="295"/>
    </row>
    <row r="32" spans="1:12" ht="15">
      <c r="A32" s="314">
        <v>6</v>
      </c>
      <c r="B32" s="316" t="s">
        <v>675</v>
      </c>
      <c r="C32" s="398">
        <v>5227.91</v>
      </c>
      <c r="D32" s="321">
        <v>5227.91</v>
      </c>
      <c r="E32" s="314" t="s">
        <v>42</v>
      </c>
      <c r="F32" s="316" t="s">
        <v>790</v>
      </c>
      <c r="G32" s="316" t="s">
        <v>790</v>
      </c>
      <c r="H32" s="314" t="s">
        <v>53</v>
      </c>
      <c r="I32" s="314" t="s">
        <v>676</v>
      </c>
      <c r="J32" s="295"/>
      <c r="K32" s="295"/>
      <c r="L32" s="295"/>
    </row>
    <row r="33" spans="1:12" ht="15">
      <c r="A33" s="314">
        <v>7</v>
      </c>
      <c r="B33" s="316" t="s">
        <v>677</v>
      </c>
      <c r="C33" s="398">
        <v>1768.18</v>
      </c>
      <c r="D33" s="321">
        <v>1768.18</v>
      </c>
      <c r="E33" s="314" t="s">
        <v>42</v>
      </c>
      <c r="F33" s="316" t="s">
        <v>791</v>
      </c>
      <c r="G33" s="316" t="s">
        <v>791</v>
      </c>
      <c r="H33" s="314" t="s">
        <v>53</v>
      </c>
      <c r="I33" s="314" t="s">
        <v>678</v>
      </c>
      <c r="J33" s="295"/>
      <c r="K33" s="295"/>
      <c r="L33" s="295"/>
    </row>
    <row r="34" spans="1:12" ht="15">
      <c r="A34" s="314">
        <v>8</v>
      </c>
      <c r="B34" s="316" t="s">
        <v>679</v>
      </c>
      <c r="C34" s="398">
        <v>454.75</v>
      </c>
      <c r="D34" s="315">
        <v>454.75</v>
      </c>
      <c r="E34" s="314" t="s">
        <v>42</v>
      </c>
      <c r="F34" s="316" t="s">
        <v>792</v>
      </c>
      <c r="G34" s="316" t="s">
        <v>792</v>
      </c>
      <c r="H34" s="314" t="s">
        <v>53</v>
      </c>
      <c r="I34" s="314" t="s">
        <v>680</v>
      </c>
      <c r="J34" s="295"/>
      <c r="K34" s="295"/>
      <c r="L34" s="295"/>
    </row>
    <row r="35" spans="1:12" ht="30">
      <c r="A35" s="314">
        <v>9</v>
      </c>
      <c r="B35" s="316" t="s">
        <v>681</v>
      </c>
      <c r="C35" s="398">
        <v>96000</v>
      </c>
      <c r="D35" s="321">
        <v>96000</v>
      </c>
      <c r="E35" s="314" t="s">
        <v>42</v>
      </c>
      <c r="F35" s="316" t="s">
        <v>793</v>
      </c>
      <c r="G35" s="316" t="s">
        <v>793</v>
      </c>
      <c r="H35" s="314" t="s">
        <v>53</v>
      </c>
      <c r="I35" s="314" t="s">
        <v>682</v>
      </c>
      <c r="J35" s="291"/>
      <c r="K35" s="295"/>
      <c r="L35" s="295"/>
    </row>
    <row r="36" spans="1:12" ht="15">
      <c r="A36" s="314">
        <v>10</v>
      </c>
      <c r="B36" s="316" t="s">
        <v>683</v>
      </c>
      <c r="C36" s="398">
        <v>108000</v>
      </c>
      <c r="D36" s="321">
        <v>108000</v>
      </c>
      <c r="E36" s="314" t="s">
        <v>42</v>
      </c>
      <c r="F36" s="316" t="s">
        <v>794</v>
      </c>
      <c r="G36" s="316" t="s">
        <v>794</v>
      </c>
      <c r="H36" s="314" t="s">
        <v>53</v>
      </c>
      <c r="I36" s="314" t="s">
        <v>684</v>
      </c>
      <c r="J36" s="295"/>
      <c r="K36" s="295"/>
      <c r="L36" s="295"/>
    </row>
    <row r="37" spans="1:12" ht="16.5" customHeight="1">
      <c r="A37" s="314">
        <v>11</v>
      </c>
      <c r="B37" s="316" t="s">
        <v>685</v>
      </c>
      <c r="C37" s="398">
        <v>42000</v>
      </c>
      <c r="D37" s="321">
        <v>42000</v>
      </c>
      <c r="E37" s="314" t="s">
        <v>42</v>
      </c>
      <c r="F37" s="316" t="s">
        <v>795</v>
      </c>
      <c r="G37" s="316" t="s">
        <v>795</v>
      </c>
      <c r="H37" s="314" t="s">
        <v>53</v>
      </c>
      <c r="I37" s="314" t="s">
        <v>686</v>
      </c>
      <c r="J37" s="295"/>
      <c r="K37" s="295"/>
      <c r="L37" s="295"/>
    </row>
    <row r="38" spans="1:12" ht="15">
      <c r="A38" s="314">
        <v>12</v>
      </c>
      <c r="B38" s="315" t="s">
        <v>687</v>
      </c>
      <c r="C38" s="398">
        <v>108000</v>
      </c>
      <c r="D38" s="321">
        <v>108000</v>
      </c>
      <c r="E38" s="314" t="s">
        <v>42</v>
      </c>
      <c r="F38" s="316" t="s">
        <v>796</v>
      </c>
      <c r="G38" s="316" t="s">
        <v>796</v>
      </c>
      <c r="H38" s="314" t="s">
        <v>53</v>
      </c>
      <c r="I38" s="314" t="s">
        <v>688</v>
      </c>
      <c r="J38" s="295"/>
      <c r="K38" s="295"/>
      <c r="L38" s="295"/>
    </row>
    <row r="39" spans="1:12" ht="30">
      <c r="A39" s="314">
        <v>13</v>
      </c>
      <c r="B39" s="316" t="s">
        <v>606</v>
      </c>
      <c r="C39" s="398">
        <v>108000</v>
      </c>
      <c r="D39" s="321">
        <v>108000</v>
      </c>
      <c r="E39" s="314" t="s">
        <v>42</v>
      </c>
      <c r="F39" s="316" t="s">
        <v>797</v>
      </c>
      <c r="G39" s="316" t="s">
        <v>797</v>
      </c>
      <c r="H39" s="314" t="s">
        <v>53</v>
      </c>
      <c r="I39" s="314" t="s">
        <v>689</v>
      </c>
      <c r="J39" s="295"/>
      <c r="K39" s="295"/>
      <c r="L39" s="295"/>
    </row>
    <row r="40" spans="1:12" ht="15">
      <c r="A40" s="314">
        <v>14</v>
      </c>
      <c r="B40" s="316" t="s">
        <v>606</v>
      </c>
      <c r="C40" s="398">
        <v>108000</v>
      </c>
      <c r="D40" s="321">
        <v>108000</v>
      </c>
      <c r="E40" s="314" t="s">
        <v>42</v>
      </c>
      <c r="F40" s="316" t="s">
        <v>798</v>
      </c>
      <c r="G40" s="316" t="s">
        <v>798</v>
      </c>
      <c r="H40" s="314" t="s">
        <v>53</v>
      </c>
      <c r="I40" s="314" t="s">
        <v>690</v>
      </c>
      <c r="J40" s="295"/>
      <c r="K40" s="295"/>
      <c r="L40" s="295"/>
    </row>
    <row r="41" spans="1:12" ht="17.25" customHeight="1">
      <c r="A41" s="314">
        <v>15</v>
      </c>
      <c r="B41" s="316" t="s">
        <v>606</v>
      </c>
      <c r="C41" s="398">
        <v>108000</v>
      </c>
      <c r="D41" s="321">
        <v>108000</v>
      </c>
      <c r="E41" s="314" t="s">
        <v>42</v>
      </c>
      <c r="F41" s="316" t="s">
        <v>799</v>
      </c>
      <c r="G41" s="316" t="s">
        <v>799</v>
      </c>
      <c r="H41" s="314" t="s">
        <v>53</v>
      </c>
      <c r="I41" s="314" t="s">
        <v>691</v>
      </c>
      <c r="J41" s="295"/>
      <c r="K41" s="295"/>
      <c r="L41" s="295"/>
    </row>
    <row r="42" spans="1:12" ht="17.25" customHeight="1">
      <c r="A42" s="314">
        <v>16</v>
      </c>
      <c r="B42" s="316" t="s">
        <v>606</v>
      </c>
      <c r="C42" s="398">
        <v>108000</v>
      </c>
      <c r="D42" s="321">
        <v>108000</v>
      </c>
      <c r="E42" s="314" t="s">
        <v>42</v>
      </c>
      <c r="F42" s="316" t="s">
        <v>800</v>
      </c>
      <c r="G42" s="316" t="s">
        <v>800</v>
      </c>
      <c r="H42" s="314" t="s">
        <v>53</v>
      </c>
      <c r="I42" s="314" t="s">
        <v>692</v>
      </c>
      <c r="J42" s="295"/>
      <c r="K42" s="295"/>
      <c r="L42" s="295"/>
    </row>
    <row r="43" spans="1:12" ht="15">
      <c r="A43" s="314">
        <v>17</v>
      </c>
      <c r="B43" s="316" t="s">
        <v>606</v>
      </c>
      <c r="C43" s="398">
        <v>108000</v>
      </c>
      <c r="D43" s="321">
        <v>108000</v>
      </c>
      <c r="E43" s="314" t="s">
        <v>42</v>
      </c>
      <c r="F43" s="316" t="s">
        <v>801</v>
      </c>
      <c r="G43" s="316" t="s">
        <v>801</v>
      </c>
      <c r="H43" s="314" t="s">
        <v>53</v>
      </c>
      <c r="I43" s="314" t="s">
        <v>693</v>
      </c>
      <c r="J43" s="295"/>
      <c r="K43" s="295"/>
      <c r="L43" s="295"/>
    </row>
    <row r="44" spans="1:12" ht="30">
      <c r="A44" s="314">
        <v>18</v>
      </c>
      <c r="B44" s="316" t="s">
        <v>694</v>
      </c>
      <c r="C44" s="398">
        <v>108000</v>
      </c>
      <c r="D44" s="321">
        <v>108000</v>
      </c>
      <c r="E44" s="314" t="s">
        <v>42</v>
      </c>
      <c r="F44" s="316" t="s">
        <v>802</v>
      </c>
      <c r="G44" s="316" t="s">
        <v>802</v>
      </c>
      <c r="H44" s="314" t="s">
        <v>53</v>
      </c>
      <c r="I44" s="314" t="s">
        <v>695</v>
      </c>
      <c r="J44" s="295"/>
      <c r="K44" s="295"/>
      <c r="L44" s="295"/>
    </row>
    <row r="45" spans="1:12" ht="15">
      <c r="A45" s="314">
        <v>19</v>
      </c>
      <c r="B45" s="316" t="s">
        <v>606</v>
      </c>
      <c r="C45" s="398">
        <v>108000</v>
      </c>
      <c r="D45" s="321">
        <v>108000</v>
      </c>
      <c r="E45" s="314" t="s">
        <v>42</v>
      </c>
      <c r="F45" s="316" t="s">
        <v>803</v>
      </c>
      <c r="G45" s="316" t="s">
        <v>803</v>
      </c>
      <c r="H45" s="314" t="s">
        <v>53</v>
      </c>
      <c r="I45" s="314" t="s">
        <v>696</v>
      </c>
      <c r="J45" s="295"/>
      <c r="K45" s="295"/>
      <c r="L45" s="295"/>
    </row>
    <row r="46" spans="1:12" ht="15">
      <c r="A46" s="314">
        <v>20</v>
      </c>
      <c r="B46" s="316" t="s">
        <v>697</v>
      </c>
      <c r="C46" s="398">
        <v>108000</v>
      </c>
      <c r="D46" s="321">
        <v>108000</v>
      </c>
      <c r="E46" s="314" t="s">
        <v>42</v>
      </c>
      <c r="F46" s="316" t="s">
        <v>804</v>
      </c>
      <c r="G46" s="316" t="s">
        <v>804</v>
      </c>
      <c r="H46" s="314" t="s">
        <v>53</v>
      </c>
      <c r="I46" s="314" t="s">
        <v>698</v>
      </c>
      <c r="J46" s="295"/>
      <c r="K46" s="295"/>
      <c r="L46" s="295"/>
    </row>
    <row r="47" spans="1:12" ht="15">
      <c r="A47" s="314">
        <v>21</v>
      </c>
      <c r="B47" s="316" t="s">
        <v>606</v>
      </c>
      <c r="C47" s="398">
        <v>108000</v>
      </c>
      <c r="D47" s="321">
        <v>108000</v>
      </c>
      <c r="E47" s="314" t="s">
        <v>42</v>
      </c>
      <c r="F47" s="316" t="s">
        <v>805</v>
      </c>
      <c r="G47" s="316" t="s">
        <v>805</v>
      </c>
      <c r="H47" s="314" t="s">
        <v>53</v>
      </c>
      <c r="I47" s="314" t="s">
        <v>699</v>
      </c>
      <c r="J47" s="295"/>
      <c r="K47" s="295"/>
      <c r="L47" s="295"/>
    </row>
    <row r="48" spans="1:12" ht="30">
      <c r="A48" s="314">
        <v>22</v>
      </c>
      <c r="B48" s="316" t="s">
        <v>700</v>
      </c>
      <c r="C48" s="398">
        <v>96000</v>
      </c>
      <c r="D48" s="321">
        <v>96000</v>
      </c>
      <c r="E48" s="314" t="s">
        <v>42</v>
      </c>
      <c r="F48" s="316" t="s">
        <v>806</v>
      </c>
      <c r="G48" s="316" t="s">
        <v>806</v>
      </c>
      <c r="H48" s="314" t="s">
        <v>53</v>
      </c>
      <c r="I48" s="314" t="s">
        <v>701</v>
      </c>
      <c r="J48" s="295"/>
      <c r="K48" s="295"/>
      <c r="L48" s="295"/>
    </row>
    <row r="49" spans="1:12" ht="30">
      <c r="A49" s="314">
        <v>23</v>
      </c>
      <c r="B49" s="316" t="s">
        <v>702</v>
      </c>
      <c r="C49" s="398">
        <v>108000</v>
      </c>
      <c r="D49" s="321">
        <v>108000</v>
      </c>
      <c r="E49" s="314" t="s">
        <v>42</v>
      </c>
      <c r="F49" s="316" t="s">
        <v>807</v>
      </c>
      <c r="G49" s="316" t="s">
        <v>807</v>
      </c>
      <c r="H49" s="314" t="s">
        <v>53</v>
      </c>
      <c r="I49" s="314" t="s">
        <v>703</v>
      </c>
      <c r="J49" s="295"/>
      <c r="K49" s="295"/>
      <c r="L49" s="295"/>
    </row>
    <row r="50" spans="1:12" ht="15">
      <c r="A50" s="314">
        <v>24</v>
      </c>
      <c r="B50" s="316" t="s">
        <v>704</v>
      </c>
      <c r="C50" s="398">
        <v>108000</v>
      </c>
      <c r="D50" s="321">
        <v>108000</v>
      </c>
      <c r="E50" s="314" t="s">
        <v>42</v>
      </c>
      <c r="F50" s="316" t="s">
        <v>808</v>
      </c>
      <c r="G50" s="316" t="s">
        <v>808</v>
      </c>
      <c r="H50" s="314" t="s">
        <v>53</v>
      </c>
      <c r="I50" s="314" t="s">
        <v>705</v>
      </c>
      <c r="J50" s="295"/>
      <c r="K50" s="295"/>
      <c r="L50" s="295"/>
    </row>
    <row r="51" spans="1:12" ht="15">
      <c r="A51" s="314">
        <v>25</v>
      </c>
      <c r="B51" s="316" t="s">
        <v>704</v>
      </c>
      <c r="C51" s="398">
        <v>108000</v>
      </c>
      <c r="D51" s="321">
        <v>108000</v>
      </c>
      <c r="E51" s="314" t="s">
        <v>42</v>
      </c>
      <c r="F51" s="316" t="s">
        <v>809</v>
      </c>
      <c r="G51" s="316" t="s">
        <v>809</v>
      </c>
      <c r="H51" s="314" t="s">
        <v>53</v>
      </c>
      <c r="I51" s="314" t="s">
        <v>706</v>
      </c>
      <c r="J51" s="295"/>
      <c r="K51" s="295"/>
      <c r="L51" s="295"/>
    </row>
    <row r="52" spans="1:12" ht="15">
      <c r="A52" s="314">
        <v>26</v>
      </c>
      <c r="B52" s="316" t="s">
        <v>702</v>
      </c>
      <c r="C52" s="398">
        <v>108000</v>
      </c>
      <c r="D52" s="321">
        <v>108000</v>
      </c>
      <c r="E52" s="314" t="s">
        <v>42</v>
      </c>
      <c r="F52" s="316" t="s">
        <v>810</v>
      </c>
      <c r="G52" s="316" t="s">
        <v>810</v>
      </c>
      <c r="H52" s="314" t="s">
        <v>53</v>
      </c>
      <c r="I52" s="314" t="s">
        <v>707</v>
      </c>
      <c r="J52" s="295"/>
      <c r="K52" s="295"/>
      <c r="L52" s="295"/>
    </row>
    <row r="53" spans="1:12" ht="15">
      <c r="A53" s="314">
        <v>27</v>
      </c>
      <c r="B53" s="316" t="s">
        <v>702</v>
      </c>
      <c r="C53" s="398">
        <v>108000</v>
      </c>
      <c r="D53" s="321">
        <v>108000</v>
      </c>
      <c r="E53" s="314" t="s">
        <v>42</v>
      </c>
      <c r="F53" s="316" t="s">
        <v>811</v>
      </c>
      <c r="G53" s="316" t="s">
        <v>811</v>
      </c>
      <c r="H53" s="314" t="s">
        <v>53</v>
      </c>
      <c r="I53" s="314" t="s">
        <v>708</v>
      </c>
      <c r="J53" s="295"/>
      <c r="K53" s="295"/>
      <c r="L53" s="295"/>
    </row>
    <row r="54" spans="1:12" ht="16.5" customHeight="1">
      <c r="A54" s="314">
        <v>28</v>
      </c>
      <c r="B54" s="316" t="s">
        <v>709</v>
      </c>
      <c r="C54" s="398">
        <v>108000</v>
      </c>
      <c r="D54" s="321">
        <v>108000</v>
      </c>
      <c r="E54" s="314" t="s">
        <v>42</v>
      </c>
      <c r="F54" s="316" t="s">
        <v>812</v>
      </c>
      <c r="G54" s="316" t="s">
        <v>812</v>
      </c>
      <c r="H54" s="314" t="s">
        <v>53</v>
      </c>
      <c r="I54" s="314" t="s">
        <v>710</v>
      </c>
      <c r="J54" s="295"/>
      <c r="K54" s="295"/>
      <c r="L54" s="295"/>
    </row>
    <row r="55" spans="1:12" ht="15">
      <c r="A55" s="314">
        <v>29</v>
      </c>
      <c r="B55" s="316" t="s">
        <v>702</v>
      </c>
      <c r="C55" s="398">
        <v>108000</v>
      </c>
      <c r="D55" s="321">
        <v>108000</v>
      </c>
      <c r="E55" s="314" t="s">
        <v>42</v>
      </c>
      <c r="F55" s="316" t="s">
        <v>813</v>
      </c>
      <c r="G55" s="316" t="s">
        <v>813</v>
      </c>
      <c r="H55" s="314" t="s">
        <v>53</v>
      </c>
      <c r="I55" s="314" t="s">
        <v>711</v>
      </c>
      <c r="J55" s="295"/>
      <c r="K55" s="295"/>
      <c r="L55" s="295"/>
    </row>
    <row r="56" spans="1:12" ht="15">
      <c r="A56" s="314">
        <v>30</v>
      </c>
      <c r="B56" s="316" t="s">
        <v>702</v>
      </c>
      <c r="C56" s="398">
        <v>108000</v>
      </c>
      <c r="D56" s="321">
        <v>108000</v>
      </c>
      <c r="E56" s="314" t="s">
        <v>42</v>
      </c>
      <c r="F56" s="316" t="s">
        <v>814</v>
      </c>
      <c r="G56" s="316" t="s">
        <v>814</v>
      </c>
      <c r="H56" s="314" t="s">
        <v>53</v>
      </c>
      <c r="I56" s="314" t="s">
        <v>712</v>
      </c>
      <c r="J56" s="295"/>
      <c r="K56" s="295"/>
      <c r="L56" s="295"/>
    </row>
    <row r="57" spans="1:12" ht="15">
      <c r="A57" s="314">
        <v>31</v>
      </c>
      <c r="B57" s="316" t="s">
        <v>713</v>
      </c>
      <c r="C57" s="398">
        <v>108000</v>
      </c>
      <c r="D57" s="321">
        <v>108000</v>
      </c>
      <c r="E57" s="314" t="s">
        <v>42</v>
      </c>
      <c r="F57" s="316" t="s">
        <v>815</v>
      </c>
      <c r="G57" s="316" t="s">
        <v>815</v>
      </c>
      <c r="H57" s="314" t="s">
        <v>53</v>
      </c>
      <c r="I57" s="314" t="s">
        <v>714</v>
      </c>
      <c r="J57" s="295"/>
      <c r="K57" s="295"/>
      <c r="L57" s="295"/>
    </row>
    <row r="58" spans="1:12" ht="17.25" customHeight="1">
      <c r="A58" s="314">
        <v>32</v>
      </c>
      <c r="B58" s="316" t="s">
        <v>713</v>
      </c>
      <c r="C58" s="398">
        <v>108000</v>
      </c>
      <c r="D58" s="321">
        <v>108000</v>
      </c>
      <c r="E58" s="314" t="s">
        <v>42</v>
      </c>
      <c r="F58" s="316" t="s">
        <v>816</v>
      </c>
      <c r="G58" s="316" t="s">
        <v>816</v>
      </c>
      <c r="H58" s="314" t="s">
        <v>53</v>
      </c>
      <c r="I58" s="314" t="s">
        <v>715</v>
      </c>
      <c r="J58" s="295"/>
      <c r="K58" s="295"/>
      <c r="L58" s="295"/>
    </row>
    <row r="59" spans="1:12" ht="15">
      <c r="A59" s="314">
        <v>33</v>
      </c>
      <c r="B59" s="316" t="s">
        <v>713</v>
      </c>
      <c r="C59" s="398">
        <v>108000</v>
      </c>
      <c r="D59" s="321">
        <v>108000</v>
      </c>
      <c r="E59" s="314" t="s">
        <v>42</v>
      </c>
      <c r="F59" s="316" t="s">
        <v>817</v>
      </c>
      <c r="G59" s="316" t="s">
        <v>817</v>
      </c>
      <c r="H59" s="314" t="s">
        <v>53</v>
      </c>
      <c r="I59" s="314" t="s">
        <v>716</v>
      </c>
      <c r="J59" s="295"/>
      <c r="K59" s="295"/>
      <c r="L59" s="295"/>
    </row>
    <row r="60" spans="1:12" ht="18" customHeight="1">
      <c r="A60" s="314">
        <v>34</v>
      </c>
      <c r="B60" s="316" t="s">
        <v>713</v>
      </c>
      <c r="C60" s="398">
        <v>108000</v>
      </c>
      <c r="D60" s="321">
        <v>108000</v>
      </c>
      <c r="E60" s="314" t="s">
        <v>42</v>
      </c>
      <c r="F60" s="316" t="s">
        <v>818</v>
      </c>
      <c r="G60" s="316" t="s">
        <v>818</v>
      </c>
      <c r="H60" s="314" t="s">
        <v>53</v>
      </c>
      <c r="I60" s="314" t="s">
        <v>717</v>
      </c>
      <c r="J60" s="295"/>
      <c r="K60" s="295"/>
      <c r="L60" s="295"/>
    </row>
    <row r="61" spans="1:12" ht="15">
      <c r="A61" s="314">
        <v>35</v>
      </c>
      <c r="B61" s="316" t="s">
        <v>713</v>
      </c>
      <c r="C61" s="398">
        <v>108000</v>
      </c>
      <c r="D61" s="321">
        <v>108000</v>
      </c>
      <c r="E61" s="314" t="s">
        <v>42</v>
      </c>
      <c r="F61" s="316" t="s">
        <v>819</v>
      </c>
      <c r="G61" s="316" t="s">
        <v>819</v>
      </c>
      <c r="H61" s="314" t="s">
        <v>53</v>
      </c>
      <c r="I61" s="314" t="s">
        <v>718</v>
      </c>
      <c r="J61" s="295"/>
      <c r="K61" s="295"/>
      <c r="L61" s="295"/>
    </row>
    <row r="62" spans="1:12" ht="15">
      <c r="A62" s="314">
        <v>36</v>
      </c>
      <c r="B62" s="316" t="s">
        <v>713</v>
      </c>
      <c r="C62" s="398">
        <v>108000</v>
      </c>
      <c r="D62" s="321">
        <v>108000</v>
      </c>
      <c r="E62" s="314" t="s">
        <v>42</v>
      </c>
      <c r="F62" s="316" t="s">
        <v>820</v>
      </c>
      <c r="G62" s="316" t="s">
        <v>820</v>
      </c>
      <c r="H62" s="314" t="s">
        <v>53</v>
      </c>
      <c r="I62" s="314" t="s">
        <v>719</v>
      </c>
      <c r="J62" s="295"/>
      <c r="K62" s="295"/>
      <c r="L62" s="295"/>
    </row>
    <row r="63" spans="1:12" ht="18.75" customHeight="1">
      <c r="A63" s="314">
        <v>37</v>
      </c>
      <c r="B63" s="316" t="s">
        <v>713</v>
      </c>
      <c r="C63" s="398">
        <v>108000</v>
      </c>
      <c r="D63" s="321">
        <v>108000</v>
      </c>
      <c r="E63" s="314" t="s">
        <v>42</v>
      </c>
      <c r="F63" s="316" t="s">
        <v>821</v>
      </c>
      <c r="G63" s="316" t="s">
        <v>821</v>
      </c>
      <c r="H63" s="314" t="s">
        <v>53</v>
      </c>
      <c r="I63" s="314" t="s">
        <v>720</v>
      </c>
      <c r="J63" s="295"/>
      <c r="K63" s="295"/>
      <c r="L63" s="295"/>
    </row>
    <row r="64" spans="1:12" ht="30">
      <c r="A64" s="314">
        <v>38</v>
      </c>
      <c r="B64" s="316" t="s">
        <v>713</v>
      </c>
      <c r="C64" s="398">
        <v>108000</v>
      </c>
      <c r="D64" s="321">
        <v>108000</v>
      </c>
      <c r="E64" s="314" t="s">
        <v>42</v>
      </c>
      <c r="F64" s="316" t="s">
        <v>822</v>
      </c>
      <c r="G64" s="316" t="s">
        <v>822</v>
      </c>
      <c r="H64" s="314" t="s">
        <v>53</v>
      </c>
      <c r="I64" s="314" t="s">
        <v>721</v>
      </c>
      <c r="J64" s="295"/>
      <c r="K64" s="295"/>
      <c r="L64" s="295"/>
    </row>
    <row r="65" spans="1:12" ht="15">
      <c r="A65" s="314">
        <v>39</v>
      </c>
      <c r="B65" s="316" t="s">
        <v>722</v>
      </c>
      <c r="C65" s="398">
        <v>108000</v>
      </c>
      <c r="D65" s="321">
        <v>108000</v>
      </c>
      <c r="E65" s="314" t="s">
        <v>42</v>
      </c>
      <c r="F65" s="316" t="s">
        <v>823</v>
      </c>
      <c r="G65" s="316" t="s">
        <v>823</v>
      </c>
      <c r="H65" s="314" t="s">
        <v>53</v>
      </c>
      <c r="I65" s="314" t="s">
        <v>723</v>
      </c>
      <c r="J65" s="295"/>
      <c r="K65" s="295"/>
      <c r="L65" s="295"/>
    </row>
    <row r="66" spans="1:12" ht="15">
      <c r="A66" s="314">
        <v>40</v>
      </c>
      <c r="B66" s="316" t="s">
        <v>722</v>
      </c>
      <c r="C66" s="398">
        <v>108000</v>
      </c>
      <c r="D66" s="321">
        <v>108000</v>
      </c>
      <c r="E66" s="314" t="s">
        <v>42</v>
      </c>
      <c r="F66" s="316" t="s">
        <v>824</v>
      </c>
      <c r="G66" s="316" t="s">
        <v>824</v>
      </c>
      <c r="H66" s="314" t="s">
        <v>53</v>
      </c>
      <c r="I66" s="314" t="s">
        <v>724</v>
      </c>
      <c r="J66" s="295"/>
      <c r="K66" s="295"/>
      <c r="L66" s="295"/>
    </row>
    <row r="67" spans="1:12" ht="16.5" customHeight="1">
      <c r="A67" s="314">
        <v>41</v>
      </c>
      <c r="B67" s="316" t="s">
        <v>722</v>
      </c>
      <c r="C67" s="398">
        <v>108000</v>
      </c>
      <c r="D67" s="321">
        <v>108000</v>
      </c>
      <c r="E67" s="314" t="s">
        <v>42</v>
      </c>
      <c r="F67" s="316" t="s">
        <v>825</v>
      </c>
      <c r="G67" s="316" t="s">
        <v>825</v>
      </c>
      <c r="H67" s="314" t="s">
        <v>53</v>
      </c>
      <c r="I67" s="314" t="s">
        <v>725</v>
      </c>
      <c r="J67" s="295"/>
      <c r="K67" s="295"/>
      <c r="L67" s="295"/>
    </row>
    <row r="68" spans="1:12" ht="15">
      <c r="A68" s="314">
        <v>42</v>
      </c>
      <c r="B68" s="316" t="s">
        <v>722</v>
      </c>
      <c r="C68" s="398">
        <v>108000</v>
      </c>
      <c r="D68" s="321">
        <v>108000</v>
      </c>
      <c r="E68" s="314" t="s">
        <v>42</v>
      </c>
      <c r="F68" s="316" t="s">
        <v>826</v>
      </c>
      <c r="G68" s="316" t="s">
        <v>826</v>
      </c>
      <c r="H68" s="314" t="s">
        <v>53</v>
      </c>
      <c r="I68" s="314" t="s">
        <v>726</v>
      </c>
      <c r="J68" s="295"/>
      <c r="K68" s="295"/>
      <c r="L68" s="295"/>
    </row>
    <row r="69" spans="1:12" ht="15">
      <c r="A69" s="314">
        <v>43</v>
      </c>
      <c r="B69" s="316" t="s">
        <v>722</v>
      </c>
      <c r="C69" s="398">
        <v>108000</v>
      </c>
      <c r="D69" s="321">
        <v>108000</v>
      </c>
      <c r="E69" s="314" t="s">
        <v>42</v>
      </c>
      <c r="F69" s="316" t="s">
        <v>827</v>
      </c>
      <c r="G69" s="316" t="s">
        <v>827</v>
      </c>
      <c r="H69" s="314" t="s">
        <v>53</v>
      </c>
      <c r="I69" s="314" t="s">
        <v>727</v>
      </c>
      <c r="J69" s="295"/>
      <c r="K69" s="295"/>
      <c r="L69" s="295"/>
    </row>
    <row r="70" spans="1:12" ht="15">
      <c r="A70" s="314">
        <v>44</v>
      </c>
      <c r="B70" s="316" t="s">
        <v>722</v>
      </c>
      <c r="C70" s="398">
        <v>108000</v>
      </c>
      <c r="D70" s="321">
        <v>108000</v>
      </c>
      <c r="E70" s="314" t="s">
        <v>42</v>
      </c>
      <c r="F70" s="316" t="s">
        <v>828</v>
      </c>
      <c r="G70" s="316" t="s">
        <v>828</v>
      </c>
      <c r="H70" s="314" t="s">
        <v>53</v>
      </c>
      <c r="I70" s="314" t="s">
        <v>728</v>
      </c>
      <c r="J70" s="295"/>
      <c r="K70" s="295"/>
      <c r="L70" s="295"/>
    </row>
    <row r="71" spans="1:12" ht="15">
      <c r="A71" s="314">
        <v>45</v>
      </c>
      <c r="B71" s="316" t="s">
        <v>722</v>
      </c>
      <c r="C71" s="398">
        <v>108000</v>
      </c>
      <c r="D71" s="321">
        <v>108000</v>
      </c>
      <c r="E71" s="314" t="s">
        <v>42</v>
      </c>
      <c r="F71" s="316" t="s">
        <v>829</v>
      </c>
      <c r="G71" s="316" t="s">
        <v>829</v>
      </c>
      <c r="H71" s="314" t="s">
        <v>53</v>
      </c>
      <c r="I71" s="314" t="s">
        <v>729</v>
      </c>
      <c r="J71" s="295"/>
      <c r="K71" s="295"/>
      <c r="L71" s="295"/>
    </row>
    <row r="72" spans="1:12" ht="15">
      <c r="A72" s="314">
        <v>46</v>
      </c>
      <c r="B72" s="316" t="s">
        <v>722</v>
      </c>
      <c r="C72" s="398">
        <v>108000</v>
      </c>
      <c r="D72" s="321">
        <v>108000</v>
      </c>
      <c r="E72" s="314" t="s">
        <v>42</v>
      </c>
      <c r="F72" s="316" t="s">
        <v>830</v>
      </c>
      <c r="G72" s="316" t="s">
        <v>830</v>
      </c>
      <c r="H72" s="314" t="s">
        <v>53</v>
      </c>
      <c r="I72" s="314" t="s">
        <v>730</v>
      </c>
      <c r="J72" s="295"/>
      <c r="K72" s="295"/>
      <c r="L72" s="295"/>
    </row>
    <row r="73" spans="1:12" ht="15">
      <c r="A73" s="314">
        <v>47</v>
      </c>
      <c r="B73" s="316" t="s">
        <v>722</v>
      </c>
      <c r="C73" s="398">
        <v>108000</v>
      </c>
      <c r="D73" s="321">
        <v>108000</v>
      </c>
      <c r="E73" s="314" t="s">
        <v>42</v>
      </c>
      <c r="F73" s="316" t="s">
        <v>831</v>
      </c>
      <c r="G73" s="316" t="s">
        <v>831</v>
      </c>
      <c r="H73" s="314" t="s">
        <v>53</v>
      </c>
      <c r="I73" s="314" t="s">
        <v>731</v>
      </c>
      <c r="J73" s="295"/>
      <c r="K73" s="295"/>
      <c r="L73" s="295"/>
    </row>
    <row r="74" spans="1:12" ht="30">
      <c r="A74" s="314">
        <v>48</v>
      </c>
      <c r="B74" s="316" t="s">
        <v>732</v>
      </c>
      <c r="C74" s="398">
        <v>36000</v>
      </c>
      <c r="D74" s="321">
        <v>36000</v>
      </c>
      <c r="E74" s="314" t="s">
        <v>42</v>
      </c>
      <c r="F74" s="316" t="s">
        <v>832</v>
      </c>
      <c r="G74" s="316" t="s">
        <v>832</v>
      </c>
      <c r="H74" s="314" t="s">
        <v>53</v>
      </c>
      <c r="I74" s="314" t="s">
        <v>733</v>
      </c>
      <c r="J74" s="295"/>
      <c r="K74" s="295"/>
      <c r="L74" s="295"/>
    </row>
    <row r="75" spans="1:12" ht="15">
      <c r="A75" s="314">
        <v>49</v>
      </c>
      <c r="B75" s="316" t="s">
        <v>732</v>
      </c>
      <c r="C75" s="398">
        <v>36000</v>
      </c>
      <c r="D75" s="321">
        <v>36000</v>
      </c>
      <c r="E75" s="314" t="s">
        <v>42</v>
      </c>
      <c r="F75" s="316" t="s">
        <v>833</v>
      </c>
      <c r="G75" s="316" t="s">
        <v>833</v>
      </c>
      <c r="H75" s="314" t="s">
        <v>53</v>
      </c>
      <c r="I75" s="314" t="s">
        <v>734</v>
      </c>
      <c r="J75" s="295"/>
      <c r="K75" s="295"/>
      <c r="L75" s="295"/>
    </row>
    <row r="76" spans="1:12" ht="15">
      <c r="A76" s="314">
        <v>50</v>
      </c>
      <c r="B76" s="316" t="s">
        <v>732</v>
      </c>
      <c r="C76" s="398">
        <v>36000</v>
      </c>
      <c r="D76" s="321">
        <v>36000</v>
      </c>
      <c r="E76" s="314" t="s">
        <v>42</v>
      </c>
      <c r="F76" s="316" t="s">
        <v>834</v>
      </c>
      <c r="G76" s="316" t="s">
        <v>834</v>
      </c>
      <c r="H76" s="314" t="s">
        <v>53</v>
      </c>
      <c r="I76" s="314" t="s">
        <v>735</v>
      </c>
      <c r="J76" s="295"/>
      <c r="K76" s="295"/>
      <c r="L76" s="295"/>
    </row>
    <row r="77" spans="1:12" ht="15">
      <c r="A77" s="314">
        <v>51</v>
      </c>
      <c r="B77" s="316" t="s">
        <v>732</v>
      </c>
      <c r="C77" s="398">
        <v>36000</v>
      </c>
      <c r="D77" s="321">
        <v>36000</v>
      </c>
      <c r="E77" s="314" t="s">
        <v>42</v>
      </c>
      <c r="F77" s="316" t="s">
        <v>835</v>
      </c>
      <c r="G77" s="316" t="s">
        <v>835</v>
      </c>
      <c r="H77" s="314" t="s">
        <v>53</v>
      </c>
      <c r="I77" s="314" t="s">
        <v>736</v>
      </c>
      <c r="J77" s="295"/>
      <c r="K77" s="295"/>
      <c r="L77" s="295"/>
    </row>
    <row r="78" spans="1:12" ht="15">
      <c r="A78" s="314">
        <v>52</v>
      </c>
      <c r="B78" s="316" t="s">
        <v>732</v>
      </c>
      <c r="C78" s="398">
        <v>36000</v>
      </c>
      <c r="D78" s="321">
        <v>36000</v>
      </c>
      <c r="E78" s="314" t="s">
        <v>42</v>
      </c>
      <c r="F78" s="316" t="s">
        <v>836</v>
      </c>
      <c r="G78" s="316" t="s">
        <v>836</v>
      </c>
      <c r="H78" s="314" t="s">
        <v>53</v>
      </c>
      <c r="I78" s="314" t="s">
        <v>737</v>
      </c>
      <c r="J78" s="295"/>
      <c r="K78" s="295"/>
      <c r="L78" s="295"/>
    </row>
    <row r="79" spans="1:12" ht="15">
      <c r="A79" s="314">
        <v>53</v>
      </c>
      <c r="B79" s="316" t="s">
        <v>732</v>
      </c>
      <c r="C79" s="398">
        <v>36000</v>
      </c>
      <c r="D79" s="321">
        <v>36000</v>
      </c>
      <c r="E79" s="314" t="s">
        <v>42</v>
      </c>
      <c r="F79" s="316" t="s">
        <v>837</v>
      </c>
      <c r="G79" s="316" t="s">
        <v>837</v>
      </c>
      <c r="H79" s="314" t="s">
        <v>53</v>
      </c>
      <c r="I79" s="314" t="s">
        <v>738</v>
      </c>
      <c r="J79" s="295"/>
      <c r="K79" s="295"/>
      <c r="L79" s="295"/>
    </row>
    <row r="80" spans="1:12" ht="15">
      <c r="A80" s="314">
        <v>54</v>
      </c>
      <c r="B80" s="316" t="s">
        <v>732</v>
      </c>
      <c r="C80" s="398">
        <v>36000</v>
      </c>
      <c r="D80" s="321">
        <v>36000</v>
      </c>
      <c r="E80" s="314" t="s">
        <v>42</v>
      </c>
      <c r="F80" s="316" t="s">
        <v>838</v>
      </c>
      <c r="G80" s="316" t="s">
        <v>838</v>
      </c>
      <c r="H80" s="314" t="s">
        <v>53</v>
      </c>
      <c r="I80" s="314" t="s">
        <v>739</v>
      </c>
      <c r="J80" s="295"/>
      <c r="K80" s="295"/>
      <c r="L80" s="295"/>
    </row>
    <row r="81" spans="1:12" ht="15">
      <c r="A81" s="314">
        <v>55</v>
      </c>
      <c r="B81" s="316" t="s">
        <v>740</v>
      </c>
      <c r="C81" s="398">
        <v>36000</v>
      </c>
      <c r="D81" s="321">
        <v>36000</v>
      </c>
      <c r="E81" s="314" t="s">
        <v>42</v>
      </c>
      <c r="F81" s="316" t="s">
        <v>839</v>
      </c>
      <c r="G81" s="316" t="s">
        <v>839</v>
      </c>
      <c r="H81" s="314" t="s">
        <v>53</v>
      </c>
      <c r="I81" s="314" t="s">
        <v>741</v>
      </c>
      <c r="J81" s="295"/>
      <c r="K81" s="295"/>
      <c r="L81" s="295"/>
    </row>
    <row r="82" spans="1:12" ht="15">
      <c r="A82" s="314">
        <v>56</v>
      </c>
      <c r="B82" s="316" t="s">
        <v>740</v>
      </c>
      <c r="C82" s="398">
        <v>36000</v>
      </c>
      <c r="D82" s="321">
        <v>36000</v>
      </c>
      <c r="E82" s="314" t="s">
        <v>42</v>
      </c>
      <c r="F82" s="316" t="s">
        <v>840</v>
      </c>
      <c r="G82" s="316" t="s">
        <v>840</v>
      </c>
      <c r="H82" s="314" t="s">
        <v>53</v>
      </c>
      <c r="I82" s="314" t="s">
        <v>742</v>
      </c>
      <c r="J82" s="295"/>
      <c r="K82" s="295"/>
      <c r="L82" s="295"/>
    </row>
    <row r="83" spans="1:12" ht="15">
      <c r="A83" s="314">
        <v>57</v>
      </c>
      <c r="B83" s="316" t="s">
        <v>740</v>
      </c>
      <c r="C83" s="398">
        <v>36000</v>
      </c>
      <c r="D83" s="321">
        <v>36000</v>
      </c>
      <c r="E83" s="314" t="s">
        <v>42</v>
      </c>
      <c r="F83" s="316" t="s">
        <v>841</v>
      </c>
      <c r="G83" s="316" t="s">
        <v>841</v>
      </c>
      <c r="H83" s="314" t="s">
        <v>53</v>
      </c>
      <c r="I83" s="314" t="s">
        <v>743</v>
      </c>
      <c r="J83" s="295"/>
      <c r="K83" s="295"/>
      <c r="L83" s="295"/>
    </row>
    <row r="84" spans="1:12" ht="15">
      <c r="A84" s="314">
        <v>58</v>
      </c>
      <c r="B84" s="316" t="s">
        <v>740</v>
      </c>
      <c r="C84" s="398">
        <v>36000</v>
      </c>
      <c r="D84" s="321">
        <v>36000</v>
      </c>
      <c r="E84" s="314" t="s">
        <v>42</v>
      </c>
      <c r="F84" s="316" t="s">
        <v>842</v>
      </c>
      <c r="G84" s="316" t="s">
        <v>842</v>
      </c>
      <c r="H84" s="314" t="s">
        <v>53</v>
      </c>
      <c r="I84" s="314" t="s">
        <v>744</v>
      </c>
      <c r="J84" s="295"/>
      <c r="K84" s="295"/>
      <c r="L84" s="295"/>
    </row>
    <row r="85" spans="1:12" ht="15">
      <c r="A85" s="314">
        <v>59</v>
      </c>
      <c r="B85" s="316" t="s">
        <v>740</v>
      </c>
      <c r="C85" s="398">
        <v>36000</v>
      </c>
      <c r="D85" s="321">
        <v>36000</v>
      </c>
      <c r="E85" s="314" t="s">
        <v>42</v>
      </c>
      <c r="F85" s="316" t="s">
        <v>843</v>
      </c>
      <c r="G85" s="316" t="s">
        <v>843</v>
      </c>
      <c r="H85" s="314" t="s">
        <v>53</v>
      </c>
      <c r="I85" s="314" t="s">
        <v>745</v>
      </c>
      <c r="J85" s="295"/>
      <c r="K85" s="295"/>
      <c r="L85" s="295"/>
    </row>
    <row r="86" spans="1:12" ht="15">
      <c r="A86" s="314">
        <v>60</v>
      </c>
      <c r="B86" s="316" t="s">
        <v>740</v>
      </c>
      <c r="C86" s="398">
        <v>36000</v>
      </c>
      <c r="D86" s="321">
        <v>36000</v>
      </c>
      <c r="E86" s="314" t="s">
        <v>42</v>
      </c>
      <c r="F86" s="316" t="s">
        <v>844</v>
      </c>
      <c r="G86" s="316" t="s">
        <v>844</v>
      </c>
      <c r="H86" s="314" t="s">
        <v>53</v>
      </c>
      <c r="I86" s="314" t="s">
        <v>746</v>
      </c>
      <c r="J86" s="295"/>
      <c r="K86" s="295"/>
      <c r="L86" s="295"/>
    </row>
    <row r="87" spans="1:12" ht="15">
      <c r="A87" s="314">
        <v>61</v>
      </c>
      <c r="B87" s="316" t="s">
        <v>740</v>
      </c>
      <c r="C87" s="398">
        <v>36000</v>
      </c>
      <c r="D87" s="321">
        <v>36000</v>
      </c>
      <c r="E87" s="314" t="s">
        <v>42</v>
      </c>
      <c r="F87" s="316" t="s">
        <v>845</v>
      </c>
      <c r="G87" s="316" t="s">
        <v>845</v>
      </c>
      <c r="H87" s="314" t="s">
        <v>53</v>
      </c>
      <c r="I87" s="314" t="s">
        <v>747</v>
      </c>
      <c r="J87" s="295"/>
      <c r="K87" s="295"/>
      <c r="L87" s="295"/>
    </row>
    <row r="88" spans="1:12" ht="15">
      <c r="A88" s="314">
        <v>62</v>
      </c>
      <c r="B88" s="316" t="s">
        <v>740</v>
      </c>
      <c r="C88" s="398">
        <v>36000</v>
      </c>
      <c r="D88" s="321">
        <v>36000</v>
      </c>
      <c r="E88" s="314" t="s">
        <v>42</v>
      </c>
      <c r="F88" s="316" t="s">
        <v>846</v>
      </c>
      <c r="G88" s="316" t="s">
        <v>846</v>
      </c>
      <c r="H88" s="314" t="s">
        <v>53</v>
      </c>
      <c r="I88" s="314" t="s">
        <v>748</v>
      </c>
      <c r="J88" s="295"/>
      <c r="K88" s="295"/>
      <c r="L88" s="295"/>
    </row>
    <row r="89" spans="1:12" ht="16.5" customHeight="1">
      <c r="A89" s="314">
        <v>63</v>
      </c>
      <c r="B89" s="316" t="s">
        <v>740</v>
      </c>
      <c r="C89" s="398">
        <v>36000</v>
      </c>
      <c r="D89" s="321">
        <v>36000</v>
      </c>
      <c r="E89" s="314" t="s">
        <v>42</v>
      </c>
      <c r="F89" s="316" t="s">
        <v>847</v>
      </c>
      <c r="G89" s="316" t="s">
        <v>847</v>
      </c>
      <c r="H89" s="314" t="s">
        <v>53</v>
      </c>
      <c r="I89" s="314" t="s">
        <v>749</v>
      </c>
      <c r="J89" s="295"/>
      <c r="K89" s="295"/>
      <c r="L89" s="295"/>
    </row>
    <row r="90" spans="1:12" ht="15">
      <c r="A90" s="314">
        <v>64</v>
      </c>
      <c r="B90" s="316" t="s">
        <v>740</v>
      </c>
      <c r="C90" s="398">
        <v>36000</v>
      </c>
      <c r="D90" s="321">
        <v>36000</v>
      </c>
      <c r="E90" s="314" t="s">
        <v>42</v>
      </c>
      <c r="F90" s="316" t="s">
        <v>848</v>
      </c>
      <c r="G90" s="316" t="s">
        <v>848</v>
      </c>
      <c r="H90" s="314" t="s">
        <v>53</v>
      </c>
      <c r="I90" s="314" t="s">
        <v>750</v>
      </c>
      <c r="J90" s="295"/>
      <c r="K90" s="295"/>
      <c r="L90" s="295"/>
    </row>
    <row r="91" spans="1:12" ht="15">
      <c r="A91" s="314">
        <v>65</v>
      </c>
      <c r="B91" s="316" t="s">
        <v>740</v>
      </c>
      <c r="C91" s="398">
        <v>36000</v>
      </c>
      <c r="D91" s="321">
        <v>36000</v>
      </c>
      <c r="E91" s="314" t="s">
        <v>42</v>
      </c>
      <c r="F91" s="316" t="s">
        <v>849</v>
      </c>
      <c r="G91" s="316" t="s">
        <v>849</v>
      </c>
      <c r="H91" s="314" t="s">
        <v>53</v>
      </c>
      <c r="I91" s="314" t="s">
        <v>751</v>
      </c>
      <c r="J91" s="295"/>
      <c r="K91" s="295"/>
      <c r="L91" s="295"/>
    </row>
    <row r="92" spans="1:12" ht="16.5" customHeight="1">
      <c r="A92" s="314">
        <v>66</v>
      </c>
      <c r="B92" s="316" t="s">
        <v>740</v>
      </c>
      <c r="C92" s="398">
        <v>36000</v>
      </c>
      <c r="D92" s="321">
        <v>36000</v>
      </c>
      <c r="E92" s="314" t="s">
        <v>42</v>
      </c>
      <c r="F92" s="316" t="s">
        <v>850</v>
      </c>
      <c r="G92" s="316" t="s">
        <v>850</v>
      </c>
      <c r="H92" s="314" t="s">
        <v>53</v>
      </c>
      <c r="I92" s="314" t="s">
        <v>752</v>
      </c>
      <c r="J92" s="295"/>
      <c r="K92" s="295"/>
      <c r="L92" s="295"/>
    </row>
    <row r="93" spans="1:12" ht="15">
      <c r="A93" s="314">
        <v>67</v>
      </c>
      <c r="B93" s="316" t="s">
        <v>740</v>
      </c>
      <c r="C93" s="398">
        <v>36000</v>
      </c>
      <c r="D93" s="321">
        <v>36000</v>
      </c>
      <c r="E93" s="314" t="s">
        <v>42</v>
      </c>
      <c r="F93" s="316" t="s">
        <v>851</v>
      </c>
      <c r="G93" s="316" t="s">
        <v>851</v>
      </c>
      <c r="H93" s="314" t="s">
        <v>53</v>
      </c>
      <c r="I93" s="314" t="s">
        <v>753</v>
      </c>
      <c r="J93" s="295"/>
      <c r="K93" s="295"/>
      <c r="L93" s="295"/>
    </row>
    <row r="94" spans="1:12" ht="15">
      <c r="A94" s="314">
        <v>68</v>
      </c>
      <c r="B94" s="316" t="s">
        <v>740</v>
      </c>
      <c r="C94" s="398">
        <v>36000</v>
      </c>
      <c r="D94" s="321">
        <v>36000</v>
      </c>
      <c r="E94" s="314" t="s">
        <v>42</v>
      </c>
      <c r="F94" s="316" t="s">
        <v>852</v>
      </c>
      <c r="G94" s="316" t="s">
        <v>852</v>
      </c>
      <c r="H94" s="314" t="s">
        <v>53</v>
      </c>
      <c r="I94" s="314" t="s">
        <v>754</v>
      </c>
      <c r="J94" s="295"/>
      <c r="K94" s="295"/>
      <c r="L94" s="295"/>
    </row>
    <row r="95" spans="1:12" ht="15">
      <c r="A95" s="314">
        <v>69</v>
      </c>
      <c r="B95" s="316" t="s">
        <v>740</v>
      </c>
      <c r="C95" s="398">
        <v>36000</v>
      </c>
      <c r="D95" s="321">
        <v>36000</v>
      </c>
      <c r="E95" s="314" t="s">
        <v>42</v>
      </c>
      <c r="F95" s="316" t="s">
        <v>853</v>
      </c>
      <c r="G95" s="316" t="s">
        <v>853</v>
      </c>
      <c r="H95" s="314" t="s">
        <v>53</v>
      </c>
      <c r="I95" s="314" t="s">
        <v>755</v>
      </c>
      <c r="J95" s="295"/>
      <c r="K95" s="295"/>
      <c r="L95" s="295"/>
    </row>
    <row r="96" spans="1:12" ht="15">
      <c r="A96" s="314">
        <v>70</v>
      </c>
      <c r="B96" s="316" t="s">
        <v>740</v>
      </c>
      <c r="C96" s="398">
        <v>36000</v>
      </c>
      <c r="D96" s="321">
        <v>36000</v>
      </c>
      <c r="E96" s="314" t="s">
        <v>42</v>
      </c>
      <c r="F96" s="316" t="s">
        <v>854</v>
      </c>
      <c r="G96" s="316" t="s">
        <v>854</v>
      </c>
      <c r="H96" s="314" t="s">
        <v>53</v>
      </c>
      <c r="I96" s="314" t="s">
        <v>756</v>
      </c>
      <c r="J96" s="295"/>
      <c r="K96" s="295"/>
      <c r="L96" s="295"/>
    </row>
    <row r="97" spans="1:12" ht="30">
      <c r="A97" s="314">
        <v>71</v>
      </c>
      <c r="B97" s="316" t="s">
        <v>740</v>
      </c>
      <c r="C97" s="398">
        <v>36000</v>
      </c>
      <c r="D97" s="321">
        <v>36000</v>
      </c>
      <c r="E97" s="314" t="s">
        <v>42</v>
      </c>
      <c r="F97" s="316" t="s">
        <v>855</v>
      </c>
      <c r="G97" s="316" t="s">
        <v>855</v>
      </c>
      <c r="H97" s="314" t="s">
        <v>53</v>
      </c>
      <c r="I97" s="314" t="s">
        <v>757</v>
      </c>
      <c r="J97" s="295"/>
      <c r="K97" s="295"/>
      <c r="L97" s="295"/>
    </row>
    <row r="98" spans="1:12" ht="15">
      <c r="A98" s="314">
        <v>72</v>
      </c>
      <c r="B98" s="316" t="s">
        <v>740</v>
      </c>
      <c r="C98" s="398">
        <v>36000</v>
      </c>
      <c r="D98" s="321">
        <v>36000</v>
      </c>
      <c r="E98" s="314" t="s">
        <v>42</v>
      </c>
      <c r="F98" s="316" t="s">
        <v>856</v>
      </c>
      <c r="G98" s="316" t="s">
        <v>856</v>
      </c>
      <c r="H98" s="314" t="s">
        <v>53</v>
      </c>
      <c r="I98" s="314" t="s">
        <v>758</v>
      </c>
      <c r="J98" s="295"/>
      <c r="K98" s="295"/>
      <c r="L98" s="295"/>
    </row>
    <row r="99" spans="1:12" ht="15">
      <c r="A99" s="314">
        <v>73</v>
      </c>
      <c r="B99" s="316" t="s">
        <v>740</v>
      </c>
      <c r="C99" s="398">
        <v>36000</v>
      </c>
      <c r="D99" s="321">
        <v>36000</v>
      </c>
      <c r="E99" s="314" t="s">
        <v>42</v>
      </c>
      <c r="F99" s="316" t="s">
        <v>857</v>
      </c>
      <c r="G99" s="316" t="s">
        <v>857</v>
      </c>
      <c r="H99" s="314" t="s">
        <v>53</v>
      </c>
      <c r="I99" s="314" t="s">
        <v>759</v>
      </c>
      <c r="J99" s="295"/>
      <c r="K99" s="295"/>
      <c r="L99" s="295"/>
    </row>
    <row r="100" spans="1:12" ht="15">
      <c r="A100" s="314">
        <v>74</v>
      </c>
      <c r="B100" s="316" t="s">
        <v>740</v>
      </c>
      <c r="C100" s="398">
        <v>36000</v>
      </c>
      <c r="D100" s="321">
        <v>36000</v>
      </c>
      <c r="E100" s="314" t="s">
        <v>42</v>
      </c>
      <c r="F100" s="316" t="s">
        <v>858</v>
      </c>
      <c r="G100" s="316" t="s">
        <v>858</v>
      </c>
      <c r="H100" s="314" t="s">
        <v>53</v>
      </c>
      <c r="I100" s="314" t="s">
        <v>760</v>
      </c>
      <c r="J100" s="295"/>
      <c r="K100" s="295"/>
      <c r="L100" s="295"/>
    </row>
    <row r="101" spans="1:12" ht="15">
      <c r="A101" s="314">
        <v>75</v>
      </c>
      <c r="B101" s="316" t="s">
        <v>740</v>
      </c>
      <c r="C101" s="398">
        <v>36000</v>
      </c>
      <c r="D101" s="321">
        <v>36000</v>
      </c>
      <c r="E101" s="314" t="s">
        <v>42</v>
      </c>
      <c r="F101" s="316" t="s">
        <v>859</v>
      </c>
      <c r="G101" s="316" t="s">
        <v>859</v>
      </c>
      <c r="H101" s="314" t="s">
        <v>53</v>
      </c>
      <c r="I101" s="314" t="s">
        <v>761</v>
      </c>
      <c r="J101" s="295"/>
      <c r="K101" s="295"/>
      <c r="L101" s="295"/>
    </row>
    <row r="102" spans="1:12" ht="15">
      <c r="A102" s="314">
        <v>76</v>
      </c>
      <c r="B102" s="316" t="s">
        <v>740</v>
      </c>
      <c r="C102" s="398">
        <v>36000</v>
      </c>
      <c r="D102" s="321">
        <v>36000</v>
      </c>
      <c r="E102" s="314" t="s">
        <v>42</v>
      </c>
      <c r="F102" s="316" t="s">
        <v>860</v>
      </c>
      <c r="G102" s="316" t="s">
        <v>860</v>
      </c>
      <c r="H102" s="314" t="s">
        <v>53</v>
      </c>
      <c r="I102" s="314" t="s">
        <v>762</v>
      </c>
      <c r="J102" s="295"/>
      <c r="K102" s="295"/>
      <c r="L102" s="295"/>
    </row>
    <row r="103" spans="1:12" ht="15">
      <c r="A103" s="314">
        <v>77</v>
      </c>
      <c r="B103" s="316" t="s">
        <v>740</v>
      </c>
      <c r="C103" s="398">
        <v>36000</v>
      </c>
      <c r="D103" s="321">
        <v>36000</v>
      </c>
      <c r="E103" s="314" t="s">
        <v>42</v>
      </c>
      <c r="F103" s="316" t="s">
        <v>861</v>
      </c>
      <c r="G103" s="316" t="s">
        <v>861</v>
      </c>
      <c r="H103" s="314" t="s">
        <v>53</v>
      </c>
      <c r="I103" s="314" t="s">
        <v>763</v>
      </c>
      <c r="J103" s="295"/>
      <c r="K103" s="295"/>
      <c r="L103" s="295"/>
    </row>
    <row r="104" spans="1:12" ht="15">
      <c r="A104" s="314">
        <v>78</v>
      </c>
      <c r="B104" s="316" t="s">
        <v>740</v>
      </c>
      <c r="C104" s="398">
        <v>36000</v>
      </c>
      <c r="D104" s="321">
        <v>36000</v>
      </c>
      <c r="E104" s="314" t="s">
        <v>42</v>
      </c>
      <c r="F104" s="316" t="s">
        <v>862</v>
      </c>
      <c r="G104" s="316" t="s">
        <v>862</v>
      </c>
      <c r="H104" s="314" t="s">
        <v>53</v>
      </c>
      <c r="I104" s="314" t="s">
        <v>764</v>
      </c>
      <c r="J104" s="295"/>
      <c r="K104" s="295"/>
      <c r="L104" s="295"/>
    </row>
    <row r="105" spans="1:12" ht="15">
      <c r="A105" s="314">
        <v>79</v>
      </c>
      <c r="B105" s="316" t="s">
        <v>740</v>
      </c>
      <c r="C105" s="398">
        <v>36000</v>
      </c>
      <c r="D105" s="321">
        <v>36000</v>
      </c>
      <c r="E105" s="314" t="s">
        <v>42</v>
      </c>
      <c r="F105" s="316" t="s">
        <v>863</v>
      </c>
      <c r="G105" s="316" t="s">
        <v>863</v>
      </c>
      <c r="H105" s="314" t="s">
        <v>53</v>
      </c>
      <c r="I105" s="314" t="s">
        <v>765</v>
      </c>
      <c r="J105" s="295"/>
      <c r="K105" s="295"/>
      <c r="L105" s="295"/>
    </row>
    <row r="106" spans="1:12" ht="15">
      <c r="A106" s="314">
        <v>80</v>
      </c>
      <c r="B106" s="316" t="s">
        <v>740</v>
      </c>
      <c r="C106" s="398">
        <v>36000</v>
      </c>
      <c r="D106" s="321">
        <v>36000</v>
      </c>
      <c r="E106" s="314" t="s">
        <v>42</v>
      </c>
      <c r="F106" s="316" t="s">
        <v>864</v>
      </c>
      <c r="G106" s="316" t="s">
        <v>864</v>
      </c>
      <c r="H106" s="314" t="s">
        <v>53</v>
      </c>
      <c r="I106" s="314" t="s">
        <v>766</v>
      </c>
      <c r="J106" s="295"/>
      <c r="K106" s="295"/>
      <c r="L106" s="295"/>
    </row>
    <row r="107" spans="1:12" ht="15">
      <c r="A107" s="314">
        <v>81</v>
      </c>
      <c r="B107" s="316" t="s">
        <v>740</v>
      </c>
      <c r="C107" s="398">
        <v>36000</v>
      </c>
      <c r="D107" s="321">
        <v>36000</v>
      </c>
      <c r="E107" s="314" t="s">
        <v>42</v>
      </c>
      <c r="F107" s="316" t="s">
        <v>865</v>
      </c>
      <c r="G107" s="316" t="s">
        <v>865</v>
      </c>
      <c r="H107" s="314" t="s">
        <v>53</v>
      </c>
      <c r="I107" s="314" t="s">
        <v>767</v>
      </c>
      <c r="J107" s="295"/>
      <c r="K107" s="295"/>
      <c r="L107" s="295"/>
    </row>
    <row r="108" spans="1:12" ht="15">
      <c r="A108" s="314">
        <v>82</v>
      </c>
      <c r="B108" s="316" t="s">
        <v>740</v>
      </c>
      <c r="C108" s="398">
        <v>36000</v>
      </c>
      <c r="D108" s="321">
        <v>36000</v>
      </c>
      <c r="E108" s="314" t="s">
        <v>42</v>
      </c>
      <c r="F108" s="316" t="s">
        <v>866</v>
      </c>
      <c r="G108" s="316" t="s">
        <v>866</v>
      </c>
      <c r="H108" s="314" t="s">
        <v>53</v>
      </c>
      <c r="I108" s="314" t="s">
        <v>768</v>
      </c>
      <c r="J108" s="295"/>
      <c r="K108" s="295"/>
      <c r="L108" s="295"/>
    </row>
    <row r="109" spans="1:12" ht="15">
      <c r="A109" s="314">
        <v>83</v>
      </c>
      <c r="B109" s="316" t="s">
        <v>740</v>
      </c>
      <c r="C109" s="398">
        <v>36000</v>
      </c>
      <c r="D109" s="321">
        <v>36000</v>
      </c>
      <c r="E109" s="314" t="s">
        <v>42</v>
      </c>
      <c r="F109" s="316" t="s">
        <v>867</v>
      </c>
      <c r="G109" s="316" t="s">
        <v>867</v>
      </c>
      <c r="H109" s="314" t="s">
        <v>53</v>
      </c>
      <c r="I109" s="314" t="s">
        <v>769</v>
      </c>
      <c r="J109" s="295"/>
      <c r="K109" s="295"/>
      <c r="L109" s="295"/>
    </row>
    <row r="110" spans="1:12" ht="15">
      <c r="A110" s="314">
        <v>84</v>
      </c>
      <c r="B110" s="316" t="s">
        <v>740</v>
      </c>
      <c r="C110" s="398">
        <v>36000</v>
      </c>
      <c r="D110" s="321">
        <v>36000</v>
      </c>
      <c r="E110" s="314" t="s">
        <v>42</v>
      </c>
      <c r="F110" s="316" t="s">
        <v>868</v>
      </c>
      <c r="G110" s="316" t="s">
        <v>868</v>
      </c>
      <c r="H110" s="314" t="s">
        <v>53</v>
      </c>
      <c r="I110" s="314" t="s">
        <v>770</v>
      </c>
      <c r="J110" s="295"/>
      <c r="K110" s="295"/>
      <c r="L110" s="295"/>
    </row>
    <row r="111" spans="1:12" ht="15">
      <c r="A111" s="314">
        <v>85</v>
      </c>
      <c r="B111" s="316" t="s">
        <v>740</v>
      </c>
      <c r="C111" s="398">
        <v>36000</v>
      </c>
      <c r="D111" s="321">
        <v>36000</v>
      </c>
      <c r="E111" s="314" t="s">
        <v>42</v>
      </c>
      <c r="F111" s="316" t="s">
        <v>869</v>
      </c>
      <c r="G111" s="316" t="s">
        <v>869</v>
      </c>
      <c r="H111" s="314" t="s">
        <v>53</v>
      </c>
      <c r="I111" s="314" t="s">
        <v>771</v>
      </c>
      <c r="J111" s="295"/>
      <c r="K111" s="295"/>
      <c r="L111" s="295"/>
    </row>
    <row r="112" spans="1:12" ht="15">
      <c r="A112" s="314">
        <v>86</v>
      </c>
      <c r="B112" s="316" t="s">
        <v>740</v>
      </c>
      <c r="C112" s="398">
        <v>36000</v>
      </c>
      <c r="D112" s="321">
        <v>36000</v>
      </c>
      <c r="E112" s="314" t="s">
        <v>42</v>
      </c>
      <c r="F112" s="316" t="s">
        <v>870</v>
      </c>
      <c r="G112" s="316" t="s">
        <v>870</v>
      </c>
      <c r="H112" s="314" t="s">
        <v>53</v>
      </c>
      <c r="I112" s="314" t="s">
        <v>772</v>
      </c>
      <c r="J112" s="295"/>
      <c r="K112" s="295"/>
      <c r="L112" s="295"/>
    </row>
    <row r="113" spans="1:12" ht="15">
      <c r="A113" s="314">
        <v>87</v>
      </c>
      <c r="B113" s="316" t="s">
        <v>740</v>
      </c>
      <c r="C113" s="398">
        <v>36000</v>
      </c>
      <c r="D113" s="321">
        <v>36000</v>
      </c>
      <c r="E113" s="314" t="s">
        <v>42</v>
      </c>
      <c r="F113" s="316" t="s">
        <v>871</v>
      </c>
      <c r="G113" s="316" t="s">
        <v>871</v>
      </c>
      <c r="H113" s="314" t="s">
        <v>53</v>
      </c>
      <c r="I113" s="314" t="s">
        <v>773</v>
      </c>
      <c r="J113" s="295"/>
      <c r="K113" s="295"/>
      <c r="L113" s="295"/>
    </row>
    <row r="114" spans="1:12" ht="15">
      <c r="A114" s="314">
        <v>88</v>
      </c>
      <c r="B114" s="316" t="s">
        <v>740</v>
      </c>
      <c r="C114" s="398">
        <v>36000</v>
      </c>
      <c r="D114" s="321">
        <v>36000</v>
      </c>
      <c r="E114" s="314" t="s">
        <v>42</v>
      </c>
      <c r="F114" s="316" t="s">
        <v>872</v>
      </c>
      <c r="G114" s="316" t="s">
        <v>872</v>
      </c>
      <c r="H114" s="314" t="s">
        <v>53</v>
      </c>
      <c r="I114" s="314" t="s">
        <v>774</v>
      </c>
      <c r="J114" s="295"/>
      <c r="K114" s="295"/>
      <c r="L114" s="295"/>
    </row>
    <row r="115" spans="1:12" ht="15">
      <c r="A115" s="314">
        <v>89</v>
      </c>
      <c r="B115" s="316" t="s">
        <v>740</v>
      </c>
      <c r="C115" s="398">
        <v>36000</v>
      </c>
      <c r="D115" s="321">
        <v>36000</v>
      </c>
      <c r="E115" s="314" t="s">
        <v>42</v>
      </c>
      <c r="F115" s="316" t="s">
        <v>873</v>
      </c>
      <c r="G115" s="316" t="s">
        <v>873</v>
      </c>
      <c r="H115" s="314" t="s">
        <v>53</v>
      </c>
      <c r="I115" s="314" t="s">
        <v>775</v>
      </c>
      <c r="J115" s="295"/>
      <c r="K115" s="295"/>
      <c r="L115" s="295"/>
    </row>
    <row r="116" spans="1:12" ht="15">
      <c r="A116" s="314">
        <v>90</v>
      </c>
      <c r="B116" s="316" t="s">
        <v>740</v>
      </c>
      <c r="C116" s="398">
        <v>36000</v>
      </c>
      <c r="D116" s="321">
        <v>36000</v>
      </c>
      <c r="E116" s="314" t="s">
        <v>42</v>
      </c>
      <c r="F116" s="316" t="s">
        <v>874</v>
      </c>
      <c r="G116" s="316" t="s">
        <v>874</v>
      </c>
      <c r="H116" s="314" t="s">
        <v>53</v>
      </c>
      <c r="I116" s="314" t="s">
        <v>776</v>
      </c>
      <c r="J116" s="295"/>
      <c r="K116" s="295"/>
      <c r="L116" s="295"/>
    </row>
    <row r="117" spans="1:12" ht="30">
      <c r="A117" s="314">
        <v>91</v>
      </c>
      <c r="B117" s="316" t="s">
        <v>700</v>
      </c>
      <c r="C117" s="398">
        <v>96000</v>
      </c>
      <c r="D117" s="321">
        <v>96000</v>
      </c>
      <c r="E117" s="314" t="s">
        <v>42</v>
      </c>
      <c r="F117" s="316" t="s">
        <v>875</v>
      </c>
      <c r="G117" s="316" t="s">
        <v>875</v>
      </c>
      <c r="H117" s="314" t="s">
        <v>53</v>
      </c>
      <c r="I117" s="314" t="s">
        <v>777</v>
      </c>
      <c r="J117" s="291"/>
      <c r="K117" s="295"/>
      <c r="L117" s="295"/>
    </row>
    <row r="118" spans="1:12" ht="16.5" customHeight="1">
      <c r="A118" s="314">
        <v>92</v>
      </c>
      <c r="B118" s="374" t="s">
        <v>702</v>
      </c>
      <c r="C118" s="536">
        <v>108000</v>
      </c>
      <c r="D118" s="572">
        <v>108000</v>
      </c>
      <c r="E118" s="314" t="s">
        <v>42</v>
      </c>
      <c r="F118" s="374" t="s">
        <v>876</v>
      </c>
      <c r="G118" s="374" t="s">
        <v>876</v>
      </c>
      <c r="H118" s="314" t="s">
        <v>53</v>
      </c>
      <c r="I118" s="314" t="s">
        <v>778</v>
      </c>
      <c r="J118" s="295"/>
      <c r="K118" s="295"/>
      <c r="L118" s="295"/>
    </row>
    <row r="119" spans="1:12" ht="16.5" customHeight="1">
      <c r="A119" s="314">
        <v>93</v>
      </c>
      <c r="B119" s="316" t="s">
        <v>702</v>
      </c>
      <c r="C119" s="398">
        <v>108000</v>
      </c>
      <c r="D119" s="321">
        <v>108000</v>
      </c>
      <c r="E119" s="314" t="s">
        <v>42</v>
      </c>
      <c r="F119" s="316" t="s">
        <v>877</v>
      </c>
      <c r="G119" s="316" t="s">
        <v>877</v>
      </c>
      <c r="H119" s="314" t="s">
        <v>53</v>
      </c>
      <c r="I119" s="314" t="s">
        <v>779</v>
      </c>
      <c r="J119" s="295"/>
      <c r="K119" s="295"/>
      <c r="L119" s="295"/>
    </row>
    <row r="120" spans="1:12" ht="15">
      <c r="A120" s="314">
        <v>94</v>
      </c>
      <c r="B120" s="316" t="s">
        <v>704</v>
      </c>
      <c r="C120" s="398">
        <v>108000</v>
      </c>
      <c r="D120" s="321">
        <v>108000</v>
      </c>
      <c r="E120" s="314" t="s">
        <v>42</v>
      </c>
      <c r="F120" s="316" t="s">
        <v>878</v>
      </c>
      <c r="G120" s="316" t="s">
        <v>878</v>
      </c>
      <c r="H120" s="314" t="s">
        <v>53</v>
      </c>
      <c r="I120" s="314" t="s">
        <v>780</v>
      </c>
      <c r="J120" s="295"/>
      <c r="K120" s="295"/>
      <c r="L120" s="295"/>
    </row>
    <row r="121" spans="1:12" ht="16.5" customHeight="1">
      <c r="A121" s="314">
        <v>95</v>
      </c>
      <c r="B121" s="316" t="s">
        <v>709</v>
      </c>
      <c r="C121" s="398">
        <v>108000</v>
      </c>
      <c r="D121" s="321">
        <v>108000</v>
      </c>
      <c r="E121" s="314" t="s">
        <v>42</v>
      </c>
      <c r="F121" s="316" t="s">
        <v>879</v>
      </c>
      <c r="G121" s="316" t="s">
        <v>879</v>
      </c>
      <c r="H121" s="314" t="s">
        <v>53</v>
      </c>
      <c r="I121" s="314" t="s">
        <v>781</v>
      </c>
      <c r="J121" s="295"/>
      <c r="K121" s="295"/>
      <c r="L121" s="295"/>
    </row>
    <row r="122" spans="1:12" ht="15">
      <c r="A122" s="314">
        <v>96</v>
      </c>
      <c r="B122" s="316" t="s">
        <v>709</v>
      </c>
      <c r="C122" s="398">
        <v>108000</v>
      </c>
      <c r="D122" s="321">
        <v>108000</v>
      </c>
      <c r="E122" s="314" t="s">
        <v>42</v>
      </c>
      <c r="F122" s="316" t="s">
        <v>880</v>
      </c>
      <c r="G122" s="316" t="s">
        <v>880</v>
      </c>
      <c r="H122" s="314" t="s">
        <v>53</v>
      </c>
      <c r="I122" s="314" t="s">
        <v>782</v>
      </c>
      <c r="J122" s="295"/>
      <c r="K122" s="295"/>
      <c r="L122" s="295"/>
    </row>
    <row r="123" spans="1:12" ht="15">
      <c r="A123" s="573"/>
      <c r="B123" s="574"/>
      <c r="C123" s="575">
        <f>SUM(C27:C122)</f>
        <v>6356964.1</v>
      </c>
      <c r="D123" s="523"/>
      <c r="E123" s="573"/>
      <c r="F123" s="523"/>
      <c r="G123" s="523"/>
      <c r="H123" s="573"/>
      <c r="I123" s="573"/>
      <c r="J123" s="295"/>
      <c r="K123" s="295"/>
      <c r="L123" s="295"/>
    </row>
    <row r="124" spans="1:12" ht="15">
      <c r="A124" s="289"/>
      <c r="B124" s="294"/>
      <c r="C124" s="568"/>
      <c r="D124" s="295"/>
      <c r="E124" s="295"/>
      <c r="F124" s="295"/>
      <c r="G124" s="295"/>
      <c r="H124" s="295"/>
      <c r="I124" s="295"/>
      <c r="J124" s="295"/>
      <c r="K124" s="295"/>
      <c r="L124" s="295"/>
    </row>
    <row r="125" spans="1:12" ht="15">
      <c r="A125" s="289"/>
      <c r="B125" s="294"/>
      <c r="C125" s="568"/>
      <c r="D125" s="295"/>
      <c r="E125" s="295"/>
      <c r="F125" s="295"/>
      <c r="G125" s="295"/>
      <c r="H125" s="295"/>
      <c r="I125" s="295"/>
      <c r="J125" s="295"/>
      <c r="K125" s="295"/>
      <c r="L125" s="295"/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48" right="0.3937007874015748" top="0.7086614173228347" bottom="0.5905511811023623" header="0.31496062992125984" footer="0.31496062992125984"/>
  <pageSetup horizontalDpi="600" verticalDpi="600" orientation="landscape" paperSize="9" r:id="rId2"/>
  <headerFooter>
    <oddHeader>&amp;R&amp;P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44"/>
  <sheetViews>
    <sheetView zoomScale="140" zoomScaleNormal="140" zoomScalePageLayoutView="130" workbookViewId="0" topLeftCell="A82">
      <selection activeCell="H89" sqref="H89"/>
    </sheetView>
  </sheetViews>
  <sheetFormatPr defaultColWidth="9.00390625" defaultRowHeight="15"/>
  <cols>
    <col min="1" max="1" width="5.421875" style="241" bestFit="1" customWidth="1"/>
    <col min="2" max="2" width="21.421875" style="248" customWidth="1"/>
    <col min="3" max="3" width="12.421875" style="266" bestFit="1" customWidth="1"/>
    <col min="4" max="4" width="10.57421875" style="250" customWidth="1"/>
    <col min="5" max="5" width="11.7109375" style="252" bestFit="1" customWidth="1"/>
    <col min="6" max="6" width="19.8515625" style="251" customWidth="1"/>
    <col min="7" max="7" width="19.7109375" style="251" customWidth="1"/>
    <col min="8" max="8" width="14.57421875" style="252" customWidth="1"/>
    <col min="9" max="9" width="21.00390625" style="238" customWidth="1"/>
    <col min="10" max="16384" width="9.00390625" style="250" customWidth="1"/>
  </cols>
  <sheetData>
    <row r="1" spans="1:9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</row>
    <row r="2" spans="1:9" s="239" customFormat="1" ht="20.25">
      <c r="A2" s="645" t="s">
        <v>375</v>
      </c>
      <c r="B2" s="645"/>
      <c r="C2" s="645"/>
      <c r="D2" s="645"/>
      <c r="E2" s="645"/>
      <c r="F2" s="645"/>
      <c r="G2" s="645"/>
      <c r="H2" s="645"/>
      <c r="I2" s="645"/>
    </row>
    <row r="3" spans="1:9" s="239" customFormat="1" ht="20.25">
      <c r="A3" s="645" t="s">
        <v>25</v>
      </c>
      <c r="B3" s="645"/>
      <c r="C3" s="645"/>
      <c r="D3" s="645"/>
      <c r="E3" s="645"/>
      <c r="F3" s="645"/>
      <c r="G3" s="645"/>
      <c r="H3" s="645"/>
      <c r="I3" s="645"/>
    </row>
    <row r="4" spans="1:9" s="239" customFormat="1" ht="20.25">
      <c r="A4" s="645" t="s">
        <v>376</v>
      </c>
      <c r="B4" s="645"/>
      <c r="C4" s="645"/>
      <c r="D4" s="645"/>
      <c r="E4" s="645"/>
      <c r="F4" s="645"/>
      <c r="G4" s="645"/>
      <c r="H4" s="645"/>
      <c r="I4" s="645"/>
    </row>
    <row r="5" spans="1:9" s="296" customFormat="1" ht="30">
      <c r="A5" s="292" t="s">
        <v>2</v>
      </c>
      <c r="B5" s="292" t="s">
        <v>45</v>
      </c>
      <c r="C5" s="293" t="s">
        <v>47</v>
      </c>
      <c r="D5" s="292" t="s">
        <v>46</v>
      </c>
      <c r="E5" s="292" t="s">
        <v>48</v>
      </c>
      <c r="F5" s="292" t="s">
        <v>49</v>
      </c>
      <c r="G5" s="292" t="s">
        <v>324</v>
      </c>
      <c r="H5" s="292" t="s">
        <v>51</v>
      </c>
      <c r="I5" s="292" t="s">
        <v>52</v>
      </c>
    </row>
    <row r="6" spans="1:9" s="310" customFormat="1" ht="15">
      <c r="A6" s="287"/>
      <c r="B6" s="415" t="s">
        <v>321</v>
      </c>
      <c r="C6" s="501"/>
      <c r="D6" s="454"/>
      <c r="E6" s="454"/>
      <c r="F6" s="454"/>
      <c r="G6" s="454"/>
      <c r="H6" s="501"/>
      <c r="I6" s="454"/>
    </row>
    <row r="7" spans="1:9" s="310" customFormat="1" ht="30">
      <c r="A7" s="363">
        <v>1</v>
      </c>
      <c r="B7" s="610" t="s">
        <v>1887</v>
      </c>
      <c r="C7" s="613">
        <v>170</v>
      </c>
      <c r="D7" s="614">
        <v>170</v>
      </c>
      <c r="E7" s="478" t="s">
        <v>42</v>
      </c>
      <c r="F7" s="537" t="s">
        <v>1904</v>
      </c>
      <c r="G7" s="537" t="s">
        <v>1905</v>
      </c>
      <c r="H7" s="587" t="s">
        <v>334</v>
      </c>
      <c r="I7" s="612" t="s">
        <v>1906</v>
      </c>
    </row>
    <row r="8" spans="1:9" s="310" customFormat="1" ht="30">
      <c r="A8" s="363">
        <v>2</v>
      </c>
      <c r="B8" s="610" t="s">
        <v>1888</v>
      </c>
      <c r="C8" s="613">
        <v>75300</v>
      </c>
      <c r="D8" s="614">
        <v>75300</v>
      </c>
      <c r="E8" s="478" t="s">
        <v>42</v>
      </c>
      <c r="F8" s="537" t="s">
        <v>1907</v>
      </c>
      <c r="G8" s="537" t="s">
        <v>1908</v>
      </c>
      <c r="H8" s="587" t="s">
        <v>334</v>
      </c>
      <c r="I8" s="612" t="s">
        <v>1909</v>
      </c>
    </row>
    <row r="9" spans="1:9" s="310" customFormat="1" ht="30" customHeight="1">
      <c r="A9" s="363">
        <v>3</v>
      </c>
      <c r="B9" s="610" t="s">
        <v>1889</v>
      </c>
      <c r="C9" s="613">
        <v>4197</v>
      </c>
      <c r="D9" s="614">
        <v>4197</v>
      </c>
      <c r="E9" s="478" t="s">
        <v>42</v>
      </c>
      <c r="F9" s="537" t="s">
        <v>1910</v>
      </c>
      <c r="G9" s="537" t="s">
        <v>1911</v>
      </c>
      <c r="H9" s="587" t="s">
        <v>334</v>
      </c>
      <c r="I9" s="612" t="s">
        <v>1912</v>
      </c>
    </row>
    <row r="10" spans="1:9" s="310" customFormat="1" ht="30">
      <c r="A10" s="363">
        <v>4</v>
      </c>
      <c r="B10" s="610" t="s">
        <v>1890</v>
      </c>
      <c r="C10" s="613">
        <v>12700</v>
      </c>
      <c r="D10" s="614">
        <v>12700</v>
      </c>
      <c r="E10" s="478" t="s">
        <v>42</v>
      </c>
      <c r="F10" s="537" t="s">
        <v>1913</v>
      </c>
      <c r="G10" s="537" t="s">
        <v>1914</v>
      </c>
      <c r="H10" s="587" t="s">
        <v>334</v>
      </c>
      <c r="I10" s="612" t="s">
        <v>1915</v>
      </c>
    </row>
    <row r="11" spans="1:9" s="310" customFormat="1" ht="30">
      <c r="A11" s="363">
        <v>5</v>
      </c>
      <c r="B11" s="610" t="s">
        <v>1891</v>
      </c>
      <c r="C11" s="613">
        <v>32200</v>
      </c>
      <c r="D11" s="614">
        <v>32200</v>
      </c>
      <c r="E11" s="478" t="s">
        <v>42</v>
      </c>
      <c r="F11" s="537" t="s">
        <v>1916</v>
      </c>
      <c r="G11" s="537" t="s">
        <v>1917</v>
      </c>
      <c r="H11" s="587" t="s">
        <v>334</v>
      </c>
      <c r="I11" s="612" t="s">
        <v>1918</v>
      </c>
    </row>
    <row r="12" spans="1:9" s="310" customFormat="1" ht="32.25" customHeight="1">
      <c r="A12" s="363">
        <v>6</v>
      </c>
      <c r="B12" s="610" t="s">
        <v>1892</v>
      </c>
      <c r="C12" s="613">
        <v>15000</v>
      </c>
      <c r="D12" s="614">
        <v>15000</v>
      </c>
      <c r="E12" s="478" t="s">
        <v>42</v>
      </c>
      <c r="F12" s="537" t="s">
        <v>1919</v>
      </c>
      <c r="G12" s="537" t="s">
        <v>1920</v>
      </c>
      <c r="H12" s="587" t="s">
        <v>334</v>
      </c>
      <c r="I12" s="612" t="s">
        <v>1921</v>
      </c>
    </row>
    <row r="13" spans="1:9" s="310" customFormat="1" ht="15">
      <c r="A13" s="615"/>
      <c r="B13" s="616"/>
      <c r="C13" s="617">
        <f>SUM(C7:C12)</f>
        <v>139567</v>
      </c>
      <c r="D13" s="608"/>
      <c r="E13" s="628"/>
      <c r="F13" s="608"/>
      <c r="G13" s="608"/>
      <c r="H13" s="608"/>
      <c r="I13" s="608"/>
    </row>
    <row r="14" spans="1:9" s="310" customFormat="1" ht="15">
      <c r="A14" s="287"/>
      <c r="B14" s="415" t="s">
        <v>322</v>
      </c>
      <c r="C14" s="501"/>
      <c r="D14" s="608"/>
      <c r="E14" s="629"/>
      <c r="F14" s="454"/>
      <c r="G14" s="454"/>
      <c r="H14" s="501"/>
      <c r="I14" s="609"/>
    </row>
    <row r="15" spans="1:9" s="310" customFormat="1" ht="30">
      <c r="A15" s="363">
        <v>1</v>
      </c>
      <c r="B15" s="610" t="s">
        <v>1893</v>
      </c>
      <c r="C15" s="613">
        <v>4900</v>
      </c>
      <c r="D15" s="614">
        <v>4900</v>
      </c>
      <c r="E15" s="478" t="s">
        <v>42</v>
      </c>
      <c r="F15" s="537" t="s">
        <v>1922</v>
      </c>
      <c r="G15" s="537" t="s">
        <v>1923</v>
      </c>
      <c r="H15" s="587" t="s">
        <v>334</v>
      </c>
      <c r="I15" s="612" t="s">
        <v>1924</v>
      </c>
    </row>
    <row r="16" spans="1:9" s="310" customFormat="1" ht="45">
      <c r="A16" s="363">
        <v>2</v>
      </c>
      <c r="B16" s="610" t="s">
        <v>1925</v>
      </c>
      <c r="C16" s="613">
        <v>24555</v>
      </c>
      <c r="D16" s="614">
        <v>24555</v>
      </c>
      <c r="E16" s="478" t="s">
        <v>42</v>
      </c>
      <c r="F16" s="537" t="s">
        <v>1926</v>
      </c>
      <c r="G16" s="537" t="s">
        <v>1927</v>
      </c>
      <c r="H16" s="587" t="s">
        <v>334</v>
      </c>
      <c r="I16" s="612" t="s">
        <v>1928</v>
      </c>
    </row>
    <row r="17" spans="1:9" s="310" customFormat="1" ht="30">
      <c r="A17" s="363">
        <v>3</v>
      </c>
      <c r="B17" s="610" t="s">
        <v>1894</v>
      </c>
      <c r="C17" s="613">
        <v>3362</v>
      </c>
      <c r="D17" s="614">
        <v>3362</v>
      </c>
      <c r="E17" s="478" t="s">
        <v>42</v>
      </c>
      <c r="F17" s="537" t="s">
        <v>1929</v>
      </c>
      <c r="G17" s="537" t="s">
        <v>1930</v>
      </c>
      <c r="H17" s="587" t="s">
        <v>334</v>
      </c>
      <c r="I17" s="612" t="s">
        <v>1931</v>
      </c>
    </row>
    <row r="18" spans="1:9" s="310" customFormat="1" ht="45">
      <c r="A18" s="363">
        <v>4</v>
      </c>
      <c r="B18" s="610" t="s">
        <v>1932</v>
      </c>
      <c r="C18" s="613">
        <v>2110</v>
      </c>
      <c r="D18" s="614">
        <v>2110</v>
      </c>
      <c r="E18" s="478" t="s">
        <v>42</v>
      </c>
      <c r="F18" s="537" t="s">
        <v>1933</v>
      </c>
      <c r="G18" s="537" t="s">
        <v>1934</v>
      </c>
      <c r="H18" s="587" t="s">
        <v>334</v>
      </c>
      <c r="I18" s="612" t="s">
        <v>1935</v>
      </c>
    </row>
    <row r="19" spans="1:9" s="310" customFormat="1" ht="45">
      <c r="A19" s="363">
        <v>5</v>
      </c>
      <c r="B19" s="610" t="s">
        <v>1895</v>
      </c>
      <c r="C19" s="618">
        <v>24600</v>
      </c>
      <c r="D19" s="614">
        <v>24600</v>
      </c>
      <c r="E19" s="478" t="s">
        <v>42</v>
      </c>
      <c r="F19" s="537" t="s">
        <v>1936</v>
      </c>
      <c r="G19" s="537" t="s">
        <v>1937</v>
      </c>
      <c r="H19" s="478" t="s">
        <v>334</v>
      </c>
      <c r="I19" s="612" t="s">
        <v>1938</v>
      </c>
    </row>
    <row r="20" spans="1:9" s="310" customFormat="1" ht="45">
      <c r="A20" s="363">
        <v>6</v>
      </c>
      <c r="B20" s="610" t="s">
        <v>1942</v>
      </c>
      <c r="C20" s="613">
        <v>42650</v>
      </c>
      <c r="D20" s="614">
        <v>42650</v>
      </c>
      <c r="E20" s="478" t="s">
        <v>42</v>
      </c>
      <c r="F20" s="537" t="s">
        <v>1939</v>
      </c>
      <c r="G20" s="537" t="s">
        <v>1940</v>
      </c>
      <c r="H20" s="587" t="s">
        <v>334</v>
      </c>
      <c r="I20" s="612" t="s">
        <v>1941</v>
      </c>
    </row>
    <row r="21" spans="1:9" s="310" customFormat="1" ht="45">
      <c r="A21" s="611">
        <v>7</v>
      </c>
      <c r="B21" s="393" t="s">
        <v>1943</v>
      </c>
      <c r="C21" s="618">
        <v>22000</v>
      </c>
      <c r="D21" s="618">
        <v>22000</v>
      </c>
      <c r="E21" s="305" t="s">
        <v>42</v>
      </c>
      <c r="F21" s="319" t="s">
        <v>1944</v>
      </c>
      <c r="G21" s="537" t="s">
        <v>1945</v>
      </c>
      <c r="H21" s="478" t="s">
        <v>334</v>
      </c>
      <c r="I21" s="537" t="s">
        <v>1896</v>
      </c>
    </row>
    <row r="22" spans="1:9" s="260" customFormat="1" ht="60">
      <c r="A22" s="560">
        <v>8</v>
      </c>
      <c r="B22" s="561" t="s">
        <v>1946</v>
      </c>
      <c r="C22" s="618">
        <v>22000</v>
      </c>
      <c r="D22" s="306">
        <v>22000</v>
      </c>
      <c r="E22" s="560" t="s">
        <v>42</v>
      </c>
      <c r="F22" s="396" t="s">
        <v>1944</v>
      </c>
      <c r="G22" s="396" t="s">
        <v>1945</v>
      </c>
      <c r="H22" s="560" t="s">
        <v>334</v>
      </c>
      <c r="I22" s="396" t="s">
        <v>1947</v>
      </c>
    </row>
    <row r="23" spans="1:9" s="260" customFormat="1" ht="60">
      <c r="A23" s="560">
        <v>9</v>
      </c>
      <c r="B23" s="561" t="s">
        <v>1948</v>
      </c>
      <c r="C23" s="618">
        <v>6280</v>
      </c>
      <c r="D23" s="306">
        <v>6280</v>
      </c>
      <c r="E23" s="560" t="s">
        <v>42</v>
      </c>
      <c r="F23" s="396" t="s">
        <v>1949</v>
      </c>
      <c r="G23" s="396" t="s">
        <v>1950</v>
      </c>
      <c r="H23" s="560" t="s">
        <v>334</v>
      </c>
      <c r="I23" s="396" t="s">
        <v>1951</v>
      </c>
    </row>
    <row r="24" spans="1:9" s="260" customFormat="1" ht="45">
      <c r="A24" s="560">
        <v>10</v>
      </c>
      <c r="B24" s="561" t="s">
        <v>1897</v>
      </c>
      <c r="C24" s="618">
        <v>36000</v>
      </c>
      <c r="D24" s="306">
        <v>36000</v>
      </c>
      <c r="E24" s="560" t="s">
        <v>42</v>
      </c>
      <c r="F24" s="396" t="s">
        <v>1952</v>
      </c>
      <c r="G24" s="396" t="s">
        <v>1953</v>
      </c>
      <c r="H24" s="560" t="s">
        <v>334</v>
      </c>
      <c r="I24" s="396" t="s">
        <v>1954</v>
      </c>
    </row>
    <row r="25" spans="1:9" s="260" customFormat="1" ht="45">
      <c r="A25" s="560">
        <v>11</v>
      </c>
      <c r="B25" s="561" t="s">
        <v>1897</v>
      </c>
      <c r="C25" s="618">
        <v>36000</v>
      </c>
      <c r="D25" s="306">
        <v>36000</v>
      </c>
      <c r="E25" s="560" t="s">
        <v>42</v>
      </c>
      <c r="F25" s="396" t="s">
        <v>1955</v>
      </c>
      <c r="G25" s="396" t="s">
        <v>1956</v>
      </c>
      <c r="H25" s="560" t="s">
        <v>334</v>
      </c>
      <c r="I25" s="396" t="s">
        <v>1957</v>
      </c>
    </row>
    <row r="26" spans="1:9" s="260" customFormat="1" ht="45">
      <c r="A26" s="560">
        <v>12</v>
      </c>
      <c r="B26" s="561" t="s">
        <v>1897</v>
      </c>
      <c r="C26" s="618">
        <v>36000</v>
      </c>
      <c r="D26" s="306">
        <v>36000</v>
      </c>
      <c r="E26" s="560" t="s">
        <v>42</v>
      </c>
      <c r="F26" s="396" t="s">
        <v>1958</v>
      </c>
      <c r="G26" s="396" t="s">
        <v>1959</v>
      </c>
      <c r="H26" s="560" t="s">
        <v>334</v>
      </c>
      <c r="I26" s="396" t="s">
        <v>1960</v>
      </c>
    </row>
    <row r="27" spans="1:9" s="260" customFormat="1" ht="45">
      <c r="A27" s="560">
        <v>13</v>
      </c>
      <c r="B27" s="561" t="s">
        <v>1897</v>
      </c>
      <c r="C27" s="618">
        <v>36000</v>
      </c>
      <c r="D27" s="306">
        <v>36000</v>
      </c>
      <c r="E27" s="560" t="s">
        <v>42</v>
      </c>
      <c r="F27" s="396" t="s">
        <v>1961</v>
      </c>
      <c r="G27" s="396" t="s">
        <v>1962</v>
      </c>
      <c r="H27" s="560" t="s">
        <v>334</v>
      </c>
      <c r="I27" s="619" t="s">
        <v>1898</v>
      </c>
    </row>
    <row r="28" spans="1:9" s="260" customFormat="1" ht="45">
      <c r="A28" s="560">
        <v>14</v>
      </c>
      <c r="B28" s="561" t="s">
        <v>1897</v>
      </c>
      <c r="C28" s="618">
        <v>36000</v>
      </c>
      <c r="D28" s="306">
        <v>36000</v>
      </c>
      <c r="E28" s="560" t="s">
        <v>42</v>
      </c>
      <c r="F28" s="396" t="s">
        <v>1963</v>
      </c>
      <c r="G28" s="396" t="s">
        <v>1964</v>
      </c>
      <c r="H28" s="560" t="s">
        <v>334</v>
      </c>
      <c r="I28" s="396" t="s">
        <v>1965</v>
      </c>
    </row>
    <row r="29" spans="1:9" s="260" customFormat="1" ht="45">
      <c r="A29" s="560">
        <v>15</v>
      </c>
      <c r="B29" s="561" t="s">
        <v>1897</v>
      </c>
      <c r="C29" s="618">
        <v>36000</v>
      </c>
      <c r="D29" s="306">
        <v>36000</v>
      </c>
      <c r="E29" s="560" t="s">
        <v>42</v>
      </c>
      <c r="F29" s="396" t="s">
        <v>1966</v>
      </c>
      <c r="G29" s="396" t="s">
        <v>1967</v>
      </c>
      <c r="H29" s="560" t="s">
        <v>334</v>
      </c>
      <c r="I29" s="396" t="s">
        <v>1968</v>
      </c>
    </row>
    <row r="30" spans="1:9" s="260" customFormat="1" ht="45">
      <c r="A30" s="560">
        <v>16</v>
      </c>
      <c r="B30" s="561" t="s">
        <v>1897</v>
      </c>
      <c r="C30" s="618">
        <v>36000</v>
      </c>
      <c r="D30" s="306">
        <v>36000</v>
      </c>
      <c r="E30" s="560" t="s">
        <v>42</v>
      </c>
      <c r="F30" s="396" t="s">
        <v>1969</v>
      </c>
      <c r="G30" s="396" t="s">
        <v>1970</v>
      </c>
      <c r="H30" s="560" t="s">
        <v>334</v>
      </c>
      <c r="I30" s="396" t="s">
        <v>1971</v>
      </c>
    </row>
    <row r="31" spans="1:9" s="260" customFormat="1" ht="45">
      <c r="A31" s="560">
        <v>17</v>
      </c>
      <c r="B31" s="561" t="s">
        <v>1897</v>
      </c>
      <c r="C31" s="618">
        <v>36000</v>
      </c>
      <c r="D31" s="306">
        <v>36000</v>
      </c>
      <c r="E31" s="560" t="s">
        <v>42</v>
      </c>
      <c r="F31" s="396" t="s">
        <v>1972</v>
      </c>
      <c r="G31" s="396" t="s">
        <v>1973</v>
      </c>
      <c r="H31" s="560" t="s">
        <v>334</v>
      </c>
      <c r="I31" s="396" t="s">
        <v>1974</v>
      </c>
    </row>
    <row r="32" spans="1:9" s="260" customFormat="1" ht="45">
      <c r="A32" s="560">
        <v>18</v>
      </c>
      <c r="B32" s="561" t="s">
        <v>1897</v>
      </c>
      <c r="C32" s="618">
        <v>36000</v>
      </c>
      <c r="D32" s="306">
        <v>36000</v>
      </c>
      <c r="E32" s="560" t="s">
        <v>42</v>
      </c>
      <c r="F32" s="396" t="s">
        <v>1975</v>
      </c>
      <c r="G32" s="396" t="s">
        <v>1976</v>
      </c>
      <c r="H32" s="560" t="s">
        <v>334</v>
      </c>
      <c r="I32" s="396" t="s">
        <v>1977</v>
      </c>
    </row>
    <row r="33" spans="1:9" s="260" customFormat="1" ht="45">
      <c r="A33" s="560">
        <v>19</v>
      </c>
      <c r="B33" s="561" t="s">
        <v>1897</v>
      </c>
      <c r="C33" s="618">
        <v>36000</v>
      </c>
      <c r="D33" s="306">
        <v>36000</v>
      </c>
      <c r="E33" s="560" t="s">
        <v>42</v>
      </c>
      <c r="F33" s="396" t="s">
        <v>1978</v>
      </c>
      <c r="G33" s="396" t="s">
        <v>1979</v>
      </c>
      <c r="H33" s="560" t="s">
        <v>334</v>
      </c>
      <c r="I33" s="396" t="s">
        <v>1980</v>
      </c>
    </row>
    <row r="34" spans="1:9" s="260" customFormat="1" ht="45">
      <c r="A34" s="560">
        <v>20</v>
      </c>
      <c r="B34" s="561" t="s">
        <v>1897</v>
      </c>
      <c r="C34" s="618">
        <v>36000</v>
      </c>
      <c r="D34" s="306">
        <v>36000</v>
      </c>
      <c r="E34" s="560" t="s">
        <v>42</v>
      </c>
      <c r="F34" s="396" t="s">
        <v>1981</v>
      </c>
      <c r="G34" s="396" t="s">
        <v>1982</v>
      </c>
      <c r="H34" s="560" t="s">
        <v>334</v>
      </c>
      <c r="I34" s="396" t="s">
        <v>1983</v>
      </c>
    </row>
    <row r="35" spans="1:9" s="260" customFormat="1" ht="45">
      <c r="A35" s="560">
        <v>21</v>
      </c>
      <c r="B35" s="561" t="s">
        <v>1897</v>
      </c>
      <c r="C35" s="618">
        <v>36000</v>
      </c>
      <c r="D35" s="306">
        <v>36000</v>
      </c>
      <c r="E35" s="560" t="s">
        <v>42</v>
      </c>
      <c r="F35" s="396" t="s">
        <v>1984</v>
      </c>
      <c r="G35" s="396" t="s">
        <v>1985</v>
      </c>
      <c r="H35" s="560" t="s">
        <v>334</v>
      </c>
      <c r="I35" s="396" t="s">
        <v>1986</v>
      </c>
    </row>
    <row r="36" spans="1:9" s="260" customFormat="1" ht="45">
      <c r="A36" s="560">
        <v>22</v>
      </c>
      <c r="B36" s="561" t="s">
        <v>1897</v>
      </c>
      <c r="C36" s="618">
        <v>36000</v>
      </c>
      <c r="D36" s="306">
        <v>36000</v>
      </c>
      <c r="E36" s="560" t="s">
        <v>42</v>
      </c>
      <c r="F36" s="396" t="s">
        <v>1987</v>
      </c>
      <c r="G36" s="396" t="s">
        <v>1988</v>
      </c>
      <c r="H36" s="560" t="s">
        <v>334</v>
      </c>
      <c r="I36" s="396" t="s">
        <v>1989</v>
      </c>
    </row>
    <row r="37" spans="1:9" s="260" customFormat="1" ht="45">
      <c r="A37" s="560">
        <v>23</v>
      </c>
      <c r="B37" s="561" t="s">
        <v>1897</v>
      </c>
      <c r="C37" s="618">
        <v>36000</v>
      </c>
      <c r="D37" s="306">
        <v>36000</v>
      </c>
      <c r="E37" s="560" t="s">
        <v>42</v>
      </c>
      <c r="F37" s="396" t="s">
        <v>1990</v>
      </c>
      <c r="G37" s="396" t="s">
        <v>1991</v>
      </c>
      <c r="H37" s="560" t="s">
        <v>334</v>
      </c>
      <c r="I37" s="396" t="s">
        <v>1992</v>
      </c>
    </row>
    <row r="38" spans="1:9" s="260" customFormat="1" ht="45">
      <c r="A38" s="560">
        <v>24</v>
      </c>
      <c r="B38" s="561" t="s">
        <v>1897</v>
      </c>
      <c r="C38" s="618">
        <v>36000</v>
      </c>
      <c r="D38" s="306">
        <v>36000</v>
      </c>
      <c r="E38" s="560" t="s">
        <v>42</v>
      </c>
      <c r="F38" s="396" t="s">
        <v>1993</v>
      </c>
      <c r="G38" s="396" t="s">
        <v>1994</v>
      </c>
      <c r="H38" s="560" t="s">
        <v>334</v>
      </c>
      <c r="I38" s="396" t="s">
        <v>1995</v>
      </c>
    </row>
    <row r="39" spans="1:9" s="260" customFormat="1" ht="45">
      <c r="A39" s="560">
        <v>25</v>
      </c>
      <c r="B39" s="561" t="s">
        <v>1897</v>
      </c>
      <c r="C39" s="618">
        <v>36000</v>
      </c>
      <c r="D39" s="306">
        <v>36000</v>
      </c>
      <c r="E39" s="560" t="s">
        <v>42</v>
      </c>
      <c r="F39" s="396" t="s">
        <v>1996</v>
      </c>
      <c r="G39" s="396" t="s">
        <v>1997</v>
      </c>
      <c r="H39" s="560" t="s">
        <v>334</v>
      </c>
      <c r="I39" s="396" t="s">
        <v>1998</v>
      </c>
    </row>
    <row r="40" spans="1:9" s="260" customFormat="1" ht="45">
      <c r="A40" s="560">
        <v>26</v>
      </c>
      <c r="B40" s="561" t="s">
        <v>1897</v>
      </c>
      <c r="C40" s="618">
        <v>36000</v>
      </c>
      <c r="D40" s="306">
        <v>36000</v>
      </c>
      <c r="E40" s="560" t="s">
        <v>42</v>
      </c>
      <c r="F40" s="396" t="s">
        <v>1999</v>
      </c>
      <c r="G40" s="396" t="s">
        <v>2000</v>
      </c>
      <c r="H40" s="560" t="s">
        <v>334</v>
      </c>
      <c r="I40" s="396" t="s">
        <v>2001</v>
      </c>
    </row>
    <row r="41" spans="1:9" s="260" customFormat="1" ht="45">
      <c r="A41" s="560">
        <v>27</v>
      </c>
      <c r="B41" s="561" t="s">
        <v>1897</v>
      </c>
      <c r="C41" s="618">
        <v>36000</v>
      </c>
      <c r="D41" s="306">
        <v>36000</v>
      </c>
      <c r="E41" s="560" t="s">
        <v>42</v>
      </c>
      <c r="F41" s="396" t="s">
        <v>2002</v>
      </c>
      <c r="G41" s="396" t="s">
        <v>2003</v>
      </c>
      <c r="H41" s="560" t="s">
        <v>334</v>
      </c>
      <c r="I41" s="396" t="s">
        <v>2004</v>
      </c>
    </row>
    <row r="42" spans="1:9" s="260" customFormat="1" ht="45">
      <c r="A42" s="560">
        <v>28</v>
      </c>
      <c r="B42" s="561" t="s">
        <v>1897</v>
      </c>
      <c r="C42" s="618">
        <v>36000</v>
      </c>
      <c r="D42" s="306">
        <v>36000</v>
      </c>
      <c r="E42" s="560" t="s">
        <v>42</v>
      </c>
      <c r="F42" s="396" t="s">
        <v>2005</v>
      </c>
      <c r="G42" s="396" t="s">
        <v>2006</v>
      </c>
      <c r="H42" s="560" t="s">
        <v>334</v>
      </c>
      <c r="I42" s="396" t="s">
        <v>2007</v>
      </c>
    </row>
    <row r="43" spans="1:9" s="260" customFormat="1" ht="45">
      <c r="A43" s="560">
        <v>29</v>
      </c>
      <c r="B43" s="561" t="s">
        <v>1897</v>
      </c>
      <c r="C43" s="618">
        <v>36000</v>
      </c>
      <c r="D43" s="306">
        <v>36000</v>
      </c>
      <c r="E43" s="560" t="s">
        <v>42</v>
      </c>
      <c r="F43" s="396" t="s">
        <v>2008</v>
      </c>
      <c r="G43" s="396" t="s">
        <v>2009</v>
      </c>
      <c r="H43" s="560" t="s">
        <v>334</v>
      </c>
      <c r="I43" s="396" t="s">
        <v>2010</v>
      </c>
    </row>
    <row r="44" spans="1:9" s="260" customFormat="1" ht="45">
      <c r="A44" s="560">
        <v>30</v>
      </c>
      <c r="B44" s="561" t="s">
        <v>1897</v>
      </c>
      <c r="C44" s="618">
        <v>36000</v>
      </c>
      <c r="D44" s="306">
        <v>36000</v>
      </c>
      <c r="E44" s="560" t="s">
        <v>42</v>
      </c>
      <c r="F44" s="396" t="s">
        <v>2011</v>
      </c>
      <c r="G44" s="396" t="s">
        <v>2012</v>
      </c>
      <c r="H44" s="560" t="s">
        <v>334</v>
      </c>
      <c r="I44" s="396" t="s">
        <v>2013</v>
      </c>
    </row>
    <row r="45" spans="1:9" s="260" customFormat="1" ht="45">
      <c r="A45" s="560">
        <v>31</v>
      </c>
      <c r="B45" s="561" t="s">
        <v>1897</v>
      </c>
      <c r="C45" s="618">
        <v>36000</v>
      </c>
      <c r="D45" s="306">
        <v>36000</v>
      </c>
      <c r="E45" s="560" t="s">
        <v>42</v>
      </c>
      <c r="F45" s="396" t="s">
        <v>2014</v>
      </c>
      <c r="G45" s="396" t="s">
        <v>2015</v>
      </c>
      <c r="H45" s="560" t="s">
        <v>334</v>
      </c>
      <c r="I45" s="396" t="s">
        <v>2016</v>
      </c>
    </row>
    <row r="46" spans="1:9" s="260" customFormat="1" ht="45">
      <c r="A46" s="560">
        <v>32</v>
      </c>
      <c r="B46" s="561" t="s">
        <v>1897</v>
      </c>
      <c r="C46" s="618">
        <v>36000</v>
      </c>
      <c r="D46" s="306">
        <v>36000</v>
      </c>
      <c r="E46" s="560" t="s">
        <v>42</v>
      </c>
      <c r="F46" s="396" t="s">
        <v>2017</v>
      </c>
      <c r="G46" s="396" t="s">
        <v>2018</v>
      </c>
      <c r="H46" s="560" t="s">
        <v>334</v>
      </c>
      <c r="I46" s="396" t="s">
        <v>2019</v>
      </c>
    </row>
    <row r="47" spans="1:9" s="260" customFormat="1" ht="45">
      <c r="A47" s="560">
        <v>33</v>
      </c>
      <c r="B47" s="561" t="s">
        <v>1897</v>
      </c>
      <c r="C47" s="618">
        <v>36000</v>
      </c>
      <c r="D47" s="306">
        <v>36000</v>
      </c>
      <c r="E47" s="560" t="s">
        <v>42</v>
      </c>
      <c r="F47" s="396" t="s">
        <v>2020</v>
      </c>
      <c r="G47" s="396" t="s">
        <v>2021</v>
      </c>
      <c r="H47" s="560" t="s">
        <v>334</v>
      </c>
      <c r="I47" s="396" t="s">
        <v>2022</v>
      </c>
    </row>
    <row r="48" spans="1:9" s="260" customFormat="1" ht="45">
      <c r="A48" s="560">
        <v>34</v>
      </c>
      <c r="B48" s="561" t="s">
        <v>1897</v>
      </c>
      <c r="C48" s="618">
        <v>36000</v>
      </c>
      <c r="D48" s="306">
        <v>36000</v>
      </c>
      <c r="E48" s="560" t="s">
        <v>42</v>
      </c>
      <c r="F48" s="396" t="s">
        <v>2023</v>
      </c>
      <c r="G48" s="396" t="s">
        <v>2024</v>
      </c>
      <c r="H48" s="560" t="s">
        <v>334</v>
      </c>
      <c r="I48" s="396" t="s">
        <v>2025</v>
      </c>
    </row>
    <row r="49" spans="1:9" s="260" customFormat="1" ht="45">
      <c r="A49" s="560">
        <v>35</v>
      </c>
      <c r="B49" s="561" t="s">
        <v>1897</v>
      </c>
      <c r="C49" s="618">
        <v>36000</v>
      </c>
      <c r="D49" s="306">
        <v>36000</v>
      </c>
      <c r="E49" s="560" t="s">
        <v>42</v>
      </c>
      <c r="F49" s="396" t="s">
        <v>2026</v>
      </c>
      <c r="G49" s="396" t="s">
        <v>2027</v>
      </c>
      <c r="H49" s="560" t="s">
        <v>334</v>
      </c>
      <c r="I49" s="396" t="s">
        <v>2028</v>
      </c>
    </row>
    <row r="50" spans="1:9" s="260" customFormat="1" ht="45">
      <c r="A50" s="560">
        <v>36</v>
      </c>
      <c r="B50" s="561" t="s">
        <v>1897</v>
      </c>
      <c r="C50" s="618">
        <v>36000</v>
      </c>
      <c r="D50" s="306">
        <v>36000</v>
      </c>
      <c r="E50" s="560" t="s">
        <v>42</v>
      </c>
      <c r="F50" s="396" t="s">
        <v>2029</v>
      </c>
      <c r="G50" s="396" t="s">
        <v>2030</v>
      </c>
      <c r="H50" s="560" t="s">
        <v>334</v>
      </c>
      <c r="I50" s="396" t="s">
        <v>2031</v>
      </c>
    </row>
    <row r="51" spans="1:9" s="260" customFormat="1" ht="45">
      <c r="A51" s="560">
        <v>37</v>
      </c>
      <c r="B51" s="561" t="s">
        <v>1897</v>
      </c>
      <c r="C51" s="618">
        <v>36000</v>
      </c>
      <c r="D51" s="306">
        <v>36000</v>
      </c>
      <c r="E51" s="560" t="s">
        <v>42</v>
      </c>
      <c r="F51" s="396" t="s">
        <v>2032</v>
      </c>
      <c r="G51" s="396" t="s">
        <v>2033</v>
      </c>
      <c r="H51" s="560" t="s">
        <v>334</v>
      </c>
      <c r="I51" s="396" t="s">
        <v>2034</v>
      </c>
    </row>
    <row r="52" spans="1:9" s="260" customFormat="1" ht="45">
      <c r="A52" s="560">
        <v>38</v>
      </c>
      <c r="B52" s="561" t="s">
        <v>1897</v>
      </c>
      <c r="C52" s="618">
        <v>36000</v>
      </c>
      <c r="D52" s="306">
        <v>36000</v>
      </c>
      <c r="E52" s="560" t="s">
        <v>42</v>
      </c>
      <c r="F52" s="396" t="s">
        <v>2035</v>
      </c>
      <c r="G52" s="396" t="s">
        <v>2036</v>
      </c>
      <c r="H52" s="560" t="s">
        <v>334</v>
      </c>
      <c r="I52" s="396" t="s">
        <v>2037</v>
      </c>
    </row>
    <row r="53" spans="1:9" s="260" customFormat="1" ht="45">
      <c r="A53" s="560">
        <v>39</v>
      </c>
      <c r="B53" s="561" t="s">
        <v>1897</v>
      </c>
      <c r="C53" s="618">
        <v>36000</v>
      </c>
      <c r="D53" s="306">
        <v>36000</v>
      </c>
      <c r="E53" s="560" t="s">
        <v>42</v>
      </c>
      <c r="F53" s="396" t="s">
        <v>2038</v>
      </c>
      <c r="G53" s="396" t="s">
        <v>2039</v>
      </c>
      <c r="H53" s="560" t="s">
        <v>334</v>
      </c>
      <c r="I53" s="396" t="s">
        <v>2040</v>
      </c>
    </row>
    <row r="54" spans="1:9" s="260" customFormat="1" ht="45">
      <c r="A54" s="560">
        <v>40</v>
      </c>
      <c r="B54" s="561" t="s">
        <v>1897</v>
      </c>
      <c r="C54" s="618">
        <v>36000</v>
      </c>
      <c r="D54" s="306">
        <v>36000</v>
      </c>
      <c r="E54" s="560" t="s">
        <v>42</v>
      </c>
      <c r="F54" s="396" t="s">
        <v>2041</v>
      </c>
      <c r="G54" s="396" t="s">
        <v>2042</v>
      </c>
      <c r="H54" s="560" t="s">
        <v>334</v>
      </c>
      <c r="I54" s="396" t="s">
        <v>2043</v>
      </c>
    </row>
    <row r="55" spans="1:9" s="260" customFormat="1" ht="45">
      <c r="A55" s="560">
        <v>41</v>
      </c>
      <c r="B55" s="561" t="s">
        <v>1897</v>
      </c>
      <c r="C55" s="618">
        <v>36000</v>
      </c>
      <c r="D55" s="306">
        <v>36000</v>
      </c>
      <c r="E55" s="560" t="s">
        <v>42</v>
      </c>
      <c r="F55" s="396" t="s">
        <v>2044</v>
      </c>
      <c r="G55" s="396" t="s">
        <v>2045</v>
      </c>
      <c r="H55" s="560" t="s">
        <v>334</v>
      </c>
      <c r="I55" s="396" t="s">
        <v>2046</v>
      </c>
    </row>
    <row r="56" spans="1:9" s="260" customFormat="1" ht="45">
      <c r="A56" s="560">
        <v>42</v>
      </c>
      <c r="B56" s="561" t="s">
        <v>1897</v>
      </c>
      <c r="C56" s="618">
        <v>36000</v>
      </c>
      <c r="D56" s="306">
        <v>36000</v>
      </c>
      <c r="E56" s="560" t="s">
        <v>42</v>
      </c>
      <c r="F56" s="396" t="s">
        <v>2047</v>
      </c>
      <c r="G56" s="396" t="s">
        <v>2048</v>
      </c>
      <c r="H56" s="560" t="s">
        <v>334</v>
      </c>
      <c r="I56" s="396" t="s">
        <v>2049</v>
      </c>
    </row>
    <row r="57" spans="1:9" s="260" customFormat="1" ht="45">
      <c r="A57" s="560">
        <v>43</v>
      </c>
      <c r="B57" s="561" t="s">
        <v>1897</v>
      </c>
      <c r="C57" s="618">
        <v>36000</v>
      </c>
      <c r="D57" s="306">
        <v>36000</v>
      </c>
      <c r="E57" s="560" t="s">
        <v>42</v>
      </c>
      <c r="F57" s="396" t="s">
        <v>2050</v>
      </c>
      <c r="G57" s="396" t="s">
        <v>2051</v>
      </c>
      <c r="H57" s="560" t="s">
        <v>334</v>
      </c>
      <c r="I57" s="396" t="s">
        <v>2052</v>
      </c>
    </row>
    <row r="58" spans="1:9" s="260" customFormat="1" ht="45">
      <c r="A58" s="560">
        <v>44</v>
      </c>
      <c r="B58" s="561" t="s">
        <v>1897</v>
      </c>
      <c r="C58" s="618">
        <v>36000</v>
      </c>
      <c r="D58" s="306">
        <v>36000</v>
      </c>
      <c r="E58" s="560" t="s">
        <v>42</v>
      </c>
      <c r="F58" s="396" t="s">
        <v>2053</v>
      </c>
      <c r="G58" s="396" t="s">
        <v>1899</v>
      </c>
      <c r="H58" s="560" t="s">
        <v>334</v>
      </c>
      <c r="I58" s="396" t="s">
        <v>2054</v>
      </c>
    </row>
    <row r="59" spans="1:9" s="260" customFormat="1" ht="45">
      <c r="A59" s="560">
        <v>45</v>
      </c>
      <c r="B59" s="561" t="s">
        <v>1897</v>
      </c>
      <c r="C59" s="618">
        <v>36000</v>
      </c>
      <c r="D59" s="306">
        <v>36000</v>
      </c>
      <c r="E59" s="560" t="s">
        <v>42</v>
      </c>
      <c r="F59" s="396" t="s">
        <v>2055</v>
      </c>
      <c r="G59" s="396" t="s">
        <v>2056</v>
      </c>
      <c r="H59" s="560" t="s">
        <v>334</v>
      </c>
      <c r="I59" s="396" t="s">
        <v>2057</v>
      </c>
    </row>
    <row r="60" spans="1:9" s="260" customFormat="1" ht="45">
      <c r="A60" s="560">
        <v>46</v>
      </c>
      <c r="B60" s="561" t="s">
        <v>1897</v>
      </c>
      <c r="C60" s="618">
        <v>36000</v>
      </c>
      <c r="D60" s="306">
        <v>36000</v>
      </c>
      <c r="E60" s="560" t="s">
        <v>42</v>
      </c>
      <c r="F60" s="396" t="s">
        <v>2058</v>
      </c>
      <c r="G60" s="396" t="s">
        <v>2059</v>
      </c>
      <c r="H60" s="560" t="s">
        <v>334</v>
      </c>
      <c r="I60" s="396" t="s">
        <v>2060</v>
      </c>
    </row>
    <row r="61" spans="1:9" s="260" customFormat="1" ht="45">
      <c r="A61" s="560">
        <v>47</v>
      </c>
      <c r="B61" s="561" t="s">
        <v>1897</v>
      </c>
      <c r="C61" s="618">
        <v>36000</v>
      </c>
      <c r="D61" s="306">
        <v>36000</v>
      </c>
      <c r="E61" s="560" t="s">
        <v>42</v>
      </c>
      <c r="F61" s="396" t="s">
        <v>2061</v>
      </c>
      <c r="G61" s="396" t="s">
        <v>2062</v>
      </c>
      <c r="H61" s="560" t="s">
        <v>334</v>
      </c>
      <c r="I61" s="396" t="s">
        <v>2063</v>
      </c>
    </row>
    <row r="62" spans="1:9" s="260" customFormat="1" ht="45">
      <c r="A62" s="560">
        <v>48</v>
      </c>
      <c r="B62" s="561" t="s">
        <v>1897</v>
      </c>
      <c r="C62" s="618">
        <v>36000</v>
      </c>
      <c r="D62" s="306">
        <v>36000</v>
      </c>
      <c r="E62" s="560" t="s">
        <v>42</v>
      </c>
      <c r="F62" s="396" t="s">
        <v>2064</v>
      </c>
      <c r="G62" s="396" t="s">
        <v>2065</v>
      </c>
      <c r="H62" s="560" t="s">
        <v>334</v>
      </c>
      <c r="I62" s="396" t="s">
        <v>2066</v>
      </c>
    </row>
    <row r="63" spans="1:9" s="260" customFormat="1" ht="45">
      <c r="A63" s="560">
        <v>49</v>
      </c>
      <c r="B63" s="561" t="s">
        <v>1897</v>
      </c>
      <c r="C63" s="618">
        <v>36000</v>
      </c>
      <c r="D63" s="306">
        <v>36000</v>
      </c>
      <c r="E63" s="560" t="s">
        <v>42</v>
      </c>
      <c r="F63" s="396" t="s">
        <v>2067</v>
      </c>
      <c r="G63" s="396" t="s">
        <v>2068</v>
      </c>
      <c r="H63" s="560" t="s">
        <v>334</v>
      </c>
      <c r="I63" s="396" t="s">
        <v>2069</v>
      </c>
    </row>
    <row r="64" spans="1:9" s="260" customFormat="1" ht="45">
      <c r="A64" s="560">
        <v>50</v>
      </c>
      <c r="B64" s="561" t="s">
        <v>1897</v>
      </c>
      <c r="C64" s="618">
        <v>36000</v>
      </c>
      <c r="D64" s="306">
        <v>36000</v>
      </c>
      <c r="E64" s="560" t="s">
        <v>42</v>
      </c>
      <c r="F64" s="396" t="s">
        <v>2070</v>
      </c>
      <c r="G64" s="396" t="s">
        <v>2071</v>
      </c>
      <c r="H64" s="560" t="s">
        <v>334</v>
      </c>
      <c r="I64" s="396" t="s">
        <v>2072</v>
      </c>
    </row>
    <row r="65" spans="1:9" s="260" customFormat="1" ht="45">
      <c r="A65" s="560">
        <v>51</v>
      </c>
      <c r="B65" s="561" t="s">
        <v>1897</v>
      </c>
      <c r="C65" s="618">
        <v>36000</v>
      </c>
      <c r="D65" s="306">
        <v>36000</v>
      </c>
      <c r="E65" s="560" t="s">
        <v>42</v>
      </c>
      <c r="F65" s="396" t="s">
        <v>2073</v>
      </c>
      <c r="G65" s="396" t="s">
        <v>2074</v>
      </c>
      <c r="H65" s="560" t="s">
        <v>334</v>
      </c>
      <c r="I65" s="396" t="s">
        <v>2075</v>
      </c>
    </row>
    <row r="66" spans="1:9" s="260" customFormat="1" ht="45">
      <c r="A66" s="560">
        <v>52</v>
      </c>
      <c r="B66" s="561" t="s">
        <v>1897</v>
      </c>
      <c r="C66" s="618">
        <v>36000</v>
      </c>
      <c r="D66" s="306">
        <v>36000</v>
      </c>
      <c r="E66" s="560" t="s">
        <v>42</v>
      </c>
      <c r="F66" s="396" t="s">
        <v>2076</v>
      </c>
      <c r="G66" s="396" t="s">
        <v>2077</v>
      </c>
      <c r="H66" s="560" t="s">
        <v>334</v>
      </c>
      <c r="I66" s="396" t="s">
        <v>2078</v>
      </c>
    </row>
    <row r="67" spans="1:9" s="260" customFormat="1" ht="45">
      <c r="A67" s="560">
        <v>53</v>
      </c>
      <c r="B67" s="561" t="s">
        <v>1897</v>
      </c>
      <c r="C67" s="618">
        <v>36000</v>
      </c>
      <c r="D67" s="306">
        <v>36000</v>
      </c>
      <c r="E67" s="560" t="s">
        <v>42</v>
      </c>
      <c r="F67" s="396" t="s">
        <v>2079</v>
      </c>
      <c r="G67" s="396" t="s">
        <v>2080</v>
      </c>
      <c r="H67" s="560" t="s">
        <v>334</v>
      </c>
      <c r="I67" s="396" t="s">
        <v>2081</v>
      </c>
    </row>
    <row r="68" spans="1:9" s="260" customFormat="1" ht="45">
      <c r="A68" s="560">
        <v>54</v>
      </c>
      <c r="B68" s="561" t="s">
        <v>1897</v>
      </c>
      <c r="C68" s="618">
        <v>36000</v>
      </c>
      <c r="D68" s="306">
        <v>36000</v>
      </c>
      <c r="E68" s="560" t="s">
        <v>42</v>
      </c>
      <c r="F68" s="396" t="s">
        <v>2082</v>
      </c>
      <c r="G68" s="396" t="s">
        <v>2083</v>
      </c>
      <c r="H68" s="560" t="s">
        <v>334</v>
      </c>
      <c r="I68" s="396" t="s">
        <v>2084</v>
      </c>
    </row>
    <row r="69" spans="1:9" s="260" customFormat="1" ht="45">
      <c r="A69" s="560">
        <v>55</v>
      </c>
      <c r="B69" s="561" t="s">
        <v>1897</v>
      </c>
      <c r="C69" s="618">
        <v>36000</v>
      </c>
      <c r="D69" s="306">
        <v>36000</v>
      </c>
      <c r="E69" s="560" t="s">
        <v>42</v>
      </c>
      <c r="F69" s="396" t="s">
        <v>2085</v>
      </c>
      <c r="G69" s="396" t="s">
        <v>2086</v>
      </c>
      <c r="H69" s="560" t="s">
        <v>334</v>
      </c>
      <c r="I69" s="396" t="s">
        <v>2087</v>
      </c>
    </row>
    <row r="70" spans="1:9" s="260" customFormat="1" ht="45">
      <c r="A70" s="560">
        <v>56</v>
      </c>
      <c r="B70" s="561" t="s">
        <v>1897</v>
      </c>
      <c r="C70" s="618">
        <v>36000</v>
      </c>
      <c r="D70" s="306">
        <v>36000</v>
      </c>
      <c r="E70" s="560" t="s">
        <v>42</v>
      </c>
      <c r="F70" s="396" t="s">
        <v>2088</v>
      </c>
      <c r="G70" s="396" t="s">
        <v>2089</v>
      </c>
      <c r="H70" s="560" t="s">
        <v>334</v>
      </c>
      <c r="I70" s="396" t="s">
        <v>2090</v>
      </c>
    </row>
    <row r="71" spans="1:9" s="260" customFormat="1" ht="45">
      <c r="A71" s="560">
        <v>57</v>
      </c>
      <c r="B71" s="561" t="s">
        <v>1897</v>
      </c>
      <c r="C71" s="618">
        <v>36000</v>
      </c>
      <c r="D71" s="306">
        <v>36000</v>
      </c>
      <c r="E71" s="560" t="s">
        <v>42</v>
      </c>
      <c r="F71" s="396" t="s">
        <v>2091</v>
      </c>
      <c r="G71" s="396" t="s">
        <v>2092</v>
      </c>
      <c r="H71" s="560" t="s">
        <v>334</v>
      </c>
      <c r="I71" s="396" t="s">
        <v>2093</v>
      </c>
    </row>
    <row r="72" spans="1:9" s="260" customFormat="1" ht="45">
      <c r="A72" s="560">
        <v>58</v>
      </c>
      <c r="B72" s="561" t="s">
        <v>1897</v>
      </c>
      <c r="C72" s="618">
        <v>36000</v>
      </c>
      <c r="D72" s="306">
        <v>36000</v>
      </c>
      <c r="E72" s="560" t="s">
        <v>42</v>
      </c>
      <c r="F72" s="396" t="s">
        <v>2094</v>
      </c>
      <c r="G72" s="396" t="s">
        <v>2095</v>
      </c>
      <c r="H72" s="560" t="s">
        <v>334</v>
      </c>
      <c r="I72" s="396" t="s">
        <v>2096</v>
      </c>
    </row>
    <row r="73" spans="1:9" s="260" customFormat="1" ht="60">
      <c r="A73" s="560">
        <v>59</v>
      </c>
      <c r="B73" s="561" t="s">
        <v>2100</v>
      </c>
      <c r="C73" s="618">
        <v>180000</v>
      </c>
      <c r="D73" s="306">
        <v>180000</v>
      </c>
      <c r="E73" s="560" t="s">
        <v>42</v>
      </c>
      <c r="F73" s="396" t="s">
        <v>2097</v>
      </c>
      <c r="G73" s="396" t="s">
        <v>2098</v>
      </c>
      <c r="H73" s="560" t="s">
        <v>334</v>
      </c>
      <c r="I73" s="396" t="s">
        <v>2099</v>
      </c>
    </row>
    <row r="74" spans="1:9" s="260" customFormat="1" ht="60.75" customHeight="1">
      <c r="A74" s="560">
        <v>60</v>
      </c>
      <c r="B74" s="561" t="s">
        <v>2102</v>
      </c>
      <c r="C74" s="618">
        <v>180000</v>
      </c>
      <c r="D74" s="306">
        <v>180000</v>
      </c>
      <c r="E74" s="560" t="s">
        <v>42</v>
      </c>
      <c r="F74" s="396" t="s">
        <v>2101</v>
      </c>
      <c r="G74" s="396" t="s">
        <v>2103</v>
      </c>
      <c r="H74" s="560" t="s">
        <v>334</v>
      </c>
      <c r="I74" s="396" t="s">
        <v>2104</v>
      </c>
    </row>
    <row r="75" spans="1:9" s="260" customFormat="1" ht="62.25" customHeight="1">
      <c r="A75" s="560">
        <v>61</v>
      </c>
      <c r="B75" s="561" t="s">
        <v>2102</v>
      </c>
      <c r="C75" s="618">
        <v>180000</v>
      </c>
      <c r="D75" s="306">
        <v>180000</v>
      </c>
      <c r="E75" s="560" t="s">
        <v>42</v>
      </c>
      <c r="F75" s="396" t="s">
        <v>2105</v>
      </c>
      <c r="G75" s="396" t="s">
        <v>2106</v>
      </c>
      <c r="H75" s="560" t="s">
        <v>334</v>
      </c>
      <c r="I75" s="396" t="s">
        <v>2107</v>
      </c>
    </row>
    <row r="76" spans="1:9" s="260" customFormat="1" ht="60">
      <c r="A76" s="560">
        <v>62</v>
      </c>
      <c r="B76" s="561" t="s">
        <v>2100</v>
      </c>
      <c r="C76" s="618">
        <v>180000</v>
      </c>
      <c r="D76" s="306">
        <v>180000</v>
      </c>
      <c r="E76" s="560" t="s">
        <v>42</v>
      </c>
      <c r="F76" s="396" t="s">
        <v>2108</v>
      </c>
      <c r="G76" s="396" t="s">
        <v>2109</v>
      </c>
      <c r="H76" s="560" t="s">
        <v>334</v>
      </c>
      <c r="I76" s="396" t="s">
        <v>2110</v>
      </c>
    </row>
    <row r="77" spans="1:9" s="260" customFormat="1" ht="60">
      <c r="A77" s="560">
        <v>63</v>
      </c>
      <c r="B77" s="561" t="s">
        <v>2100</v>
      </c>
      <c r="C77" s="618">
        <v>180000</v>
      </c>
      <c r="D77" s="306">
        <v>180000</v>
      </c>
      <c r="E77" s="560" t="s">
        <v>42</v>
      </c>
      <c r="F77" s="396" t="s">
        <v>2114</v>
      </c>
      <c r="G77" s="396" t="s">
        <v>2113</v>
      </c>
      <c r="H77" s="560" t="s">
        <v>334</v>
      </c>
      <c r="I77" s="396" t="s">
        <v>2111</v>
      </c>
    </row>
    <row r="78" spans="1:9" s="260" customFormat="1" ht="61.5" customHeight="1">
      <c r="A78" s="560">
        <v>64</v>
      </c>
      <c r="B78" s="561" t="s">
        <v>2102</v>
      </c>
      <c r="C78" s="618">
        <v>180000</v>
      </c>
      <c r="D78" s="306">
        <v>180000</v>
      </c>
      <c r="E78" s="560" t="s">
        <v>42</v>
      </c>
      <c r="F78" s="396" t="s">
        <v>2116</v>
      </c>
      <c r="G78" s="396" t="s">
        <v>2115</v>
      </c>
      <c r="H78" s="560" t="s">
        <v>334</v>
      </c>
      <c r="I78" s="396" t="s">
        <v>2112</v>
      </c>
    </row>
    <row r="79" spans="1:9" s="260" customFormat="1" ht="60">
      <c r="A79" s="560">
        <v>65</v>
      </c>
      <c r="B79" s="561" t="s">
        <v>2100</v>
      </c>
      <c r="C79" s="618">
        <v>180000</v>
      </c>
      <c r="D79" s="306">
        <v>180000</v>
      </c>
      <c r="E79" s="560" t="s">
        <v>42</v>
      </c>
      <c r="F79" s="396" t="s">
        <v>2117</v>
      </c>
      <c r="G79" s="396" t="s">
        <v>2118</v>
      </c>
      <c r="H79" s="560" t="s">
        <v>334</v>
      </c>
      <c r="I79" s="396" t="s">
        <v>2119</v>
      </c>
    </row>
    <row r="80" spans="1:9" s="260" customFormat="1" ht="60.75" customHeight="1">
      <c r="A80" s="560">
        <v>66</v>
      </c>
      <c r="B80" s="561" t="s">
        <v>2102</v>
      </c>
      <c r="C80" s="618">
        <v>180000</v>
      </c>
      <c r="D80" s="306">
        <v>180000</v>
      </c>
      <c r="E80" s="560" t="s">
        <v>42</v>
      </c>
      <c r="F80" s="396" t="s">
        <v>2120</v>
      </c>
      <c r="G80" s="396" t="s">
        <v>2121</v>
      </c>
      <c r="H80" s="560" t="s">
        <v>334</v>
      </c>
      <c r="I80" s="396" t="s">
        <v>2122</v>
      </c>
    </row>
    <row r="81" spans="1:9" s="260" customFormat="1" ht="60">
      <c r="A81" s="560">
        <v>67</v>
      </c>
      <c r="B81" s="561" t="s">
        <v>2100</v>
      </c>
      <c r="C81" s="618">
        <v>180000</v>
      </c>
      <c r="D81" s="306">
        <v>180000</v>
      </c>
      <c r="E81" s="560" t="s">
        <v>42</v>
      </c>
      <c r="F81" s="396" t="s">
        <v>2123</v>
      </c>
      <c r="G81" s="396" t="s">
        <v>2124</v>
      </c>
      <c r="H81" s="560" t="s">
        <v>334</v>
      </c>
      <c r="I81" s="396" t="s">
        <v>2125</v>
      </c>
    </row>
    <row r="82" spans="1:9" s="260" customFormat="1" ht="60">
      <c r="A82" s="560">
        <v>68</v>
      </c>
      <c r="B82" s="561" t="s">
        <v>2100</v>
      </c>
      <c r="C82" s="618">
        <v>180000</v>
      </c>
      <c r="D82" s="306">
        <v>180000</v>
      </c>
      <c r="E82" s="560" t="s">
        <v>42</v>
      </c>
      <c r="F82" s="396" t="s">
        <v>2126</v>
      </c>
      <c r="G82" s="396" t="s">
        <v>2127</v>
      </c>
      <c r="H82" s="560" t="s">
        <v>334</v>
      </c>
      <c r="I82" s="396" t="s">
        <v>2128</v>
      </c>
    </row>
    <row r="83" spans="1:9" s="260" customFormat="1" ht="30">
      <c r="A83" s="560">
        <v>69</v>
      </c>
      <c r="B83" s="561" t="s">
        <v>1900</v>
      </c>
      <c r="C83" s="618">
        <v>180000</v>
      </c>
      <c r="D83" s="306">
        <v>180000</v>
      </c>
      <c r="E83" s="560" t="s">
        <v>42</v>
      </c>
      <c r="F83" s="396" t="s">
        <v>2129</v>
      </c>
      <c r="G83" s="396" t="s">
        <v>2130</v>
      </c>
      <c r="H83" s="560" t="s">
        <v>334</v>
      </c>
      <c r="I83" s="396" t="s">
        <v>2131</v>
      </c>
    </row>
    <row r="84" spans="1:9" s="260" customFormat="1" ht="30">
      <c r="A84" s="560">
        <v>70</v>
      </c>
      <c r="B84" s="561" t="s">
        <v>1900</v>
      </c>
      <c r="C84" s="618">
        <v>180000</v>
      </c>
      <c r="D84" s="306">
        <v>180000</v>
      </c>
      <c r="E84" s="560" t="s">
        <v>42</v>
      </c>
      <c r="F84" s="396" t="s">
        <v>2133</v>
      </c>
      <c r="G84" s="396" t="s">
        <v>2134</v>
      </c>
      <c r="H84" s="560" t="s">
        <v>334</v>
      </c>
      <c r="I84" s="396" t="s">
        <v>2132</v>
      </c>
    </row>
    <row r="85" spans="1:9" s="260" customFormat="1" ht="30">
      <c r="A85" s="560">
        <v>71</v>
      </c>
      <c r="B85" s="561" t="s">
        <v>1900</v>
      </c>
      <c r="C85" s="618">
        <v>180000</v>
      </c>
      <c r="D85" s="306">
        <v>180000</v>
      </c>
      <c r="E85" s="560" t="s">
        <v>42</v>
      </c>
      <c r="F85" s="396" t="s">
        <v>2135</v>
      </c>
      <c r="G85" s="396" t="s">
        <v>2136</v>
      </c>
      <c r="H85" s="560" t="s">
        <v>334</v>
      </c>
      <c r="I85" s="396" t="s">
        <v>2137</v>
      </c>
    </row>
    <row r="86" spans="1:9" s="260" customFormat="1" ht="30">
      <c r="A86" s="560">
        <v>72</v>
      </c>
      <c r="B86" s="561" t="s">
        <v>1901</v>
      </c>
      <c r="C86" s="618">
        <v>4000</v>
      </c>
      <c r="D86" s="306">
        <v>4000</v>
      </c>
      <c r="E86" s="560" t="s">
        <v>42</v>
      </c>
      <c r="F86" s="396" t="s">
        <v>2138</v>
      </c>
      <c r="G86" s="396" t="s">
        <v>2139</v>
      </c>
      <c r="H86" s="560" t="s">
        <v>334</v>
      </c>
      <c r="I86" s="396" t="s">
        <v>2140</v>
      </c>
    </row>
    <row r="87" spans="1:9" s="260" customFormat="1" ht="30">
      <c r="A87" s="560">
        <v>73</v>
      </c>
      <c r="B87" s="561" t="s">
        <v>1902</v>
      </c>
      <c r="C87" s="618">
        <v>25000</v>
      </c>
      <c r="D87" s="306">
        <v>25000</v>
      </c>
      <c r="E87" s="560" t="s">
        <v>42</v>
      </c>
      <c r="F87" s="396" t="s">
        <v>2141</v>
      </c>
      <c r="G87" s="396" t="s">
        <v>2142</v>
      </c>
      <c r="H87" s="560" t="s">
        <v>334</v>
      </c>
      <c r="I87" s="396" t="s">
        <v>2143</v>
      </c>
    </row>
    <row r="88" spans="1:9" s="260" customFormat="1" ht="45">
      <c r="A88" s="560">
        <v>74</v>
      </c>
      <c r="B88" s="561" t="s">
        <v>1903</v>
      </c>
      <c r="C88" s="618">
        <v>58100</v>
      </c>
      <c r="D88" s="306">
        <v>58100</v>
      </c>
      <c r="E88" s="560" t="s">
        <v>42</v>
      </c>
      <c r="F88" s="396" t="s">
        <v>2144</v>
      </c>
      <c r="G88" s="396" t="s">
        <v>2145</v>
      </c>
      <c r="H88" s="560" t="s">
        <v>334</v>
      </c>
      <c r="I88" s="396" t="s">
        <v>2146</v>
      </c>
    </row>
    <row r="89" spans="1:9" s="260" customFormat="1" ht="15">
      <c r="A89" s="573"/>
      <c r="B89" s="595"/>
      <c r="C89" s="627">
        <f>SUM(C15:C88)</f>
        <v>4343557</v>
      </c>
      <c r="D89" s="310"/>
      <c r="E89" s="621"/>
      <c r="F89" s="622"/>
      <c r="G89" s="622"/>
      <c r="H89" s="621"/>
      <c r="I89" s="623"/>
    </row>
    <row r="90" spans="1:9" s="260" customFormat="1" ht="15">
      <c r="A90" s="573"/>
      <c r="B90" s="595"/>
      <c r="C90" s="620"/>
      <c r="D90" s="310"/>
      <c r="E90" s="621"/>
      <c r="F90" s="622"/>
      <c r="G90" s="622"/>
      <c r="H90" s="621"/>
      <c r="I90" s="623"/>
    </row>
    <row r="91" spans="1:9" s="260" customFormat="1" ht="15">
      <c r="A91" s="573"/>
      <c r="B91" s="595"/>
      <c r="C91" s="620"/>
      <c r="D91" s="310"/>
      <c r="E91" s="621"/>
      <c r="F91" s="622"/>
      <c r="G91" s="622"/>
      <c r="H91" s="621"/>
      <c r="I91" s="623"/>
    </row>
    <row r="92" spans="1:9" s="260" customFormat="1" ht="15">
      <c r="A92" s="573"/>
      <c r="B92" s="595"/>
      <c r="C92" s="620"/>
      <c r="D92" s="310"/>
      <c r="E92" s="621"/>
      <c r="F92" s="622"/>
      <c r="G92" s="622"/>
      <c r="H92" s="621"/>
      <c r="I92" s="623"/>
    </row>
    <row r="93" spans="1:9" s="260" customFormat="1" ht="15">
      <c r="A93" s="573"/>
      <c r="B93" s="595"/>
      <c r="C93" s="620"/>
      <c r="D93" s="310"/>
      <c r="E93" s="621"/>
      <c r="F93" s="622"/>
      <c r="G93" s="622"/>
      <c r="H93" s="621"/>
      <c r="I93" s="623"/>
    </row>
    <row r="94" spans="1:9" s="260" customFormat="1" ht="15">
      <c r="A94" s="573"/>
      <c r="B94" s="595"/>
      <c r="C94" s="620"/>
      <c r="D94" s="310"/>
      <c r="E94" s="621"/>
      <c r="F94" s="622"/>
      <c r="G94" s="622"/>
      <c r="H94" s="621"/>
      <c r="I94" s="623"/>
    </row>
    <row r="95" spans="1:9" s="260" customFormat="1" ht="15">
      <c r="A95" s="573"/>
      <c r="B95" s="595"/>
      <c r="C95" s="620"/>
      <c r="D95" s="310"/>
      <c r="E95" s="621"/>
      <c r="F95" s="622"/>
      <c r="G95" s="622"/>
      <c r="H95" s="621"/>
      <c r="I95" s="623"/>
    </row>
    <row r="96" spans="1:9" s="260" customFormat="1" ht="15">
      <c r="A96" s="573"/>
      <c r="B96" s="595"/>
      <c r="C96" s="620"/>
      <c r="D96" s="310"/>
      <c r="E96" s="621"/>
      <c r="F96" s="622"/>
      <c r="G96" s="622"/>
      <c r="H96" s="621"/>
      <c r="I96" s="623"/>
    </row>
    <row r="97" spans="1:9" s="260" customFormat="1" ht="15">
      <c r="A97" s="573"/>
      <c r="B97" s="595"/>
      <c r="C97" s="620"/>
      <c r="D97" s="310"/>
      <c r="E97" s="621"/>
      <c r="F97" s="622"/>
      <c r="G97" s="622"/>
      <c r="H97" s="621"/>
      <c r="I97" s="623"/>
    </row>
    <row r="98" spans="1:9" s="260" customFormat="1" ht="15">
      <c r="A98" s="573"/>
      <c r="B98" s="595"/>
      <c r="C98" s="620"/>
      <c r="D98" s="310"/>
      <c r="E98" s="621"/>
      <c r="F98" s="622"/>
      <c r="G98" s="622"/>
      <c r="H98" s="621"/>
      <c r="I98" s="623"/>
    </row>
    <row r="99" spans="1:9" s="260" customFormat="1" ht="15">
      <c r="A99" s="573"/>
      <c r="B99" s="595"/>
      <c r="C99" s="620"/>
      <c r="D99" s="310"/>
      <c r="E99" s="621"/>
      <c r="F99" s="622"/>
      <c r="G99" s="622"/>
      <c r="H99" s="621"/>
      <c r="I99" s="623"/>
    </row>
    <row r="100" spans="1:9" s="260" customFormat="1" ht="15">
      <c r="A100" s="573"/>
      <c r="B100" s="595"/>
      <c r="C100" s="620"/>
      <c r="D100" s="310"/>
      <c r="E100" s="621"/>
      <c r="F100" s="622"/>
      <c r="G100" s="622"/>
      <c r="H100" s="621"/>
      <c r="I100" s="623"/>
    </row>
    <row r="101" spans="1:9" s="260" customFormat="1" ht="15">
      <c r="A101" s="573"/>
      <c r="B101" s="595"/>
      <c r="C101" s="620"/>
      <c r="D101" s="310"/>
      <c r="E101" s="621"/>
      <c r="F101" s="622"/>
      <c r="G101" s="622"/>
      <c r="H101" s="621"/>
      <c r="I101" s="623"/>
    </row>
    <row r="102" spans="1:9" s="260" customFormat="1" ht="15">
      <c r="A102" s="573"/>
      <c r="B102" s="595"/>
      <c r="C102" s="620"/>
      <c r="D102" s="310"/>
      <c r="E102" s="621"/>
      <c r="F102" s="622"/>
      <c r="G102" s="622"/>
      <c r="H102" s="621"/>
      <c r="I102" s="623"/>
    </row>
    <row r="103" spans="1:9" s="260" customFormat="1" ht="15">
      <c r="A103" s="573"/>
      <c r="B103" s="595"/>
      <c r="C103" s="620"/>
      <c r="D103" s="310"/>
      <c r="E103" s="621"/>
      <c r="F103" s="622"/>
      <c r="G103" s="622"/>
      <c r="H103" s="621"/>
      <c r="I103" s="623"/>
    </row>
    <row r="104" spans="1:9" s="260" customFormat="1" ht="15">
      <c r="A104" s="573"/>
      <c r="B104" s="595"/>
      <c r="C104" s="620"/>
      <c r="D104" s="310"/>
      <c r="E104" s="621"/>
      <c r="F104" s="622"/>
      <c r="G104" s="622"/>
      <c r="H104" s="621"/>
      <c r="I104" s="623"/>
    </row>
    <row r="105" spans="1:9" s="260" customFormat="1" ht="15">
      <c r="A105" s="573"/>
      <c r="B105" s="595"/>
      <c r="C105" s="620"/>
      <c r="D105" s="310"/>
      <c r="E105" s="621"/>
      <c r="F105" s="622"/>
      <c r="G105" s="622"/>
      <c r="H105" s="621"/>
      <c r="I105" s="623"/>
    </row>
    <row r="106" spans="1:9" s="260" customFormat="1" ht="15">
      <c r="A106" s="573"/>
      <c r="B106" s="595"/>
      <c r="C106" s="620"/>
      <c r="D106" s="310"/>
      <c r="E106" s="621"/>
      <c r="F106" s="622"/>
      <c r="G106" s="622"/>
      <c r="H106" s="621"/>
      <c r="I106" s="623"/>
    </row>
    <row r="107" spans="1:9" s="260" customFormat="1" ht="15">
      <c r="A107" s="573"/>
      <c r="B107" s="595"/>
      <c r="C107" s="620"/>
      <c r="D107" s="310"/>
      <c r="E107" s="621"/>
      <c r="F107" s="622"/>
      <c r="G107" s="622"/>
      <c r="H107" s="621"/>
      <c r="I107" s="623"/>
    </row>
    <row r="108" spans="1:9" s="260" customFormat="1" ht="15">
      <c r="A108" s="573"/>
      <c r="B108" s="595"/>
      <c r="C108" s="620"/>
      <c r="D108" s="310"/>
      <c r="E108" s="621"/>
      <c r="F108" s="622"/>
      <c r="G108" s="622"/>
      <c r="H108" s="621"/>
      <c r="I108" s="623"/>
    </row>
    <row r="109" spans="1:9" s="260" customFormat="1" ht="15">
      <c r="A109" s="573"/>
      <c r="B109" s="595"/>
      <c r="C109" s="620"/>
      <c r="D109" s="310"/>
      <c r="E109" s="621"/>
      <c r="F109" s="622"/>
      <c r="G109" s="622"/>
      <c r="H109" s="621"/>
      <c r="I109" s="623"/>
    </row>
    <row r="110" spans="1:9" s="260" customFormat="1" ht="15">
      <c r="A110" s="573"/>
      <c r="B110" s="595"/>
      <c r="C110" s="620"/>
      <c r="D110" s="310"/>
      <c r="E110" s="621"/>
      <c r="F110" s="622"/>
      <c r="G110" s="622"/>
      <c r="H110" s="621"/>
      <c r="I110" s="623"/>
    </row>
    <row r="111" spans="1:9" s="260" customFormat="1" ht="15">
      <c r="A111" s="573"/>
      <c r="B111" s="595"/>
      <c r="C111" s="620"/>
      <c r="D111" s="310"/>
      <c r="E111" s="621"/>
      <c r="F111" s="622"/>
      <c r="G111" s="622"/>
      <c r="H111" s="621"/>
      <c r="I111" s="623"/>
    </row>
    <row r="112" spans="1:9" s="260" customFormat="1" ht="15">
      <c r="A112" s="573"/>
      <c r="B112" s="595"/>
      <c r="C112" s="620"/>
      <c r="D112" s="310"/>
      <c r="E112" s="621"/>
      <c r="F112" s="622"/>
      <c r="G112" s="622"/>
      <c r="H112" s="621"/>
      <c r="I112" s="623"/>
    </row>
    <row r="113" spans="1:9" s="260" customFormat="1" ht="15">
      <c r="A113" s="573"/>
      <c r="B113" s="595"/>
      <c r="C113" s="620"/>
      <c r="D113" s="310"/>
      <c r="E113" s="621"/>
      <c r="F113" s="622"/>
      <c r="G113" s="622"/>
      <c r="H113" s="621"/>
      <c r="I113" s="623"/>
    </row>
    <row r="114" spans="1:9" s="260" customFormat="1" ht="15">
      <c r="A114" s="573"/>
      <c r="B114" s="595"/>
      <c r="C114" s="620"/>
      <c r="D114" s="310"/>
      <c r="E114" s="621"/>
      <c r="F114" s="622"/>
      <c r="G114" s="622"/>
      <c r="H114" s="621"/>
      <c r="I114" s="623"/>
    </row>
    <row r="115" spans="1:9" s="260" customFormat="1" ht="15">
      <c r="A115" s="573"/>
      <c r="B115" s="595"/>
      <c r="C115" s="620"/>
      <c r="D115" s="310"/>
      <c r="E115" s="621"/>
      <c r="F115" s="622"/>
      <c r="G115" s="622"/>
      <c r="H115" s="621"/>
      <c r="I115" s="623"/>
    </row>
    <row r="116" spans="1:9" s="260" customFormat="1" ht="15">
      <c r="A116" s="573"/>
      <c r="B116" s="595"/>
      <c r="C116" s="620"/>
      <c r="D116" s="310"/>
      <c r="E116" s="621"/>
      <c r="F116" s="622"/>
      <c r="G116" s="622"/>
      <c r="H116" s="621"/>
      <c r="I116" s="623"/>
    </row>
    <row r="117" spans="1:9" s="260" customFormat="1" ht="15">
      <c r="A117" s="573"/>
      <c r="B117" s="595"/>
      <c r="C117" s="620"/>
      <c r="D117" s="310"/>
      <c r="E117" s="621"/>
      <c r="F117" s="622"/>
      <c r="G117" s="622"/>
      <c r="H117" s="621"/>
      <c r="I117" s="623"/>
    </row>
    <row r="118" spans="1:9" s="260" customFormat="1" ht="15">
      <c r="A118" s="573"/>
      <c r="B118" s="595"/>
      <c r="C118" s="620"/>
      <c r="D118" s="310"/>
      <c r="E118" s="621"/>
      <c r="F118" s="622"/>
      <c r="G118" s="622"/>
      <c r="H118" s="621"/>
      <c r="I118" s="623"/>
    </row>
    <row r="119" spans="1:9" s="260" customFormat="1" ht="15">
      <c r="A119" s="573"/>
      <c r="B119" s="595"/>
      <c r="C119" s="620"/>
      <c r="D119" s="310"/>
      <c r="E119" s="621"/>
      <c r="F119" s="622"/>
      <c r="G119" s="622"/>
      <c r="H119" s="621"/>
      <c r="I119" s="623"/>
    </row>
    <row r="120" spans="1:9" s="260" customFormat="1" ht="15">
      <c r="A120" s="573"/>
      <c r="B120" s="595"/>
      <c r="C120" s="620"/>
      <c r="D120" s="310"/>
      <c r="E120" s="621"/>
      <c r="F120" s="622"/>
      <c r="G120" s="622"/>
      <c r="H120" s="621"/>
      <c r="I120" s="623"/>
    </row>
    <row r="121" spans="1:9" s="260" customFormat="1" ht="15">
      <c r="A121" s="573"/>
      <c r="B121" s="595"/>
      <c r="C121" s="620"/>
      <c r="D121" s="310"/>
      <c r="E121" s="621"/>
      <c r="F121" s="622"/>
      <c r="G121" s="622"/>
      <c r="H121" s="621"/>
      <c r="I121" s="623"/>
    </row>
    <row r="122" spans="1:9" s="260" customFormat="1" ht="15">
      <c r="A122" s="573"/>
      <c r="B122" s="595"/>
      <c r="C122" s="620"/>
      <c r="D122" s="310"/>
      <c r="E122" s="621"/>
      <c r="F122" s="622"/>
      <c r="G122" s="622"/>
      <c r="H122" s="621"/>
      <c r="I122" s="623"/>
    </row>
    <row r="123" spans="1:9" ht="15">
      <c r="A123" s="573"/>
      <c r="B123" s="595"/>
      <c r="C123" s="620"/>
      <c r="D123" s="310"/>
      <c r="E123" s="621"/>
      <c r="F123" s="622"/>
      <c r="G123" s="622"/>
      <c r="H123" s="621"/>
      <c r="I123" s="623"/>
    </row>
    <row r="124" spans="1:9" ht="15">
      <c r="A124" s="573"/>
      <c r="B124" s="595"/>
      <c r="C124" s="620"/>
      <c r="D124" s="310"/>
      <c r="E124" s="621"/>
      <c r="F124" s="622"/>
      <c r="G124" s="622"/>
      <c r="H124" s="621"/>
      <c r="I124" s="623"/>
    </row>
    <row r="125" spans="1:9" ht="15">
      <c r="A125" s="573"/>
      <c r="B125" s="595"/>
      <c r="C125" s="620"/>
      <c r="D125" s="310"/>
      <c r="E125" s="621"/>
      <c r="F125" s="622"/>
      <c r="G125" s="622"/>
      <c r="H125" s="621"/>
      <c r="I125" s="623"/>
    </row>
    <row r="126" spans="1:9" ht="15">
      <c r="A126" s="573"/>
      <c r="B126" s="595"/>
      <c r="C126" s="620"/>
      <c r="D126" s="310"/>
      <c r="E126" s="621"/>
      <c r="F126" s="622"/>
      <c r="G126" s="622"/>
      <c r="H126" s="621"/>
      <c r="I126" s="623"/>
    </row>
    <row r="127" spans="1:9" ht="15">
      <c r="A127" s="573"/>
      <c r="B127" s="595"/>
      <c r="C127" s="620"/>
      <c r="D127" s="310"/>
      <c r="E127" s="621"/>
      <c r="F127" s="622"/>
      <c r="G127" s="622"/>
      <c r="H127" s="621"/>
      <c r="I127" s="623"/>
    </row>
    <row r="128" spans="1:9" ht="15">
      <c r="A128" s="573"/>
      <c r="B128" s="595"/>
      <c r="C128" s="620"/>
      <c r="D128" s="310"/>
      <c r="E128" s="621"/>
      <c r="F128" s="622"/>
      <c r="G128" s="622"/>
      <c r="H128" s="621"/>
      <c r="I128" s="623"/>
    </row>
    <row r="129" spans="1:9" ht="15">
      <c r="A129" s="573"/>
      <c r="B129" s="595"/>
      <c r="C129" s="620"/>
      <c r="D129" s="310"/>
      <c r="E129" s="621"/>
      <c r="F129" s="622"/>
      <c r="G129" s="622"/>
      <c r="H129" s="621"/>
      <c r="I129" s="623"/>
    </row>
    <row r="130" spans="1:9" ht="15">
      <c r="A130" s="573"/>
      <c r="B130" s="595"/>
      <c r="C130" s="620"/>
      <c r="D130" s="310"/>
      <c r="E130" s="621"/>
      <c r="F130" s="622"/>
      <c r="G130" s="622"/>
      <c r="H130" s="621"/>
      <c r="I130" s="623"/>
    </row>
    <row r="131" spans="1:9" ht="15">
      <c r="A131" s="573"/>
      <c r="B131" s="595"/>
      <c r="C131" s="620"/>
      <c r="D131" s="310"/>
      <c r="E131" s="621"/>
      <c r="F131" s="622"/>
      <c r="G131" s="622"/>
      <c r="H131" s="621"/>
      <c r="I131" s="623"/>
    </row>
    <row r="132" spans="1:9" ht="15">
      <c r="A132" s="573"/>
      <c r="B132" s="595"/>
      <c r="C132" s="620"/>
      <c r="D132" s="310"/>
      <c r="E132" s="621"/>
      <c r="F132" s="622"/>
      <c r="G132" s="622"/>
      <c r="H132" s="621"/>
      <c r="I132" s="623"/>
    </row>
    <row r="133" spans="1:9" ht="15">
      <c r="A133" s="573"/>
      <c r="B133" s="595"/>
      <c r="C133" s="620"/>
      <c r="D133" s="310"/>
      <c r="E133" s="621"/>
      <c r="F133" s="622"/>
      <c r="G133" s="622"/>
      <c r="H133" s="621"/>
      <c r="I133" s="623"/>
    </row>
    <row r="134" spans="1:9" ht="15">
      <c r="A134" s="573"/>
      <c r="B134" s="595"/>
      <c r="C134" s="620"/>
      <c r="D134" s="310"/>
      <c r="E134" s="621"/>
      <c r="F134" s="622"/>
      <c r="G134" s="622"/>
      <c r="H134" s="621"/>
      <c r="I134" s="623"/>
    </row>
    <row r="135" spans="1:9" ht="15">
      <c r="A135" s="573"/>
      <c r="B135" s="595"/>
      <c r="C135" s="620"/>
      <c r="D135" s="310"/>
      <c r="E135" s="621"/>
      <c r="F135" s="622"/>
      <c r="G135" s="622"/>
      <c r="H135" s="621"/>
      <c r="I135" s="623"/>
    </row>
    <row r="136" spans="1:9" ht="15">
      <c r="A136" s="573"/>
      <c r="B136" s="595"/>
      <c r="C136" s="620"/>
      <c r="D136" s="310"/>
      <c r="E136" s="621"/>
      <c r="F136" s="622"/>
      <c r="G136" s="622"/>
      <c r="H136" s="621"/>
      <c r="I136" s="623"/>
    </row>
    <row r="137" spans="1:9" ht="15">
      <c r="A137" s="573"/>
      <c r="B137" s="595"/>
      <c r="C137" s="620"/>
      <c r="D137" s="310"/>
      <c r="E137" s="621"/>
      <c r="F137" s="622"/>
      <c r="G137" s="622"/>
      <c r="H137" s="621"/>
      <c r="I137" s="623"/>
    </row>
    <row r="138" spans="1:9" ht="15">
      <c r="A138" s="573"/>
      <c r="B138" s="595"/>
      <c r="C138" s="620"/>
      <c r="D138" s="310"/>
      <c r="E138" s="621"/>
      <c r="F138" s="622"/>
      <c r="G138" s="622"/>
      <c r="H138" s="621"/>
      <c r="I138" s="623"/>
    </row>
    <row r="139" spans="1:9" ht="15">
      <c r="A139" s="573"/>
      <c r="B139" s="595"/>
      <c r="C139" s="620"/>
      <c r="D139" s="310"/>
      <c r="E139" s="621"/>
      <c r="F139" s="622"/>
      <c r="G139" s="622"/>
      <c r="H139" s="621"/>
      <c r="I139" s="623"/>
    </row>
    <row r="140" spans="1:9" ht="15">
      <c r="A140" s="289"/>
      <c r="B140" s="294"/>
      <c r="C140" s="624"/>
      <c r="D140" s="295"/>
      <c r="E140" s="597"/>
      <c r="F140" s="625"/>
      <c r="G140" s="625"/>
      <c r="H140" s="597"/>
      <c r="I140" s="626"/>
    </row>
    <row r="141" spans="1:9" ht="15">
      <c r="A141" s="289"/>
      <c r="B141" s="294"/>
      <c r="C141" s="624"/>
      <c r="D141" s="295"/>
      <c r="E141" s="597"/>
      <c r="F141" s="625"/>
      <c r="G141" s="625"/>
      <c r="H141" s="597"/>
      <c r="I141" s="626"/>
    </row>
    <row r="142" spans="1:9" ht="15">
      <c r="A142" s="289"/>
      <c r="B142" s="294"/>
      <c r="C142" s="624"/>
      <c r="D142" s="295"/>
      <c r="E142" s="597"/>
      <c r="F142" s="625"/>
      <c r="G142" s="625"/>
      <c r="H142" s="597"/>
      <c r="I142" s="626"/>
    </row>
    <row r="143" spans="1:9" ht="15">
      <c r="A143" s="289"/>
      <c r="B143" s="294"/>
      <c r="C143" s="624"/>
      <c r="D143" s="295"/>
      <c r="E143" s="597"/>
      <c r="F143" s="625"/>
      <c r="G143" s="625"/>
      <c r="H143" s="597"/>
      <c r="I143" s="626"/>
    </row>
    <row r="144" spans="1:9" ht="15">
      <c r="A144" s="289"/>
      <c r="B144" s="294"/>
      <c r="C144" s="624"/>
      <c r="D144" s="295"/>
      <c r="E144" s="597"/>
      <c r="F144" s="625"/>
      <c r="G144" s="625"/>
      <c r="H144" s="597"/>
      <c r="I144" s="626"/>
    </row>
  </sheetData>
  <sheetProtection/>
  <mergeCells count="4">
    <mergeCell ref="A1:I1"/>
    <mergeCell ref="A2:I2"/>
    <mergeCell ref="A3:I3"/>
    <mergeCell ref="A4:I4"/>
  </mergeCells>
  <printOptions horizontalCentered="1"/>
  <pageMargins left="0.47244094488189" right="0.47244094488189" top="0.590551181102362" bottom="0.393700787401575" header="0.31496062992126" footer="0.31496062992126"/>
  <pageSetup horizontalDpi="600" verticalDpi="600" orientation="landscape" paperSize="9" r:id="rId1"/>
  <headerFooter>
    <oddHeader>&amp;R&amp;P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AI20"/>
  <sheetViews>
    <sheetView zoomScale="140" zoomScaleNormal="140" workbookViewId="0" topLeftCell="A13">
      <selection activeCell="K13" sqref="K13"/>
    </sheetView>
  </sheetViews>
  <sheetFormatPr defaultColWidth="9.00390625" defaultRowHeight="15"/>
  <cols>
    <col min="1" max="1" width="5.140625" style="241" customWidth="1"/>
    <col min="2" max="2" width="22.140625" style="248" customWidth="1"/>
    <col min="3" max="3" width="11.00390625" style="249" bestFit="1" customWidth="1"/>
    <col min="4" max="4" width="10.421875" style="253" bestFit="1" customWidth="1"/>
    <col min="5" max="5" width="9.8515625" style="250" customWidth="1"/>
    <col min="6" max="7" width="21.57421875" style="250" bestFit="1" customWidth="1"/>
    <col min="8" max="8" width="13.00390625" style="250" customWidth="1"/>
    <col min="9" max="9" width="21.28125" style="250" customWidth="1"/>
    <col min="10" max="16384" width="9.00390625" style="250" customWidth="1"/>
  </cols>
  <sheetData>
    <row r="1" spans="1:35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</row>
    <row r="2" spans="1:35" s="239" customFormat="1" ht="18.75" customHeight="1">
      <c r="A2" s="645" t="s">
        <v>371</v>
      </c>
      <c r="B2" s="645"/>
      <c r="C2" s="645"/>
      <c r="D2" s="645"/>
      <c r="E2" s="645"/>
      <c r="F2" s="645"/>
      <c r="G2" s="645"/>
      <c r="H2" s="645"/>
      <c r="I2" s="64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</row>
    <row r="3" spans="1:35" s="239" customFormat="1" ht="18" customHeight="1">
      <c r="A3" s="645" t="s">
        <v>5</v>
      </c>
      <c r="B3" s="645"/>
      <c r="C3" s="645"/>
      <c r="D3" s="645"/>
      <c r="E3" s="645"/>
      <c r="F3" s="645"/>
      <c r="G3" s="645"/>
      <c r="H3" s="645"/>
      <c r="I3" s="64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</row>
    <row r="4" spans="1:35" s="239" customFormat="1" ht="18" customHeight="1">
      <c r="A4" s="645" t="s">
        <v>372</v>
      </c>
      <c r="B4" s="645"/>
      <c r="C4" s="645"/>
      <c r="D4" s="645"/>
      <c r="E4" s="645"/>
      <c r="F4" s="645"/>
      <c r="G4" s="645"/>
      <c r="H4" s="645"/>
      <c r="I4" s="64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</row>
    <row r="5" spans="1:9" s="296" customFormat="1" ht="30">
      <c r="A5" s="292" t="s">
        <v>2</v>
      </c>
      <c r="B5" s="292" t="s">
        <v>45</v>
      </c>
      <c r="C5" s="293" t="s">
        <v>47</v>
      </c>
      <c r="D5" s="293" t="s">
        <v>46</v>
      </c>
      <c r="E5" s="292" t="s">
        <v>48</v>
      </c>
      <c r="F5" s="292" t="s">
        <v>49</v>
      </c>
      <c r="G5" s="292" t="s">
        <v>50</v>
      </c>
      <c r="H5" s="292" t="s">
        <v>51</v>
      </c>
      <c r="I5" s="292" t="s">
        <v>52</v>
      </c>
    </row>
    <row r="6" spans="1:9" s="291" customFormat="1" ht="15" customHeight="1">
      <c r="A6" s="287"/>
      <c r="B6" s="288" t="s">
        <v>321</v>
      </c>
      <c r="C6" s="306"/>
      <c r="D6" s="366"/>
      <c r="E6" s="320"/>
      <c r="F6" s="319"/>
      <c r="G6" s="319"/>
      <c r="H6" s="305"/>
      <c r="I6" s="378"/>
    </row>
    <row r="7" spans="1:9" s="291" customFormat="1" ht="45">
      <c r="A7" s="322">
        <v>1</v>
      </c>
      <c r="B7" s="408" t="s">
        <v>407</v>
      </c>
      <c r="C7" s="306">
        <v>37356.91</v>
      </c>
      <c r="D7" s="306">
        <v>37356.91</v>
      </c>
      <c r="E7" s="320" t="s">
        <v>408</v>
      </c>
      <c r="F7" s="319" t="s">
        <v>409</v>
      </c>
      <c r="G7" s="319" t="s">
        <v>409</v>
      </c>
      <c r="H7" s="305" t="s">
        <v>43</v>
      </c>
      <c r="I7" s="393" t="s">
        <v>410</v>
      </c>
    </row>
    <row r="8" spans="1:9" s="291" customFormat="1" ht="15">
      <c r="A8" s="464"/>
      <c r="B8" s="477"/>
      <c r="C8" s="423">
        <f>SUM(C7)</f>
        <v>37356.91</v>
      </c>
      <c r="D8" s="409"/>
      <c r="E8" s="400"/>
      <c r="F8" s="410"/>
      <c r="G8" s="410"/>
      <c r="H8" s="411"/>
      <c r="I8" s="412"/>
    </row>
    <row r="9" spans="1:9" s="242" customFormat="1" ht="15">
      <c r="A9" s="363"/>
      <c r="B9" s="288" t="s">
        <v>322</v>
      </c>
      <c r="C9" s="306"/>
      <c r="D9" s="366"/>
      <c r="E9" s="320"/>
      <c r="F9" s="319"/>
      <c r="G9" s="319"/>
      <c r="H9" s="305"/>
      <c r="I9" s="378"/>
    </row>
    <row r="10" spans="1:9" s="242" customFormat="1" ht="45">
      <c r="A10" s="363">
        <v>1</v>
      </c>
      <c r="B10" s="408" t="s">
        <v>380</v>
      </c>
      <c r="C10" s="306">
        <v>31671.47</v>
      </c>
      <c r="D10" s="306">
        <v>31671.47</v>
      </c>
      <c r="E10" s="320" t="s">
        <v>42</v>
      </c>
      <c r="F10" s="319" t="s">
        <v>378</v>
      </c>
      <c r="G10" s="319" t="s">
        <v>378</v>
      </c>
      <c r="H10" s="320" t="s">
        <v>393</v>
      </c>
      <c r="I10" s="393" t="s">
        <v>379</v>
      </c>
    </row>
    <row r="11" spans="1:9" s="242" customFormat="1" ht="45">
      <c r="A11" s="363">
        <v>2</v>
      </c>
      <c r="B11" s="408" t="s">
        <v>381</v>
      </c>
      <c r="C11" s="306">
        <v>3200</v>
      </c>
      <c r="D11" s="306">
        <v>3200</v>
      </c>
      <c r="E11" s="320" t="s">
        <v>42</v>
      </c>
      <c r="F11" s="319" t="s">
        <v>382</v>
      </c>
      <c r="G11" s="319" t="s">
        <v>382</v>
      </c>
      <c r="H11" s="320" t="s">
        <v>393</v>
      </c>
      <c r="I11" s="393" t="s">
        <v>383</v>
      </c>
    </row>
    <row r="12" spans="1:9" s="242" customFormat="1" ht="45">
      <c r="A12" s="363">
        <v>3</v>
      </c>
      <c r="B12" s="408" t="s">
        <v>384</v>
      </c>
      <c r="C12" s="306">
        <v>2360</v>
      </c>
      <c r="D12" s="306">
        <v>2360</v>
      </c>
      <c r="E12" s="320" t="s">
        <v>42</v>
      </c>
      <c r="F12" s="319" t="s">
        <v>385</v>
      </c>
      <c r="G12" s="319" t="s">
        <v>385</v>
      </c>
      <c r="H12" s="320" t="s">
        <v>393</v>
      </c>
      <c r="I12" s="393" t="s">
        <v>386</v>
      </c>
    </row>
    <row r="13" spans="1:9" s="242" customFormat="1" ht="45">
      <c r="A13" s="363">
        <v>4</v>
      </c>
      <c r="B13" s="408" t="s">
        <v>387</v>
      </c>
      <c r="C13" s="306">
        <v>196000</v>
      </c>
      <c r="D13" s="306">
        <v>196000</v>
      </c>
      <c r="E13" s="320" t="s">
        <v>42</v>
      </c>
      <c r="F13" s="319" t="s">
        <v>388</v>
      </c>
      <c r="G13" s="319" t="s">
        <v>388</v>
      </c>
      <c r="H13" s="320" t="s">
        <v>393</v>
      </c>
      <c r="I13" s="393" t="s">
        <v>389</v>
      </c>
    </row>
    <row r="14" spans="1:9" s="242" customFormat="1" ht="45">
      <c r="A14" s="363">
        <v>5</v>
      </c>
      <c r="B14" s="408" t="s">
        <v>390</v>
      </c>
      <c r="C14" s="306">
        <v>99296</v>
      </c>
      <c r="D14" s="306">
        <v>99296</v>
      </c>
      <c r="E14" s="320" t="s">
        <v>42</v>
      </c>
      <c r="F14" s="319" t="s">
        <v>391</v>
      </c>
      <c r="G14" s="319" t="s">
        <v>391</v>
      </c>
      <c r="H14" s="320" t="s">
        <v>393</v>
      </c>
      <c r="I14" s="393" t="s">
        <v>392</v>
      </c>
    </row>
    <row r="15" spans="1:9" s="242" customFormat="1" ht="45">
      <c r="A15" s="363">
        <v>6</v>
      </c>
      <c r="B15" s="408" t="s">
        <v>394</v>
      </c>
      <c r="C15" s="306">
        <v>5885</v>
      </c>
      <c r="D15" s="306">
        <v>5885</v>
      </c>
      <c r="E15" s="320" t="s">
        <v>42</v>
      </c>
      <c r="F15" s="319" t="s">
        <v>395</v>
      </c>
      <c r="G15" s="319" t="s">
        <v>395</v>
      </c>
      <c r="H15" s="320" t="s">
        <v>393</v>
      </c>
      <c r="I15" s="393" t="s">
        <v>396</v>
      </c>
    </row>
    <row r="16" spans="1:9" s="242" customFormat="1" ht="45">
      <c r="A16" s="363">
        <v>7</v>
      </c>
      <c r="B16" s="408" t="s">
        <v>397</v>
      </c>
      <c r="C16" s="306">
        <v>17548</v>
      </c>
      <c r="D16" s="306">
        <v>17548</v>
      </c>
      <c r="E16" s="320" t="s">
        <v>42</v>
      </c>
      <c r="F16" s="319" t="s">
        <v>398</v>
      </c>
      <c r="G16" s="319" t="s">
        <v>398</v>
      </c>
      <c r="H16" s="320" t="s">
        <v>393</v>
      </c>
      <c r="I16" s="393" t="s">
        <v>399</v>
      </c>
    </row>
    <row r="17" spans="1:9" s="242" customFormat="1" ht="45">
      <c r="A17" s="363">
        <v>8</v>
      </c>
      <c r="B17" s="408" t="s">
        <v>400</v>
      </c>
      <c r="C17" s="306">
        <v>250000</v>
      </c>
      <c r="D17" s="306">
        <v>250000</v>
      </c>
      <c r="E17" s="320" t="s">
        <v>42</v>
      </c>
      <c r="F17" s="319" t="s">
        <v>401</v>
      </c>
      <c r="G17" s="319" t="s">
        <v>401</v>
      </c>
      <c r="H17" s="320" t="s">
        <v>393</v>
      </c>
      <c r="I17" s="393" t="s">
        <v>402</v>
      </c>
    </row>
    <row r="18" spans="1:9" s="242" customFormat="1" ht="45">
      <c r="A18" s="363">
        <v>9</v>
      </c>
      <c r="B18" s="408" t="s">
        <v>403</v>
      </c>
      <c r="C18" s="306">
        <v>16000</v>
      </c>
      <c r="D18" s="306">
        <v>16000</v>
      </c>
      <c r="E18" s="320" t="s">
        <v>42</v>
      </c>
      <c r="F18" s="319" t="s">
        <v>382</v>
      </c>
      <c r="G18" s="319" t="s">
        <v>382</v>
      </c>
      <c r="H18" s="320" t="s">
        <v>393</v>
      </c>
      <c r="I18" s="393" t="s">
        <v>404</v>
      </c>
    </row>
    <row r="19" spans="1:9" s="242" customFormat="1" ht="45">
      <c r="A19" s="363">
        <v>10</v>
      </c>
      <c r="B19" s="408" t="s">
        <v>384</v>
      </c>
      <c r="C19" s="306">
        <v>1360</v>
      </c>
      <c r="D19" s="306">
        <v>1360</v>
      </c>
      <c r="E19" s="320" t="s">
        <v>42</v>
      </c>
      <c r="F19" s="319" t="s">
        <v>405</v>
      </c>
      <c r="G19" s="319" t="s">
        <v>405</v>
      </c>
      <c r="H19" s="320" t="s">
        <v>393</v>
      </c>
      <c r="I19" s="393" t="s">
        <v>406</v>
      </c>
    </row>
    <row r="20" ht="15">
      <c r="C20" s="500">
        <f>SUM(C10:C19)</f>
        <v>623320.47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5" right="0.275590551181102" top="0.748031496062992" bottom="0.748031496062992" header="0.31496062992126" footer="0.31496062992126"/>
  <pageSetup horizontalDpi="600" verticalDpi="600" orientation="landscape" paperSize="9" r:id="rId1"/>
  <headerFooter>
    <oddHeader>&amp;R&amp;P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L36"/>
  <sheetViews>
    <sheetView zoomScale="130" zoomScaleNormal="130" workbookViewId="0" topLeftCell="A31">
      <selection activeCell="E41" sqref="E41"/>
    </sheetView>
  </sheetViews>
  <sheetFormatPr defaultColWidth="9.00390625" defaultRowHeight="15"/>
  <cols>
    <col min="1" max="1" width="5.421875" style="241" bestFit="1" customWidth="1"/>
    <col min="2" max="2" width="27.00390625" style="247" customWidth="1"/>
    <col min="3" max="3" width="11.28125" style="244" customWidth="1"/>
    <col min="4" max="4" width="12.421875" style="241" bestFit="1" customWidth="1"/>
    <col min="5" max="5" width="11.57421875" style="242" customWidth="1"/>
    <col min="6" max="6" width="21.421875" style="242" customWidth="1"/>
    <col min="7" max="7" width="18.421875" style="242" customWidth="1"/>
    <col min="8" max="8" width="11.28125" style="242" customWidth="1"/>
    <col min="9" max="9" width="19.8515625" style="242" customWidth="1"/>
    <col min="10" max="11" width="9.00390625" style="242" customWidth="1"/>
    <col min="12" max="16384" width="9.00390625" style="242" customWidth="1"/>
  </cols>
  <sheetData>
    <row r="1" spans="1:10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  <c r="J1" s="245"/>
    </row>
    <row r="2" spans="1:10" s="239" customFormat="1" ht="20.25">
      <c r="A2" s="645" t="s">
        <v>371</v>
      </c>
      <c r="B2" s="645"/>
      <c r="C2" s="645"/>
      <c r="D2" s="645"/>
      <c r="E2" s="645"/>
      <c r="F2" s="645"/>
      <c r="G2" s="645"/>
      <c r="H2" s="645"/>
      <c r="I2" s="645"/>
      <c r="J2" s="246"/>
    </row>
    <row r="3" spans="1:10" s="239" customFormat="1" ht="20.25">
      <c r="A3" s="645" t="s">
        <v>36</v>
      </c>
      <c r="B3" s="645"/>
      <c r="C3" s="645"/>
      <c r="D3" s="645"/>
      <c r="E3" s="645"/>
      <c r="F3" s="645"/>
      <c r="G3" s="645"/>
      <c r="H3" s="645"/>
      <c r="I3" s="645"/>
      <c r="J3" s="246"/>
    </row>
    <row r="4" spans="1:10" s="239" customFormat="1" ht="20.25">
      <c r="A4" s="645" t="s">
        <v>372</v>
      </c>
      <c r="B4" s="645"/>
      <c r="C4" s="645"/>
      <c r="D4" s="645"/>
      <c r="E4" s="645"/>
      <c r="F4" s="645"/>
      <c r="G4" s="645"/>
      <c r="H4" s="645"/>
      <c r="I4" s="645"/>
      <c r="J4" s="246"/>
    </row>
    <row r="5" spans="1:12" s="296" customFormat="1" ht="36.75" customHeight="1">
      <c r="A5" s="292" t="s">
        <v>2</v>
      </c>
      <c r="B5" s="292" t="s">
        <v>45</v>
      </c>
      <c r="C5" s="293" t="s">
        <v>47</v>
      </c>
      <c r="D5" s="293" t="s">
        <v>46</v>
      </c>
      <c r="E5" s="292" t="s">
        <v>48</v>
      </c>
      <c r="F5" s="292" t="s">
        <v>49</v>
      </c>
      <c r="G5" s="292" t="s">
        <v>50</v>
      </c>
      <c r="H5" s="292" t="s">
        <v>51</v>
      </c>
      <c r="I5" s="292" t="s">
        <v>52</v>
      </c>
      <c r="J5" s="549"/>
      <c r="K5" s="514"/>
      <c r="L5" s="514"/>
    </row>
    <row r="6" spans="1:12" ht="15">
      <c r="A6" s="287"/>
      <c r="B6" s="288" t="s">
        <v>321</v>
      </c>
      <c r="C6" s="306"/>
      <c r="D6" s="366"/>
      <c r="E6" s="320"/>
      <c r="F6" s="319"/>
      <c r="G6" s="319"/>
      <c r="H6" s="305"/>
      <c r="I6" s="378"/>
      <c r="J6" s="268"/>
      <c r="K6" s="268"/>
      <c r="L6" s="268"/>
    </row>
    <row r="7" spans="1:12" s="327" customFormat="1" ht="30" customHeight="1">
      <c r="A7" s="676">
        <v>1</v>
      </c>
      <c r="B7" s="672" t="s">
        <v>420</v>
      </c>
      <c r="C7" s="678">
        <v>700</v>
      </c>
      <c r="D7" s="680" t="s">
        <v>429</v>
      </c>
      <c r="E7" s="670" t="s">
        <v>42</v>
      </c>
      <c r="F7" s="668" t="s">
        <v>421</v>
      </c>
      <c r="G7" s="672" t="s">
        <v>421</v>
      </c>
      <c r="H7" s="676" t="s">
        <v>334</v>
      </c>
      <c r="I7" s="672" t="s">
        <v>422</v>
      </c>
      <c r="J7" s="682"/>
      <c r="K7" s="515"/>
      <c r="L7" s="516"/>
    </row>
    <row r="8" spans="1:12" s="327" customFormat="1" ht="17.25" customHeight="1">
      <c r="A8" s="677"/>
      <c r="B8" s="674"/>
      <c r="C8" s="694"/>
      <c r="D8" s="681"/>
      <c r="E8" s="692"/>
      <c r="F8" s="693"/>
      <c r="G8" s="673"/>
      <c r="H8" s="677"/>
      <c r="I8" s="673"/>
      <c r="J8" s="682"/>
      <c r="K8" s="515"/>
      <c r="L8" s="516"/>
    </row>
    <row r="9" spans="1:12" s="327" customFormat="1" ht="30" customHeight="1">
      <c r="A9" s="676">
        <v>2</v>
      </c>
      <c r="B9" s="672" t="s">
        <v>423</v>
      </c>
      <c r="C9" s="678">
        <v>1000</v>
      </c>
      <c r="D9" s="680" t="s">
        <v>430</v>
      </c>
      <c r="E9" s="670" t="s">
        <v>42</v>
      </c>
      <c r="F9" s="672" t="s">
        <v>425</v>
      </c>
      <c r="G9" s="672" t="s">
        <v>424</v>
      </c>
      <c r="H9" s="676" t="s">
        <v>334</v>
      </c>
      <c r="I9" s="672" t="s">
        <v>426</v>
      </c>
      <c r="J9" s="682"/>
      <c r="K9" s="515"/>
      <c r="L9" s="516"/>
    </row>
    <row r="10" spans="1:12" s="327" customFormat="1" ht="15">
      <c r="A10" s="677"/>
      <c r="B10" s="673"/>
      <c r="C10" s="691"/>
      <c r="D10" s="681"/>
      <c r="E10" s="671"/>
      <c r="F10" s="673"/>
      <c r="G10" s="673"/>
      <c r="H10" s="677"/>
      <c r="I10" s="673"/>
      <c r="J10" s="682"/>
      <c r="K10" s="515"/>
      <c r="L10" s="516"/>
    </row>
    <row r="11" spans="1:12" s="327" customFormat="1" ht="0.75" customHeight="1" hidden="1">
      <c r="A11" s="683"/>
      <c r="B11" s="674"/>
      <c r="C11" s="679"/>
      <c r="D11" s="690"/>
      <c r="E11" s="692"/>
      <c r="F11" s="674"/>
      <c r="G11" s="674"/>
      <c r="H11" s="683"/>
      <c r="I11" s="674"/>
      <c r="J11" s="682"/>
      <c r="K11" s="515"/>
      <c r="L11" s="516"/>
    </row>
    <row r="12" spans="1:12" s="327" customFormat="1" ht="17.25" customHeight="1" hidden="1">
      <c r="A12" s="507"/>
      <c r="B12" s="509"/>
      <c r="C12" s="508"/>
      <c r="D12" s="513"/>
      <c r="E12" s="511"/>
      <c r="F12" s="509"/>
      <c r="G12" s="509"/>
      <c r="H12" s="507"/>
      <c r="I12" s="509"/>
      <c r="J12" s="515"/>
      <c r="K12" s="515"/>
      <c r="L12" s="516"/>
    </row>
    <row r="13" spans="1:12" s="327" customFormat="1" ht="45">
      <c r="A13" s="305">
        <v>3</v>
      </c>
      <c r="B13" s="393" t="s">
        <v>427</v>
      </c>
      <c r="C13" s="398">
        <v>20223</v>
      </c>
      <c r="D13" s="306" t="s">
        <v>428</v>
      </c>
      <c r="E13" s="510" t="s">
        <v>42</v>
      </c>
      <c r="F13" s="406" t="s">
        <v>431</v>
      </c>
      <c r="G13" s="406" t="s">
        <v>431</v>
      </c>
      <c r="H13" s="505" t="s">
        <v>334</v>
      </c>
      <c r="I13" s="399" t="s">
        <v>432</v>
      </c>
      <c r="J13" s="515"/>
      <c r="K13" s="515"/>
      <c r="L13" s="516"/>
    </row>
    <row r="14" spans="1:12" s="521" customFormat="1" ht="15">
      <c r="A14" s="663">
        <v>4</v>
      </c>
      <c r="B14" s="672" t="s">
        <v>435</v>
      </c>
      <c r="C14" s="684">
        <v>6202</v>
      </c>
      <c r="D14" s="687" t="s">
        <v>433</v>
      </c>
      <c r="E14" s="660" t="s">
        <v>42</v>
      </c>
      <c r="F14" s="660" t="s">
        <v>436</v>
      </c>
      <c r="G14" s="663" t="s">
        <v>436</v>
      </c>
      <c r="H14" s="663" t="s">
        <v>437</v>
      </c>
      <c r="I14" s="672" t="s">
        <v>438</v>
      </c>
      <c r="J14" s="675"/>
      <c r="K14" s="522"/>
      <c r="L14" s="520"/>
    </row>
    <row r="15" spans="1:12" s="521" customFormat="1" ht="15">
      <c r="A15" s="664"/>
      <c r="B15" s="673"/>
      <c r="C15" s="685"/>
      <c r="D15" s="688"/>
      <c r="E15" s="661"/>
      <c r="F15" s="661"/>
      <c r="G15" s="664"/>
      <c r="H15" s="664"/>
      <c r="I15" s="673"/>
      <c r="J15" s="675"/>
      <c r="K15" s="522"/>
      <c r="L15" s="520"/>
    </row>
    <row r="16" spans="1:12" s="521" customFormat="1" ht="15">
      <c r="A16" s="665"/>
      <c r="B16" s="674"/>
      <c r="C16" s="686"/>
      <c r="D16" s="689"/>
      <c r="E16" s="662"/>
      <c r="F16" s="662"/>
      <c r="G16" s="665"/>
      <c r="H16" s="665"/>
      <c r="I16" s="674"/>
      <c r="J16" s="675"/>
      <c r="K16" s="522"/>
      <c r="L16" s="520"/>
    </row>
    <row r="17" spans="1:11" s="318" customFormat="1" ht="30" customHeight="1">
      <c r="A17" s="676">
        <v>5</v>
      </c>
      <c r="B17" s="666" t="s">
        <v>439</v>
      </c>
      <c r="C17" s="678">
        <v>254643.95</v>
      </c>
      <c r="D17" s="680" t="s">
        <v>434</v>
      </c>
      <c r="E17" s="670" t="s">
        <v>42</v>
      </c>
      <c r="F17" s="668" t="s">
        <v>440</v>
      </c>
      <c r="G17" s="672" t="s">
        <v>441</v>
      </c>
      <c r="H17" s="663" t="s">
        <v>442</v>
      </c>
      <c r="I17" s="672" t="s">
        <v>443</v>
      </c>
      <c r="J17" s="682"/>
      <c r="K17" s="515"/>
    </row>
    <row r="18" spans="1:11" s="318" customFormat="1" ht="15">
      <c r="A18" s="677"/>
      <c r="B18" s="667"/>
      <c r="C18" s="679"/>
      <c r="D18" s="681"/>
      <c r="E18" s="671"/>
      <c r="F18" s="669"/>
      <c r="G18" s="673"/>
      <c r="H18" s="664"/>
      <c r="I18" s="674"/>
      <c r="J18" s="682"/>
      <c r="K18" s="515"/>
    </row>
    <row r="19" spans="1:9" ht="15">
      <c r="A19" s="456"/>
      <c r="B19" s="457"/>
      <c r="C19" s="459">
        <f>SUM(C7:C17)</f>
        <v>282768.95</v>
      </c>
      <c r="D19" s="390"/>
      <c r="E19" s="456"/>
      <c r="F19" s="458"/>
      <c r="G19" s="458"/>
      <c r="H19" s="456"/>
      <c r="I19" s="458"/>
    </row>
    <row r="20" spans="1:9" ht="15">
      <c r="A20" s="362"/>
      <c r="B20" s="288" t="s">
        <v>322</v>
      </c>
      <c r="C20" s="455"/>
      <c r="D20" s="362"/>
      <c r="E20" s="382"/>
      <c r="F20" s="382"/>
      <c r="G20" s="382"/>
      <c r="H20" s="382"/>
      <c r="I20" s="382"/>
    </row>
    <row r="21" spans="1:9" s="291" customFormat="1" ht="30">
      <c r="A21" s="314">
        <v>1</v>
      </c>
      <c r="B21" s="408" t="s">
        <v>446</v>
      </c>
      <c r="C21" s="389">
        <v>1772.64</v>
      </c>
      <c r="D21" s="470" t="s">
        <v>444</v>
      </c>
      <c r="E21" s="314" t="s">
        <v>42</v>
      </c>
      <c r="F21" s="374" t="s">
        <v>448</v>
      </c>
      <c r="G21" s="316" t="s">
        <v>449</v>
      </c>
      <c r="H21" s="314" t="s">
        <v>451</v>
      </c>
      <c r="I21" s="316" t="s">
        <v>452</v>
      </c>
    </row>
    <row r="22" spans="1:12" s="291" customFormat="1" ht="45">
      <c r="A22" s="314">
        <v>2</v>
      </c>
      <c r="B22" s="408" t="s">
        <v>447</v>
      </c>
      <c r="C22" s="389">
        <v>7259.95</v>
      </c>
      <c r="D22" s="470" t="s">
        <v>445</v>
      </c>
      <c r="E22" s="314" t="s">
        <v>42</v>
      </c>
      <c r="F22" s="316" t="s">
        <v>450</v>
      </c>
      <c r="G22" s="316" t="s">
        <v>450</v>
      </c>
      <c r="H22" s="314" t="s">
        <v>451</v>
      </c>
      <c r="I22" s="316" t="s">
        <v>453</v>
      </c>
      <c r="J22" s="523"/>
      <c r="K22" s="523"/>
      <c r="L22" s="523"/>
    </row>
    <row r="23" spans="1:12" s="425" customFormat="1" ht="45">
      <c r="A23" s="505">
        <v>3</v>
      </c>
      <c r="B23" s="519" t="s">
        <v>455</v>
      </c>
      <c r="C23" s="506">
        <v>1850</v>
      </c>
      <c r="D23" s="512" t="s">
        <v>454</v>
      </c>
      <c r="E23" s="510" t="s">
        <v>42</v>
      </c>
      <c r="F23" s="526" t="s">
        <v>456</v>
      </c>
      <c r="G23" s="505" t="s">
        <v>456</v>
      </c>
      <c r="H23" s="403" t="s">
        <v>457</v>
      </c>
      <c r="I23" s="399" t="s">
        <v>458</v>
      </c>
      <c r="J23" s="515"/>
      <c r="K23" s="524"/>
      <c r="L23" s="525"/>
    </row>
    <row r="24" spans="1:11" s="318" customFormat="1" ht="30" customHeight="1">
      <c r="A24" s="305">
        <v>4</v>
      </c>
      <c r="B24" s="393" t="s">
        <v>460</v>
      </c>
      <c r="C24" s="398">
        <v>8800</v>
      </c>
      <c r="D24" s="517" t="s">
        <v>459</v>
      </c>
      <c r="E24" s="518" t="s">
        <v>42</v>
      </c>
      <c r="F24" s="528" t="s">
        <v>461</v>
      </c>
      <c r="G24" s="528" t="s">
        <v>461</v>
      </c>
      <c r="H24" s="320" t="s">
        <v>457</v>
      </c>
      <c r="I24" s="393" t="s">
        <v>462</v>
      </c>
      <c r="J24" s="524"/>
      <c r="K24" s="524"/>
    </row>
    <row r="25" spans="1:11" s="318" customFormat="1" ht="45">
      <c r="A25" s="527">
        <v>5</v>
      </c>
      <c r="B25" s="393" t="s">
        <v>464</v>
      </c>
      <c r="C25" s="398">
        <v>7530</v>
      </c>
      <c r="D25" s="517" t="s">
        <v>463</v>
      </c>
      <c r="E25" s="518" t="s">
        <v>42</v>
      </c>
      <c r="F25" s="528" t="s">
        <v>466</v>
      </c>
      <c r="G25" s="528" t="s">
        <v>465</v>
      </c>
      <c r="H25" s="320" t="s">
        <v>467</v>
      </c>
      <c r="I25" s="393" t="s">
        <v>468</v>
      </c>
      <c r="J25" s="524"/>
      <c r="K25" s="524"/>
    </row>
    <row r="26" spans="1:11" s="318" customFormat="1" ht="45">
      <c r="A26" s="534">
        <v>6</v>
      </c>
      <c r="B26" s="533" t="s">
        <v>475</v>
      </c>
      <c r="C26" s="532">
        <v>11000</v>
      </c>
      <c r="D26" s="531" t="s">
        <v>469</v>
      </c>
      <c r="E26" s="535" t="s">
        <v>42</v>
      </c>
      <c r="F26" s="536" t="s">
        <v>476</v>
      </c>
      <c r="G26" s="393" t="s">
        <v>477</v>
      </c>
      <c r="H26" s="320" t="s">
        <v>478</v>
      </c>
      <c r="I26" s="393" t="s">
        <v>479</v>
      </c>
      <c r="J26" s="515"/>
      <c r="K26" s="515"/>
    </row>
    <row r="27" spans="1:11" ht="60">
      <c r="A27" s="534">
        <v>7</v>
      </c>
      <c r="B27" s="319" t="s">
        <v>481</v>
      </c>
      <c r="C27" s="532">
        <v>2205</v>
      </c>
      <c r="D27" s="531" t="s">
        <v>470</v>
      </c>
      <c r="E27" s="535" t="s">
        <v>42</v>
      </c>
      <c r="F27" s="537" t="s">
        <v>482</v>
      </c>
      <c r="G27" s="537" t="s">
        <v>482</v>
      </c>
      <c r="H27" s="320" t="s">
        <v>478</v>
      </c>
      <c r="I27" s="393" t="s">
        <v>483</v>
      </c>
      <c r="J27" s="515"/>
      <c r="K27" s="515"/>
    </row>
    <row r="28" spans="1:11" ht="30">
      <c r="A28" s="534">
        <v>8</v>
      </c>
      <c r="B28" s="319" t="s">
        <v>484</v>
      </c>
      <c r="C28" s="532">
        <v>6500</v>
      </c>
      <c r="D28" s="531" t="s">
        <v>471</v>
      </c>
      <c r="E28" s="538" t="s">
        <v>42</v>
      </c>
      <c r="F28" s="539" t="s">
        <v>486</v>
      </c>
      <c r="G28" s="539" t="s">
        <v>485</v>
      </c>
      <c r="H28" s="320" t="s">
        <v>478</v>
      </c>
      <c r="I28" s="393" t="s">
        <v>487</v>
      </c>
      <c r="J28" s="515"/>
      <c r="K28" s="515"/>
    </row>
    <row r="29" spans="1:11" ht="45">
      <c r="A29" s="534">
        <v>9</v>
      </c>
      <c r="B29" s="533" t="s">
        <v>488</v>
      </c>
      <c r="C29" s="532">
        <v>36280</v>
      </c>
      <c r="D29" s="531" t="s">
        <v>472</v>
      </c>
      <c r="E29" s="538" t="s">
        <v>42</v>
      </c>
      <c r="F29" s="529" t="s">
        <v>489</v>
      </c>
      <c r="G29" s="393" t="s">
        <v>490</v>
      </c>
      <c r="H29" s="320" t="s">
        <v>478</v>
      </c>
      <c r="I29" s="540" t="s">
        <v>491</v>
      </c>
      <c r="J29" s="515"/>
      <c r="K29" s="515"/>
    </row>
    <row r="30" spans="1:11" ht="45">
      <c r="A30" s="534">
        <v>10</v>
      </c>
      <c r="B30" s="533" t="s">
        <v>492</v>
      </c>
      <c r="C30" s="532">
        <v>21600</v>
      </c>
      <c r="D30" s="531" t="s">
        <v>473</v>
      </c>
      <c r="E30" s="538" t="s">
        <v>42</v>
      </c>
      <c r="F30" s="539" t="s">
        <v>493</v>
      </c>
      <c r="G30" s="539" t="s">
        <v>493</v>
      </c>
      <c r="H30" s="320" t="s">
        <v>478</v>
      </c>
      <c r="I30" s="393" t="s">
        <v>494</v>
      </c>
      <c r="J30" s="515"/>
      <c r="K30" s="515"/>
    </row>
    <row r="31" spans="1:11" ht="45">
      <c r="A31" s="534">
        <v>11</v>
      </c>
      <c r="B31" s="533" t="s">
        <v>495</v>
      </c>
      <c r="C31" s="532">
        <v>2759</v>
      </c>
      <c r="D31" s="531" t="s">
        <v>474</v>
      </c>
      <c r="E31" s="538" t="s">
        <v>42</v>
      </c>
      <c r="F31" s="539" t="s">
        <v>496</v>
      </c>
      <c r="G31" s="539" t="s">
        <v>496</v>
      </c>
      <c r="H31" s="320" t="s">
        <v>478</v>
      </c>
      <c r="I31" s="393" t="s">
        <v>497</v>
      </c>
      <c r="J31" s="515"/>
      <c r="K31" s="515"/>
    </row>
    <row r="32" spans="1:11" ht="45">
      <c r="A32" s="305">
        <v>12</v>
      </c>
      <c r="B32" s="533" t="s">
        <v>505</v>
      </c>
      <c r="C32" s="530" t="s">
        <v>498</v>
      </c>
      <c r="D32" s="531" t="s">
        <v>499</v>
      </c>
      <c r="E32" s="538" t="s">
        <v>42</v>
      </c>
      <c r="F32" s="539" t="s">
        <v>506</v>
      </c>
      <c r="G32" s="539" t="s">
        <v>506</v>
      </c>
      <c r="H32" s="320" t="s">
        <v>478</v>
      </c>
      <c r="I32" s="393" t="s">
        <v>507</v>
      </c>
      <c r="J32" s="515"/>
      <c r="K32" s="515"/>
    </row>
    <row r="33" spans="1:9" ht="45">
      <c r="A33" s="387">
        <v>13</v>
      </c>
      <c r="B33" s="307" t="s">
        <v>508</v>
      </c>
      <c r="C33" s="541" t="s">
        <v>500</v>
      </c>
      <c r="D33" s="453" t="s">
        <v>501</v>
      </c>
      <c r="E33" s="542" t="s">
        <v>42</v>
      </c>
      <c r="F33" s="539" t="s">
        <v>509</v>
      </c>
      <c r="G33" s="539" t="s">
        <v>509</v>
      </c>
      <c r="H33" s="387" t="s">
        <v>478</v>
      </c>
      <c r="I33" s="393" t="s">
        <v>510</v>
      </c>
    </row>
    <row r="34" spans="1:12" ht="45">
      <c r="A34" s="633">
        <v>14</v>
      </c>
      <c r="B34" s="311" t="s">
        <v>511</v>
      </c>
      <c r="C34" s="541">
        <v>23540</v>
      </c>
      <c r="D34" s="453" t="s">
        <v>502</v>
      </c>
      <c r="E34" s="542" t="s">
        <v>42</v>
      </c>
      <c r="F34" s="307" t="s">
        <v>512</v>
      </c>
      <c r="G34" s="307" t="s">
        <v>512</v>
      </c>
      <c r="H34" s="633" t="s">
        <v>478</v>
      </c>
      <c r="I34" s="307" t="s">
        <v>513</v>
      </c>
      <c r="J34" s="291"/>
      <c r="K34" s="291" t="s">
        <v>54</v>
      </c>
      <c r="L34" s="291"/>
    </row>
    <row r="35" spans="1:12" ht="45">
      <c r="A35" s="314">
        <v>15</v>
      </c>
      <c r="B35" s="374" t="s">
        <v>514</v>
      </c>
      <c r="C35" s="388" t="s">
        <v>503</v>
      </c>
      <c r="D35" s="470" t="s">
        <v>504</v>
      </c>
      <c r="E35" s="542" t="s">
        <v>42</v>
      </c>
      <c r="F35" s="316" t="s">
        <v>515</v>
      </c>
      <c r="G35" s="316" t="s">
        <v>515</v>
      </c>
      <c r="H35" s="387" t="s">
        <v>478</v>
      </c>
      <c r="I35" s="307" t="s">
        <v>516</v>
      </c>
      <c r="J35" s="291"/>
      <c r="K35" s="291"/>
      <c r="L35" s="291"/>
    </row>
    <row r="36" spans="1:4" ht="15">
      <c r="A36" s="242"/>
      <c r="B36" s="242"/>
      <c r="C36" s="548">
        <f>SUM(C21:C35)</f>
        <v>131096.59</v>
      </c>
      <c r="D36" s="242"/>
    </row>
  </sheetData>
  <sheetProtection/>
  <mergeCells count="44">
    <mergeCell ref="H7:H8"/>
    <mergeCell ref="I7:I8"/>
    <mergeCell ref="J7:J8"/>
    <mergeCell ref="A1:I1"/>
    <mergeCell ref="A2:I2"/>
    <mergeCell ref="A3:I3"/>
    <mergeCell ref="A4:I4"/>
    <mergeCell ref="A7:A8"/>
    <mergeCell ref="C7:C8"/>
    <mergeCell ref="D7:D8"/>
    <mergeCell ref="G7:G8"/>
    <mergeCell ref="C9:C11"/>
    <mergeCell ref="E9:E11"/>
    <mergeCell ref="F7:F8"/>
    <mergeCell ref="E7:E8"/>
    <mergeCell ref="B7:B8"/>
    <mergeCell ref="B9:B11"/>
    <mergeCell ref="F9:F11"/>
    <mergeCell ref="A9:A11"/>
    <mergeCell ref="A14:A16"/>
    <mergeCell ref="C14:C16"/>
    <mergeCell ref="D14:D16"/>
    <mergeCell ref="H14:H16"/>
    <mergeCell ref="J9:J11"/>
    <mergeCell ref="I9:I11"/>
    <mergeCell ref="H9:H11"/>
    <mergeCell ref="G9:G11"/>
    <mergeCell ref="D9:D11"/>
    <mergeCell ref="I14:I16"/>
    <mergeCell ref="J14:J16"/>
    <mergeCell ref="A17:A18"/>
    <mergeCell ref="C17:C18"/>
    <mergeCell ref="D17:D18"/>
    <mergeCell ref="G17:G18"/>
    <mergeCell ref="H17:H18"/>
    <mergeCell ref="I17:I18"/>
    <mergeCell ref="J17:J18"/>
    <mergeCell ref="B14:B16"/>
    <mergeCell ref="F14:F16"/>
    <mergeCell ref="G14:G16"/>
    <mergeCell ref="E14:E16"/>
    <mergeCell ref="B17:B18"/>
    <mergeCell ref="F17:F18"/>
    <mergeCell ref="E17:E18"/>
  </mergeCells>
  <printOptions horizontalCentered="1"/>
  <pageMargins left="0.5118110236220472" right="0.3937007874015748" top="0.7480314960629921" bottom="0.3937007874015748" header="0.31496062992125984" footer="0.31496062992125984"/>
  <pageSetup fitToWidth="0" horizontalDpi="600" verticalDpi="600" orientation="landscape" paperSize="9" scale="95" r:id="rId1"/>
  <headerFooter>
    <oddHeader>&amp;R&amp;P</oddHeader>
  </headerFooter>
  <ignoredErrors>
    <ignoredError sqref="C32 C33 C3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7"/>
  <sheetViews>
    <sheetView zoomScale="120" zoomScaleNormal="120" zoomScalePageLayoutView="120" workbookViewId="0" topLeftCell="A7">
      <selection activeCell="A4" sqref="A4:I4"/>
    </sheetView>
  </sheetViews>
  <sheetFormatPr defaultColWidth="9.00390625" defaultRowHeight="15"/>
  <cols>
    <col min="1" max="1" width="4.8515625" style="241" customWidth="1"/>
    <col min="2" max="2" width="23.8515625" style="248" customWidth="1"/>
    <col min="3" max="3" width="8.28125" style="249" customWidth="1"/>
    <col min="4" max="4" width="12.00390625" style="250" customWidth="1"/>
    <col min="5" max="5" width="9.00390625" style="250" customWidth="1"/>
    <col min="6" max="7" width="20.28125" style="250" customWidth="1"/>
    <col min="8" max="8" width="9.8515625" style="250" customWidth="1"/>
    <col min="9" max="9" width="21.00390625" style="250" customWidth="1"/>
    <col min="10" max="16384" width="9.00390625" style="250" customWidth="1"/>
  </cols>
  <sheetData>
    <row r="1" spans="1:28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</row>
    <row r="2" spans="1:28" s="239" customFormat="1" ht="20.25">
      <c r="A2" s="645" t="s">
        <v>367</v>
      </c>
      <c r="B2" s="645"/>
      <c r="C2" s="645"/>
      <c r="D2" s="645"/>
      <c r="E2" s="645"/>
      <c r="F2" s="645"/>
      <c r="G2" s="645"/>
      <c r="H2" s="645"/>
      <c r="I2" s="64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</row>
    <row r="3" spans="1:28" s="239" customFormat="1" ht="20.25">
      <c r="A3" s="645" t="s">
        <v>16</v>
      </c>
      <c r="B3" s="645"/>
      <c r="C3" s="645"/>
      <c r="D3" s="645"/>
      <c r="E3" s="645"/>
      <c r="F3" s="645"/>
      <c r="G3" s="645"/>
      <c r="H3" s="645"/>
      <c r="I3" s="64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</row>
    <row r="4" spans="1:28" s="239" customFormat="1" ht="20.25">
      <c r="A4" s="695" t="s">
        <v>333</v>
      </c>
      <c r="B4" s="695"/>
      <c r="C4" s="695"/>
      <c r="D4" s="695"/>
      <c r="E4" s="695"/>
      <c r="F4" s="695"/>
      <c r="G4" s="695"/>
      <c r="H4" s="695"/>
      <c r="I4" s="69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</row>
    <row r="5" spans="1:10" s="240" customFormat="1" ht="45">
      <c r="A5" s="292" t="s">
        <v>2</v>
      </c>
      <c r="B5" s="292" t="s">
        <v>45</v>
      </c>
      <c r="C5" s="293" t="s">
        <v>47</v>
      </c>
      <c r="D5" s="292" t="s">
        <v>46</v>
      </c>
      <c r="E5" s="292" t="s">
        <v>48</v>
      </c>
      <c r="F5" s="292" t="s">
        <v>49</v>
      </c>
      <c r="G5" s="292" t="s">
        <v>50</v>
      </c>
      <c r="H5" s="292" t="s">
        <v>51</v>
      </c>
      <c r="I5" s="292" t="s">
        <v>52</v>
      </c>
      <c r="J5" s="296"/>
    </row>
    <row r="6" spans="1:10" s="242" customFormat="1" ht="15">
      <c r="A6" s="323"/>
      <c r="B6" s="323" t="s">
        <v>321</v>
      </c>
      <c r="C6" s="323"/>
      <c r="D6" s="323"/>
      <c r="E6" s="323"/>
      <c r="F6" s="323"/>
      <c r="G6" s="323"/>
      <c r="H6" s="323"/>
      <c r="I6" s="323"/>
      <c r="J6" s="291"/>
    </row>
    <row r="7" spans="1:10" s="257" customFormat="1" ht="30">
      <c r="A7" s="312">
        <v>1</v>
      </c>
      <c r="B7" s="307" t="s">
        <v>341</v>
      </c>
      <c r="C7" s="340">
        <v>830</v>
      </c>
      <c r="D7" s="341" t="s">
        <v>335</v>
      </c>
      <c r="E7" s="312" t="s">
        <v>42</v>
      </c>
      <c r="F7" s="307" t="s">
        <v>342</v>
      </c>
      <c r="G7" s="307" t="s">
        <v>342</v>
      </c>
      <c r="H7" s="312" t="s">
        <v>334</v>
      </c>
      <c r="I7" s="313"/>
      <c r="J7" s="318"/>
    </row>
    <row r="8" spans="1:10" s="242" customFormat="1" ht="15">
      <c r="A8" s="336"/>
      <c r="B8" s="337"/>
      <c r="C8" s="338"/>
      <c r="D8" s="339"/>
      <c r="E8" s="336"/>
      <c r="F8" s="342"/>
      <c r="G8" s="342"/>
      <c r="H8" s="337"/>
      <c r="I8" s="337"/>
      <c r="J8" s="291"/>
    </row>
    <row r="9" spans="1:10" s="257" customFormat="1" ht="15">
      <c r="A9" s="308"/>
      <c r="B9" s="324" t="s">
        <v>322</v>
      </c>
      <c r="C9" s="325"/>
      <c r="D9" s="326"/>
      <c r="E9" s="308"/>
      <c r="F9" s="335"/>
      <c r="G9" s="335"/>
      <c r="H9" s="309"/>
      <c r="I9" s="309"/>
      <c r="J9" s="318"/>
    </row>
    <row r="10" spans="1:10" s="257" customFormat="1" ht="30">
      <c r="A10" s="328">
        <v>1</v>
      </c>
      <c r="B10" s="304" t="s">
        <v>343</v>
      </c>
      <c r="C10" s="329">
        <v>14000</v>
      </c>
      <c r="D10" s="330" t="s">
        <v>336</v>
      </c>
      <c r="E10" s="331" t="s">
        <v>42</v>
      </c>
      <c r="F10" s="332" t="s">
        <v>344</v>
      </c>
      <c r="G10" s="333" t="s">
        <v>366</v>
      </c>
      <c r="H10" s="334" t="s">
        <v>334</v>
      </c>
      <c r="I10" s="303" t="s">
        <v>345</v>
      </c>
      <c r="J10" s="318"/>
    </row>
    <row r="11" spans="1:11" ht="30">
      <c r="A11" s="328">
        <v>2</v>
      </c>
      <c r="B11" s="304" t="s">
        <v>346</v>
      </c>
      <c r="C11" s="343">
        <v>12400</v>
      </c>
      <c r="D11" s="344" t="s">
        <v>337</v>
      </c>
      <c r="E11" s="331" t="s">
        <v>42</v>
      </c>
      <c r="F11" s="332" t="s">
        <v>347</v>
      </c>
      <c r="G11" s="333" t="s">
        <v>348</v>
      </c>
      <c r="H11" s="334" t="s">
        <v>334</v>
      </c>
      <c r="I11" s="303" t="s">
        <v>349</v>
      </c>
      <c r="J11" s="291"/>
      <c r="K11" s="242"/>
    </row>
    <row r="12" spans="1:10" ht="45">
      <c r="A12" s="312">
        <v>3</v>
      </c>
      <c r="B12" s="311" t="s">
        <v>350</v>
      </c>
      <c r="C12" s="345">
        <v>15800</v>
      </c>
      <c r="D12" s="346" t="s">
        <v>338</v>
      </c>
      <c r="E12" s="312" t="s">
        <v>42</v>
      </c>
      <c r="F12" s="307" t="s">
        <v>351</v>
      </c>
      <c r="G12" s="307" t="s">
        <v>352</v>
      </c>
      <c r="H12" s="312" t="s">
        <v>334</v>
      </c>
      <c r="I12" s="307" t="s">
        <v>353</v>
      </c>
      <c r="J12" s="295"/>
    </row>
    <row r="13" spans="1:10" ht="45">
      <c r="A13" s="328">
        <v>4</v>
      </c>
      <c r="B13" s="304" t="s">
        <v>354</v>
      </c>
      <c r="C13" s="329">
        <v>4838.7</v>
      </c>
      <c r="D13" s="330" t="s">
        <v>339</v>
      </c>
      <c r="E13" s="331" t="s">
        <v>42</v>
      </c>
      <c r="F13" s="332" t="s">
        <v>355</v>
      </c>
      <c r="G13" s="333" t="s">
        <v>356</v>
      </c>
      <c r="H13" s="334" t="s">
        <v>334</v>
      </c>
      <c r="I13" s="303" t="s">
        <v>357</v>
      </c>
      <c r="J13" s="295"/>
    </row>
    <row r="14" spans="1:10" ht="45">
      <c r="A14" s="328">
        <v>5</v>
      </c>
      <c r="B14" s="304" t="s">
        <v>358</v>
      </c>
      <c r="C14" s="343">
        <v>12580.5</v>
      </c>
      <c r="D14" s="344" t="s">
        <v>340</v>
      </c>
      <c r="E14" s="331" t="s">
        <v>42</v>
      </c>
      <c r="F14" s="332" t="s">
        <v>359</v>
      </c>
      <c r="G14" s="333" t="s">
        <v>360</v>
      </c>
      <c r="H14" s="334" t="s">
        <v>334</v>
      </c>
      <c r="I14" s="303" t="s">
        <v>361</v>
      </c>
      <c r="J14" s="295"/>
    </row>
    <row r="15" spans="1:10" ht="45">
      <c r="A15" s="312">
        <v>6</v>
      </c>
      <c r="B15" s="311" t="s">
        <v>362</v>
      </c>
      <c r="C15" s="345">
        <v>12580.5</v>
      </c>
      <c r="D15" s="346" t="s">
        <v>340</v>
      </c>
      <c r="E15" s="312" t="s">
        <v>42</v>
      </c>
      <c r="F15" s="307" t="s">
        <v>363</v>
      </c>
      <c r="G15" s="307" t="s">
        <v>364</v>
      </c>
      <c r="H15" s="312" t="s">
        <v>334</v>
      </c>
      <c r="I15" s="307" t="s">
        <v>365</v>
      </c>
      <c r="J15" s="295"/>
    </row>
    <row r="16" spans="1:10" ht="15">
      <c r="A16" s="327"/>
      <c r="B16" s="327"/>
      <c r="C16" s="327"/>
      <c r="D16" s="327"/>
      <c r="E16" s="327"/>
      <c r="F16" s="327"/>
      <c r="G16" s="327"/>
      <c r="H16" s="327"/>
      <c r="I16" s="327"/>
      <c r="J16" s="295"/>
    </row>
    <row r="17" spans="1:10" ht="15">
      <c r="A17" s="289"/>
      <c r="B17" s="294"/>
      <c r="C17" s="298"/>
      <c r="D17" s="295"/>
      <c r="E17" s="295"/>
      <c r="F17" s="295"/>
      <c r="G17" s="295"/>
      <c r="H17" s="295"/>
      <c r="I17" s="295"/>
      <c r="J17" s="295"/>
    </row>
  </sheetData>
  <sheetProtection/>
  <mergeCells count="4">
    <mergeCell ref="A1:I1"/>
    <mergeCell ref="A2:I2"/>
    <mergeCell ref="A3:I3"/>
    <mergeCell ref="A4:I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K38"/>
  <sheetViews>
    <sheetView zoomScale="130" zoomScaleNormal="130" workbookViewId="0" topLeftCell="A19">
      <selection activeCell="F37" sqref="F37"/>
    </sheetView>
  </sheetViews>
  <sheetFormatPr defaultColWidth="9.00390625" defaultRowHeight="15"/>
  <cols>
    <col min="1" max="1" width="6.00390625" style="241" customWidth="1"/>
    <col min="2" max="2" width="21.421875" style="247" customWidth="1"/>
    <col min="3" max="3" width="13.140625" style="244" customWidth="1"/>
    <col min="4" max="4" width="13.00390625" style="241" customWidth="1"/>
    <col min="5" max="5" width="11.140625" style="242" customWidth="1"/>
    <col min="6" max="6" width="22.7109375" style="242" customWidth="1"/>
    <col min="7" max="7" width="23.57421875" style="242" customWidth="1"/>
    <col min="8" max="8" width="13.57421875" style="242" customWidth="1"/>
    <col min="9" max="9" width="14.57421875" style="242" customWidth="1"/>
    <col min="10" max="11" width="9.00390625" style="242" customWidth="1"/>
    <col min="12" max="16384" width="9.00390625" style="242" customWidth="1"/>
  </cols>
  <sheetData>
    <row r="1" spans="1:10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  <c r="J1" s="245"/>
    </row>
    <row r="2" spans="1:10" s="239" customFormat="1" ht="20.25">
      <c r="A2" s="645" t="s">
        <v>371</v>
      </c>
      <c r="B2" s="645"/>
      <c r="C2" s="645"/>
      <c r="D2" s="645"/>
      <c r="E2" s="645"/>
      <c r="F2" s="645"/>
      <c r="G2" s="645"/>
      <c r="H2" s="645"/>
      <c r="I2" s="645"/>
      <c r="J2" s="246"/>
    </row>
    <row r="3" spans="1:10" s="239" customFormat="1" ht="20.25">
      <c r="A3" s="645" t="s">
        <v>23</v>
      </c>
      <c r="B3" s="645"/>
      <c r="C3" s="645"/>
      <c r="D3" s="645"/>
      <c r="E3" s="645"/>
      <c r="F3" s="645"/>
      <c r="G3" s="645"/>
      <c r="H3" s="645"/>
      <c r="I3" s="645"/>
      <c r="J3" s="246"/>
    </row>
    <row r="4" spans="1:10" s="239" customFormat="1" ht="20.25">
      <c r="A4" s="645" t="s">
        <v>372</v>
      </c>
      <c r="B4" s="645"/>
      <c r="C4" s="645"/>
      <c r="D4" s="645"/>
      <c r="E4" s="645"/>
      <c r="F4" s="645"/>
      <c r="G4" s="645"/>
      <c r="H4" s="645"/>
      <c r="I4" s="645"/>
      <c r="J4" s="246"/>
    </row>
    <row r="5" spans="1:10" s="296" customFormat="1" ht="36.75" customHeight="1">
      <c r="A5" s="292" t="s">
        <v>2</v>
      </c>
      <c r="B5" s="292" t="s">
        <v>45</v>
      </c>
      <c r="C5" s="293" t="s">
        <v>47</v>
      </c>
      <c r="D5" s="292" t="s">
        <v>46</v>
      </c>
      <c r="E5" s="292" t="s">
        <v>48</v>
      </c>
      <c r="F5" s="292" t="s">
        <v>49</v>
      </c>
      <c r="G5" s="292" t="s">
        <v>50</v>
      </c>
      <c r="H5" s="292" t="s">
        <v>51</v>
      </c>
      <c r="I5" s="292" t="s">
        <v>52</v>
      </c>
      <c r="J5" s="347"/>
    </row>
    <row r="6" spans="1:9" ht="15">
      <c r="A6" s="287"/>
      <c r="B6" s="381" t="s">
        <v>321</v>
      </c>
      <c r="C6" s="299"/>
      <c r="D6" s="299"/>
      <c r="E6" s="299"/>
      <c r="F6" s="299"/>
      <c r="G6" s="299"/>
      <c r="H6" s="299"/>
      <c r="I6" s="299"/>
    </row>
    <row r="7" spans="1:9" ht="15">
      <c r="A7" s="466">
        <v>1</v>
      </c>
      <c r="B7" s="401" t="s">
        <v>548</v>
      </c>
      <c r="C7" s="467">
        <v>1500</v>
      </c>
      <c r="D7" s="467">
        <v>1500</v>
      </c>
      <c r="E7" s="387" t="s">
        <v>42</v>
      </c>
      <c r="F7" s="393" t="s">
        <v>578</v>
      </c>
      <c r="G7" s="307" t="s">
        <v>578</v>
      </c>
      <c r="H7" s="550" t="s">
        <v>53</v>
      </c>
      <c r="I7" s="466" t="s">
        <v>549</v>
      </c>
    </row>
    <row r="8" spans="1:9" ht="30">
      <c r="A8" s="466">
        <v>2</v>
      </c>
      <c r="B8" s="401" t="s">
        <v>550</v>
      </c>
      <c r="C8" s="467">
        <v>50000</v>
      </c>
      <c r="D8" s="467">
        <v>50000</v>
      </c>
      <c r="E8" s="387" t="s">
        <v>42</v>
      </c>
      <c r="F8" s="393" t="s">
        <v>579</v>
      </c>
      <c r="G8" s="307" t="s">
        <v>579</v>
      </c>
      <c r="H8" s="362" t="s">
        <v>53</v>
      </c>
      <c r="I8" s="466" t="s">
        <v>551</v>
      </c>
    </row>
    <row r="9" spans="1:9" ht="15">
      <c r="A9" s="466">
        <v>3</v>
      </c>
      <c r="B9" s="401" t="s">
        <v>552</v>
      </c>
      <c r="C9" s="467">
        <v>3000</v>
      </c>
      <c r="D9" s="467">
        <v>3000</v>
      </c>
      <c r="E9" s="387" t="s">
        <v>42</v>
      </c>
      <c r="F9" s="393" t="s">
        <v>580</v>
      </c>
      <c r="G9" s="393" t="s">
        <v>580</v>
      </c>
      <c r="H9" s="362" t="s">
        <v>53</v>
      </c>
      <c r="I9" s="466" t="s">
        <v>581</v>
      </c>
    </row>
    <row r="10" spans="1:9" ht="15">
      <c r="A10" s="466">
        <v>4</v>
      </c>
      <c r="B10" s="401" t="s">
        <v>553</v>
      </c>
      <c r="C10" s="467">
        <v>25920</v>
      </c>
      <c r="D10" s="467">
        <v>25920</v>
      </c>
      <c r="E10" s="387" t="s">
        <v>42</v>
      </c>
      <c r="F10" s="393" t="s">
        <v>582</v>
      </c>
      <c r="G10" s="393" t="s">
        <v>582</v>
      </c>
      <c r="H10" s="550" t="s">
        <v>53</v>
      </c>
      <c r="I10" s="466" t="s">
        <v>555</v>
      </c>
    </row>
    <row r="11" spans="1:9" ht="16.5" customHeight="1">
      <c r="A11" s="466">
        <v>5</v>
      </c>
      <c r="B11" s="401" t="s">
        <v>556</v>
      </c>
      <c r="C11" s="467">
        <v>16700</v>
      </c>
      <c r="D11" s="467">
        <v>16700</v>
      </c>
      <c r="E11" s="387" t="s">
        <v>42</v>
      </c>
      <c r="F11" s="393" t="s">
        <v>583</v>
      </c>
      <c r="G11" s="393" t="s">
        <v>583</v>
      </c>
      <c r="H11" s="362" t="s">
        <v>53</v>
      </c>
      <c r="I11" s="466" t="s">
        <v>557</v>
      </c>
    </row>
    <row r="12" spans="1:9" ht="15">
      <c r="A12" s="466">
        <v>6</v>
      </c>
      <c r="B12" s="401" t="s">
        <v>558</v>
      </c>
      <c r="C12" s="467">
        <v>32800</v>
      </c>
      <c r="D12" s="467">
        <v>32800</v>
      </c>
      <c r="E12" s="387" t="s">
        <v>42</v>
      </c>
      <c r="F12" s="393" t="s">
        <v>584</v>
      </c>
      <c r="G12" s="393" t="s">
        <v>584</v>
      </c>
      <c r="H12" s="362" t="s">
        <v>53</v>
      </c>
      <c r="I12" s="466" t="s">
        <v>559</v>
      </c>
    </row>
    <row r="13" spans="1:9" ht="15">
      <c r="A13" s="466">
        <v>7</v>
      </c>
      <c r="B13" s="401" t="s">
        <v>560</v>
      </c>
      <c r="C13" s="467">
        <v>30000</v>
      </c>
      <c r="D13" s="467">
        <v>30000</v>
      </c>
      <c r="E13" s="387" t="s">
        <v>42</v>
      </c>
      <c r="F13" s="393" t="s">
        <v>585</v>
      </c>
      <c r="G13" s="393" t="s">
        <v>585</v>
      </c>
      <c r="H13" s="362" t="s">
        <v>53</v>
      </c>
      <c r="I13" s="466" t="s">
        <v>561</v>
      </c>
    </row>
    <row r="14" spans="1:9" ht="15">
      <c r="A14" s="466">
        <v>8</v>
      </c>
      <c r="B14" s="401" t="s">
        <v>562</v>
      </c>
      <c r="C14" s="467">
        <v>12000</v>
      </c>
      <c r="D14" s="467">
        <v>12000</v>
      </c>
      <c r="E14" s="387" t="s">
        <v>42</v>
      </c>
      <c r="F14" s="393" t="s">
        <v>586</v>
      </c>
      <c r="G14" s="393" t="s">
        <v>586</v>
      </c>
      <c r="H14" s="362" t="s">
        <v>53</v>
      </c>
      <c r="I14" s="466" t="s">
        <v>563</v>
      </c>
    </row>
    <row r="15" spans="1:9" ht="15">
      <c r="A15" s="466">
        <v>9</v>
      </c>
      <c r="B15" s="401" t="s">
        <v>564</v>
      </c>
      <c r="C15" s="467">
        <v>18250</v>
      </c>
      <c r="D15" s="467">
        <v>18250</v>
      </c>
      <c r="E15" s="387" t="s">
        <v>42</v>
      </c>
      <c r="F15" s="393" t="s">
        <v>587</v>
      </c>
      <c r="G15" s="393" t="s">
        <v>587</v>
      </c>
      <c r="H15" s="241" t="s">
        <v>53</v>
      </c>
      <c r="I15" s="466" t="s">
        <v>565</v>
      </c>
    </row>
    <row r="16" spans="1:9" ht="15">
      <c r="A16" s="466">
        <v>10</v>
      </c>
      <c r="B16" s="401" t="s">
        <v>566</v>
      </c>
      <c r="C16" s="467">
        <v>15300</v>
      </c>
      <c r="D16" s="467">
        <v>15300</v>
      </c>
      <c r="E16" s="387" t="s">
        <v>42</v>
      </c>
      <c r="F16" s="393" t="s">
        <v>588</v>
      </c>
      <c r="G16" s="393" t="s">
        <v>588</v>
      </c>
      <c r="H16" s="362" t="s">
        <v>53</v>
      </c>
      <c r="I16" s="466" t="s">
        <v>567</v>
      </c>
    </row>
    <row r="17" spans="1:9" ht="15">
      <c r="A17" s="466">
        <v>11</v>
      </c>
      <c r="B17" s="401" t="s">
        <v>562</v>
      </c>
      <c r="C17" s="467">
        <v>25000</v>
      </c>
      <c r="D17" s="467">
        <v>25000</v>
      </c>
      <c r="E17" s="387" t="s">
        <v>42</v>
      </c>
      <c r="F17" s="393" t="s">
        <v>589</v>
      </c>
      <c r="G17" s="307" t="s">
        <v>589</v>
      </c>
      <c r="H17" s="362" t="s">
        <v>53</v>
      </c>
      <c r="I17" s="466" t="s">
        <v>568</v>
      </c>
    </row>
    <row r="18" spans="1:9" ht="15">
      <c r="A18" s="363">
        <v>12</v>
      </c>
      <c r="B18" s="396" t="s">
        <v>569</v>
      </c>
      <c r="C18" s="302">
        <v>600</v>
      </c>
      <c r="D18" s="302">
        <v>600</v>
      </c>
      <c r="E18" s="375" t="s">
        <v>42</v>
      </c>
      <c r="F18" s="376" t="s">
        <v>590</v>
      </c>
      <c r="G18" s="376" t="s">
        <v>590</v>
      </c>
      <c r="H18" s="362" t="s">
        <v>53</v>
      </c>
      <c r="I18" s="377" t="s">
        <v>570</v>
      </c>
    </row>
    <row r="19" spans="1:9" ht="15">
      <c r="A19" s="363">
        <v>13</v>
      </c>
      <c r="B19" s="374" t="s">
        <v>571</v>
      </c>
      <c r="C19" s="302">
        <v>2664</v>
      </c>
      <c r="D19" s="302">
        <v>2664</v>
      </c>
      <c r="E19" s="375" t="s">
        <v>42</v>
      </c>
      <c r="F19" s="376" t="s">
        <v>591</v>
      </c>
      <c r="G19" s="376" t="s">
        <v>591</v>
      </c>
      <c r="H19" s="362" t="s">
        <v>53</v>
      </c>
      <c r="I19" s="377" t="s">
        <v>572</v>
      </c>
    </row>
    <row r="20" spans="1:9" ht="15">
      <c r="A20" s="387">
        <v>14</v>
      </c>
      <c r="B20" s="319" t="s">
        <v>573</v>
      </c>
      <c r="C20" s="453">
        <v>8750</v>
      </c>
      <c r="D20" s="453">
        <v>8750</v>
      </c>
      <c r="E20" s="387" t="s">
        <v>42</v>
      </c>
      <c r="F20" s="424" t="s">
        <v>592</v>
      </c>
      <c r="G20" s="424" t="s">
        <v>592</v>
      </c>
      <c r="H20" s="362" t="s">
        <v>53</v>
      </c>
      <c r="I20" s="551" t="s">
        <v>574</v>
      </c>
    </row>
    <row r="21" spans="1:9" ht="15">
      <c r="A21" s="387">
        <v>15</v>
      </c>
      <c r="B21" s="319" t="s">
        <v>573</v>
      </c>
      <c r="C21" s="453">
        <v>4560</v>
      </c>
      <c r="D21" s="453">
        <v>4560</v>
      </c>
      <c r="E21" s="387" t="s">
        <v>42</v>
      </c>
      <c r="F21" s="424" t="s">
        <v>593</v>
      </c>
      <c r="G21" s="402" t="s">
        <v>554</v>
      </c>
      <c r="H21" s="362" t="s">
        <v>53</v>
      </c>
      <c r="I21" s="550" t="s">
        <v>575</v>
      </c>
    </row>
    <row r="22" spans="1:9" ht="15">
      <c r="A22" s="387">
        <v>16</v>
      </c>
      <c r="B22" s="319" t="s">
        <v>576</v>
      </c>
      <c r="C22" s="453">
        <v>50000</v>
      </c>
      <c r="D22" s="453">
        <v>50000</v>
      </c>
      <c r="E22" s="387" t="s">
        <v>42</v>
      </c>
      <c r="F22" s="393" t="s">
        <v>594</v>
      </c>
      <c r="G22" s="307" t="s">
        <v>594</v>
      </c>
      <c r="H22" s="362" t="s">
        <v>53</v>
      </c>
      <c r="I22" s="362" t="s">
        <v>577</v>
      </c>
    </row>
    <row r="23" spans="1:9" ht="15">
      <c r="A23" s="554"/>
      <c r="B23" s="410"/>
      <c r="C23" s="558">
        <f>SUM(C7:C22)</f>
        <v>297044</v>
      </c>
      <c r="D23" s="555"/>
      <c r="E23" s="554"/>
      <c r="F23" s="556"/>
      <c r="G23" s="490"/>
      <c r="H23" s="557"/>
      <c r="I23" s="557"/>
    </row>
    <row r="24" spans="1:11" ht="15">
      <c r="A24" s="314"/>
      <c r="B24" s="381" t="s">
        <v>322</v>
      </c>
      <c r="C24" s="389"/>
      <c r="D24" s="314"/>
      <c r="E24" s="315"/>
      <c r="F24" s="315"/>
      <c r="G24" s="315"/>
      <c r="H24" s="315"/>
      <c r="I24" s="315"/>
      <c r="J24" s="291"/>
      <c r="K24" s="291"/>
    </row>
    <row r="25" spans="1:11" ht="15">
      <c r="A25" s="314">
        <v>1</v>
      </c>
      <c r="B25" s="374" t="s">
        <v>595</v>
      </c>
      <c r="C25" s="389">
        <v>22400</v>
      </c>
      <c r="D25" s="388">
        <v>22400</v>
      </c>
      <c r="E25" s="314" t="s">
        <v>42</v>
      </c>
      <c r="F25" s="315" t="s">
        <v>611</v>
      </c>
      <c r="G25" s="315" t="s">
        <v>611</v>
      </c>
      <c r="H25" s="314" t="s">
        <v>53</v>
      </c>
      <c r="I25" s="314" t="s">
        <v>596</v>
      </c>
      <c r="J25" s="291"/>
      <c r="K25" s="291"/>
    </row>
    <row r="26" spans="1:11" ht="15">
      <c r="A26" s="314">
        <v>2</v>
      </c>
      <c r="B26" s="374" t="s">
        <v>597</v>
      </c>
      <c r="C26" s="389">
        <v>12000</v>
      </c>
      <c r="D26" s="388">
        <v>12000</v>
      </c>
      <c r="E26" s="314" t="s">
        <v>42</v>
      </c>
      <c r="F26" s="315" t="s">
        <v>612</v>
      </c>
      <c r="G26" s="315" t="s">
        <v>612</v>
      </c>
      <c r="H26" s="314" t="s">
        <v>53</v>
      </c>
      <c r="I26" s="314" t="s">
        <v>598</v>
      </c>
      <c r="J26" s="291"/>
      <c r="K26" s="291"/>
    </row>
    <row r="27" spans="1:11" ht="15">
      <c r="A27" s="314">
        <v>3</v>
      </c>
      <c r="B27" s="374" t="s">
        <v>599</v>
      </c>
      <c r="C27" s="389">
        <v>30000</v>
      </c>
      <c r="D27" s="388">
        <v>30000</v>
      </c>
      <c r="E27" s="314" t="s">
        <v>42</v>
      </c>
      <c r="F27" s="315" t="s">
        <v>613</v>
      </c>
      <c r="G27" s="315" t="s">
        <v>613</v>
      </c>
      <c r="H27" s="314" t="s">
        <v>53</v>
      </c>
      <c r="I27" s="314" t="s">
        <v>600</v>
      </c>
      <c r="J27" s="291"/>
      <c r="K27" s="291"/>
    </row>
    <row r="28" spans="1:11" ht="15">
      <c r="A28" s="314">
        <v>4</v>
      </c>
      <c r="B28" s="374" t="s">
        <v>291</v>
      </c>
      <c r="C28" s="389">
        <v>4500</v>
      </c>
      <c r="D28" s="388">
        <v>4500</v>
      </c>
      <c r="E28" s="314" t="s">
        <v>42</v>
      </c>
      <c r="F28" s="315" t="s">
        <v>614</v>
      </c>
      <c r="G28" s="315" t="s">
        <v>614</v>
      </c>
      <c r="H28" s="314" t="s">
        <v>53</v>
      </c>
      <c r="I28" s="314" t="s">
        <v>601</v>
      </c>
      <c r="J28" s="291"/>
      <c r="K28" s="291"/>
    </row>
    <row r="29" spans="1:11" ht="15">
      <c r="A29" s="314">
        <v>5</v>
      </c>
      <c r="B29" s="374" t="s">
        <v>602</v>
      </c>
      <c r="C29" s="389">
        <v>11600</v>
      </c>
      <c r="D29" s="388">
        <v>11600</v>
      </c>
      <c r="E29" s="314" t="s">
        <v>42</v>
      </c>
      <c r="F29" s="315" t="s">
        <v>615</v>
      </c>
      <c r="G29" s="315" t="s">
        <v>615</v>
      </c>
      <c r="H29" s="314" t="s">
        <v>53</v>
      </c>
      <c r="I29" s="314" t="s">
        <v>603</v>
      </c>
      <c r="J29" s="291"/>
      <c r="K29" s="291"/>
    </row>
    <row r="30" spans="1:11" ht="15">
      <c r="A30" s="314">
        <v>6</v>
      </c>
      <c r="B30" s="374" t="s">
        <v>604</v>
      </c>
      <c r="C30" s="389">
        <v>28000</v>
      </c>
      <c r="D30" s="388">
        <v>28000</v>
      </c>
      <c r="E30" s="314" t="s">
        <v>42</v>
      </c>
      <c r="F30" s="315" t="s">
        <v>616</v>
      </c>
      <c r="G30" s="315" t="s">
        <v>616</v>
      </c>
      <c r="H30" s="314" t="s">
        <v>53</v>
      </c>
      <c r="I30" s="314" t="s">
        <v>605</v>
      </c>
      <c r="J30" s="291"/>
      <c r="K30" s="291"/>
    </row>
    <row r="31" spans="1:11" ht="15">
      <c r="A31" s="314">
        <v>7</v>
      </c>
      <c r="B31" s="374" t="s">
        <v>606</v>
      </c>
      <c r="C31" s="389">
        <v>9000</v>
      </c>
      <c r="D31" s="388">
        <v>9000</v>
      </c>
      <c r="E31" s="314" t="s">
        <v>42</v>
      </c>
      <c r="F31" s="315" t="s">
        <v>617</v>
      </c>
      <c r="G31" s="315" t="s">
        <v>617</v>
      </c>
      <c r="H31" s="314" t="s">
        <v>53</v>
      </c>
      <c r="I31" s="314" t="s">
        <v>607</v>
      </c>
      <c r="J31" s="291"/>
      <c r="K31" s="291"/>
    </row>
    <row r="32" spans="1:11" ht="15">
      <c r="A32" s="314">
        <v>8</v>
      </c>
      <c r="B32" s="374" t="s">
        <v>608</v>
      </c>
      <c r="C32" s="389">
        <v>9000</v>
      </c>
      <c r="D32" s="388">
        <v>9000</v>
      </c>
      <c r="E32" s="314" t="s">
        <v>42</v>
      </c>
      <c r="F32" s="315" t="s">
        <v>618</v>
      </c>
      <c r="G32" s="315" t="s">
        <v>618</v>
      </c>
      <c r="H32" s="314" t="s">
        <v>53</v>
      </c>
      <c r="I32" s="314" t="s">
        <v>609</v>
      </c>
      <c r="J32" s="291"/>
      <c r="K32" s="291"/>
    </row>
    <row r="33" spans="1:11" ht="15">
      <c r="A33" s="314">
        <v>9</v>
      </c>
      <c r="B33" s="374" t="s">
        <v>608</v>
      </c>
      <c r="C33" s="389">
        <v>9000</v>
      </c>
      <c r="D33" s="388">
        <v>9000</v>
      </c>
      <c r="E33" s="314" t="s">
        <v>42</v>
      </c>
      <c r="F33" s="315" t="s">
        <v>619</v>
      </c>
      <c r="G33" s="315" t="s">
        <v>619</v>
      </c>
      <c r="H33" s="314" t="s">
        <v>53</v>
      </c>
      <c r="I33" s="314" t="s">
        <v>610</v>
      </c>
      <c r="J33" s="291"/>
      <c r="K33" s="291"/>
    </row>
    <row r="34" spans="1:11" ht="15">
      <c r="A34" s="576"/>
      <c r="B34" s="577"/>
      <c r="C34" s="579">
        <f>SUM(C25:C33)</f>
        <v>135500</v>
      </c>
      <c r="D34" s="576"/>
      <c r="E34" s="578"/>
      <c r="F34" s="578"/>
      <c r="G34" s="578"/>
      <c r="H34" s="578"/>
      <c r="I34" s="578"/>
      <c r="J34" s="291"/>
      <c r="K34" s="291"/>
    </row>
    <row r="35" spans="1:11" ht="15">
      <c r="A35" s="289"/>
      <c r="B35" s="552"/>
      <c r="C35" s="553"/>
      <c r="D35" s="289"/>
      <c r="E35" s="291"/>
      <c r="F35" s="291"/>
      <c r="G35" s="291"/>
      <c r="H35" s="291"/>
      <c r="I35" s="291"/>
      <c r="J35" s="291"/>
      <c r="K35" s="291"/>
    </row>
    <row r="36" spans="1:11" ht="15">
      <c r="A36" s="289"/>
      <c r="B36" s="552"/>
      <c r="C36" s="553"/>
      <c r="D36" s="289"/>
      <c r="E36" s="291"/>
      <c r="F36" s="291"/>
      <c r="G36" s="291"/>
      <c r="H36" s="291"/>
      <c r="I36" s="291"/>
      <c r="J36" s="291"/>
      <c r="K36" s="291"/>
    </row>
    <row r="37" spans="1:11" ht="15">
      <c r="A37" s="289"/>
      <c r="B37" s="552"/>
      <c r="C37" s="553"/>
      <c r="D37" s="289"/>
      <c r="E37" s="291"/>
      <c r="F37" s="291"/>
      <c r="G37" s="291"/>
      <c r="H37" s="291"/>
      <c r="I37" s="291"/>
      <c r="J37" s="291"/>
      <c r="K37" s="291"/>
    </row>
    <row r="38" spans="1:11" ht="15">
      <c r="A38" s="289"/>
      <c r="B38" s="552"/>
      <c r="C38" s="553"/>
      <c r="D38" s="289"/>
      <c r="E38" s="291"/>
      <c r="F38" s="291"/>
      <c r="G38" s="291"/>
      <c r="H38" s="291"/>
      <c r="I38" s="291"/>
      <c r="J38" s="291"/>
      <c r="K38" s="291"/>
    </row>
  </sheetData>
  <sheetProtection/>
  <mergeCells count="4">
    <mergeCell ref="A1:I1"/>
    <mergeCell ref="A2:I2"/>
    <mergeCell ref="A3:I3"/>
    <mergeCell ref="A4:I4"/>
  </mergeCells>
  <printOptions horizontalCentered="1"/>
  <pageMargins left="0.511811023622047" right="0.393700787401575" top="0.748031496062992" bottom="0.393700787401575" header="0.31496062992126" footer="0.31496062992126"/>
  <pageSetup fitToWidth="0" horizontalDpi="600" verticalDpi="600" orientation="landscape" paperSize="9" scale="95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32"/>
  <sheetViews>
    <sheetView zoomScale="120" zoomScaleNormal="120" zoomScalePageLayoutView="0" workbookViewId="0" topLeftCell="A1">
      <pane ySplit="5" topLeftCell="A25" activePane="bottomLeft" state="frozen"/>
      <selection pane="topLeft" activeCell="A1" sqref="A1"/>
      <selection pane="bottomLeft" activeCell="F5" sqref="F5"/>
    </sheetView>
  </sheetViews>
  <sheetFormatPr defaultColWidth="9.00390625" defaultRowHeight="15"/>
  <cols>
    <col min="1" max="1" width="6.28125" style="2" customWidth="1"/>
    <col min="2" max="2" width="26.8515625" style="2" customWidth="1"/>
    <col min="3" max="4" width="10.421875" style="16" customWidth="1"/>
    <col min="5" max="5" width="9.00390625" style="1" customWidth="1"/>
    <col min="6" max="6" width="22.28125" style="2" customWidth="1"/>
    <col min="7" max="7" width="23.28125" style="2" customWidth="1"/>
    <col min="8" max="8" width="13.28125" style="2" customWidth="1"/>
    <col min="9" max="9" width="17.8515625" style="2" customWidth="1"/>
    <col min="10" max="16384" width="9.00390625" style="2" customWidth="1"/>
  </cols>
  <sheetData>
    <row r="1" spans="1:9" s="3" customFormat="1" ht="16.5" customHeight="1">
      <c r="A1" s="638" t="s">
        <v>0</v>
      </c>
      <c r="B1" s="638"/>
      <c r="C1" s="638"/>
      <c r="D1" s="638"/>
      <c r="E1" s="638"/>
      <c r="F1" s="638"/>
      <c r="G1" s="638"/>
      <c r="H1" s="638"/>
      <c r="I1" s="638"/>
    </row>
    <row r="2" spans="1:9" s="4" customFormat="1" ht="24">
      <c r="A2" s="639" t="s">
        <v>58</v>
      </c>
      <c r="B2" s="639"/>
      <c r="C2" s="639"/>
      <c r="D2" s="639"/>
      <c r="E2" s="639"/>
      <c r="F2" s="639"/>
      <c r="G2" s="639"/>
      <c r="H2" s="639"/>
      <c r="I2" s="639"/>
    </row>
    <row r="3" spans="1:9" s="4" customFormat="1" ht="24">
      <c r="A3" s="639" t="s">
        <v>57</v>
      </c>
      <c r="B3" s="639"/>
      <c r="C3" s="639"/>
      <c r="D3" s="639"/>
      <c r="E3" s="639"/>
      <c r="F3" s="639"/>
      <c r="G3" s="639"/>
      <c r="H3" s="639"/>
      <c r="I3" s="639"/>
    </row>
    <row r="4" spans="1:9" s="4" customFormat="1" ht="24">
      <c r="A4" s="639" t="s">
        <v>59</v>
      </c>
      <c r="B4" s="639"/>
      <c r="C4" s="639"/>
      <c r="D4" s="639"/>
      <c r="E4" s="639"/>
      <c r="F4" s="639"/>
      <c r="G4" s="639"/>
      <c r="H4" s="639"/>
      <c r="I4" s="639"/>
    </row>
    <row r="5" spans="1:9" s="7" customFormat="1" ht="70.5" customHeight="1">
      <c r="A5" s="29" t="s">
        <v>2</v>
      </c>
      <c r="B5" s="29" t="s">
        <v>45</v>
      </c>
      <c r="C5" s="30" t="s">
        <v>47</v>
      </c>
      <c r="D5" s="30" t="s">
        <v>46</v>
      </c>
      <c r="E5" s="30" t="s">
        <v>48</v>
      </c>
      <c r="F5" s="31" t="s">
        <v>49</v>
      </c>
      <c r="G5" s="31" t="s">
        <v>50</v>
      </c>
      <c r="H5" s="30" t="s">
        <v>51</v>
      </c>
      <c r="I5" s="30" t="s">
        <v>52</v>
      </c>
    </row>
    <row r="6" spans="1:9" s="8" customFormat="1" ht="21.75" customHeight="1">
      <c r="A6" s="153">
        <v>1</v>
      </c>
      <c r="B6" s="153" t="s">
        <v>264</v>
      </c>
      <c r="C6" s="14">
        <v>1600</v>
      </c>
      <c r="D6" s="14">
        <v>1600</v>
      </c>
      <c r="E6" s="153" t="s">
        <v>42</v>
      </c>
      <c r="F6" s="153" t="s">
        <v>265</v>
      </c>
      <c r="G6" s="153" t="s">
        <v>265</v>
      </c>
      <c r="H6" s="221" t="s">
        <v>53</v>
      </c>
      <c r="I6" s="153" t="s">
        <v>274</v>
      </c>
    </row>
    <row r="7" spans="1:9" s="8" customFormat="1" ht="21.75" customHeight="1">
      <c r="A7" s="153">
        <v>2</v>
      </c>
      <c r="B7" s="153" t="s">
        <v>266</v>
      </c>
      <c r="C7" s="14">
        <v>3500</v>
      </c>
      <c r="D7" s="14">
        <v>3500</v>
      </c>
      <c r="E7" s="153" t="s">
        <v>42</v>
      </c>
      <c r="F7" s="153" t="s">
        <v>265</v>
      </c>
      <c r="G7" s="153" t="s">
        <v>265</v>
      </c>
      <c r="H7" s="221" t="s">
        <v>53</v>
      </c>
      <c r="I7" s="153" t="s">
        <v>275</v>
      </c>
    </row>
    <row r="8" spans="1:9" s="8" customFormat="1" ht="21.75" customHeight="1">
      <c r="A8" s="153">
        <v>3</v>
      </c>
      <c r="B8" s="153" t="s">
        <v>267</v>
      </c>
      <c r="C8" s="14">
        <v>400</v>
      </c>
      <c r="D8" s="14">
        <v>400</v>
      </c>
      <c r="E8" s="153" t="s">
        <v>42</v>
      </c>
      <c r="F8" s="153" t="s">
        <v>265</v>
      </c>
      <c r="G8" s="153" t="s">
        <v>265</v>
      </c>
      <c r="H8" s="221" t="s">
        <v>53</v>
      </c>
      <c r="I8" s="153" t="s">
        <v>276</v>
      </c>
    </row>
    <row r="9" spans="1:9" s="8" customFormat="1" ht="21.75" customHeight="1">
      <c r="A9" s="153">
        <v>4</v>
      </c>
      <c r="B9" s="153" t="s">
        <v>268</v>
      </c>
      <c r="C9" s="14">
        <v>79400</v>
      </c>
      <c r="D9" s="14">
        <v>79400</v>
      </c>
      <c r="E9" s="153" t="s">
        <v>42</v>
      </c>
      <c r="F9" s="153" t="s">
        <v>269</v>
      </c>
      <c r="G9" s="153" t="s">
        <v>269</v>
      </c>
      <c r="H9" s="221" t="s">
        <v>53</v>
      </c>
      <c r="I9" s="153" t="s">
        <v>277</v>
      </c>
    </row>
    <row r="10" spans="1:9" s="8" customFormat="1" ht="21.75" customHeight="1">
      <c r="A10" s="153">
        <v>5</v>
      </c>
      <c r="B10" s="153" t="s">
        <v>268</v>
      </c>
      <c r="C10" s="14">
        <v>37160</v>
      </c>
      <c r="D10" s="14">
        <v>37160</v>
      </c>
      <c r="E10" s="153" t="s">
        <v>42</v>
      </c>
      <c r="F10" s="153" t="s">
        <v>269</v>
      </c>
      <c r="G10" s="153" t="s">
        <v>269</v>
      </c>
      <c r="H10" s="221" t="s">
        <v>53</v>
      </c>
      <c r="I10" s="153" t="s">
        <v>278</v>
      </c>
    </row>
    <row r="11" spans="1:9" s="8" customFormat="1" ht="21.75" customHeight="1">
      <c r="A11" s="153">
        <v>6</v>
      </c>
      <c r="B11" s="153" t="s">
        <v>268</v>
      </c>
      <c r="C11" s="14">
        <v>25560</v>
      </c>
      <c r="D11" s="14">
        <v>25560</v>
      </c>
      <c r="E11" s="153" t="s">
        <v>42</v>
      </c>
      <c r="F11" s="153" t="s">
        <v>269</v>
      </c>
      <c r="G11" s="153" t="s">
        <v>269</v>
      </c>
      <c r="H11" s="221" t="s">
        <v>53</v>
      </c>
      <c r="I11" s="153" t="s">
        <v>279</v>
      </c>
    </row>
    <row r="12" spans="1:9" s="8" customFormat="1" ht="21.75" customHeight="1">
      <c r="A12" s="153">
        <v>7</v>
      </c>
      <c r="B12" s="153" t="s">
        <v>268</v>
      </c>
      <c r="C12" s="14">
        <v>20050</v>
      </c>
      <c r="D12" s="14">
        <v>20050</v>
      </c>
      <c r="E12" s="153" t="s">
        <v>42</v>
      </c>
      <c r="F12" s="153" t="s">
        <v>269</v>
      </c>
      <c r="G12" s="153" t="s">
        <v>269</v>
      </c>
      <c r="H12" s="221" t="s">
        <v>53</v>
      </c>
      <c r="I12" s="153" t="s">
        <v>280</v>
      </c>
    </row>
    <row r="13" spans="1:9" s="8" customFormat="1" ht="21.75" customHeight="1">
      <c r="A13" s="153">
        <v>8</v>
      </c>
      <c r="B13" s="153" t="s">
        <v>268</v>
      </c>
      <c r="C13" s="14">
        <v>49000</v>
      </c>
      <c r="D13" s="14">
        <v>49000</v>
      </c>
      <c r="E13" s="153" t="s">
        <v>42</v>
      </c>
      <c r="F13" s="153" t="s">
        <v>269</v>
      </c>
      <c r="G13" s="153" t="s">
        <v>269</v>
      </c>
      <c r="H13" s="221" t="s">
        <v>53</v>
      </c>
      <c r="I13" s="153" t="s">
        <v>281</v>
      </c>
    </row>
    <row r="14" spans="1:9" s="8" customFormat="1" ht="21.75" customHeight="1">
      <c r="A14" s="153">
        <v>9</v>
      </c>
      <c r="B14" s="153" t="s">
        <v>268</v>
      </c>
      <c r="C14" s="14">
        <v>41280</v>
      </c>
      <c r="D14" s="14">
        <v>41280</v>
      </c>
      <c r="E14" s="153" t="s">
        <v>42</v>
      </c>
      <c r="F14" s="153" t="s">
        <v>269</v>
      </c>
      <c r="G14" s="153" t="s">
        <v>269</v>
      </c>
      <c r="H14" s="221" t="s">
        <v>53</v>
      </c>
      <c r="I14" s="153" t="s">
        <v>282</v>
      </c>
    </row>
    <row r="15" spans="1:9" s="8" customFormat="1" ht="21.75" customHeight="1">
      <c r="A15" s="153">
        <v>10</v>
      </c>
      <c r="B15" s="153" t="s">
        <v>270</v>
      </c>
      <c r="C15" s="14">
        <v>33900</v>
      </c>
      <c r="D15" s="14">
        <v>33900</v>
      </c>
      <c r="E15" s="153" t="s">
        <v>42</v>
      </c>
      <c r="F15" s="153" t="s">
        <v>271</v>
      </c>
      <c r="G15" s="153" t="s">
        <v>271</v>
      </c>
      <c r="H15" s="221" t="s">
        <v>53</v>
      </c>
      <c r="I15" s="153" t="s">
        <v>283</v>
      </c>
    </row>
    <row r="16" spans="1:9" s="8" customFormat="1" ht="21.75" customHeight="1">
      <c r="A16" s="153">
        <v>11</v>
      </c>
      <c r="B16" s="153" t="s">
        <v>272</v>
      </c>
      <c r="C16" s="14">
        <v>10262</v>
      </c>
      <c r="D16" s="14">
        <v>10262</v>
      </c>
      <c r="E16" s="153" t="s">
        <v>42</v>
      </c>
      <c r="F16" s="153" t="s">
        <v>273</v>
      </c>
      <c r="G16" s="153" t="s">
        <v>273</v>
      </c>
      <c r="H16" s="221" t="s">
        <v>53</v>
      </c>
      <c r="I16" s="153" t="s">
        <v>284</v>
      </c>
    </row>
    <row r="17" spans="1:9" s="8" customFormat="1" ht="21.75" customHeight="1">
      <c r="A17" s="153"/>
      <c r="B17" s="34"/>
      <c r="C17" s="58"/>
      <c r="D17" s="58"/>
      <c r="E17" s="153"/>
      <c r="F17" s="153"/>
      <c r="G17" s="153"/>
      <c r="H17" s="153"/>
      <c r="I17" s="5"/>
    </row>
    <row r="18" spans="1:9" s="8" customFormat="1" ht="21.75" customHeight="1">
      <c r="A18" s="20">
        <v>1</v>
      </c>
      <c r="B18" s="221" t="s">
        <v>285</v>
      </c>
      <c r="C18" s="14">
        <v>7000</v>
      </c>
      <c r="D18" s="14">
        <v>7000</v>
      </c>
      <c r="E18" s="20" t="s">
        <v>42</v>
      </c>
      <c r="F18" s="221" t="s">
        <v>286</v>
      </c>
      <c r="G18" s="221" t="s">
        <v>286</v>
      </c>
      <c r="H18" s="221" t="s">
        <v>53</v>
      </c>
      <c r="I18" s="153" t="s">
        <v>287</v>
      </c>
    </row>
    <row r="19" spans="1:9" s="8" customFormat="1" ht="21.75" customHeight="1">
      <c r="A19" s="20">
        <v>2</v>
      </c>
      <c r="B19" s="221" t="s">
        <v>288</v>
      </c>
      <c r="C19" s="14">
        <v>10000</v>
      </c>
      <c r="D19" s="14">
        <v>10000</v>
      </c>
      <c r="E19" s="20" t="s">
        <v>42</v>
      </c>
      <c r="F19" s="221" t="s">
        <v>289</v>
      </c>
      <c r="G19" s="221" t="s">
        <v>289</v>
      </c>
      <c r="H19" s="221" t="s">
        <v>53</v>
      </c>
      <c r="I19" s="153" t="s">
        <v>290</v>
      </c>
    </row>
    <row r="20" spans="1:9" s="8" customFormat="1" ht="21.75" customHeight="1">
      <c r="A20" s="20">
        <v>3</v>
      </c>
      <c r="B20" s="221" t="s">
        <v>291</v>
      </c>
      <c r="C20" s="14">
        <v>10500</v>
      </c>
      <c r="D20" s="14">
        <v>10500</v>
      </c>
      <c r="E20" s="20" t="s">
        <v>42</v>
      </c>
      <c r="F20" s="221" t="s">
        <v>292</v>
      </c>
      <c r="G20" s="221" t="s">
        <v>292</v>
      </c>
      <c r="H20" s="221" t="s">
        <v>53</v>
      </c>
      <c r="I20" s="153" t="s">
        <v>293</v>
      </c>
    </row>
    <row r="21" spans="1:9" s="8" customFormat="1" ht="21.75" customHeight="1">
      <c r="A21" s="20">
        <v>4</v>
      </c>
      <c r="B21" s="221" t="s">
        <v>294</v>
      </c>
      <c r="C21" s="14">
        <v>119500</v>
      </c>
      <c r="D21" s="14">
        <v>119500</v>
      </c>
      <c r="E21" s="20" t="s">
        <v>42</v>
      </c>
      <c r="F21" s="221" t="s">
        <v>295</v>
      </c>
      <c r="G21" s="221" t="s">
        <v>295</v>
      </c>
      <c r="H21" s="221" t="s">
        <v>53</v>
      </c>
      <c r="I21" s="153" t="s">
        <v>296</v>
      </c>
    </row>
    <row r="22" spans="1:9" s="8" customFormat="1" ht="21.75" customHeight="1">
      <c r="A22" s="20">
        <v>5</v>
      </c>
      <c r="B22" s="221" t="s">
        <v>294</v>
      </c>
      <c r="C22" s="14">
        <v>57700</v>
      </c>
      <c r="D22" s="14">
        <v>57700</v>
      </c>
      <c r="E22" s="20" t="s">
        <v>42</v>
      </c>
      <c r="F22" s="221" t="s">
        <v>297</v>
      </c>
      <c r="G22" s="221" t="s">
        <v>297</v>
      </c>
      <c r="H22" s="221" t="s">
        <v>53</v>
      </c>
      <c r="I22" s="153" t="s">
        <v>298</v>
      </c>
    </row>
    <row r="23" spans="1:9" s="8" customFormat="1" ht="21.75" customHeight="1">
      <c r="A23" s="20">
        <v>6</v>
      </c>
      <c r="B23" s="221" t="s">
        <v>294</v>
      </c>
      <c r="C23" s="14">
        <v>38700</v>
      </c>
      <c r="D23" s="14">
        <v>38700</v>
      </c>
      <c r="E23" s="20" t="s">
        <v>42</v>
      </c>
      <c r="F23" s="221" t="s">
        <v>299</v>
      </c>
      <c r="G23" s="221" t="s">
        <v>299</v>
      </c>
      <c r="H23" s="221" t="s">
        <v>53</v>
      </c>
      <c r="I23" s="153" t="s">
        <v>300</v>
      </c>
    </row>
    <row r="24" spans="1:9" s="8" customFormat="1" ht="21.75" customHeight="1">
      <c r="A24" s="20">
        <v>7</v>
      </c>
      <c r="B24" s="221" t="s">
        <v>294</v>
      </c>
      <c r="C24" s="14">
        <v>31970</v>
      </c>
      <c r="D24" s="14">
        <v>31970</v>
      </c>
      <c r="E24" s="20" t="s">
        <v>42</v>
      </c>
      <c r="F24" s="221" t="s">
        <v>299</v>
      </c>
      <c r="G24" s="221" t="s">
        <v>299</v>
      </c>
      <c r="H24" s="221" t="s">
        <v>53</v>
      </c>
      <c r="I24" s="153" t="s">
        <v>301</v>
      </c>
    </row>
    <row r="25" spans="1:9" s="8" customFormat="1" ht="21.75" customHeight="1">
      <c r="A25" s="20">
        <v>8</v>
      </c>
      <c r="B25" s="221" t="s">
        <v>294</v>
      </c>
      <c r="C25" s="14">
        <v>73400</v>
      </c>
      <c r="D25" s="14">
        <v>73400</v>
      </c>
      <c r="E25" s="20" t="s">
        <v>42</v>
      </c>
      <c r="F25" s="221" t="s">
        <v>302</v>
      </c>
      <c r="G25" s="221" t="s">
        <v>302</v>
      </c>
      <c r="H25" s="221" t="s">
        <v>53</v>
      </c>
      <c r="I25" s="153" t="s">
        <v>303</v>
      </c>
    </row>
    <row r="26" spans="1:9" s="8" customFormat="1" ht="21.75" customHeight="1">
      <c r="A26" s="20">
        <v>9</v>
      </c>
      <c r="B26" s="221" t="s">
        <v>294</v>
      </c>
      <c r="C26" s="14">
        <v>59700</v>
      </c>
      <c r="D26" s="14">
        <v>59700</v>
      </c>
      <c r="E26" s="20" t="s">
        <v>42</v>
      </c>
      <c r="F26" s="221" t="s">
        <v>304</v>
      </c>
      <c r="G26" s="221" t="s">
        <v>304</v>
      </c>
      <c r="H26" s="221" t="s">
        <v>53</v>
      </c>
      <c r="I26" s="153" t="s">
        <v>305</v>
      </c>
    </row>
    <row r="27" spans="1:9" s="8" customFormat="1" ht="21.75" customHeight="1">
      <c r="A27" s="20">
        <v>10</v>
      </c>
      <c r="B27" s="221" t="s">
        <v>306</v>
      </c>
      <c r="C27" s="14">
        <v>3171.48</v>
      </c>
      <c r="D27" s="14">
        <v>3171.48</v>
      </c>
      <c r="E27" s="20" t="s">
        <v>42</v>
      </c>
      <c r="F27" s="221" t="s">
        <v>307</v>
      </c>
      <c r="G27" s="221" t="s">
        <v>307</v>
      </c>
      <c r="H27" s="221" t="s">
        <v>53</v>
      </c>
      <c r="I27" s="153" t="s">
        <v>305</v>
      </c>
    </row>
    <row r="28" spans="1:9" s="8" customFormat="1" ht="21.75" customHeight="1">
      <c r="A28" s="20">
        <v>11</v>
      </c>
      <c r="B28" s="221" t="s">
        <v>308</v>
      </c>
      <c r="C28" s="14">
        <v>2140</v>
      </c>
      <c r="D28" s="14">
        <v>2140</v>
      </c>
      <c r="E28" s="20" t="s">
        <v>42</v>
      </c>
      <c r="F28" s="221" t="s">
        <v>309</v>
      </c>
      <c r="G28" s="221" t="s">
        <v>309</v>
      </c>
      <c r="H28" s="221" t="s">
        <v>53</v>
      </c>
      <c r="I28" s="153" t="s">
        <v>310</v>
      </c>
    </row>
    <row r="29" spans="1:9" s="8" customFormat="1" ht="21.75" customHeight="1">
      <c r="A29" s="20">
        <v>12</v>
      </c>
      <c r="B29" s="221" t="s">
        <v>311</v>
      </c>
      <c r="C29" s="14">
        <v>9100</v>
      </c>
      <c r="D29" s="14">
        <v>9100</v>
      </c>
      <c r="E29" s="20" t="s">
        <v>42</v>
      </c>
      <c r="F29" s="221" t="s">
        <v>312</v>
      </c>
      <c r="G29" s="221" t="s">
        <v>312</v>
      </c>
      <c r="H29" s="221" t="s">
        <v>53</v>
      </c>
      <c r="I29" s="153" t="s">
        <v>313</v>
      </c>
    </row>
    <row r="30" spans="1:9" s="8" customFormat="1" ht="21.75" customHeight="1">
      <c r="A30" s="20">
        <v>13</v>
      </c>
      <c r="B30" s="221" t="s">
        <v>314</v>
      </c>
      <c r="C30" s="14">
        <v>8000</v>
      </c>
      <c r="D30" s="14">
        <v>8000</v>
      </c>
      <c r="E30" s="20" t="s">
        <v>42</v>
      </c>
      <c r="F30" s="221" t="s">
        <v>315</v>
      </c>
      <c r="G30" s="221" t="s">
        <v>315</v>
      </c>
      <c r="H30" s="221" t="s">
        <v>53</v>
      </c>
      <c r="I30" s="153" t="s">
        <v>316</v>
      </c>
    </row>
    <row r="31" spans="1:9" s="8" customFormat="1" ht="21.75" customHeight="1">
      <c r="A31" s="20">
        <v>14</v>
      </c>
      <c r="B31" s="221" t="s">
        <v>317</v>
      </c>
      <c r="C31" s="14">
        <v>15000</v>
      </c>
      <c r="D31" s="14">
        <v>15000</v>
      </c>
      <c r="E31" s="20" t="s">
        <v>42</v>
      </c>
      <c r="F31" s="221" t="s">
        <v>318</v>
      </c>
      <c r="G31" s="221" t="s">
        <v>318</v>
      </c>
      <c r="H31" s="221" t="s">
        <v>53</v>
      </c>
      <c r="I31" s="153" t="s">
        <v>319</v>
      </c>
    </row>
    <row r="32" spans="1:9" s="8" customFormat="1" ht="21.75" customHeight="1">
      <c r="A32" s="10"/>
      <c r="B32" s="34"/>
      <c r="C32" s="141"/>
      <c r="D32" s="21"/>
      <c r="E32" s="10"/>
      <c r="F32" s="10"/>
      <c r="G32" s="10"/>
      <c r="H32" s="10"/>
      <c r="I32" s="5"/>
    </row>
    <row r="33" spans="1:9" s="8" customFormat="1" ht="21.75" customHeight="1">
      <c r="A33" s="10"/>
      <c r="B33" s="34"/>
      <c r="C33" s="21"/>
      <c r="D33" s="21"/>
      <c r="E33" s="10"/>
      <c r="F33" s="10"/>
      <c r="G33" s="10"/>
      <c r="H33" s="10"/>
      <c r="I33" s="5"/>
    </row>
    <row r="34" spans="1:9" s="8" customFormat="1" ht="21.75" customHeight="1">
      <c r="A34" s="10"/>
      <c r="B34" s="65"/>
      <c r="C34" s="21"/>
      <c r="D34" s="21"/>
      <c r="E34" s="10"/>
      <c r="F34" s="10"/>
      <c r="G34" s="10"/>
      <c r="H34" s="10"/>
      <c r="I34" s="5"/>
    </row>
    <row r="35" spans="1:9" s="8" customFormat="1" ht="21.75" customHeight="1">
      <c r="A35" s="10"/>
      <c r="B35" s="65"/>
      <c r="C35" s="21"/>
      <c r="D35" s="21"/>
      <c r="E35" s="10"/>
      <c r="F35" s="10"/>
      <c r="G35" s="10"/>
      <c r="H35" s="10"/>
      <c r="I35" s="5"/>
    </row>
    <row r="36" spans="1:9" s="8" customFormat="1" ht="21.75" customHeight="1">
      <c r="A36" s="10"/>
      <c r="B36" s="65"/>
      <c r="C36" s="21"/>
      <c r="D36" s="21"/>
      <c r="E36" s="10"/>
      <c r="F36" s="10"/>
      <c r="G36" s="10"/>
      <c r="H36" s="10"/>
      <c r="I36" s="5"/>
    </row>
    <row r="37" spans="1:9" s="8" customFormat="1" ht="21.75" customHeight="1">
      <c r="A37" s="10"/>
      <c r="B37" s="65"/>
      <c r="C37" s="21"/>
      <c r="D37" s="21"/>
      <c r="E37" s="10"/>
      <c r="F37" s="10"/>
      <c r="G37" s="10"/>
      <c r="H37" s="10"/>
      <c r="I37" s="5"/>
    </row>
    <row r="38" spans="1:9" s="8" customFormat="1" ht="21.75" customHeight="1">
      <c r="A38" s="10"/>
      <c r="B38" s="65"/>
      <c r="C38" s="21"/>
      <c r="D38" s="21"/>
      <c r="E38" s="10"/>
      <c r="F38" s="10"/>
      <c r="G38" s="10"/>
      <c r="H38" s="10"/>
      <c r="I38" s="5"/>
    </row>
    <row r="39" spans="1:9" s="8" customFormat="1" ht="21.75" customHeight="1">
      <c r="A39" s="10"/>
      <c r="B39" s="65"/>
      <c r="C39" s="21"/>
      <c r="D39" s="21"/>
      <c r="E39" s="10"/>
      <c r="F39" s="10"/>
      <c r="G39" s="10"/>
      <c r="H39" s="10"/>
      <c r="I39" s="5"/>
    </row>
    <row r="40" spans="1:9" s="8" customFormat="1" ht="21.75" customHeight="1">
      <c r="A40" s="10"/>
      <c r="B40" s="65"/>
      <c r="C40" s="21"/>
      <c r="D40" s="21"/>
      <c r="E40" s="10"/>
      <c r="F40" s="10"/>
      <c r="G40" s="10"/>
      <c r="H40" s="10"/>
      <c r="I40" s="5"/>
    </row>
    <row r="41" spans="1:9" s="8" customFormat="1" ht="21.75" customHeight="1">
      <c r="A41" s="10"/>
      <c r="B41" s="34"/>
      <c r="C41" s="21"/>
      <c r="D41" s="21"/>
      <c r="E41" s="10"/>
      <c r="F41" s="10"/>
      <c r="G41" s="10"/>
      <c r="H41" s="10"/>
      <c r="I41" s="5"/>
    </row>
    <row r="42" spans="1:9" s="8" customFormat="1" ht="21.75" customHeight="1">
      <c r="A42" s="10"/>
      <c r="B42" s="34"/>
      <c r="C42" s="21"/>
      <c r="D42" s="21"/>
      <c r="E42" s="10"/>
      <c r="F42" s="10"/>
      <c r="G42" s="10"/>
      <c r="H42" s="10"/>
      <c r="I42" s="5"/>
    </row>
    <row r="43" spans="1:9" s="8" customFormat="1" ht="21.75" customHeight="1">
      <c r="A43" s="10"/>
      <c r="B43" s="34"/>
      <c r="C43" s="21"/>
      <c r="D43" s="21"/>
      <c r="E43" s="10"/>
      <c r="F43" s="10"/>
      <c r="G43" s="10"/>
      <c r="H43" s="10"/>
      <c r="I43" s="15"/>
    </row>
    <row r="44" spans="1:9" s="8" customFormat="1" ht="21.75" customHeight="1">
      <c r="A44" s="10"/>
      <c r="B44" s="34"/>
      <c r="C44" s="21"/>
      <c r="D44" s="21"/>
      <c r="E44" s="10"/>
      <c r="F44" s="10"/>
      <c r="G44" s="10"/>
      <c r="H44" s="10"/>
      <c r="I44" s="5"/>
    </row>
    <row r="45" spans="1:9" s="8" customFormat="1" ht="21.75" customHeight="1">
      <c r="A45" s="10"/>
      <c r="B45" s="34"/>
      <c r="C45" s="59"/>
      <c r="D45" s="59"/>
      <c r="E45" s="10"/>
      <c r="F45" s="10"/>
      <c r="G45" s="10"/>
      <c r="H45" s="10"/>
      <c r="I45" s="5"/>
    </row>
    <row r="46" spans="1:9" s="8" customFormat="1" ht="15.75" customHeight="1">
      <c r="A46" s="10"/>
      <c r="B46" s="34"/>
      <c r="C46" s="60"/>
      <c r="D46" s="60"/>
      <c r="E46" s="10"/>
      <c r="F46" s="10"/>
      <c r="G46" s="10"/>
      <c r="H46" s="10"/>
      <c r="I46" s="5"/>
    </row>
    <row r="47" spans="1:9" s="8" customFormat="1" ht="15.75" customHeight="1">
      <c r="A47" s="10"/>
      <c r="B47" s="34"/>
      <c r="C47" s="21"/>
      <c r="D47" s="21"/>
      <c r="E47" s="10"/>
      <c r="F47" s="10"/>
      <c r="G47" s="10"/>
      <c r="H47" s="10"/>
      <c r="I47" s="5"/>
    </row>
    <row r="48" spans="1:9" s="8" customFormat="1" ht="15.75" customHeight="1">
      <c r="A48" s="10"/>
      <c r="B48" s="34"/>
      <c r="C48" s="21"/>
      <c r="D48" s="21"/>
      <c r="E48" s="10"/>
      <c r="F48" s="10"/>
      <c r="G48" s="10"/>
      <c r="H48" s="10"/>
      <c r="I48" s="5"/>
    </row>
    <row r="49" spans="1:9" s="8" customFormat="1" ht="15.75" customHeight="1">
      <c r="A49" s="10"/>
      <c r="B49" s="34"/>
      <c r="C49" s="21"/>
      <c r="D49" s="21"/>
      <c r="E49" s="10"/>
      <c r="F49" s="10"/>
      <c r="G49" s="10"/>
      <c r="H49" s="10"/>
      <c r="I49" s="5"/>
    </row>
    <row r="50" spans="1:9" s="8" customFormat="1" ht="15.75" customHeight="1">
      <c r="A50" s="10"/>
      <c r="B50" s="34"/>
      <c r="C50" s="21"/>
      <c r="D50" s="21"/>
      <c r="E50" s="10"/>
      <c r="F50" s="10"/>
      <c r="G50" s="10"/>
      <c r="H50" s="10"/>
      <c r="I50" s="5"/>
    </row>
    <row r="51" spans="1:9" s="8" customFormat="1" ht="15.75" customHeight="1">
      <c r="A51" s="10"/>
      <c r="B51" s="34"/>
      <c r="C51" s="21"/>
      <c r="D51" s="21"/>
      <c r="E51" s="10"/>
      <c r="F51" s="10"/>
      <c r="G51" s="10"/>
      <c r="H51" s="10"/>
      <c r="I51" s="5"/>
    </row>
    <row r="52" spans="1:9" s="8" customFormat="1" ht="15.75" customHeight="1">
      <c r="A52" s="10"/>
      <c r="B52" s="34"/>
      <c r="C52" s="21"/>
      <c r="D52" s="21"/>
      <c r="E52" s="10"/>
      <c r="F52" s="10"/>
      <c r="G52" s="10"/>
      <c r="H52" s="10"/>
      <c r="I52" s="5"/>
    </row>
    <row r="53" spans="1:9" s="8" customFormat="1" ht="15.75" customHeight="1">
      <c r="A53" s="10"/>
      <c r="B53" s="65"/>
      <c r="C53" s="21"/>
      <c r="D53" s="21"/>
      <c r="E53" s="10"/>
      <c r="F53" s="10"/>
      <c r="G53" s="10"/>
      <c r="H53" s="10"/>
      <c r="I53" s="17"/>
    </row>
    <row r="54" spans="1:9" s="8" customFormat="1" ht="15.75" customHeight="1">
      <c r="A54" s="10"/>
      <c r="B54" s="65"/>
      <c r="C54" s="21"/>
      <c r="D54" s="21"/>
      <c r="E54" s="10"/>
      <c r="F54" s="10"/>
      <c r="G54" s="10"/>
      <c r="H54" s="10"/>
      <c r="I54" s="5"/>
    </row>
    <row r="55" spans="1:9" s="8" customFormat="1" ht="15.75" customHeight="1">
      <c r="A55" s="10"/>
      <c r="B55" s="65"/>
      <c r="C55" s="21"/>
      <c r="D55" s="21"/>
      <c r="E55" s="10"/>
      <c r="F55" s="10"/>
      <c r="G55" s="10"/>
      <c r="H55" s="10"/>
      <c r="I55" s="15"/>
    </row>
    <row r="56" spans="1:9" s="8" customFormat="1" ht="15.75" customHeight="1">
      <c r="A56" s="10"/>
      <c r="B56" s="34"/>
      <c r="C56" s="21"/>
      <c r="D56" s="21"/>
      <c r="E56" s="10"/>
      <c r="F56" s="10"/>
      <c r="G56" s="10"/>
      <c r="H56" s="10"/>
      <c r="I56" s="5"/>
    </row>
    <row r="57" spans="1:9" s="8" customFormat="1" ht="15.75" customHeight="1">
      <c r="A57" s="10"/>
      <c r="B57" s="34"/>
      <c r="C57" s="21"/>
      <c r="D57" s="21"/>
      <c r="E57" s="10"/>
      <c r="F57" s="10"/>
      <c r="G57" s="10"/>
      <c r="H57" s="10"/>
      <c r="I57" s="5"/>
    </row>
    <row r="58" spans="1:9" s="8" customFormat="1" ht="15.75" customHeight="1">
      <c r="A58" s="10"/>
      <c r="B58" s="34"/>
      <c r="C58" s="21"/>
      <c r="D58" s="21"/>
      <c r="E58" s="10"/>
      <c r="F58" s="10"/>
      <c r="G58" s="10"/>
      <c r="H58" s="10"/>
      <c r="I58" s="5"/>
    </row>
    <row r="59" spans="1:9" s="8" customFormat="1" ht="15.75" customHeight="1">
      <c r="A59" s="10"/>
      <c r="B59" s="34"/>
      <c r="C59" s="21"/>
      <c r="D59" s="21"/>
      <c r="E59" s="10"/>
      <c r="F59" s="10"/>
      <c r="G59" s="10"/>
      <c r="H59" s="10"/>
      <c r="I59" s="5"/>
    </row>
    <row r="60" spans="1:9" s="8" customFormat="1" ht="15.75" customHeight="1">
      <c r="A60" s="10"/>
      <c r="B60" s="34"/>
      <c r="C60" s="21"/>
      <c r="D60" s="21"/>
      <c r="E60" s="10"/>
      <c r="F60" s="10"/>
      <c r="G60" s="10"/>
      <c r="H60" s="10"/>
      <c r="I60" s="5"/>
    </row>
    <row r="61" spans="1:9" s="8" customFormat="1" ht="15.75" customHeight="1">
      <c r="A61" s="10"/>
      <c r="B61" s="34"/>
      <c r="C61" s="21"/>
      <c r="D61" s="21"/>
      <c r="E61" s="10"/>
      <c r="F61" s="10"/>
      <c r="G61" s="10"/>
      <c r="H61" s="10"/>
      <c r="I61" s="5"/>
    </row>
    <row r="62" spans="1:9" s="8" customFormat="1" ht="15.75" customHeight="1">
      <c r="A62" s="10"/>
      <c r="B62" s="34"/>
      <c r="C62" s="21"/>
      <c r="D62" s="21"/>
      <c r="E62" s="10"/>
      <c r="F62" s="10"/>
      <c r="G62" s="10"/>
      <c r="H62" s="10"/>
      <c r="I62" s="5"/>
    </row>
    <row r="63" spans="1:9" s="8" customFormat="1" ht="15.75" customHeight="1">
      <c r="A63" s="10"/>
      <c r="B63" s="34"/>
      <c r="C63" s="21"/>
      <c r="D63" s="21"/>
      <c r="E63" s="10"/>
      <c r="F63" s="10"/>
      <c r="G63" s="10"/>
      <c r="H63" s="10"/>
      <c r="I63" s="5"/>
    </row>
    <row r="64" spans="1:9" s="8" customFormat="1" ht="15.75" customHeight="1">
      <c r="A64" s="10"/>
      <c r="B64" s="34"/>
      <c r="C64" s="21"/>
      <c r="D64" s="21"/>
      <c r="E64" s="10"/>
      <c r="F64" s="10"/>
      <c r="G64" s="10"/>
      <c r="H64" s="10"/>
      <c r="I64" s="17"/>
    </row>
    <row r="65" spans="1:9" s="8" customFormat="1" ht="15.75" customHeight="1">
      <c r="A65" s="10"/>
      <c r="B65" s="34"/>
      <c r="C65" s="21"/>
      <c r="D65" s="21"/>
      <c r="E65" s="10"/>
      <c r="F65" s="10"/>
      <c r="G65" s="10"/>
      <c r="H65" s="10"/>
      <c r="I65" s="5"/>
    </row>
    <row r="66" spans="1:9" s="8" customFormat="1" ht="15.75" customHeight="1">
      <c r="A66" s="10"/>
      <c r="B66" s="34"/>
      <c r="C66" s="21"/>
      <c r="D66" s="21"/>
      <c r="E66" s="10"/>
      <c r="F66" s="10"/>
      <c r="G66" s="10"/>
      <c r="H66" s="10"/>
      <c r="I66" s="5"/>
    </row>
    <row r="67" spans="1:9" s="8" customFormat="1" ht="15.75" customHeight="1">
      <c r="A67" s="10"/>
      <c r="B67" s="34"/>
      <c r="C67" s="21"/>
      <c r="D67" s="21"/>
      <c r="E67" s="10"/>
      <c r="F67" s="10"/>
      <c r="G67" s="10"/>
      <c r="H67" s="10"/>
      <c r="I67" s="5"/>
    </row>
    <row r="68" spans="1:9" s="8" customFormat="1" ht="15.75" customHeight="1">
      <c r="A68" s="10"/>
      <c r="B68" s="34"/>
      <c r="C68" s="21"/>
      <c r="D68" s="21"/>
      <c r="E68" s="10"/>
      <c r="F68" s="10"/>
      <c r="G68" s="10"/>
      <c r="H68" s="10"/>
      <c r="I68" s="5"/>
    </row>
    <row r="69" spans="1:9" s="8" customFormat="1" ht="15.75" customHeight="1">
      <c r="A69" s="10"/>
      <c r="B69" s="34"/>
      <c r="C69" s="21"/>
      <c r="D69" s="21"/>
      <c r="E69" s="10"/>
      <c r="F69" s="10"/>
      <c r="G69" s="10"/>
      <c r="H69" s="10"/>
      <c r="I69" s="5"/>
    </row>
    <row r="70" spans="1:9" s="8" customFormat="1" ht="15.75" customHeight="1">
      <c r="A70" s="10"/>
      <c r="B70" s="34"/>
      <c r="C70" s="21"/>
      <c r="D70" s="21"/>
      <c r="E70" s="10"/>
      <c r="F70" s="10"/>
      <c r="G70" s="10"/>
      <c r="H70" s="10"/>
      <c r="I70" s="5"/>
    </row>
    <row r="71" spans="1:9" s="8" customFormat="1" ht="15.75" customHeight="1">
      <c r="A71" s="10"/>
      <c r="B71" s="34"/>
      <c r="C71" s="21"/>
      <c r="D71" s="21"/>
      <c r="E71" s="10"/>
      <c r="F71" s="10"/>
      <c r="G71" s="10"/>
      <c r="H71" s="10"/>
      <c r="I71" s="5"/>
    </row>
    <row r="72" spans="1:9" s="8" customFormat="1" ht="15.75" customHeight="1">
      <c r="A72" s="10"/>
      <c r="B72" s="34"/>
      <c r="C72" s="21"/>
      <c r="D72" s="21"/>
      <c r="E72" s="10"/>
      <c r="F72" s="10"/>
      <c r="G72" s="10"/>
      <c r="H72" s="10"/>
      <c r="I72" s="5"/>
    </row>
    <row r="73" spans="1:9" s="8" customFormat="1" ht="15.75" customHeight="1">
      <c r="A73" s="10"/>
      <c r="B73" s="34"/>
      <c r="C73" s="21"/>
      <c r="D73" s="21"/>
      <c r="E73" s="10"/>
      <c r="F73" s="10"/>
      <c r="G73" s="10"/>
      <c r="H73" s="10"/>
      <c r="I73" s="5"/>
    </row>
    <row r="74" spans="1:9" s="8" customFormat="1" ht="15.75" customHeight="1">
      <c r="A74" s="10"/>
      <c r="B74" s="34"/>
      <c r="C74" s="21"/>
      <c r="D74" s="21"/>
      <c r="E74" s="10"/>
      <c r="F74" s="10"/>
      <c r="G74" s="10"/>
      <c r="H74" s="10"/>
      <c r="I74" s="5"/>
    </row>
    <row r="75" spans="1:9" s="8" customFormat="1" ht="15.75" customHeight="1">
      <c r="A75" s="10"/>
      <c r="B75" s="34"/>
      <c r="C75" s="21"/>
      <c r="D75" s="21"/>
      <c r="E75" s="10"/>
      <c r="F75" s="10"/>
      <c r="G75" s="10"/>
      <c r="H75" s="10"/>
      <c r="I75" s="5"/>
    </row>
    <row r="76" spans="1:9" s="8" customFormat="1" ht="15.75" customHeight="1">
      <c r="A76" s="10"/>
      <c r="B76" s="34"/>
      <c r="C76" s="21"/>
      <c r="D76" s="21"/>
      <c r="E76" s="10"/>
      <c r="F76" s="10"/>
      <c r="G76" s="10"/>
      <c r="H76" s="10"/>
      <c r="I76" s="5"/>
    </row>
    <row r="77" spans="1:9" s="8" customFormat="1" ht="15.75" customHeight="1">
      <c r="A77" s="10"/>
      <c r="B77" s="34"/>
      <c r="C77" s="21"/>
      <c r="D77" s="21"/>
      <c r="E77" s="10"/>
      <c r="F77" s="10"/>
      <c r="G77" s="10"/>
      <c r="H77" s="10"/>
      <c r="I77" s="5"/>
    </row>
    <row r="78" spans="1:9" s="8" customFormat="1" ht="15.75" customHeight="1">
      <c r="A78" s="10"/>
      <c r="B78" s="34"/>
      <c r="C78" s="21"/>
      <c r="D78" s="21"/>
      <c r="E78" s="10"/>
      <c r="F78" s="10"/>
      <c r="G78" s="10"/>
      <c r="H78" s="10"/>
      <c r="I78" s="5"/>
    </row>
    <row r="79" spans="1:9" s="8" customFormat="1" ht="17.25">
      <c r="A79" s="10"/>
      <c r="B79" s="34"/>
      <c r="C79" s="21"/>
      <c r="D79" s="21"/>
      <c r="E79" s="10"/>
      <c r="F79" s="10"/>
      <c r="G79" s="10"/>
      <c r="H79" s="10"/>
      <c r="I79" s="5"/>
    </row>
    <row r="80" spans="1:9" s="8" customFormat="1" ht="17.25">
      <c r="A80" s="10"/>
      <c r="B80" s="34"/>
      <c r="C80" s="21"/>
      <c r="D80" s="21"/>
      <c r="E80" s="10"/>
      <c r="F80" s="10"/>
      <c r="G80" s="10"/>
      <c r="H80" s="10"/>
      <c r="I80" s="5"/>
    </row>
    <row r="81" spans="1:9" s="8" customFormat="1" ht="17.25">
      <c r="A81" s="10"/>
      <c r="B81" s="34"/>
      <c r="C81" s="21"/>
      <c r="D81" s="21"/>
      <c r="E81" s="10"/>
      <c r="F81" s="10"/>
      <c r="G81" s="10"/>
      <c r="H81" s="10"/>
      <c r="I81" s="5"/>
    </row>
    <row r="82" spans="1:9" s="8" customFormat="1" ht="17.25">
      <c r="A82" s="10"/>
      <c r="B82" s="34"/>
      <c r="C82" s="21"/>
      <c r="D82" s="21"/>
      <c r="E82" s="10"/>
      <c r="F82" s="10"/>
      <c r="G82" s="10"/>
      <c r="H82" s="10"/>
      <c r="I82" s="5"/>
    </row>
    <row r="83" spans="1:9" s="8" customFormat="1" ht="17.25">
      <c r="A83" s="10"/>
      <c r="B83" s="34"/>
      <c r="C83" s="21"/>
      <c r="D83" s="21"/>
      <c r="E83" s="10"/>
      <c r="F83" s="10"/>
      <c r="G83" s="10"/>
      <c r="H83" s="10"/>
      <c r="I83" s="5"/>
    </row>
    <row r="84" spans="1:9" s="8" customFormat="1" ht="17.25">
      <c r="A84" s="10"/>
      <c r="B84" s="34"/>
      <c r="C84" s="21"/>
      <c r="D84" s="21"/>
      <c r="E84" s="10"/>
      <c r="F84" s="10"/>
      <c r="G84" s="10"/>
      <c r="H84" s="10"/>
      <c r="I84" s="5"/>
    </row>
    <row r="85" spans="1:9" s="8" customFormat="1" ht="17.25">
      <c r="A85" s="10"/>
      <c r="B85" s="34"/>
      <c r="C85" s="21"/>
      <c r="D85" s="21"/>
      <c r="E85" s="10"/>
      <c r="F85" s="10"/>
      <c r="G85" s="10"/>
      <c r="H85" s="10"/>
      <c r="I85" s="11"/>
    </row>
    <row r="86" spans="1:9" s="8" customFormat="1" ht="17.25">
      <c r="A86" s="10"/>
      <c r="B86" s="34"/>
      <c r="C86" s="21"/>
      <c r="D86" s="21"/>
      <c r="E86" s="10"/>
      <c r="F86" s="10"/>
      <c r="G86" s="10"/>
      <c r="H86" s="10"/>
      <c r="I86" s="5"/>
    </row>
    <row r="87" spans="1:9" s="8" customFormat="1" ht="17.25">
      <c r="A87" s="10"/>
      <c r="B87" s="34"/>
      <c r="C87" s="21"/>
      <c r="D87" s="21"/>
      <c r="E87" s="10"/>
      <c r="F87" s="10"/>
      <c r="G87" s="10"/>
      <c r="H87" s="10"/>
      <c r="I87" s="5"/>
    </row>
    <row r="88" spans="1:9" s="8" customFormat="1" ht="17.25">
      <c r="A88" s="10"/>
      <c r="B88" s="34"/>
      <c r="C88" s="21"/>
      <c r="D88" s="21"/>
      <c r="E88" s="10"/>
      <c r="F88" s="10"/>
      <c r="G88" s="10"/>
      <c r="H88" s="10"/>
      <c r="I88" s="5"/>
    </row>
    <row r="89" spans="1:9" s="8" customFormat="1" ht="17.25">
      <c r="A89" s="10"/>
      <c r="B89" s="34"/>
      <c r="C89" s="21"/>
      <c r="D89" s="21"/>
      <c r="E89" s="10"/>
      <c r="F89" s="10"/>
      <c r="G89" s="10"/>
      <c r="H89" s="10"/>
      <c r="I89" s="5"/>
    </row>
    <row r="90" spans="1:9" s="8" customFormat="1" ht="17.25">
      <c r="A90" s="10"/>
      <c r="B90" s="34"/>
      <c r="C90" s="21"/>
      <c r="D90" s="21"/>
      <c r="E90" s="10"/>
      <c r="F90" s="10"/>
      <c r="G90" s="10"/>
      <c r="H90" s="10"/>
      <c r="I90" s="5"/>
    </row>
    <row r="91" spans="1:9" s="8" customFormat="1" ht="17.25">
      <c r="A91" s="10"/>
      <c r="B91" s="34"/>
      <c r="C91" s="21"/>
      <c r="D91" s="21"/>
      <c r="E91" s="10"/>
      <c r="F91" s="10"/>
      <c r="G91" s="10"/>
      <c r="H91" s="10"/>
      <c r="I91" s="5"/>
    </row>
    <row r="92" spans="1:9" s="8" customFormat="1" ht="17.25">
      <c r="A92" s="10"/>
      <c r="B92" s="34"/>
      <c r="C92" s="21"/>
      <c r="D92" s="21"/>
      <c r="E92" s="10"/>
      <c r="F92" s="10"/>
      <c r="G92" s="10"/>
      <c r="H92" s="10"/>
      <c r="I92" s="5"/>
    </row>
    <row r="93" spans="1:9" s="8" customFormat="1" ht="17.25">
      <c r="A93" s="10"/>
      <c r="B93" s="34"/>
      <c r="C93" s="21"/>
      <c r="D93" s="21"/>
      <c r="E93" s="10"/>
      <c r="F93" s="10"/>
      <c r="G93" s="10"/>
      <c r="H93" s="10"/>
      <c r="I93" s="5"/>
    </row>
    <row r="94" spans="1:9" s="8" customFormat="1" ht="17.25">
      <c r="A94" s="10"/>
      <c r="B94" s="34"/>
      <c r="C94" s="21"/>
      <c r="D94" s="21"/>
      <c r="E94" s="10"/>
      <c r="F94" s="10"/>
      <c r="G94" s="10"/>
      <c r="H94" s="10"/>
      <c r="I94" s="5"/>
    </row>
    <row r="95" spans="1:9" s="8" customFormat="1" ht="17.25">
      <c r="A95" s="10"/>
      <c r="B95" s="34"/>
      <c r="C95" s="21"/>
      <c r="D95" s="21"/>
      <c r="E95" s="10"/>
      <c r="F95" s="10"/>
      <c r="G95" s="10"/>
      <c r="H95" s="10"/>
      <c r="I95" s="5"/>
    </row>
    <row r="96" spans="1:9" s="8" customFormat="1" ht="17.25">
      <c r="A96" s="10"/>
      <c r="B96" s="34"/>
      <c r="C96" s="21"/>
      <c r="D96" s="21"/>
      <c r="E96" s="10"/>
      <c r="F96" s="10"/>
      <c r="G96" s="10"/>
      <c r="H96" s="10"/>
      <c r="I96" s="5"/>
    </row>
    <row r="97" spans="1:9" s="8" customFormat="1" ht="17.25">
      <c r="A97" s="10"/>
      <c r="B97" s="34"/>
      <c r="C97" s="21"/>
      <c r="D97" s="21"/>
      <c r="E97" s="10"/>
      <c r="F97" s="10"/>
      <c r="G97" s="10"/>
      <c r="H97" s="10"/>
      <c r="I97" s="5"/>
    </row>
    <row r="98" spans="1:9" s="8" customFormat="1" ht="17.25">
      <c r="A98" s="10"/>
      <c r="B98" s="34"/>
      <c r="C98" s="21"/>
      <c r="D98" s="21"/>
      <c r="E98" s="10"/>
      <c r="F98" s="10"/>
      <c r="G98" s="10"/>
      <c r="H98" s="10"/>
      <c r="I98" s="5"/>
    </row>
    <row r="99" spans="1:9" s="8" customFormat="1" ht="17.25">
      <c r="A99" s="10"/>
      <c r="B99" s="34"/>
      <c r="C99" s="21"/>
      <c r="D99" s="21"/>
      <c r="E99" s="10"/>
      <c r="F99" s="10"/>
      <c r="G99" s="10"/>
      <c r="H99" s="10"/>
      <c r="I99" s="5"/>
    </row>
    <row r="100" spans="1:9" s="8" customFormat="1" ht="17.25">
      <c r="A100" s="10"/>
      <c r="B100" s="34"/>
      <c r="C100" s="21"/>
      <c r="D100" s="21"/>
      <c r="E100" s="10"/>
      <c r="F100" s="10"/>
      <c r="G100" s="10"/>
      <c r="H100" s="10"/>
      <c r="I100" s="5"/>
    </row>
    <row r="101" spans="1:9" s="8" customFormat="1" ht="17.25">
      <c r="A101" s="10"/>
      <c r="B101" s="34"/>
      <c r="C101" s="21"/>
      <c r="D101" s="21"/>
      <c r="E101" s="10"/>
      <c r="F101" s="10"/>
      <c r="G101" s="10"/>
      <c r="H101" s="10"/>
      <c r="I101" s="5"/>
    </row>
    <row r="102" spans="1:9" s="8" customFormat="1" ht="17.25">
      <c r="A102" s="10"/>
      <c r="B102" s="34"/>
      <c r="C102" s="21"/>
      <c r="D102" s="21"/>
      <c r="E102" s="10"/>
      <c r="F102" s="10"/>
      <c r="G102" s="10"/>
      <c r="H102" s="10"/>
      <c r="I102" s="5"/>
    </row>
    <row r="103" spans="1:9" s="8" customFormat="1" ht="17.25">
      <c r="A103" s="10"/>
      <c r="B103" s="34"/>
      <c r="C103" s="21"/>
      <c r="D103" s="21"/>
      <c r="E103" s="10"/>
      <c r="F103" s="10"/>
      <c r="G103" s="10"/>
      <c r="H103" s="10"/>
      <c r="I103" s="5"/>
    </row>
    <row r="104" spans="1:9" s="8" customFormat="1" ht="17.25">
      <c r="A104" s="10"/>
      <c r="B104" s="34"/>
      <c r="C104" s="21"/>
      <c r="D104" s="21"/>
      <c r="E104" s="10"/>
      <c r="F104" s="10"/>
      <c r="G104" s="10"/>
      <c r="H104" s="10"/>
      <c r="I104" s="5"/>
    </row>
    <row r="105" spans="1:9" s="8" customFormat="1" ht="17.25">
      <c r="A105" s="10"/>
      <c r="B105" s="34"/>
      <c r="C105" s="21"/>
      <c r="D105" s="21"/>
      <c r="E105" s="10"/>
      <c r="F105" s="10"/>
      <c r="G105" s="10"/>
      <c r="H105" s="10"/>
      <c r="I105" s="15"/>
    </row>
    <row r="106" spans="1:9" s="8" customFormat="1" ht="17.25">
      <c r="A106" s="10"/>
      <c r="B106" s="34"/>
      <c r="C106" s="21"/>
      <c r="D106" s="21"/>
      <c r="E106" s="10"/>
      <c r="F106" s="10"/>
      <c r="G106" s="10"/>
      <c r="H106" s="10"/>
      <c r="I106" s="6"/>
    </row>
    <row r="107" spans="1:9" s="8" customFormat="1" ht="17.25">
      <c r="A107" s="10"/>
      <c r="B107" s="34"/>
      <c r="C107" s="21"/>
      <c r="D107" s="21"/>
      <c r="E107" s="10"/>
      <c r="F107" s="10"/>
      <c r="G107" s="10"/>
      <c r="H107" s="10"/>
      <c r="I107" s="6"/>
    </row>
    <row r="108" spans="1:9" s="8" customFormat="1" ht="17.25">
      <c r="A108" s="10"/>
      <c r="B108" s="34"/>
      <c r="C108" s="21"/>
      <c r="D108" s="21"/>
      <c r="E108" s="10"/>
      <c r="F108" s="10"/>
      <c r="G108" s="10"/>
      <c r="H108" s="10"/>
      <c r="I108" s="6"/>
    </row>
    <row r="109" spans="1:9" s="8" customFormat="1" ht="18.75" customHeight="1">
      <c r="A109" s="10"/>
      <c r="B109" s="34"/>
      <c r="C109" s="21"/>
      <c r="D109" s="21"/>
      <c r="E109" s="10"/>
      <c r="F109" s="10"/>
      <c r="G109" s="10"/>
      <c r="H109" s="10"/>
      <c r="I109" s="6"/>
    </row>
    <row r="110" spans="1:9" s="8" customFormat="1" ht="17.25">
      <c r="A110" s="10"/>
      <c r="B110" s="34"/>
      <c r="C110" s="21"/>
      <c r="D110" s="21"/>
      <c r="E110" s="10"/>
      <c r="F110" s="10"/>
      <c r="G110" s="10"/>
      <c r="H110" s="10"/>
      <c r="I110" s="6"/>
    </row>
    <row r="111" spans="1:9" s="8" customFormat="1" ht="17.25">
      <c r="A111" s="10"/>
      <c r="B111" s="34"/>
      <c r="C111" s="21"/>
      <c r="D111" s="21"/>
      <c r="E111" s="10"/>
      <c r="F111" s="10"/>
      <c r="G111" s="10"/>
      <c r="H111" s="10"/>
      <c r="I111" s="6"/>
    </row>
    <row r="112" spans="1:9" s="8" customFormat="1" ht="17.25">
      <c r="A112" s="10"/>
      <c r="B112" s="34"/>
      <c r="C112" s="21"/>
      <c r="D112" s="21"/>
      <c r="E112" s="10"/>
      <c r="F112" s="10"/>
      <c r="G112" s="10"/>
      <c r="H112" s="10"/>
      <c r="I112" s="6"/>
    </row>
    <row r="113" spans="1:9" s="8" customFormat="1" ht="17.25">
      <c r="A113" s="10"/>
      <c r="B113" s="34"/>
      <c r="C113" s="21"/>
      <c r="D113" s="21"/>
      <c r="E113" s="10"/>
      <c r="F113" s="10"/>
      <c r="G113" s="10"/>
      <c r="H113" s="10"/>
      <c r="I113" s="6"/>
    </row>
    <row r="114" spans="1:9" s="8" customFormat="1" ht="17.25">
      <c r="A114" s="10"/>
      <c r="B114" s="34"/>
      <c r="C114" s="21"/>
      <c r="D114" s="21"/>
      <c r="E114" s="10"/>
      <c r="F114" s="10"/>
      <c r="G114" s="10"/>
      <c r="H114" s="10"/>
      <c r="I114" s="6"/>
    </row>
    <row r="115" spans="1:9" s="8" customFormat="1" ht="17.25">
      <c r="A115" s="10"/>
      <c r="B115" s="34"/>
      <c r="C115" s="21"/>
      <c r="D115" s="21"/>
      <c r="E115" s="10"/>
      <c r="F115" s="10"/>
      <c r="G115" s="10"/>
      <c r="H115" s="10"/>
      <c r="I115" s="6"/>
    </row>
    <row r="116" spans="1:9" s="8" customFormat="1" ht="17.25">
      <c r="A116" s="10"/>
      <c r="B116" s="34"/>
      <c r="C116" s="21"/>
      <c r="D116" s="21"/>
      <c r="E116" s="10"/>
      <c r="F116" s="10"/>
      <c r="G116" s="10"/>
      <c r="H116" s="10"/>
      <c r="I116" s="6"/>
    </row>
    <row r="117" spans="1:9" s="8" customFormat="1" ht="17.25">
      <c r="A117" s="10"/>
      <c r="B117" s="34"/>
      <c r="C117" s="21"/>
      <c r="D117" s="21"/>
      <c r="E117" s="10"/>
      <c r="F117" s="10"/>
      <c r="G117" s="10"/>
      <c r="H117" s="10"/>
      <c r="I117" s="6"/>
    </row>
    <row r="118" spans="1:9" s="8" customFormat="1" ht="17.25">
      <c r="A118" s="10"/>
      <c r="B118" s="34"/>
      <c r="C118" s="21"/>
      <c r="D118" s="21"/>
      <c r="E118" s="10"/>
      <c r="F118" s="10"/>
      <c r="G118" s="10"/>
      <c r="H118" s="10"/>
      <c r="I118" s="6"/>
    </row>
    <row r="119" spans="1:9" s="8" customFormat="1" ht="17.25">
      <c r="A119" s="10"/>
      <c r="B119" s="34"/>
      <c r="C119" s="21"/>
      <c r="D119" s="21"/>
      <c r="E119" s="10"/>
      <c r="F119" s="10"/>
      <c r="G119" s="10"/>
      <c r="H119" s="10"/>
      <c r="I119" s="6"/>
    </row>
    <row r="120" spans="1:9" s="8" customFormat="1" ht="17.25">
      <c r="A120" s="10"/>
      <c r="B120" s="34"/>
      <c r="C120" s="21"/>
      <c r="D120" s="21"/>
      <c r="E120" s="10"/>
      <c r="F120" s="10"/>
      <c r="G120" s="10"/>
      <c r="H120" s="10"/>
      <c r="I120" s="6"/>
    </row>
    <row r="121" spans="1:9" s="8" customFormat="1" ht="17.25">
      <c r="A121" s="10"/>
      <c r="B121" s="34"/>
      <c r="C121" s="21"/>
      <c r="D121" s="21"/>
      <c r="E121" s="10"/>
      <c r="F121" s="10"/>
      <c r="G121" s="10"/>
      <c r="H121" s="10"/>
      <c r="I121" s="6"/>
    </row>
    <row r="122" spans="1:9" s="8" customFormat="1" ht="17.25">
      <c r="A122" s="10"/>
      <c r="B122" s="34"/>
      <c r="C122" s="21"/>
      <c r="D122" s="21"/>
      <c r="E122" s="10"/>
      <c r="F122" s="10"/>
      <c r="G122" s="10"/>
      <c r="H122" s="10"/>
      <c r="I122" s="6"/>
    </row>
    <row r="123" spans="1:9" s="8" customFormat="1" ht="17.25">
      <c r="A123" s="10"/>
      <c r="B123" s="34"/>
      <c r="C123" s="21"/>
      <c r="D123" s="21"/>
      <c r="E123" s="10"/>
      <c r="F123" s="10"/>
      <c r="G123" s="10"/>
      <c r="H123" s="10"/>
      <c r="I123" s="6"/>
    </row>
    <row r="124" spans="1:9" s="8" customFormat="1" ht="17.25">
      <c r="A124" s="10"/>
      <c r="B124" s="34"/>
      <c r="C124" s="21"/>
      <c r="D124" s="21"/>
      <c r="E124" s="10"/>
      <c r="F124" s="10"/>
      <c r="G124" s="10"/>
      <c r="H124" s="10"/>
      <c r="I124" s="6"/>
    </row>
    <row r="125" spans="1:9" s="8" customFormat="1" ht="17.25">
      <c r="A125" s="10"/>
      <c r="B125" s="34"/>
      <c r="C125" s="21"/>
      <c r="D125" s="21"/>
      <c r="E125" s="10"/>
      <c r="F125" s="10"/>
      <c r="G125" s="10"/>
      <c r="H125" s="10"/>
      <c r="I125" s="6"/>
    </row>
    <row r="126" spans="1:9" s="8" customFormat="1" ht="17.25">
      <c r="A126" s="10"/>
      <c r="B126" s="34"/>
      <c r="C126" s="21"/>
      <c r="D126" s="21"/>
      <c r="E126" s="10"/>
      <c r="F126" s="10"/>
      <c r="G126" s="10"/>
      <c r="H126" s="10"/>
      <c r="I126" s="6"/>
    </row>
    <row r="127" spans="1:9" s="8" customFormat="1" ht="17.25">
      <c r="A127" s="10"/>
      <c r="B127" s="34"/>
      <c r="C127" s="21"/>
      <c r="D127" s="21"/>
      <c r="E127" s="10"/>
      <c r="F127" s="10"/>
      <c r="G127" s="10"/>
      <c r="H127" s="10"/>
      <c r="I127" s="6"/>
    </row>
    <row r="128" spans="1:9" s="8" customFormat="1" ht="17.25">
      <c r="A128" s="10"/>
      <c r="B128" s="34"/>
      <c r="C128" s="21"/>
      <c r="D128" s="21"/>
      <c r="E128" s="10"/>
      <c r="F128" s="10"/>
      <c r="G128" s="10"/>
      <c r="H128" s="10"/>
      <c r="I128" s="6"/>
    </row>
    <row r="129" spans="1:9" s="8" customFormat="1" ht="17.25">
      <c r="A129" s="10"/>
      <c r="B129" s="34"/>
      <c r="C129" s="21"/>
      <c r="D129" s="21"/>
      <c r="E129" s="10"/>
      <c r="F129" s="10"/>
      <c r="G129" s="10"/>
      <c r="H129" s="10"/>
      <c r="I129" s="6"/>
    </row>
    <row r="130" spans="1:9" s="8" customFormat="1" ht="17.25">
      <c r="A130" s="10"/>
      <c r="B130" s="34"/>
      <c r="C130" s="21"/>
      <c r="D130" s="21"/>
      <c r="E130" s="10"/>
      <c r="F130" s="10"/>
      <c r="G130" s="10"/>
      <c r="H130" s="10"/>
      <c r="I130" s="6"/>
    </row>
    <row r="131" spans="1:9" s="8" customFormat="1" ht="17.25">
      <c r="A131" s="10"/>
      <c r="B131" s="34"/>
      <c r="C131" s="21"/>
      <c r="D131" s="21"/>
      <c r="E131" s="10"/>
      <c r="F131" s="10"/>
      <c r="G131" s="10"/>
      <c r="H131" s="10"/>
      <c r="I131" s="6"/>
    </row>
    <row r="132" spans="1:9" s="8" customFormat="1" ht="17.25">
      <c r="A132" s="10"/>
      <c r="B132" s="34"/>
      <c r="C132" s="21"/>
      <c r="D132" s="21"/>
      <c r="E132" s="10"/>
      <c r="F132" s="10"/>
      <c r="G132" s="10"/>
      <c r="H132" s="10"/>
      <c r="I132" s="6"/>
    </row>
    <row r="133" spans="1:9" s="8" customFormat="1" ht="17.25">
      <c r="A133" s="10"/>
      <c r="B133" s="34"/>
      <c r="C133" s="21"/>
      <c r="D133" s="21"/>
      <c r="E133" s="10"/>
      <c r="F133" s="10"/>
      <c r="G133" s="10"/>
      <c r="H133" s="10"/>
      <c r="I133" s="6"/>
    </row>
    <row r="134" spans="1:9" s="8" customFormat="1" ht="17.25">
      <c r="A134" s="10"/>
      <c r="B134" s="34"/>
      <c r="C134" s="21"/>
      <c r="D134" s="21"/>
      <c r="E134" s="10"/>
      <c r="F134" s="10"/>
      <c r="G134" s="10"/>
      <c r="H134" s="10"/>
      <c r="I134" s="6"/>
    </row>
    <row r="135" spans="1:9" s="8" customFormat="1" ht="17.25">
      <c r="A135" s="10"/>
      <c r="B135" s="34"/>
      <c r="C135" s="21"/>
      <c r="D135" s="21"/>
      <c r="E135" s="10"/>
      <c r="F135" s="10"/>
      <c r="G135" s="10"/>
      <c r="H135" s="10"/>
      <c r="I135" s="6"/>
    </row>
    <row r="136" spans="1:9" s="8" customFormat="1" ht="17.25">
      <c r="A136" s="10"/>
      <c r="B136" s="34"/>
      <c r="C136" s="21"/>
      <c r="D136" s="21"/>
      <c r="E136" s="10"/>
      <c r="F136" s="10"/>
      <c r="G136" s="10"/>
      <c r="H136" s="10"/>
      <c r="I136" s="5"/>
    </row>
    <row r="137" spans="1:9" s="8" customFormat="1" ht="17.25">
      <c r="A137" s="5"/>
      <c r="B137" s="5"/>
      <c r="C137" s="42"/>
      <c r="D137" s="42"/>
      <c r="E137" s="19"/>
      <c r="F137" s="5"/>
      <c r="G137" s="5"/>
      <c r="H137" s="5"/>
      <c r="I137" s="5"/>
    </row>
    <row r="138" spans="1:9" s="8" customFormat="1" ht="17.25">
      <c r="A138" s="61"/>
      <c r="B138" s="44"/>
      <c r="C138" s="66"/>
      <c r="D138" s="66"/>
      <c r="E138" s="67"/>
      <c r="F138" s="44"/>
      <c r="G138" s="44"/>
      <c r="H138" s="23"/>
      <c r="I138" s="15"/>
    </row>
    <row r="139" spans="1:9" s="8" customFormat="1" ht="17.25">
      <c r="A139" s="61"/>
      <c r="B139" s="44"/>
      <c r="C139" s="62"/>
      <c r="D139" s="62"/>
      <c r="E139" s="67"/>
      <c r="F139" s="44"/>
      <c r="G139" s="44"/>
      <c r="H139" s="23"/>
      <c r="I139" s="5"/>
    </row>
    <row r="140" spans="1:9" s="8" customFormat="1" ht="17.25">
      <c r="A140" s="61"/>
      <c r="B140" s="44"/>
      <c r="C140" s="62"/>
      <c r="D140" s="62"/>
      <c r="E140" s="67"/>
      <c r="F140" s="44"/>
      <c r="G140" s="44"/>
      <c r="H140" s="23"/>
      <c r="I140" s="5"/>
    </row>
    <row r="141" spans="1:9" s="8" customFormat="1" ht="17.25">
      <c r="A141" s="61"/>
      <c r="B141" s="44"/>
      <c r="C141" s="62"/>
      <c r="D141" s="62"/>
      <c r="E141" s="67"/>
      <c r="F141" s="44"/>
      <c r="G141" s="44"/>
      <c r="H141" s="23"/>
      <c r="I141" s="5"/>
    </row>
    <row r="142" spans="1:9" s="8" customFormat="1" ht="17.25">
      <c r="A142" s="61"/>
      <c r="B142" s="44"/>
      <c r="C142" s="62"/>
      <c r="D142" s="62"/>
      <c r="E142" s="67"/>
      <c r="F142" s="44"/>
      <c r="G142" s="44"/>
      <c r="H142" s="23"/>
      <c r="I142" s="5"/>
    </row>
    <row r="143" spans="1:9" s="8" customFormat="1" ht="17.25">
      <c r="A143" s="61"/>
      <c r="B143" s="44"/>
      <c r="C143" s="62"/>
      <c r="D143" s="62"/>
      <c r="E143" s="67"/>
      <c r="F143" s="44"/>
      <c r="G143" s="44"/>
      <c r="H143" s="23"/>
      <c r="I143" s="5"/>
    </row>
    <row r="144" spans="1:9" s="8" customFormat="1" ht="17.25">
      <c r="A144" s="61"/>
      <c r="B144" s="44"/>
      <c r="C144" s="62"/>
      <c r="D144" s="62"/>
      <c r="E144" s="67"/>
      <c r="F144" s="44"/>
      <c r="G144" s="44"/>
      <c r="H144" s="23"/>
      <c r="I144" s="5"/>
    </row>
    <row r="145" spans="1:9" s="8" customFormat="1" ht="17.25">
      <c r="A145" s="61"/>
      <c r="B145" s="44"/>
      <c r="C145" s="62"/>
      <c r="D145" s="62"/>
      <c r="E145" s="67"/>
      <c r="F145" s="44"/>
      <c r="G145" s="44"/>
      <c r="H145" s="23"/>
      <c r="I145" s="5"/>
    </row>
    <row r="146" spans="1:9" s="8" customFormat="1" ht="17.25">
      <c r="A146" s="61"/>
      <c r="B146" s="44"/>
      <c r="C146" s="62"/>
      <c r="D146" s="62"/>
      <c r="E146" s="67"/>
      <c r="F146" s="44"/>
      <c r="G146" s="44"/>
      <c r="H146" s="23"/>
      <c r="I146" s="5"/>
    </row>
    <row r="147" spans="1:9" s="8" customFormat="1" ht="17.25">
      <c r="A147" s="61"/>
      <c r="B147" s="44"/>
      <c r="C147" s="62"/>
      <c r="D147" s="62"/>
      <c r="E147" s="67"/>
      <c r="F147" s="44"/>
      <c r="G147" s="44"/>
      <c r="H147" s="23"/>
      <c r="I147" s="5"/>
    </row>
    <row r="148" spans="1:9" s="8" customFormat="1" ht="17.25">
      <c r="A148" s="61"/>
      <c r="B148" s="44"/>
      <c r="C148" s="62"/>
      <c r="D148" s="62"/>
      <c r="E148" s="67"/>
      <c r="F148" s="44"/>
      <c r="G148" s="44"/>
      <c r="H148" s="23"/>
      <c r="I148" s="5"/>
    </row>
    <row r="149" spans="1:9" s="8" customFormat="1" ht="17.25">
      <c r="A149" s="61"/>
      <c r="B149" s="44"/>
      <c r="C149" s="62"/>
      <c r="D149" s="62"/>
      <c r="E149" s="67"/>
      <c r="F149" s="44"/>
      <c r="G149" s="44"/>
      <c r="H149" s="23"/>
      <c r="I149" s="5"/>
    </row>
    <row r="150" spans="1:9" s="8" customFormat="1" ht="17.25">
      <c r="A150" s="61"/>
      <c r="B150" s="44"/>
      <c r="C150" s="62"/>
      <c r="D150" s="62"/>
      <c r="E150" s="67"/>
      <c r="F150" s="44"/>
      <c r="G150" s="44"/>
      <c r="H150" s="23"/>
      <c r="I150" s="5"/>
    </row>
    <row r="151" spans="1:9" s="8" customFormat="1" ht="17.25">
      <c r="A151" s="61"/>
      <c r="B151" s="44"/>
      <c r="C151" s="62"/>
      <c r="D151" s="62"/>
      <c r="E151" s="67"/>
      <c r="F151" s="44"/>
      <c r="G151" s="44"/>
      <c r="H151" s="23"/>
      <c r="I151" s="5"/>
    </row>
    <row r="152" spans="1:9" s="8" customFormat="1" ht="17.25">
      <c r="A152" s="61"/>
      <c r="B152" s="44"/>
      <c r="C152" s="62"/>
      <c r="D152" s="62"/>
      <c r="E152" s="67"/>
      <c r="F152" s="44"/>
      <c r="G152" s="44"/>
      <c r="H152" s="23"/>
      <c r="I152" s="5"/>
    </row>
    <row r="153" spans="1:9" s="8" customFormat="1" ht="17.25">
      <c r="A153" s="61"/>
      <c r="B153" s="44"/>
      <c r="C153" s="62"/>
      <c r="D153" s="62"/>
      <c r="E153" s="67"/>
      <c r="F153" s="44"/>
      <c r="G153" s="44"/>
      <c r="H153" s="23"/>
      <c r="I153" s="5"/>
    </row>
    <row r="154" spans="1:9" s="8" customFormat="1" ht="17.25">
      <c r="A154" s="61"/>
      <c r="B154" s="44"/>
      <c r="C154" s="62"/>
      <c r="D154" s="62"/>
      <c r="E154" s="67"/>
      <c r="F154" s="44"/>
      <c r="G154" s="44"/>
      <c r="H154" s="23"/>
      <c r="I154" s="5"/>
    </row>
    <row r="155" spans="1:9" s="8" customFormat="1" ht="17.25">
      <c r="A155" s="61"/>
      <c r="B155" s="44"/>
      <c r="C155" s="62"/>
      <c r="D155" s="62"/>
      <c r="E155" s="67"/>
      <c r="F155" s="44"/>
      <c r="G155" s="44"/>
      <c r="H155" s="23"/>
      <c r="I155" s="5"/>
    </row>
    <row r="156" spans="1:9" s="8" customFormat="1" ht="17.25">
      <c r="A156" s="61"/>
      <c r="B156" s="44"/>
      <c r="C156" s="62"/>
      <c r="D156" s="62"/>
      <c r="E156" s="67"/>
      <c r="F156" s="44"/>
      <c r="G156" s="44"/>
      <c r="H156" s="23"/>
      <c r="I156" s="5"/>
    </row>
    <row r="157" spans="1:9" s="8" customFormat="1" ht="17.25">
      <c r="A157" s="61"/>
      <c r="B157" s="44"/>
      <c r="C157" s="62"/>
      <c r="D157" s="62"/>
      <c r="E157" s="67"/>
      <c r="F157" s="44"/>
      <c r="G157" s="44"/>
      <c r="H157" s="23"/>
      <c r="I157" s="5"/>
    </row>
    <row r="158" spans="1:9" s="8" customFormat="1" ht="17.25">
      <c r="A158" s="61"/>
      <c r="B158" s="44"/>
      <c r="C158" s="62"/>
      <c r="D158" s="62"/>
      <c r="E158" s="67"/>
      <c r="F158" s="44"/>
      <c r="G158" s="44"/>
      <c r="H158" s="23"/>
      <c r="I158" s="5"/>
    </row>
    <row r="159" spans="1:9" s="8" customFormat="1" ht="17.25">
      <c r="A159" s="61"/>
      <c r="B159" s="44"/>
      <c r="C159" s="62"/>
      <c r="D159" s="62"/>
      <c r="E159" s="67"/>
      <c r="F159" s="44"/>
      <c r="G159" s="44"/>
      <c r="H159" s="23"/>
      <c r="I159" s="5"/>
    </row>
    <row r="160" spans="1:9" s="8" customFormat="1" ht="17.25">
      <c r="A160" s="61"/>
      <c r="B160" s="44"/>
      <c r="C160" s="62"/>
      <c r="D160" s="62"/>
      <c r="E160" s="67"/>
      <c r="F160" s="44"/>
      <c r="G160" s="44"/>
      <c r="H160" s="23"/>
      <c r="I160" s="5"/>
    </row>
    <row r="161" spans="1:9" s="8" customFormat="1" ht="17.25">
      <c r="A161" s="61"/>
      <c r="B161" s="44"/>
      <c r="C161" s="66"/>
      <c r="D161" s="66"/>
      <c r="E161" s="67"/>
      <c r="F161" s="44"/>
      <c r="G161" s="44"/>
      <c r="H161" s="23"/>
      <c r="I161" s="5"/>
    </row>
    <row r="162" spans="1:9" s="8" customFormat="1" ht="17.25">
      <c r="A162" s="61"/>
      <c r="B162" s="44"/>
      <c r="C162" s="66"/>
      <c r="D162" s="66"/>
      <c r="E162" s="67"/>
      <c r="F162" s="44"/>
      <c r="G162" s="44"/>
      <c r="H162" s="23"/>
      <c r="I162" s="5"/>
    </row>
    <row r="163" spans="1:9" s="8" customFormat="1" ht="17.25">
      <c r="A163" s="61"/>
      <c r="B163" s="44"/>
      <c r="C163" s="66"/>
      <c r="D163" s="66"/>
      <c r="E163" s="67"/>
      <c r="F163" s="44"/>
      <c r="G163" s="44"/>
      <c r="H163" s="23"/>
      <c r="I163" s="5"/>
    </row>
    <row r="164" spans="1:9" s="8" customFormat="1" ht="17.25">
      <c r="A164" s="61"/>
      <c r="B164" s="44"/>
      <c r="C164" s="66"/>
      <c r="D164" s="66"/>
      <c r="E164" s="67"/>
      <c r="F164" s="44"/>
      <c r="G164" s="44"/>
      <c r="H164" s="23"/>
      <c r="I164" s="5"/>
    </row>
    <row r="165" spans="1:9" s="8" customFormat="1" ht="17.25">
      <c r="A165" s="61"/>
      <c r="B165" s="44"/>
      <c r="C165" s="62"/>
      <c r="D165" s="62"/>
      <c r="E165" s="67"/>
      <c r="F165" s="44"/>
      <c r="G165" s="44"/>
      <c r="H165" s="23"/>
      <c r="I165" s="5"/>
    </row>
    <row r="166" spans="1:9" s="8" customFormat="1" ht="17.25">
      <c r="A166" s="61"/>
      <c r="B166" s="44"/>
      <c r="C166" s="66"/>
      <c r="D166" s="66"/>
      <c r="E166" s="67"/>
      <c r="F166" s="44"/>
      <c r="G166" s="44"/>
      <c r="H166" s="23"/>
      <c r="I166" s="5"/>
    </row>
    <row r="167" spans="1:9" s="8" customFormat="1" ht="17.25">
      <c r="A167" s="61"/>
      <c r="B167" s="44"/>
      <c r="C167" s="66"/>
      <c r="D167" s="66"/>
      <c r="E167" s="67"/>
      <c r="F167" s="44"/>
      <c r="G167" s="44"/>
      <c r="H167" s="23"/>
      <c r="I167" s="5"/>
    </row>
    <row r="168" spans="1:9" s="8" customFormat="1" ht="17.25">
      <c r="A168" s="61"/>
      <c r="B168" s="44"/>
      <c r="C168" s="66"/>
      <c r="D168" s="66"/>
      <c r="E168" s="67"/>
      <c r="F168" s="44"/>
      <c r="G168" s="44"/>
      <c r="H168" s="23"/>
      <c r="I168" s="5"/>
    </row>
    <row r="169" spans="1:9" s="8" customFormat="1" ht="17.25">
      <c r="A169" s="61"/>
      <c r="B169" s="44"/>
      <c r="C169" s="66"/>
      <c r="D169" s="66"/>
      <c r="E169" s="67"/>
      <c r="F169" s="44"/>
      <c r="G169" s="44"/>
      <c r="H169" s="23"/>
      <c r="I169" s="5"/>
    </row>
    <row r="170" spans="1:9" s="8" customFormat="1" ht="17.25">
      <c r="A170" s="61"/>
      <c r="B170" s="44"/>
      <c r="C170" s="66"/>
      <c r="D170" s="66"/>
      <c r="E170" s="67"/>
      <c r="F170" s="44"/>
      <c r="G170" s="44"/>
      <c r="H170" s="23"/>
      <c r="I170" s="5"/>
    </row>
    <row r="171" spans="1:9" s="8" customFormat="1" ht="17.25">
      <c r="A171" s="61"/>
      <c r="B171" s="44"/>
      <c r="C171" s="62"/>
      <c r="D171" s="62"/>
      <c r="E171" s="67"/>
      <c r="F171" s="44"/>
      <c r="G171" s="44"/>
      <c r="H171" s="23"/>
      <c r="I171" s="5"/>
    </row>
    <row r="172" spans="1:9" s="8" customFormat="1" ht="17.25">
      <c r="A172" s="61"/>
      <c r="B172" s="44"/>
      <c r="C172" s="62"/>
      <c r="D172" s="62"/>
      <c r="E172" s="67"/>
      <c r="F172" s="44"/>
      <c r="G172" s="44"/>
      <c r="H172" s="23"/>
      <c r="I172" s="5"/>
    </row>
    <row r="173" spans="1:9" s="8" customFormat="1" ht="17.25">
      <c r="A173" s="61"/>
      <c r="B173" s="44"/>
      <c r="C173" s="62"/>
      <c r="D173" s="62"/>
      <c r="E173" s="67"/>
      <c r="F173" s="44"/>
      <c r="G173" s="44"/>
      <c r="H173" s="23"/>
      <c r="I173" s="5"/>
    </row>
    <row r="174" spans="1:9" s="8" customFormat="1" ht="17.25">
      <c r="A174" s="61"/>
      <c r="B174" s="44"/>
      <c r="C174" s="62"/>
      <c r="D174" s="62"/>
      <c r="E174" s="67"/>
      <c r="F174" s="44"/>
      <c r="G174" s="44"/>
      <c r="H174" s="23"/>
      <c r="I174" s="5"/>
    </row>
    <row r="175" spans="1:9" s="8" customFormat="1" ht="17.25">
      <c r="A175" s="61"/>
      <c r="B175" s="44"/>
      <c r="C175" s="62"/>
      <c r="D175" s="62"/>
      <c r="E175" s="67"/>
      <c r="F175" s="44"/>
      <c r="G175" s="44"/>
      <c r="H175" s="23"/>
      <c r="I175" s="5"/>
    </row>
    <row r="176" spans="1:9" s="8" customFormat="1" ht="17.25">
      <c r="A176" s="61"/>
      <c r="B176" s="44"/>
      <c r="C176" s="62"/>
      <c r="D176" s="62"/>
      <c r="E176" s="67"/>
      <c r="F176" s="44"/>
      <c r="G176" s="44"/>
      <c r="H176" s="23"/>
      <c r="I176" s="5"/>
    </row>
    <row r="177" spans="1:9" s="8" customFormat="1" ht="17.25">
      <c r="A177" s="61"/>
      <c r="B177" s="44"/>
      <c r="C177" s="62"/>
      <c r="D177" s="62"/>
      <c r="E177" s="67"/>
      <c r="F177" s="44"/>
      <c r="G177" s="44"/>
      <c r="H177" s="23"/>
      <c r="I177" s="5"/>
    </row>
    <row r="178" spans="1:9" s="8" customFormat="1" ht="17.25">
      <c r="A178" s="61"/>
      <c r="B178" s="44"/>
      <c r="C178" s="62"/>
      <c r="D178" s="62"/>
      <c r="E178" s="67"/>
      <c r="F178" s="44"/>
      <c r="G178" s="44"/>
      <c r="H178" s="23"/>
      <c r="I178" s="5"/>
    </row>
    <row r="179" spans="1:9" s="8" customFormat="1" ht="17.25">
      <c r="A179" s="61"/>
      <c r="B179" s="44"/>
      <c r="C179" s="62"/>
      <c r="D179" s="62"/>
      <c r="E179" s="67"/>
      <c r="F179" s="44"/>
      <c r="G179" s="44"/>
      <c r="H179" s="23"/>
      <c r="I179" s="5"/>
    </row>
    <row r="180" spans="1:9" s="8" customFormat="1" ht="17.25">
      <c r="A180" s="61"/>
      <c r="B180" s="44"/>
      <c r="C180" s="62"/>
      <c r="D180" s="62"/>
      <c r="E180" s="67"/>
      <c r="F180" s="44"/>
      <c r="G180" s="44"/>
      <c r="H180" s="23"/>
      <c r="I180" s="5"/>
    </row>
    <row r="181" spans="1:9" s="8" customFormat="1" ht="17.25">
      <c r="A181" s="5"/>
      <c r="B181" s="5"/>
      <c r="C181" s="118"/>
      <c r="D181" s="118"/>
      <c r="E181" s="19"/>
      <c r="F181" s="5"/>
      <c r="G181" s="5"/>
      <c r="H181" s="5"/>
      <c r="I181" s="5"/>
    </row>
    <row r="182" spans="1:9" s="8" customFormat="1" ht="17.25">
      <c r="A182" s="22"/>
      <c r="B182" s="22"/>
      <c r="C182" s="24"/>
      <c r="D182" s="24"/>
      <c r="E182" s="68"/>
      <c r="F182" s="22"/>
      <c r="G182" s="22"/>
      <c r="H182" s="23"/>
      <c r="I182" s="5"/>
    </row>
    <row r="183" spans="1:9" s="8" customFormat="1" ht="17.25">
      <c r="A183" s="22"/>
      <c r="B183" s="23"/>
      <c r="C183" s="24"/>
      <c r="D183" s="24"/>
      <c r="E183" s="68"/>
      <c r="F183" s="23"/>
      <c r="G183" s="23"/>
      <c r="H183" s="23"/>
      <c r="I183" s="5"/>
    </row>
    <row r="184" spans="1:9" s="8" customFormat="1" ht="17.25">
      <c r="A184" s="22"/>
      <c r="B184" s="23"/>
      <c r="C184" s="24"/>
      <c r="D184" s="24"/>
      <c r="E184" s="68"/>
      <c r="F184" s="23"/>
      <c r="G184" s="23"/>
      <c r="H184" s="23"/>
      <c r="I184" s="5"/>
    </row>
    <row r="185" spans="1:9" s="8" customFormat="1" ht="17.25">
      <c r="A185" s="22"/>
      <c r="B185" s="23"/>
      <c r="C185" s="24"/>
      <c r="D185" s="24"/>
      <c r="E185" s="68"/>
      <c r="F185" s="23"/>
      <c r="G185" s="23"/>
      <c r="H185" s="23"/>
      <c r="I185" s="5"/>
    </row>
    <row r="186" spans="1:9" s="8" customFormat="1" ht="17.25">
      <c r="A186" s="22"/>
      <c r="B186" s="23"/>
      <c r="C186" s="24"/>
      <c r="D186" s="24"/>
      <c r="E186" s="68"/>
      <c r="F186" s="23"/>
      <c r="G186" s="23"/>
      <c r="H186" s="23"/>
      <c r="I186" s="5"/>
    </row>
    <row r="187" spans="1:9" s="8" customFormat="1" ht="17.25">
      <c r="A187" s="22"/>
      <c r="B187" s="23"/>
      <c r="C187" s="24"/>
      <c r="D187" s="24"/>
      <c r="E187" s="68"/>
      <c r="F187" s="23"/>
      <c r="G187" s="23"/>
      <c r="H187" s="23"/>
      <c r="I187" s="5"/>
    </row>
    <row r="188" spans="1:9" s="8" customFormat="1" ht="17.25">
      <c r="A188" s="22"/>
      <c r="B188" s="23"/>
      <c r="C188" s="24"/>
      <c r="D188" s="24"/>
      <c r="E188" s="22"/>
      <c r="F188" s="23"/>
      <c r="G188" s="23"/>
      <c r="H188" s="23"/>
      <c r="I188" s="5"/>
    </row>
    <row r="189" spans="1:9" s="8" customFormat="1" ht="17.25">
      <c r="A189" s="22"/>
      <c r="B189" s="23"/>
      <c r="C189" s="24"/>
      <c r="D189" s="24"/>
      <c r="E189" s="22"/>
      <c r="F189" s="23"/>
      <c r="G189" s="23"/>
      <c r="H189" s="23"/>
      <c r="I189" s="5"/>
    </row>
    <row r="190" spans="1:9" s="8" customFormat="1" ht="17.25">
      <c r="A190" s="22"/>
      <c r="B190" s="23"/>
      <c r="C190" s="24"/>
      <c r="D190" s="24"/>
      <c r="E190" s="22"/>
      <c r="F190" s="23"/>
      <c r="G190" s="23"/>
      <c r="H190" s="23"/>
      <c r="I190" s="5"/>
    </row>
    <row r="191" spans="1:9" s="8" customFormat="1" ht="17.25">
      <c r="A191" s="22"/>
      <c r="B191" s="23"/>
      <c r="C191" s="24"/>
      <c r="D191" s="24"/>
      <c r="E191" s="68"/>
      <c r="F191" s="23"/>
      <c r="G191" s="23"/>
      <c r="H191" s="23"/>
      <c r="I191" s="5"/>
    </row>
    <row r="192" spans="1:9" s="8" customFormat="1" ht="17.25">
      <c r="A192" s="22"/>
      <c r="B192" s="23"/>
      <c r="C192" s="24"/>
      <c r="D192" s="24"/>
      <c r="E192" s="68"/>
      <c r="F192" s="23"/>
      <c r="G192" s="23"/>
      <c r="H192" s="23"/>
      <c r="I192" s="5"/>
    </row>
    <row r="193" spans="1:9" s="8" customFormat="1" ht="17.25">
      <c r="A193" s="22"/>
      <c r="B193" s="23"/>
      <c r="C193" s="24"/>
      <c r="D193" s="24"/>
      <c r="E193" s="68"/>
      <c r="F193" s="23"/>
      <c r="G193" s="23"/>
      <c r="H193" s="23"/>
      <c r="I193" s="5"/>
    </row>
    <row r="194" spans="1:9" s="8" customFormat="1" ht="17.25">
      <c r="A194" s="22"/>
      <c r="B194" s="23"/>
      <c r="C194" s="24"/>
      <c r="D194" s="24"/>
      <c r="E194" s="68"/>
      <c r="F194" s="23"/>
      <c r="G194" s="23"/>
      <c r="H194" s="23"/>
      <c r="I194" s="5"/>
    </row>
    <row r="195" spans="1:9" s="8" customFormat="1" ht="17.25">
      <c r="A195" s="22"/>
      <c r="B195" s="23"/>
      <c r="C195" s="24"/>
      <c r="D195" s="24"/>
      <c r="E195" s="68"/>
      <c r="F195" s="23"/>
      <c r="G195" s="23"/>
      <c r="H195" s="23"/>
      <c r="I195" s="5"/>
    </row>
    <row r="196" spans="1:9" s="8" customFormat="1" ht="17.25">
      <c r="A196" s="22"/>
      <c r="B196" s="23"/>
      <c r="C196" s="24"/>
      <c r="D196" s="24"/>
      <c r="E196" s="68"/>
      <c r="F196" s="23"/>
      <c r="G196" s="23"/>
      <c r="H196" s="23"/>
      <c r="I196" s="5"/>
    </row>
    <row r="197" spans="1:9" s="8" customFormat="1" ht="17.25">
      <c r="A197" s="22"/>
      <c r="B197" s="23"/>
      <c r="C197" s="24"/>
      <c r="D197" s="24"/>
      <c r="E197" s="68"/>
      <c r="F197" s="23"/>
      <c r="G197" s="23"/>
      <c r="H197" s="23"/>
      <c r="I197" s="5"/>
    </row>
    <row r="198" spans="1:9" s="8" customFormat="1" ht="17.25">
      <c r="A198" s="22"/>
      <c r="B198" s="23"/>
      <c r="C198" s="24"/>
      <c r="D198" s="24"/>
      <c r="E198" s="68"/>
      <c r="F198" s="23"/>
      <c r="G198" s="23"/>
      <c r="H198" s="23"/>
      <c r="I198" s="5"/>
    </row>
    <row r="199" spans="1:9" s="8" customFormat="1" ht="17.25">
      <c r="A199" s="22"/>
      <c r="B199" s="23"/>
      <c r="C199" s="24"/>
      <c r="D199" s="24"/>
      <c r="E199" s="68"/>
      <c r="F199" s="23"/>
      <c r="G199" s="23"/>
      <c r="H199" s="23"/>
      <c r="I199" s="5"/>
    </row>
    <row r="200" spans="1:9" s="8" customFormat="1" ht="17.25">
      <c r="A200" s="22"/>
      <c r="B200" s="23"/>
      <c r="C200" s="24"/>
      <c r="D200" s="24"/>
      <c r="E200" s="68"/>
      <c r="F200" s="23"/>
      <c r="G200" s="23"/>
      <c r="H200" s="23"/>
      <c r="I200" s="5"/>
    </row>
    <row r="201" spans="1:9" s="8" customFormat="1" ht="17.25">
      <c r="A201" s="22"/>
      <c r="B201" s="23"/>
      <c r="C201" s="24"/>
      <c r="D201" s="24"/>
      <c r="E201" s="68"/>
      <c r="F201" s="23"/>
      <c r="G201" s="23"/>
      <c r="H201" s="23"/>
      <c r="I201" s="5"/>
    </row>
    <row r="202" spans="1:9" s="8" customFormat="1" ht="17.25">
      <c r="A202" s="22"/>
      <c r="B202" s="23"/>
      <c r="C202" s="24"/>
      <c r="D202" s="24"/>
      <c r="E202" s="68"/>
      <c r="F202" s="23"/>
      <c r="G202" s="23"/>
      <c r="H202" s="23"/>
      <c r="I202" s="5"/>
    </row>
    <row r="203" spans="1:9" s="8" customFormat="1" ht="17.25">
      <c r="A203" s="22"/>
      <c r="B203" s="23"/>
      <c r="C203" s="24"/>
      <c r="D203" s="24"/>
      <c r="E203" s="68"/>
      <c r="F203" s="23"/>
      <c r="G203" s="23"/>
      <c r="H203" s="23"/>
      <c r="I203" s="5"/>
    </row>
    <row r="204" spans="1:9" s="8" customFormat="1" ht="17.25">
      <c r="A204" s="22"/>
      <c r="B204" s="23"/>
      <c r="C204" s="24"/>
      <c r="D204" s="24"/>
      <c r="E204" s="68"/>
      <c r="F204" s="23"/>
      <c r="G204" s="23"/>
      <c r="H204" s="23"/>
      <c r="I204" s="5"/>
    </row>
    <row r="205" spans="1:9" s="8" customFormat="1" ht="17.25">
      <c r="A205" s="22"/>
      <c r="B205" s="23"/>
      <c r="C205" s="24"/>
      <c r="D205" s="24"/>
      <c r="E205" s="68"/>
      <c r="F205" s="23"/>
      <c r="G205" s="23"/>
      <c r="H205" s="23"/>
      <c r="I205" s="5"/>
    </row>
    <row r="206" spans="1:9" s="8" customFormat="1" ht="17.25">
      <c r="A206" s="22"/>
      <c r="B206" s="23"/>
      <c r="C206" s="24"/>
      <c r="D206" s="24"/>
      <c r="E206" s="68"/>
      <c r="F206" s="23"/>
      <c r="G206" s="23"/>
      <c r="H206" s="23"/>
      <c r="I206" s="5"/>
    </row>
    <row r="207" spans="1:9" s="8" customFormat="1" ht="17.25">
      <c r="A207" s="22"/>
      <c r="B207" s="23"/>
      <c r="C207" s="24"/>
      <c r="D207" s="24"/>
      <c r="E207" s="68"/>
      <c r="F207" s="23"/>
      <c r="G207" s="23"/>
      <c r="H207" s="23"/>
      <c r="I207" s="5"/>
    </row>
    <row r="208" spans="1:9" s="8" customFormat="1" ht="17.25">
      <c r="A208" s="22"/>
      <c r="B208" s="23"/>
      <c r="C208" s="24"/>
      <c r="D208" s="24"/>
      <c r="E208" s="68"/>
      <c r="F208" s="23"/>
      <c r="G208" s="23"/>
      <c r="H208" s="23"/>
      <c r="I208" s="5"/>
    </row>
    <row r="209" spans="1:9" s="8" customFormat="1" ht="17.25">
      <c r="A209" s="22"/>
      <c r="B209" s="23"/>
      <c r="C209" s="24"/>
      <c r="D209" s="24"/>
      <c r="E209" s="68"/>
      <c r="F209" s="23"/>
      <c r="G209" s="23"/>
      <c r="H209" s="23"/>
      <c r="I209" s="5"/>
    </row>
    <row r="210" spans="1:9" s="8" customFormat="1" ht="17.25">
      <c r="A210" s="22"/>
      <c r="B210" s="23"/>
      <c r="C210" s="24"/>
      <c r="D210" s="24"/>
      <c r="E210" s="68"/>
      <c r="F210" s="23"/>
      <c r="G210" s="23"/>
      <c r="H210" s="23"/>
      <c r="I210" s="5"/>
    </row>
    <row r="211" spans="1:9" s="8" customFormat="1" ht="17.25">
      <c r="A211" s="22"/>
      <c r="B211" s="23"/>
      <c r="C211" s="24"/>
      <c r="D211" s="24"/>
      <c r="E211" s="68"/>
      <c r="F211" s="23"/>
      <c r="G211" s="23"/>
      <c r="H211" s="23"/>
      <c r="I211" s="5"/>
    </row>
    <row r="212" spans="1:9" s="8" customFormat="1" ht="17.25">
      <c r="A212" s="22"/>
      <c r="B212" s="23"/>
      <c r="C212" s="24"/>
      <c r="D212" s="24"/>
      <c r="E212" s="68"/>
      <c r="F212" s="23"/>
      <c r="G212" s="23"/>
      <c r="H212" s="23"/>
      <c r="I212" s="5"/>
    </row>
    <row r="213" spans="1:9" s="8" customFormat="1" ht="17.25">
      <c r="A213" s="22"/>
      <c r="B213" s="23"/>
      <c r="C213" s="24"/>
      <c r="D213" s="24"/>
      <c r="E213" s="68"/>
      <c r="F213" s="23"/>
      <c r="G213" s="23"/>
      <c r="H213" s="23"/>
      <c r="I213" s="5"/>
    </row>
    <row r="214" spans="1:9" s="8" customFormat="1" ht="17.25">
      <c r="A214" s="22"/>
      <c r="B214" s="23"/>
      <c r="C214" s="24"/>
      <c r="D214" s="24"/>
      <c r="E214" s="68"/>
      <c r="F214" s="23"/>
      <c r="G214" s="23"/>
      <c r="H214" s="23"/>
      <c r="I214" s="5"/>
    </row>
    <row r="215" spans="1:9" s="8" customFormat="1" ht="17.25">
      <c r="A215" s="22"/>
      <c r="B215" s="23"/>
      <c r="C215" s="24"/>
      <c r="D215" s="24"/>
      <c r="E215" s="68"/>
      <c r="F215" s="23"/>
      <c r="G215" s="23"/>
      <c r="H215" s="23"/>
      <c r="I215" s="5"/>
    </row>
    <row r="216" spans="1:9" s="8" customFormat="1" ht="17.25">
      <c r="A216" s="22"/>
      <c r="B216" s="23"/>
      <c r="C216" s="24"/>
      <c r="D216" s="24"/>
      <c r="E216" s="68"/>
      <c r="F216" s="23"/>
      <c r="G216" s="23"/>
      <c r="H216" s="23"/>
      <c r="I216" s="5"/>
    </row>
    <row r="217" spans="1:9" s="8" customFormat="1" ht="17.25">
      <c r="A217" s="22"/>
      <c r="B217" s="23"/>
      <c r="C217" s="24"/>
      <c r="D217" s="24"/>
      <c r="E217" s="68"/>
      <c r="F217" s="23"/>
      <c r="G217" s="23"/>
      <c r="H217" s="23"/>
      <c r="I217" s="5"/>
    </row>
    <row r="218" spans="1:9" s="8" customFormat="1" ht="17.25">
      <c r="A218" s="22"/>
      <c r="B218" s="23"/>
      <c r="C218" s="24"/>
      <c r="D218" s="24"/>
      <c r="E218" s="68"/>
      <c r="F218" s="23"/>
      <c r="G218" s="23"/>
      <c r="H218" s="23"/>
      <c r="I218" s="5"/>
    </row>
    <row r="219" spans="1:9" s="8" customFormat="1" ht="17.25">
      <c r="A219" s="22"/>
      <c r="B219" s="23"/>
      <c r="C219" s="24"/>
      <c r="D219" s="24"/>
      <c r="E219" s="68"/>
      <c r="F219" s="23"/>
      <c r="G219" s="23"/>
      <c r="H219" s="23"/>
      <c r="I219" s="5"/>
    </row>
    <row r="220" spans="1:9" s="8" customFormat="1" ht="17.25">
      <c r="A220" s="22"/>
      <c r="B220" s="23"/>
      <c r="C220" s="24"/>
      <c r="D220" s="24"/>
      <c r="E220" s="68"/>
      <c r="F220" s="23"/>
      <c r="G220" s="23"/>
      <c r="H220" s="23"/>
      <c r="I220" s="5"/>
    </row>
    <row r="221" spans="1:9" s="8" customFormat="1" ht="17.25">
      <c r="A221" s="22"/>
      <c r="B221" s="23"/>
      <c r="C221" s="24"/>
      <c r="D221" s="24"/>
      <c r="E221" s="68"/>
      <c r="F221" s="23"/>
      <c r="G221" s="23"/>
      <c r="H221" s="23"/>
      <c r="I221" s="5"/>
    </row>
    <row r="222" spans="1:9" s="8" customFormat="1" ht="17.25">
      <c r="A222" s="22"/>
      <c r="B222" s="23"/>
      <c r="C222" s="24"/>
      <c r="D222" s="24"/>
      <c r="E222" s="68"/>
      <c r="F222" s="23"/>
      <c r="G222" s="23"/>
      <c r="H222" s="23"/>
      <c r="I222" s="5"/>
    </row>
    <row r="223" spans="1:9" s="8" customFormat="1" ht="17.25">
      <c r="A223" s="5"/>
      <c r="B223" s="5"/>
      <c r="C223" s="118"/>
      <c r="D223" s="118"/>
      <c r="E223" s="19"/>
      <c r="F223" s="5"/>
      <c r="G223" s="5"/>
      <c r="H223" s="5"/>
      <c r="I223" s="5"/>
    </row>
    <row r="224" spans="1:9" s="8" customFormat="1" ht="17.25">
      <c r="A224" s="50"/>
      <c r="B224" s="6"/>
      <c r="C224" s="52"/>
      <c r="D224" s="52"/>
      <c r="E224" s="22"/>
      <c r="F224" s="51"/>
      <c r="G224" s="51"/>
      <c r="H224" s="10"/>
      <c r="I224" s="15"/>
    </row>
    <row r="225" spans="1:9" s="8" customFormat="1" ht="17.25">
      <c r="A225" s="6"/>
      <c r="B225" s="6"/>
      <c r="C225" s="13"/>
      <c r="D225" s="13"/>
      <c r="E225" s="22"/>
      <c r="F225" s="26"/>
      <c r="G225" s="26"/>
      <c r="H225" s="10"/>
      <c r="I225" s="5"/>
    </row>
    <row r="226" spans="1:9" s="8" customFormat="1" ht="17.25">
      <c r="A226" s="6"/>
      <c r="B226" s="6"/>
      <c r="C226" s="52"/>
      <c r="D226" s="52"/>
      <c r="E226" s="22"/>
      <c r="F226" s="26"/>
      <c r="G226" s="26"/>
      <c r="H226" s="10"/>
      <c r="I226" s="5"/>
    </row>
    <row r="227" spans="1:9" s="8" customFormat="1" ht="17.25">
      <c r="A227" s="6"/>
      <c r="B227" s="6"/>
      <c r="C227" s="52"/>
      <c r="D227" s="52"/>
      <c r="E227" s="22"/>
      <c r="F227" s="26"/>
      <c r="G227" s="26"/>
      <c r="H227" s="10"/>
      <c r="I227" s="5"/>
    </row>
    <row r="228" spans="1:9" s="8" customFormat="1" ht="17.25">
      <c r="A228" s="6"/>
      <c r="B228" s="6"/>
      <c r="C228" s="52"/>
      <c r="D228" s="52"/>
      <c r="E228" s="22"/>
      <c r="F228" s="26"/>
      <c r="G228" s="26"/>
      <c r="H228" s="10"/>
      <c r="I228" s="5"/>
    </row>
    <row r="229" spans="1:9" s="8" customFormat="1" ht="17.25">
      <c r="A229" s="6"/>
      <c r="B229" s="6"/>
      <c r="C229" s="32"/>
      <c r="D229" s="32"/>
      <c r="E229" s="22"/>
      <c r="F229" s="26"/>
      <c r="G229" s="26"/>
      <c r="H229" s="10"/>
      <c r="I229" s="5"/>
    </row>
    <row r="230" spans="1:9" s="8" customFormat="1" ht="17.25">
      <c r="A230" s="6"/>
      <c r="B230" s="6"/>
      <c r="C230" s="13"/>
      <c r="D230" s="13"/>
      <c r="E230" s="22"/>
      <c r="F230" s="26"/>
      <c r="G230" s="26"/>
      <c r="H230" s="10"/>
      <c r="I230" s="5"/>
    </row>
    <row r="231" spans="1:9" s="8" customFormat="1" ht="17.25">
      <c r="A231" s="5"/>
      <c r="B231" s="5"/>
      <c r="C231" s="43"/>
      <c r="D231" s="43"/>
      <c r="E231" s="19"/>
      <c r="F231" s="5"/>
      <c r="G231" s="5"/>
      <c r="H231" s="5"/>
      <c r="I231" s="5"/>
    </row>
    <row r="232" spans="1:9" s="8" customFormat="1" ht="17.25">
      <c r="A232" s="6"/>
      <c r="B232" s="6"/>
      <c r="C232" s="13"/>
      <c r="D232" s="13"/>
      <c r="E232" s="70"/>
      <c r="F232" s="26"/>
      <c r="G232" s="26"/>
      <c r="H232" s="10"/>
      <c r="I232" s="5"/>
    </row>
    <row r="233" spans="1:9" s="8" customFormat="1" ht="17.25">
      <c r="A233" s="6"/>
      <c r="B233" s="6"/>
      <c r="C233" s="13"/>
      <c r="D233" s="13"/>
      <c r="E233" s="70"/>
      <c r="F233" s="26"/>
      <c r="G233" s="26"/>
      <c r="H233" s="10"/>
      <c r="I233" s="5"/>
    </row>
    <row r="234" spans="1:9" s="8" customFormat="1" ht="17.25">
      <c r="A234" s="6"/>
      <c r="B234" s="6"/>
      <c r="C234" s="13"/>
      <c r="D234" s="13"/>
      <c r="E234" s="70"/>
      <c r="F234" s="26"/>
      <c r="G234" s="26"/>
      <c r="H234" s="10"/>
      <c r="I234" s="5"/>
    </row>
    <row r="235" spans="1:9" s="8" customFormat="1" ht="17.25">
      <c r="A235" s="6"/>
      <c r="B235" s="6"/>
      <c r="C235" s="13"/>
      <c r="D235" s="13"/>
      <c r="E235" s="70"/>
      <c r="F235" s="26"/>
      <c r="G235" s="26"/>
      <c r="H235" s="10"/>
      <c r="I235" s="5"/>
    </row>
    <row r="236" spans="1:9" s="8" customFormat="1" ht="17.25">
      <c r="A236" s="6"/>
      <c r="B236" s="6"/>
      <c r="C236" s="13"/>
      <c r="D236" s="13"/>
      <c r="E236" s="70"/>
      <c r="F236" s="26"/>
      <c r="G236" s="26"/>
      <c r="H236" s="10"/>
      <c r="I236" s="5"/>
    </row>
    <row r="237" spans="1:9" s="8" customFormat="1" ht="17.25">
      <c r="A237" s="6"/>
      <c r="B237" s="6"/>
      <c r="C237" s="13"/>
      <c r="D237" s="13"/>
      <c r="E237" s="70"/>
      <c r="F237" s="26"/>
      <c r="G237" s="26"/>
      <c r="H237" s="10"/>
      <c r="I237" s="5"/>
    </row>
    <row r="238" spans="1:9" s="8" customFormat="1" ht="17.25">
      <c r="A238" s="6"/>
      <c r="B238" s="6"/>
      <c r="C238" s="13"/>
      <c r="D238" s="13"/>
      <c r="E238" s="70"/>
      <c r="F238" s="26"/>
      <c r="G238" s="26"/>
      <c r="H238" s="10"/>
      <c r="I238" s="5"/>
    </row>
    <row r="239" spans="1:9" s="8" customFormat="1" ht="17.25">
      <c r="A239" s="6"/>
      <c r="B239" s="6"/>
      <c r="C239" s="13"/>
      <c r="D239" s="13"/>
      <c r="E239" s="70"/>
      <c r="F239" s="26"/>
      <c r="G239" s="26"/>
      <c r="H239" s="10"/>
      <c r="I239" s="5"/>
    </row>
    <row r="240" spans="1:9" s="8" customFormat="1" ht="17.25">
      <c r="A240" s="6"/>
      <c r="B240" s="6"/>
      <c r="C240" s="13"/>
      <c r="D240" s="13"/>
      <c r="E240" s="70"/>
      <c r="F240" s="26"/>
      <c r="G240" s="26"/>
      <c r="H240" s="10"/>
      <c r="I240" s="5"/>
    </row>
    <row r="241" spans="1:9" s="8" customFormat="1" ht="17.25">
      <c r="A241" s="6"/>
      <c r="B241" s="6"/>
      <c r="C241" s="13"/>
      <c r="D241" s="13"/>
      <c r="E241" s="70"/>
      <c r="F241" s="26"/>
      <c r="G241" s="26"/>
      <c r="H241" s="10"/>
      <c r="I241" s="5"/>
    </row>
    <row r="242" spans="1:9" s="8" customFormat="1" ht="17.25">
      <c r="A242" s="6"/>
      <c r="B242" s="6"/>
      <c r="C242" s="13"/>
      <c r="D242" s="13"/>
      <c r="E242" s="70"/>
      <c r="F242" s="26"/>
      <c r="G242" s="26"/>
      <c r="H242" s="10"/>
      <c r="I242" s="5"/>
    </row>
    <row r="243" spans="1:9" s="8" customFormat="1" ht="17.25">
      <c r="A243" s="6"/>
      <c r="B243" s="12"/>
      <c r="C243" s="13"/>
      <c r="D243" s="13"/>
      <c r="E243" s="70"/>
      <c r="F243" s="26"/>
      <c r="G243" s="26"/>
      <c r="H243" s="10"/>
      <c r="I243" s="5"/>
    </row>
    <row r="244" spans="1:9" s="8" customFormat="1" ht="17.25">
      <c r="A244" s="6"/>
      <c r="B244" s="6"/>
      <c r="C244" s="13"/>
      <c r="D244" s="13"/>
      <c r="E244" s="70"/>
      <c r="F244" s="26"/>
      <c r="G244" s="26"/>
      <c r="H244" s="10"/>
      <c r="I244" s="5"/>
    </row>
    <row r="245" spans="1:9" s="8" customFormat="1" ht="17.25">
      <c r="A245" s="6"/>
      <c r="B245" s="6"/>
      <c r="C245" s="13"/>
      <c r="D245" s="13"/>
      <c r="E245" s="70"/>
      <c r="F245" s="26"/>
      <c r="G245" s="26"/>
      <c r="H245" s="10"/>
      <c r="I245" s="5"/>
    </row>
    <row r="246" spans="1:9" s="8" customFormat="1" ht="17.25">
      <c r="A246" s="6"/>
      <c r="B246" s="6"/>
      <c r="C246" s="13"/>
      <c r="D246" s="13"/>
      <c r="E246" s="70"/>
      <c r="F246" s="26"/>
      <c r="G246" s="26"/>
      <c r="H246" s="10"/>
      <c r="I246" s="5"/>
    </row>
    <row r="247" spans="1:9" s="8" customFormat="1" ht="17.25">
      <c r="A247" s="5"/>
      <c r="B247" s="5"/>
      <c r="C247" s="119"/>
      <c r="D247" s="119"/>
      <c r="E247" s="19"/>
      <c r="F247" s="5"/>
      <c r="G247" s="5"/>
      <c r="H247" s="5"/>
      <c r="I247" s="5"/>
    </row>
    <row r="248" spans="1:9" s="8" customFormat="1" ht="17.25">
      <c r="A248" s="6"/>
      <c r="B248" s="45"/>
      <c r="C248" s="48"/>
      <c r="D248" s="48"/>
      <c r="E248" s="53"/>
      <c r="F248" s="47"/>
      <c r="G248" s="47"/>
      <c r="H248" s="10"/>
      <c r="I248" s="17"/>
    </row>
    <row r="249" spans="1:9" s="8" customFormat="1" ht="17.25">
      <c r="A249" s="6"/>
      <c r="B249" s="45"/>
      <c r="C249" s="48"/>
      <c r="D249" s="48"/>
      <c r="E249" s="53"/>
      <c r="F249" s="47"/>
      <c r="G249" s="47"/>
      <c r="H249" s="10"/>
      <c r="I249" s="5"/>
    </row>
    <row r="250" spans="1:9" s="8" customFormat="1" ht="17.25">
      <c r="A250" s="5"/>
      <c r="B250" s="5"/>
      <c r="C250" s="119"/>
      <c r="D250" s="119"/>
      <c r="E250" s="19"/>
      <c r="F250" s="5"/>
      <c r="G250" s="5"/>
      <c r="H250" s="5"/>
      <c r="I250" s="5"/>
    </row>
    <row r="251" spans="1:9" s="8" customFormat="1" ht="17.25">
      <c r="A251" s="6"/>
      <c r="B251" s="12"/>
      <c r="C251" s="13"/>
      <c r="D251" s="13"/>
      <c r="E251" s="6"/>
      <c r="F251" s="12"/>
      <c r="G251" s="12"/>
      <c r="H251" s="10"/>
      <c r="I251" s="5"/>
    </row>
    <row r="252" spans="1:9" s="8" customFormat="1" ht="17.25">
      <c r="A252" s="5"/>
      <c r="B252" s="5"/>
      <c r="C252" s="35"/>
      <c r="D252" s="35"/>
      <c r="E252" s="19"/>
      <c r="F252" s="5"/>
      <c r="G252" s="5"/>
      <c r="H252" s="5"/>
      <c r="I252" s="5"/>
    </row>
    <row r="253" spans="1:9" s="8" customFormat="1" ht="17.25">
      <c r="A253" s="10"/>
      <c r="B253" s="10"/>
      <c r="C253" s="14"/>
      <c r="D253" s="14"/>
      <c r="E253" s="49"/>
      <c r="F253" s="10"/>
      <c r="G253" s="10"/>
      <c r="H253" s="10"/>
      <c r="I253" s="15"/>
    </row>
    <row r="254" spans="1:9" s="8" customFormat="1" ht="17.25">
      <c r="A254" s="10"/>
      <c r="B254" s="10"/>
      <c r="C254" s="14"/>
      <c r="D254" s="14"/>
      <c r="E254" s="49"/>
      <c r="F254" s="10"/>
      <c r="G254" s="10"/>
      <c r="H254" s="10"/>
      <c r="I254" s="5"/>
    </row>
    <row r="255" spans="1:9" s="8" customFormat="1" ht="17.25">
      <c r="A255" s="10"/>
      <c r="B255" s="10"/>
      <c r="C255" s="14"/>
      <c r="D255" s="14"/>
      <c r="E255" s="49"/>
      <c r="F255" s="10"/>
      <c r="G255" s="10"/>
      <c r="H255" s="10"/>
      <c r="I255" s="5"/>
    </row>
    <row r="256" spans="1:9" s="8" customFormat="1" ht="17.25">
      <c r="A256" s="10"/>
      <c r="B256" s="10"/>
      <c r="C256" s="25"/>
      <c r="D256" s="25"/>
      <c r="E256" s="49"/>
      <c r="F256" s="10"/>
      <c r="G256" s="10"/>
      <c r="H256" s="10"/>
      <c r="I256" s="5"/>
    </row>
    <row r="257" spans="1:9" s="8" customFormat="1" ht="17.25">
      <c r="A257" s="5"/>
      <c r="B257" s="5"/>
      <c r="C257" s="119"/>
      <c r="D257" s="119"/>
      <c r="E257" s="19"/>
      <c r="F257" s="5"/>
      <c r="G257" s="5"/>
      <c r="H257" s="5"/>
      <c r="I257" s="5"/>
    </row>
    <row r="258" spans="1:9" s="8" customFormat="1" ht="109.5" customHeight="1">
      <c r="A258" s="11"/>
      <c r="B258" s="11"/>
      <c r="C258" s="41"/>
      <c r="D258" s="41"/>
      <c r="E258" s="49"/>
      <c r="F258" s="11"/>
      <c r="G258" s="11"/>
      <c r="H258" s="10"/>
      <c r="I258" s="5"/>
    </row>
    <row r="259" spans="1:9" s="8" customFormat="1" ht="17.25">
      <c r="A259" s="11"/>
      <c r="B259" s="11"/>
      <c r="C259" s="41"/>
      <c r="D259" s="41"/>
      <c r="E259" s="46"/>
      <c r="F259" s="11"/>
      <c r="G259" s="11"/>
      <c r="H259" s="10"/>
      <c r="I259" s="5"/>
    </row>
    <row r="260" spans="1:9" s="8" customFormat="1" ht="17.25">
      <c r="A260" s="11"/>
      <c r="B260" s="11"/>
      <c r="C260" s="41"/>
      <c r="D260" s="41"/>
      <c r="E260" s="46"/>
      <c r="F260" s="11"/>
      <c r="G260" s="11"/>
      <c r="H260" s="10"/>
      <c r="I260" s="5"/>
    </row>
    <row r="261" spans="1:9" s="8" customFormat="1" ht="17.25">
      <c r="A261" s="11"/>
      <c r="B261" s="11"/>
      <c r="C261" s="41"/>
      <c r="D261" s="41"/>
      <c r="E261" s="46"/>
      <c r="F261" s="11"/>
      <c r="G261" s="11"/>
      <c r="H261" s="10"/>
      <c r="I261" s="5"/>
    </row>
    <row r="262" spans="1:9" s="8" customFormat="1" ht="17.25">
      <c r="A262" s="11"/>
      <c r="B262" s="11"/>
      <c r="C262" s="41"/>
      <c r="D262" s="41"/>
      <c r="E262" s="46"/>
      <c r="F262" s="11"/>
      <c r="G262" s="11"/>
      <c r="H262" s="10"/>
      <c r="I262" s="5"/>
    </row>
    <row r="263" spans="1:9" s="8" customFormat="1" ht="17.25">
      <c r="A263" s="11"/>
      <c r="B263" s="11"/>
      <c r="C263" s="63"/>
      <c r="D263" s="63"/>
      <c r="E263" s="11"/>
      <c r="F263" s="11"/>
      <c r="G263" s="5"/>
      <c r="H263" s="5"/>
      <c r="I263" s="5"/>
    </row>
    <row r="264" spans="1:9" s="8" customFormat="1" ht="17.25">
      <c r="A264" s="56"/>
      <c r="B264" s="6"/>
      <c r="C264" s="55"/>
      <c r="D264" s="55"/>
      <c r="E264" s="6"/>
      <c r="F264" s="53"/>
      <c r="G264" s="53"/>
      <c r="H264" s="10"/>
      <c r="I264" s="15"/>
    </row>
    <row r="265" spans="1:9" s="8" customFormat="1" ht="17.25">
      <c r="A265" s="18"/>
      <c r="B265" s="27"/>
      <c r="C265" s="55"/>
      <c r="D265" s="55"/>
      <c r="E265" s="6"/>
      <c r="F265" s="6"/>
      <c r="G265" s="6"/>
      <c r="H265" s="10"/>
      <c r="I265" s="5"/>
    </row>
    <row r="266" spans="1:9" s="8" customFormat="1" ht="17.25">
      <c r="A266" s="18"/>
      <c r="B266" s="6"/>
      <c r="C266" s="55"/>
      <c r="D266" s="55"/>
      <c r="E266" s="6"/>
      <c r="F266" s="6"/>
      <c r="G266" s="6"/>
      <c r="H266" s="10"/>
      <c r="I266" s="5"/>
    </row>
    <row r="267" spans="1:9" s="8" customFormat="1" ht="17.25">
      <c r="A267" s="18"/>
      <c r="B267" s="27"/>
      <c r="C267" s="72"/>
      <c r="D267" s="72"/>
      <c r="E267" s="6"/>
      <c r="F267" s="6"/>
      <c r="G267" s="6"/>
      <c r="H267" s="10"/>
      <c r="I267" s="5"/>
    </row>
    <row r="268" spans="1:9" s="8" customFormat="1" ht="17.25">
      <c r="A268" s="56"/>
      <c r="B268" s="6"/>
      <c r="C268" s="55"/>
      <c r="D268" s="55"/>
      <c r="E268" s="27"/>
      <c r="F268" s="6"/>
      <c r="G268" s="6"/>
      <c r="H268" s="10"/>
      <c r="I268" s="5"/>
    </row>
    <row r="269" spans="1:9" s="8" customFormat="1" ht="17.25">
      <c r="A269" s="56"/>
      <c r="B269" s="27"/>
      <c r="C269" s="55"/>
      <c r="D269" s="55"/>
      <c r="E269" s="6"/>
      <c r="F269" s="6"/>
      <c r="G269" s="6"/>
      <c r="H269" s="10"/>
      <c r="I269" s="5"/>
    </row>
    <row r="270" spans="1:9" s="8" customFormat="1" ht="17.25">
      <c r="A270" s="56"/>
      <c r="B270" s="6"/>
      <c r="C270" s="55"/>
      <c r="D270" s="55"/>
      <c r="E270" s="27"/>
      <c r="F270" s="6"/>
      <c r="G270" s="6"/>
      <c r="H270" s="10"/>
      <c r="I270" s="5"/>
    </row>
    <row r="271" spans="1:9" s="8" customFormat="1" ht="17.25">
      <c r="A271" s="56"/>
      <c r="B271" s="6"/>
      <c r="C271" s="55"/>
      <c r="D271" s="55"/>
      <c r="E271" s="27"/>
      <c r="F271" s="6"/>
      <c r="G271" s="6"/>
      <c r="H271" s="10"/>
      <c r="I271" s="5"/>
    </row>
    <row r="272" spans="1:9" s="8" customFormat="1" ht="17.25">
      <c r="A272" s="18"/>
      <c r="B272" s="6"/>
      <c r="C272" s="55"/>
      <c r="D272" s="55"/>
      <c r="E272" s="27"/>
      <c r="F272" s="27"/>
      <c r="G272" s="27"/>
      <c r="H272" s="10"/>
      <c r="I272" s="5"/>
    </row>
    <row r="273" spans="1:9" s="8" customFormat="1" ht="17.25">
      <c r="A273" s="10"/>
      <c r="B273" s="10"/>
      <c r="C273" s="58"/>
      <c r="D273" s="58"/>
      <c r="E273" s="34"/>
      <c r="F273" s="49"/>
      <c r="G273" s="49"/>
      <c r="H273" s="10"/>
      <c r="I273" s="5"/>
    </row>
    <row r="274" spans="1:9" s="8" customFormat="1" ht="17.25">
      <c r="A274" s="10"/>
      <c r="B274" s="10"/>
      <c r="C274" s="58"/>
      <c r="D274" s="58"/>
      <c r="E274" s="34"/>
      <c r="F274" s="10"/>
      <c r="G274" s="10"/>
      <c r="H274" s="10"/>
      <c r="I274" s="5"/>
    </row>
    <row r="275" spans="1:9" s="8" customFormat="1" ht="17.25">
      <c r="A275" s="5"/>
      <c r="B275" s="5"/>
      <c r="C275" s="42"/>
      <c r="D275" s="42"/>
      <c r="E275" s="19"/>
      <c r="F275" s="5"/>
      <c r="G275" s="5"/>
      <c r="H275" s="5"/>
      <c r="I275" s="5"/>
    </row>
    <row r="276" spans="1:9" s="8" customFormat="1" ht="72.75" customHeight="1">
      <c r="A276" s="37"/>
      <c r="B276" s="127"/>
      <c r="C276" s="40"/>
      <c r="D276" s="40"/>
      <c r="E276" s="73"/>
      <c r="F276" s="127"/>
      <c r="G276" s="127"/>
      <c r="H276" s="49"/>
      <c r="I276" s="11"/>
    </row>
    <row r="277" spans="1:9" s="8" customFormat="1" ht="17.25">
      <c r="A277" s="37"/>
      <c r="B277" s="127"/>
      <c r="C277" s="39"/>
      <c r="D277" s="39"/>
      <c r="E277" s="38"/>
      <c r="F277" s="38"/>
      <c r="G277" s="38"/>
      <c r="H277" s="49"/>
      <c r="I277" s="5"/>
    </row>
    <row r="278" spans="1:9" s="8" customFormat="1" ht="17.25">
      <c r="A278" s="37"/>
      <c r="B278" s="127"/>
      <c r="C278" s="39"/>
      <c r="D278" s="39"/>
      <c r="E278" s="38"/>
      <c r="F278" s="127"/>
      <c r="G278" s="127"/>
      <c r="H278" s="49"/>
      <c r="I278" s="5"/>
    </row>
    <row r="279" spans="1:9" s="8" customFormat="1" ht="17.25">
      <c r="A279" s="37"/>
      <c r="B279" s="127"/>
      <c r="C279" s="39"/>
      <c r="D279" s="39"/>
      <c r="E279" s="38"/>
      <c r="F279" s="38"/>
      <c r="G279" s="38"/>
      <c r="H279" s="49"/>
      <c r="I279" s="5"/>
    </row>
    <row r="280" spans="1:9" s="8" customFormat="1" ht="17.25">
      <c r="A280" s="37"/>
      <c r="B280" s="127"/>
      <c r="C280" s="40"/>
      <c r="D280" s="40"/>
      <c r="E280" s="38"/>
      <c r="F280" s="127"/>
      <c r="G280" s="127"/>
      <c r="H280" s="49"/>
      <c r="I280" s="5"/>
    </row>
    <row r="281" spans="1:9" s="8" customFormat="1" ht="17.25">
      <c r="A281" s="37"/>
      <c r="B281" s="127"/>
      <c r="C281" s="39"/>
      <c r="D281" s="39"/>
      <c r="E281" s="38"/>
      <c r="F281" s="127"/>
      <c r="G281" s="127"/>
      <c r="H281" s="49"/>
      <c r="I281" s="5"/>
    </row>
    <row r="282" spans="1:9" s="8" customFormat="1" ht="17.25">
      <c r="A282" s="37"/>
      <c r="B282" s="127"/>
      <c r="C282" s="39"/>
      <c r="D282" s="39"/>
      <c r="E282" s="38"/>
      <c r="F282" s="127"/>
      <c r="G282" s="127"/>
      <c r="H282" s="49"/>
      <c r="I282" s="5"/>
    </row>
    <row r="283" spans="1:9" s="8" customFormat="1" ht="17.25">
      <c r="A283" s="37"/>
      <c r="B283" s="127"/>
      <c r="C283" s="39"/>
      <c r="D283" s="39"/>
      <c r="E283" s="38"/>
      <c r="F283" s="127"/>
      <c r="G283" s="127"/>
      <c r="H283" s="49"/>
      <c r="I283" s="5"/>
    </row>
    <row r="284" spans="1:9" s="8" customFormat="1" ht="17.25">
      <c r="A284" s="37"/>
      <c r="B284" s="127"/>
      <c r="C284" s="39"/>
      <c r="D284" s="39"/>
      <c r="E284" s="38"/>
      <c r="F284" s="11"/>
      <c r="G284" s="11"/>
      <c r="H284" s="49"/>
      <c r="I284" s="5"/>
    </row>
    <row r="285" spans="1:9" s="8" customFormat="1" ht="17.25">
      <c r="A285" s="37"/>
      <c r="B285" s="127"/>
      <c r="C285" s="39"/>
      <c r="D285" s="39"/>
      <c r="E285" s="38"/>
      <c r="F285" s="38"/>
      <c r="G285" s="38"/>
      <c r="H285" s="49"/>
      <c r="I285" s="5"/>
    </row>
    <row r="286" spans="1:9" s="8" customFormat="1" ht="17.25">
      <c r="A286" s="37"/>
      <c r="B286" s="127"/>
      <c r="C286" s="39"/>
      <c r="D286" s="39"/>
      <c r="E286" s="38"/>
      <c r="F286" s="127"/>
      <c r="G286" s="127"/>
      <c r="H286" s="49"/>
      <c r="I286" s="5"/>
    </row>
    <row r="287" spans="1:9" s="8" customFormat="1" ht="17.25">
      <c r="A287" s="37"/>
      <c r="B287" s="127"/>
      <c r="C287" s="39"/>
      <c r="D287" s="39"/>
      <c r="E287" s="38"/>
      <c r="F287" s="38"/>
      <c r="G287" s="38"/>
      <c r="H287" s="49"/>
      <c r="I287" s="5"/>
    </row>
    <row r="288" spans="1:9" s="8" customFormat="1" ht="17.25">
      <c r="A288" s="37"/>
      <c r="B288" s="127"/>
      <c r="C288" s="39"/>
      <c r="D288" s="39"/>
      <c r="E288" s="38"/>
      <c r="F288" s="127"/>
      <c r="G288" s="127"/>
      <c r="H288" s="49"/>
      <c r="I288" s="5"/>
    </row>
    <row r="289" spans="1:9" s="8" customFormat="1" ht="17.25">
      <c r="A289" s="5"/>
      <c r="B289" s="5"/>
      <c r="C289" s="43"/>
      <c r="D289" s="43"/>
      <c r="E289" s="19"/>
      <c r="F289" s="5"/>
      <c r="G289" s="5"/>
      <c r="H289" s="5"/>
      <c r="I289" s="5"/>
    </row>
    <row r="290" spans="1:9" s="8" customFormat="1" ht="17.25">
      <c r="A290" s="37"/>
      <c r="B290" s="127"/>
      <c r="C290" s="39"/>
      <c r="D290" s="39"/>
      <c r="E290" s="38"/>
      <c r="F290" s="127"/>
      <c r="G290" s="127"/>
      <c r="H290" s="49"/>
      <c r="I290" s="5"/>
    </row>
    <row r="291" spans="1:9" s="8" customFormat="1" ht="17.25">
      <c r="A291" s="37"/>
      <c r="B291" s="127"/>
      <c r="C291" s="39"/>
      <c r="D291" s="39"/>
      <c r="E291" s="38"/>
      <c r="F291" s="127"/>
      <c r="G291" s="127"/>
      <c r="H291" s="49"/>
      <c r="I291" s="5"/>
    </row>
    <row r="292" spans="1:9" s="8" customFormat="1" ht="17.25">
      <c r="A292" s="37"/>
      <c r="B292" s="127"/>
      <c r="C292" s="39"/>
      <c r="D292" s="39"/>
      <c r="E292" s="38"/>
      <c r="F292" s="127"/>
      <c r="G292" s="127"/>
      <c r="H292" s="49"/>
      <c r="I292" s="5"/>
    </row>
    <row r="293" spans="1:9" s="8" customFormat="1" ht="17.25">
      <c r="A293" s="37"/>
      <c r="B293" s="127"/>
      <c r="C293" s="39"/>
      <c r="D293" s="39"/>
      <c r="E293" s="38"/>
      <c r="F293" s="127"/>
      <c r="G293" s="127"/>
      <c r="H293" s="49"/>
      <c r="I293" s="5"/>
    </row>
    <row r="294" spans="1:9" s="8" customFormat="1" ht="17.25">
      <c r="A294" s="37"/>
      <c r="B294" s="127"/>
      <c r="C294" s="39"/>
      <c r="D294" s="39"/>
      <c r="E294" s="38"/>
      <c r="F294" s="127"/>
      <c r="G294" s="127"/>
      <c r="H294" s="49"/>
      <c r="I294" s="5"/>
    </row>
    <row r="295" spans="1:9" s="8" customFormat="1" ht="17.25">
      <c r="A295" s="37"/>
      <c r="B295" s="127"/>
      <c r="C295" s="39"/>
      <c r="D295" s="39"/>
      <c r="E295" s="38"/>
      <c r="F295" s="127"/>
      <c r="G295" s="127"/>
      <c r="H295" s="49"/>
      <c r="I295" s="5"/>
    </row>
    <row r="296" spans="1:9" s="8" customFormat="1" ht="17.25">
      <c r="A296" s="37"/>
      <c r="B296" s="127"/>
      <c r="C296" s="39"/>
      <c r="D296" s="39"/>
      <c r="E296" s="38"/>
      <c r="F296" s="38"/>
      <c r="G296" s="38"/>
      <c r="H296" s="49"/>
      <c r="I296" s="5"/>
    </row>
    <row r="297" spans="1:9" s="8" customFormat="1" ht="17.25">
      <c r="A297" s="37"/>
      <c r="B297" s="127"/>
      <c r="C297" s="39"/>
      <c r="D297" s="39"/>
      <c r="E297" s="38"/>
      <c r="F297" s="127"/>
      <c r="G297" s="127"/>
      <c r="H297" s="49"/>
      <c r="I297" s="5"/>
    </row>
    <row r="298" spans="1:9" s="8" customFormat="1" ht="17.25">
      <c r="A298" s="37"/>
      <c r="B298" s="127"/>
      <c r="C298" s="39"/>
      <c r="D298" s="39"/>
      <c r="E298" s="38"/>
      <c r="F298" s="127"/>
      <c r="G298" s="127"/>
      <c r="H298" s="49"/>
      <c r="I298" s="5"/>
    </row>
    <row r="299" spans="1:9" s="8" customFormat="1" ht="17.25">
      <c r="A299" s="37"/>
      <c r="B299" s="127"/>
      <c r="C299" s="40"/>
      <c r="D299" s="40"/>
      <c r="E299" s="38"/>
      <c r="F299" s="127"/>
      <c r="G299" s="127"/>
      <c r="H299" s="49"/>
      <c r="I299" s="5"/>
    </row>
    <row r="300" spans="1:9" s="8" customFormat="1" ht="17.25">
      <c r="A300" s="37"/>
      <c r="B300" s="127"/>
      <c r="C300" s="39"/>
      <c r="D300" s="39"/>
      <c r="E300" s="38"/>
      <c r="F300" s="38"/>
      <c r="G300" s="38"/>
      <c r="H300" s="49"/>
      <c r="I300" s="5"/>
    </row>
    <row r="301" spans="1:9" s="8" customFormat="1" ht="17.25">
      <c r="A301" s="37"/>
      <c r="B301" s="127"/>
      <c r="C301" s="39"/>
      <c r="D301" s="39"/>
      <c r="E301" s="38"/>
      <c r="F301" s="127"/>
      <c r="G301" s="127"/>
      <c r="H301" s="49"/>
      <c r="I301" s="5"/>
    </row>
    <row r="302" spans="1:9" s="8" customFormat="1" ht="17.25">
      <c r="A302" s="37"/>
      <c r="B302" s="127"/>
      <c r="C302" s="39"/>
      <c r="D302" s="39"/>
      <c r="E302" s="38"/>
      <c r="F302" s="127"/>
      <c r="G302" s="127"/>
      <c r="H302" s="49"/>
      <c r="I302" s="5"/>
    </row>
    <row r="303" spans="1:9" s="8" customFormat="1" ht="17.25">
      <c r="A303" s="37"/>
      <c r="B303" s="37"/>
      <c r="C303" s="39"/>
      <c r="D303" s="39"/>
      <c r="E303" s="38"/>
      <c r="F303" s="127"/>
      <c r="G303" s="127"/>
      <c r="H303" s="49"/>
      <c r="I303" s="5"/>
    </row>
    <row r="304" spans="1:9" s="8" customFormat="1" ht="17.25">
      <c r="A304" s="5"/>
      <c r="B304" s="5"/>
      <c r="C304" s="43"/>
      <c r="D304" s="43"/>
      <c r="E304" s="19"/>
      <c r="F304" s="5"/>
      <c r="G304" s="5"/>
      <c r="H304" s="5"/>
      <c r="I304" s="5"/>
    </row>
    <row r="305" spans="1:9" s="8" customFormat="1" ht="17.25">
      <c r="A305" s="10"/>
      <c r="B305" s="96"/>
      <c r="C305" s="97"/>
      <c r="D305" s="121"/>
      <c r="E305" s="98"/>
      <c r="F305" s="96"/>
      <c r="G305" s="96"/>
      <c r="H305" s="10"/>
      <c r="I305" s="15"/>
    </row>
    <row r="306" spans="1:9" s="8" customFormat="1" ht="17.25">
      <c r="A306" s="10"/>
      <c r="B306" s="10"/>
      <c r="C306" s="58"/>
      <c r="D306" s="58"/>
      <c r="E306" s="76"/>
      <c r="F306" s="10"/>
      <c r="G306" s="10"/>
      <c r="H306" s="10"/>
      <c r="I306" s="10"/>
    </row>
    <row r="307" spans="1:9" s="8" customFormat="1" ht="18.75">
      <c r="A307" s="71"/>
      <c r="B307" s="78"/>
      <c r="C307" s="79"/>
      <c r="D307" s="122"/>
      <c r="E307" s="80"/>
      <c r="F307" s="81"/>
      <c r="G307" s="81"/>
      <c r="H307" s="10"/>
      <c r="I307" s="10"/>
    </row>
    <row r="308" spans="1:9" s="8" customFormat="1" ht="18.75">
      <c r="A308" s="10"/>
      <c r="B308" s="82"/>
      <c r="C308" s="58"/>
      <c r="D308" s="58"/>
      <c r="E308" s="77"/>
      <c r="F308" s="10"/>
      <c r="G308" s="10"/>
      <c r="H308" s="10"/>
      <c r="I308" s="10"/>
    </row>
    <row r="309" spans="1:9" s="8" customFormat="1" ht="17.25">
      <c r="A309" s="10"/>
      <c r="B309" s="57"/>
      <c r="C309" s="83"/>
      <c r="D309" s="83"/>
      <c r="E309" s="76"/>
      <c r="F309" s="57"/>
      <c r="G309" s="57"/>
      <c r="H309" s="10"/>
      <c r="I309" s="10"/>
    </row>
    <row r="310" spans="1:9" s="8" customFormat="1" ht="17.25">
      <c r="A310" s="10"/>
      <c r="B310" s="57"/>
      <c r="C310" s="83"/>
      <c r="D310" s="83"/>
      <c r="E310" s="76"/>
      <c r="F310" s="57"/>
      <c r="G310" s="57"/>
      <c r="H310" s="10"/>
      <c r="I310" s="10"/>
    </row>
    <row r="311" spans="1:9" s="8" customFormat="1" ht="17.25">
      <c r="A311" s="10"/>
      <c r="B311" s="57"/>
      <c r="C311" s="83"/>
      <c r="D311" s="83"/>
      <c r="E311" s="76"/>
      <c r="F311" s="57"/>
      <c r="G311" s="57"/>
      <c r="H311" s="10"/>
      <c r="I311" s="10"/>
    </row>
    <row r="312" spans="1:9" s="8" customFormat="1" ht="18.75">
      <c r="A312" s="10"/>
      <c r="B312" s="84"/>
      <c r="C312" s="85"/>
      <c r="D312" s="85"/>
      <c r="E312" s="86"/>
      <c r="F312" s="64"/>
      <c r="G312" s="64"/>
      <c r="H312" s="10"/>
      <c r="I312" s="10"/>
    </row>
    <row r="313" spans="1:9" s="8" customFormat="1" ht="18.75">
      <c r="A313" s="10"/>
      <c r="B313" s="84"/>
      <c r="C313" s="87"/>
      <c r="D313" s="87"/>
      <c r="E313" s="86"/>
      <c r="F313" s="64"/>
      <c r="G313" s="64"/>
      <c r="H313" s="10"/>
      <c r="I313" s="10"/>
    </row>
    <row r="314" spans="1:9" s="8" customFormat="1" ht="18.75">
      <c r="A314" s="10"/>
      <c r="B314" s="82"/>
      <c r="C314" s="87"/>
      <c r="D314" s="87"/>
      <c r="E314" s="88"/>
      <c r="F314" s="64"/>
      <c r="G314" s="64"/>
      <c r="H314" s="10"/>
      <c r="I314" s="10"/>
    </row>
    <row r="315" spans="1:9" s="8" customFormat="1" ht="18.75">
      <c r="A315" s="10"/>
      <c r="B315" s="82"/>
      <c r="C315" s="87"/>
      <c r="D315" s="87"/>
      <c r="E315" s="88"/>
      <c r="F315" s="64"/>
      <c r="G315" s="64"/>
      <c r="H315" s="10"/>
      <c r="I315" s="10"/>
    </row>
    <row r="316" spans="1:9" s="8" customFormat="1" ht="18.75">
      <c r="A316" s="10"/>
      <c r="B316" s="82"/>
      <c r="C316" s="87"/>
      <c r="D316" s="87"/>
      <c r="E316" s="88"/>
      <c r="F316" s="89"/>
      <c r="G316" s="89"/>
      <c r="H316" s="10"/>
      <c r="I316" s="10"/>
    </row>
    <row r="317" spans="1:9" s="8" customFormat="1" ht="18.75">
      <c r="A317" s="10"/>
      <c r="B317" s="82"/>
      <c r="C317" s="87"/>
      <c r="D317" s="87"/>
      <c r="E317" s="88"/>
      <c r="F317" s="64"/>
      <c r="G317" s="64"/>
      <c r="H317" s="10"/>
      <c r="I317" s="10"/>
    </row>
    <row r="318" spans="1:9" s="8" customFormat="1" ht="18.75">
      <c r="A318" s="10"/>
      <c r="B318" s="82"/>
      <c r="C318" s="87"/>
      <c r="D318" s="87"/>
      <c r="E318" s="88"/>
      <c r="F318" s="89"/>
      <c r="G318" s="89"/>
      <c r="H318" s="10"/>
      <c r="I318" s="10"/>
    </row>
    <row r="319" spans="1:9" s="8" customFormat="1" ht="18.75">
      <c r="A319" s="10"/>
      <c r="B319" s="82"/>
      <c r="C319" s="87"/>
      <c r="D319" s="87"/>
      <c r="E319" s="77"/>
      <c r="F319" s="64"/>
      <c r="G319" s="64"/>
      <c r="H319" s="10"/>
      <c r="I319" s="10"/>
    </row>
    <row r="320" spans="1:9" s="8" customFormat="1" ht="18.75">
      <c r="A320" s="10"/>
      <c r="B320" s="82"/>
      <c r="C320" s="58"/>
      <c r="D320" s="58"/>
      <c r="E320" s="77"/>
      <c r="F320" s="64"/>
      <c r="G320" s="64"/>
      <c r="H320" s="10"/>
      <c r="I320" s="10"/>
    </row>
    <row r="321" spans="1:9" s="8" customFormat="1" ht="18.75">
      <c r="A321" s="10"/>
      <c r="B321" s="82"/>
      <c r="C321" s="58"/>
      <c r="D321" s="58"/>
      <c r="E321" s="77"/>
      <c r="F321" s="89"/>
      <c r="G321" s="89"/>
      <c r="H321" s="10"/>
      <c r="I321" s="10"/>
    </row>
    <row r="322" spans="1:9" s="8" customFormat="1" ht="18.75">
      <c r="A322" s="10"/>
      <c r="B322" s="82"/>
      <c r="C322" s="58"/>
      <c r="D322" s="58"/>
      <c r="E322" s="77"/>
      <c r="F322" s="89"/>
      <c r="G322" s="89"/>
      <c r="H322" s="10"/>
      <c r="I322" s="10"/>
    </row>
    <row r="323" spans="1:9" s="8" customFormat="1" ht="18.75">
      <c r="A323" s="10"/>
      <c r="B323" s="82"/>
      <c r="C323" s="58"/>
      <c r="D323" s="58"/>
      <c r="E323" s="77"/>
      <c r="F323" s="10"/>
      <c r="G323" s="10"/>
      <c r="H323" s="10"/>
      <c r="I323" s="10"/>
    </row>
    <row r="324" spans="1:9" s="8" customFormat="1" ht="18.75">
      <c r="A324" s="10"/>
      <c r="B324" s="82"/>
      <c r="C324" s="58"/>
      <c r="D324" s="58"/>
      <c r="E324" s="77"/>
      <c r="F324" s="64"/>
      <c r="G324" s="64"/>
      <c r="H324" s="10"/>
      <c r="I324" s="10"/>
    </row>
    <row r="325" spans="1:9" s="8" customFormat="1" ht="18.75">
      <c r="A325" s="10"/>
      <c r="B325" s="82"/>
      <c r="C325" s="58"/>
      <c r="D325" s="58"/>
      <c r="E325" s="77"/>
      <c r="F325" s="89"/>
      <c r="G325" s="89"/>
      <c r="H325" s="10"/>
      <c r="I325" s="5"/>
    </row>
    <row r="326" spans="1:9" s="8" customFormat="1" ht="18.75">
      <c r="A326" s="10"/>
      <c r="B326" s="91"/>
      <c r="C326" s="92"/>
      <c r="D326" s="92"/>
      <c r="E326" s="93"/>
      <c r="F326" s="94"/>
      <c r="G326" s="94"/>
      <c r="H326" s="10"/>
      <c r="I326" s="5"/>
    </row>
    <row r="327" spans="1:9" s="8" customFormat="1" ht="18.75">
      <c r="A327" s="10"/>
      <c r="B327" s="82"/>
      <c r="C327" s="58"/>
      <c r="D327" s="58"/>
      <c r="E327" s="95"/>
      <c r="F327" s="10"/>
      <c r="G327" s="10"/>
      <c r="H327" s="10"/>
      <c r="I327" s="5"/>
    </row>
    <row r="328" spans="1:9" s="8" customFormat="1" ht="17.25">
      <c r="A328" s="5"/>
      <c r="B328" s="5"/>
      <c r="C328" s="117"/>
      <c r="D328" s="117"/>
      <c r="E328" s="19"/>
      <c r="F328" s="5"/>
      <c r="G328" s="5"/>
      <c r="H328" s="5"/>
      <c r="I328" s="5"/>
    </row>
    <row r="329" spans="1:9" s="8" customFormat="1" ht="17.25">
      <c r="A329" s="6"/>
      <c r="B329" s="6"/>
      <c r="C329" s="55"/>
      <c r="D329" s="55"/>
      <c r="E329" s="54"/>
      <c r="F329" s="6"/>
      <c r="G329" s="6"/>
      <c r="H329" s="10"/>
      <c r="I329" s="5"/>
    </row>
    <row r="330" spans="1:9" s="8" customFormat="1" ht="17.25">
      <c r="A330" s="6"/>
      <c r="B330" s="6"/>
      <c r="C330" s="55"/>
      <c r="D330" s="55"/>
      <c r="E330" s="54"/>
      <c r="F330" s="6"/>
      <c r="G330" s="6"/>
      <c r="H330" s="10"/>
      <c r="I330" s="5"/>
    </row>
    <row r="331" spans="1:9" s="8" customFormat="1" ht="17.25">
      <c r="A331" s="6"/>
      <c r="B331" s="6"/>
      <c r="C331" s="55"/>
      <c r="D331" s="55"/>
      <c r="E331" s="54"/>
      <c r="F331" s="6"/>
      <c r="G331" s="6"/>
      <c r="H331" s="10"/>
      <c r="I331" s="5"/>
    </row>
    <row r="332" spans="1:9" s="8" customFormat="1" ht="17.25">
      <c r="A332" s="10"/>
      <c r="B332" s="99"/>
      <c r="C332" s="102"/>
      <c r="D332" s="102"/>
      <c r="E332" s="74"/>
      <c r="F332" s="100"/>
      <c r="G332" s="100"/>
      <c r="H332" s="10"/>
      <c r="I332" s="5"/>
    </row>
    <row r="333" spans="1:9" s="8" customFormat="1" ht="17.25">
      <c r="A333" s="71"/>
      <c r="B333" s="71"/>
      <c r="C333" s="103"/>
      <c r="D333" s="123"/>
      <c r="E333" s="104"/>
      <c r="F333" s="71"/>
      <c r="G333" s="71"/>
      <c r="H333" s="10"/>
      <c r="I333" s="10"/>
    </row>
    <row r="334" spans="1:9" s="8" customFormat="1" ht="18.75">
      <c r="A334" s="10"/>
      <c r="B334" s="105"/>
      <c r="C334" s="106"/>
      <c r="D334" s="106"/>
      <c r="E334" s="88"/>
      <c r="F334" s="107"/>
      <c r="G334" s="107"/>
      <c r="H334" s="10"/>
      <c r="I334" s="10"/>
    </row>
    <row r="335" spans="1:9" s="8" customFormat="1" ht="18">
      <c r="A335" s="10"/>
      <c r="B335" s="105"/>
      <c r="C335" s="106"/>
      <c r="D335" s="106"/>
      <c r="E335" s="90"/>
      <c r="F335" s="101"/>
      <c r="G335" s="101"/>
      <c r="H335" s="10"/>
      <c r="I335" s="10"/>
    </row>
    <row r="336" spans="1:9" s="8" customFormat="1" ht="18">
      <c r="A336" s="10"/>
      <c r="B336" s="105"/>
      <c r="C336" s="106"/>
      <c r="D336" s="106"/>
      <c r="E336" s="90"/>
      <c r="F336" s="101"/>
      <c r="G336" s="101"/>
      <c r="H336" s="10"/>
      <c r="I336" s="10"/>
    </row>
    <row r="337" spans="1:9" s="8" customFormat="1" ht="18">
      <c r="A337" s="10"/>
      <c r="B337" s="105"/>
      <c r="C337" s="106"/>
      <c r="D337" s="106"/>
      <c r="E337" s="90"/>
      <c r="F337" s="108"/>
      <c r="G337" s="108"/>
      <c r="H337" s="10"/>
      <c r="I337" s="10"/>
    </row>
    <row r="338" spans="1:9" s="8" customFormat="1" ht="18">
      <c r="A338" s="10"/>
      <c r="B338" s="105"/>
      <c r="C338" s="106"/>
      <c r="D338" s="106"/>
      <c r="E338" s="90"/>
      <c r="F338" s="107"/>
      <c r="G338" s="107"/>
      <c r="H338" s="10"/>
      <c r="I338" s="10"/>
    </row>
    <row r="339" spans="1:9" s="8" customFormat="1" ht="18">
      <c r="A339" s="10"/>
      <c r="B339" s="105"/>
      <c r="C339" s="106"/>
      <c r="D339" s="106"/>
      <c r="E339" s="90"/>
      <c r="F339" s="109"/>
      <c r="G339" s="109"/>
      <c r="H339" s="10"/>
      <c r="I339" s="10"/>
    </row>
    <row r="340" spans="1:9" s="8" customFormat="1" ht="18">
      <c r="A340" s="10"/>
      <c r="B340" s="105"/>
      <c r="C340" s="106"/>
      <c r="D340" s="106"/>
      <c r="E340" s="90"/>
      <c r="F340" s="107"/>
      <c r="G340" s="107"/>
      <c r="H340" s="10"/>
      <c r="I340" s="10"/>
    </row>
    <row r="341" spans="1:9" s="8" customFormat="1" ht="18">
      <c r="A341" s="10"/>
      <c r="B341" s="105"/>
      <c r="C341" s="106"/>
      <c r="D341" s="106"/>
      <c r="E341" s="90"/>
      <c r="F341" s="107"/>
      <c r="G341" s="107"/>
      <c r="H341" s="10"/>
      <c r="I341" s="10"/>
    </row>
    <row r="342" spans="1:9" s="8" customFormat="1" ht="17.25">
      <c r="A342" s="10"/>
      <c r="B342" s="57"/>
      <c r="C342" s="83"/>
      <c r="D342" s="83"/>
      <c r="E342" s="76"/>
      <c r="F342" s="57"/>
      <c r="G342" s="57"/>
      <c r="H342" s="10"/>
      <c r="I342" s="10"/>
    </row>
    <row r="343" spans="1:9" s="8" customFormat="1" ht="17.25">
      <c r="A343" s="10"/>
      <c r="B343" s="57"/>
      <c r="C343" s="75"/>
      <c r="D343" s="75"/>
      <c r="E343" s="76"/>
      <c r="F343" s="57"/>
      <c r="G343" s="57"/>
      <c r="H343" s="10"/>
      <c r="I343" s="10"/>
    </row>
    <row r="344" spans="1:9" s="8" customFormat="1" ht="17.25">
      <c r="A344" s="10"/>
      <c r="B344" s="57"/>
      <c r="C344" s="75"/>
      <c r="D344" s="75"/>
      <c r="E344" s="76"/>
      <c r="F344" s="57"/>
      <c r="G344" s="57"/>
      <c r="H344" s="10"/>
      <c r="I344" s="10"/>
    </row>
    <row r="345" spans="1:9" s="8" customFormat="1" ht="17.25">
      <c r="A345" s="10"/>
      <c r="B345" s="105"/>
      <c r="C345" s="25"/>
      <c r="D345" s="25"/>
      <c r="E345" s="76"/>
      <c r="F345" s="10"/>
      <c r="G345" s="10"/>
      <c r="H345" s="10"/>
      <c r="I345" s="10"/>
    </row>
    <row r="346" spans="1:9" s="8" customFormat="1" ht="17.25">
      <c r="A346" s="71"/>
      <c r="B346" s="111"/>
      <c r="C346" s="112"/>
      <c r="D346" s="112"/>
      <c r="E346" s="104"/>
      <c r="F346" s="113"/>
      <c r="G346" s="113"/>
      <c r="H346" s="10"/>
      <c r="I346" s="10"/>
    </row>
    <row r="347" spans="1:9" s="8" customFormat="1" ht="17.25">
      <c r="A347" s="10"/>
      <c r="B347" s="114"/>
      <c r="C347" s="115"/>
      <c r="D347" s="115"/>
      <c r="E347" s="110"/>
      <c r="F347" s="69"/>
      <c r="G347" s="69"/>
      <c r="H347" s="10"/>
      <c r="I347" s="10"/>
    </row>
    <row r="348" spans="1:9" s="8" customFormat="1" ht="17.25">
      <c r="A348" s="10"/>
      <c r="B348" s="10"/>
      <c r="C348" s="58"/>
      <c r="D348" s="58"/>
      <c r="E348" s="106"/>
      <c r="F348" s="10"/>
      <c r="G348" s="10"/>
      <c r="H348" s="10"/>
      <c r="I348" s="10"/>
    </row>
    <row r="349" spans="1:9" s="8" customFormat="1" ht="17.25">
      <c r="A349" s="10"/>
      <c r="B349" s="114"/>
      <c r="C349" s="115"/>
      <c r="D349" s="115"/>
      <c r="E349" s="110"/>
      <c r="F349" s="69"/>
      <c r="G349" s="69"/>
      <c r="H349" s="10"/>
      <c r="I349" s="10"/>
    </row>
    <row r="350" spans="1:9" s="8" customFormat="1" ht="17.25">
      <c r="A350" s="10"/>
      <c r="B350" s="114"/>
      <c r="C350" s="115"/>
      <c r="D350" s="115"/>
      <c r="E350" s="110"/>
      <c r="F350" s="69"/>
      <c r="G350" s="69"/>
      <c r="H350" s="10"/>
      <c r="I350" s="10"/>
    </row>
    <row r="351" spans="1:9" s="8" customFormat="1" ht="17.25">
      <c r="A351" s="10"/>
      <c r="B351" s="114"/>
      <c r="C351" s="116"/>
      <c r="D351" s="116"/>
      <c r="E351" s="110"/>
      <c r="F351" s="69"/>
      <c r="G351" s="69"/>
      <c r="H351" s="10"/>
      <c r="I351" s="10"/>
    </row>
    <row r="352" spans="1:9" s="8" customFormat="1" ht="17.25">
      <c r="A352" s="10"/>
      <c r="B352" s="114"/>
      <c r="C352" s="115"/>
      <c r="D352" s="115"/>
      <c r="E352" s="110"/>
      <c r="F352" s="69"/>
      <c r="G352" s="69"/>
      <c r="H352" s="10"/>
      <c r="I352" s="10"/>
    </row>
    <row r="353" spans="1:9" s="8" customFormat="1" ht="17.25">
      <c r="A353" s="10"/>
      <c r="B353" s="10"/>
      <c r="C353" s="120"/>
      <c r="D353" s="120"/>
      <c r="E353" s="20"/>
      <c r="F353" s="10"/>
      <c r="G353" s="10"/>
      <c r="H353" s="10"/>
      <c r="I353" s="10"/>
    </row>
    <row r="354" spans="1:9" s="8" customFormat="1" ht="17.25">
      <c r="A354" s="10"/>
      <c r="B354" s="10"/>
      <c r="C354" s="25"/>
      <c r="D354" s="25"/>
      <c r="E354" s="20"/>
      <c r="F354" s="10"/>
      <c r="G354" s="10"/>
      <c r="H354" s="10"/>
      <c r="I354" s="10"/>
    </row>
    <row r="355" spans="1:9" s="8" customFormat="1" ht="17.25">
      <c r="A355" s="10"/>
      <c r="B355" s="10"/>
      <c r="C355" s="25"/>
      <c r="D355" s="25"/>
      <c r="E355" s="20"/>
      <c r="F355" s="10"/>
      <c r="G355" s="10"/>
      <c r="H355" s="10"/>
      <c r="I355" s="10"/>
    </row>
    <row r="356" spans="1:9" s="8" customFormat="1" ht="17.25">
      <c r="A356" s="10"/>
      <c r="B356" s="10"/>
      <c r="C356" s="25"/>
      <c r="D356" s="25"/>
      <c r="E356" s="20"/>
      <c r="F356" s="10"/>
      <c r="G356" s="10"/>
      <c r="H356" s="10"/>
      <c r="I356" s="10"/>
    </row>
    <row r="357" spans="1:9" s="8" customFormat="1" ht="17.25">
      <c r="A357" s="10"/>
      <c r="B357" s="10"/>
      <c r="C357" s="25"/>
      <c r="D357" s="25"/>
      <c r="E357" s="20"/>
      <c r="F357" s="10"/>
      <c r="G357" s="10"/>
      <c r="H357" s="10"/>
      <c r="I357" s="10"/>
    </row>
    <row r="358" spans="1:9" s="8" customFormat="1" ht="17.25">
      <c r="A358" s="10"/>
      <c r="B358" s="10"/>
      <c r="C358" s="25"/>
      <c r="D358" s="25"/>
      <c r="E358" s="20"/>
      <c r="F358" s="10"/>
      <c r="G358" s="10"/>
      <c r="H358" s="10"/>
      <c r="I358" s="10"/>
    </row>
    <row r="359" spans="1:9" s="8" customFormat="1" ht="17.25">
      <c r="A359" s="10"/>
      <c r="B359" s="10"/>
      <c r="C359" s="25"/>
      <c r="D359" s="25"/>
      <c r="E359" s="20"/>
      <c r="F359" s="10"/>
      <c r="G359" s="10"/>
      <c r="H359" s="10"/>
      <c r="I359" s="10"/>
    </row>
    <row r="360" spans="1:9" s="8" customFormat="1" ht="17.25">
      <c r="A360" s="10"/>
      <c r="B360" s="10"/>
      <c r="C360" s="25"/>
      <c r="D360" s="25"/>
      <c r="E360" s="20"/>
      <c r="F360" s="10"/>
      <c r="G360" s="10"/>
      <c r="H360" s="10"/>
      <c r="I360" s="10"/>
    </row>
    <row r="361" spans="1:9" s="8" customFormat="1" ht="17.25">
      <c r="A361" s="10"/>
      <c r="B361" s="10"/>
      <c r="C361" s="25"/>
      <c r="D361" s="25"/>
      <c r="E361" s="20"/>
      <c r="F361" s="10"/>
      <c r="G361" s="10"/>
      <c r="H361" s="10"/>
      <c r="I361" s="10"/>
    </row>
    <row r="362" spans="1:9" s="8" customFormat="1" ht="17.25">
      <c r="A362" s="10"/>
      <c r="B362" s="10"/>
      <c r="C362" s="25"/>
      <c r="D362" s="25"/>
      <c r="E362" s="20"/>
      <c r="F362" s="10"/>
      <c r="G362" s="10"/>
      <c r="H362" s="10"/>
      <c r="I362" s="10"/>
    </row>
    <row r="363" spans="1:9" s="8" customFormat="1" ht="17.25">
      <c r="A363" s="10"/>
      <c r="B363" s="10"/>
      <c r="C363" s="25"/>
      <c r="D363" s="25"/>
      <c r="E363" s="20"/>
      <c r="F363" s="10"/>
      <c r="G363" s="10"/>
      <c r="H363" s="10"/>
      <c r="I363" s="10"/>
    </row>
    <row r="364" spans="1:9" s="8" customFormat="1" ht="17.25">
      <c r="A364" s="10"/>
      <c r="B364" s="10"/>
      <c r="C364" s="25"/>
      <c r="D364" s="25"/>
      <c r="E364" s="20"/>
      <c r="F364" s="10"/>
      <c r="G364" s="10"/>
      <c r="H364" s="10"/>
      <c r="I364" s="10"/>
    </row>
    <row r="365" spans="1:9" s="8" customFormat="1" ht="17.25">
      <c r="A365" s="10"/>
      <c r="B365" s="10"/>
      <c r="C365" s="25"/>
      <c r="D365" s="25"/>
      <c r="E365" s="20"/>
      <c r="F365" s="10"/>
      <c r="G365" s="10"/>
      <c r="H365" s="10"/>
      <c r="I365" s="10"/>
    </row>
    <row r="366" spans="1:9" s="8" customFormat="1" ht="17.25">
      <c r="A366" s="10"/>
      <c r="B366" s="10"/>
      <c r="C366" s="25"/>
      <c r="D366" s="25"/>
      <c r="E366" s="20"/>
      <c r="F366" s="10"/>
      <c r="G366" s="10"/>
      <c r="H366" s="10"/>
      <c r="I366" s="10"/>
    </row>
    <row r="367" spans="1:9" s="8" customFormat="1" ht="17.25">
      <c r="A367" s="10"/>
      <c r="B367" s="10"/>
      <c r="C367" s="25"/>
      <c r="D367" s="25"/>
      <c r="E367" s="20"/>
      <c r="F367" s="10"/>
      <c r="G367" s="10"/>
      <c r="H367" s="10"/>
      <c r="I367" s="10"/>
    </row>
    <row r="368" spans="1:9" s="8" customFormat="1" ht="17.25">
      <c r="A368" s="10"/>
      <c r="B368" s="10"/>
      <c r="C368" s="25"/>
      <c r="D368" s="25"/>
      <c r="E368" s="20"/>
      <c r="F368" s="10"/>
      <c r="G368" s="10"/>
      <c r="H368" s="10"/>
      <c r="I368" s="10"/>
    </row>
    <row r="369" spans="1:9" s="8" customFormat="1" ht="17.25">
      <c r="A369" s="10"/>
      <c r="B369" s="10"/>
      <c r="C369" s="25"/>
      <c r="D369" s="25"/>
      <c r="E369" s="20"/>
      <c r="F369" s="10"/>
      <c r="G369" s="10"/>
      <c r="H369" s="10"/>
      <c r="I369" s="10"/>
    </row>
    <row r="370" spans="1:9" s="8" customFormat="1" ht="17.25">
      <c r="A370" s="10"/>
      <c r="B370" s="10"/>
      <c r="C370" s="25"/>
      <c r="D370" s="25"/>
      <c r="E370" s="20"/>
      <c r="F370" s="10"/>
      <c r="G370" s="10"/>
      <c r="H370" s="10"/>
      <c r="I370" s="10"/>
    </row>
    <row r="371" spans="1:9" s="8" customFormat="1" ht="17.25">
      <c r="A371" s="10"/>
      <c r="B371" s="10"/>
      <c r="C371" s="25"/>
      <c r="D371" s="25"/>
      <c r="E371" s="20"/>
      <c r="F371" s="10"/>
      <c r="G371" s="10"/>
      <c r="H371" s="10"/>
      <c r="I371" s="10"/>
    </row>
    <row r="372" spans="1:9" s="8" customFormat="1" ht="17.25">
      <c r="A372" s="10"/>
      <c r="B372" s="10"/>
      <c r="C372" s="25"/>
      <c r="D372" s="25"/>
      <c r="E372" s="20"/>
      <c r="F372" s="10"/>
      <c r="G372" s="10"/>
      <c r="H372" s="10"/>
      <c r="I372" s="10"/>
    </row>
    <row r="373" spans="1:9" s="8" customFormat="1" ht="17.25">
      <c r="A373" s="10"/>
      <c r="B373" s="10"/>
      <c r="C373" s="25"/>
      <c r="D373" s="25"/>
      <c r="E373" s="20"/>
      <c r="F373" s="10"/>
      <c r="G373" s="10"/>
      <c r="H373" s="10"/>
      <c r="I373" s="10"/>
    </row>
    <row r="374" spans="1:9" s="8" customFormat="1" ht="17.25">
      <c r="A374" s="10"/>
      <c r="B374" s="10"/>
      <c r="C374" s="25"/>
      <c r="D374" s="25"/>
      <c r="E374" s="20"/>
      <c r="F374" s="10"/>
      <c r="G374" s="10"/>
      <c r="H374" s="10"/>
      <c r="I374" s="10"/>
    </row>
    <row r="375" spans="1:9" s="8" customFormat="1" ht="17.25">
      <c r="A375" s="10"/>
      <c r="B375" s="10"/>
      <c r="C375" s="25"/>
      <c r="D375" s="25"/>
      <c r="E375" s="20"/>
      <c r="F375" s="10"/>
      <c r="G375" s="10"/>
      <c r="H375" s="10"/>
      <c r="I375" s="10"/>
    </row>
    <row r="376" spans="1:9" s="8" customFormat="1" ht="17.25">
      <c r="A376" s="10"/>
      <c r="B376" s="10"/>
      <c r="C376" s="25"/>
      <c r="D376" s="25"/>
      <c r="E376" s="20"/>
      <c r="F376" s="10"/>
      <c r="G376" s="10"/>
      <c r="H376" s="10"/>
      <c r="I376" s="10"/>
    </row>
    <row r="377" spans="1:9" s="8" customFormat="1" ht="17.25">
      <c r="A377" s="10"/>
      <c r="B377" s="10"/>
      <c r="C377" s="25"/>
      <c r="D377" s="25"/>
      <c r="E377" s="20"/>
      <c r="F377" s="10"/>
      <c r="G377" s="10"/>
      <c r="H377" s="10"/>
      <c r="I377" s="10"/>
    </row>
    <row r="378" spans="1:9" s="8" customFormat="1" ht="17.25">
      <c r="A378" s="10"/>
      <c r="B378" s="10"/>
      <c r="C378" s="25"/>
      <c r="D378" s="25"/>
      <c r="E378" s="20"/>
      <c r="F378" s="10"/>
      <c r="G378" s="10"/>
      <c r="H378" s="10"/>
      <c r="I378" s="10"/>
    </row>
    <row r="379" spans="1:9" s="8" customFormat="1" ht="17.25">
      <c r="A379" s="10"/>
      <c r="B379" s="10"/>
      <c r="C379" s="25"/>
      <c r="D379" s="25"/>
      <c r="E379" s="20"/>
      <c r="F379" s="10"/>
      <c r="G379" s="10"/>
      <c r="H379" s="10"/>
      <c r="I379" s="10"/>
    </row>
    <row r="380" spans="1:9" s="8" customFormat="1" ht="17.25">
      <c r="A380" s="10"/>
      <c r="B380" s="10"/>
      <c r="C380" s="25"/>
      <c r="D380" s="25"/>
      <c r="E380" s="20"/>
      <c r="F380" s="10"/>
      <c r="G380" s="10"/>
      <c r="H380" s="10"/>
      <c r="I380" s="10"/>
    </row>
    <row r="381" spans="1:9" s="8" customFormat="1" ht="17.25">
      <c r="A381" s="10"/>
      <c r="B381" s="10"/>
      <c r="C381" s="25"/>
      <c r="D381" s="25"/>
      <c r="E381" s="20"/>
      <c r="F381" s="10"/>
      <c r="G381" s="10"/>
      <c r="H381" s="10"/>
      <c r="I381" s="10"/>
    </row>
    <row r="382" spans="1:9" s="8" customFormat="1" ht="17.25">
      <c r="A382" s="10"/>
      <c r="B382" s="10"/>
      <c r="C382" s="25"/>
      <c r="D382" s="25"/>
      <c r="E382" s="20"/>
      <c r="F382" s="10"/>
      <c r="G382" s="10"/>
      <c r="H382" s="10"/>
      <c r="I382" s="10"/>
    </row>
    <row r="383" spans="1:9" s="8" customFormat="1" ht="17.25">
      <c r="A383" s="10"/>
      <c r="B383" s="10"/>
      <c r="C383" s="25"/>
      <c r="D383" s="25"/>
      <c r="E383" s="20"/>
      <c r="F383" s="10"/>
      <c r="G383" s="10"/>
      <c r="H383" s="10"/>
      <c r="I383" s="10"/>
    </row>
    <row r="384" spans="1:9" s="8" customFormat="1" ht="17.25">
      <c r="A384" s="10"/>
      <c r="B384" s="10"/>
      <c r="C384" s="25"/>
      <c r="D384" s="25"/>
      <c r="E384" s="20"/>
      <c r="F384" s="10"/>
      <c r="G384" s="10"/>
      <c r="H384" s="10"/>
      <c r="I384" s="10"/>
    </row>
    <row r="385" spans="1:9" s="8" customFormat="1" ht="17.25">
      <c r="A385" s="10"/>
      <c r="B385" s="10"/>
      <c r="C385" s="25"/>
      <c r="D385" s="25"/>
      <c r="E385" s="20"/>
      <c r="F385" s="10"/>
      <c r="G385" s="10"/>
      <c r="H385" s="10"/>
      <c r="I385" s="10"/>
    </row>
    <row r="386" spans="1:9" s="8" customFormat="1" ht="17.25">
      <c r="A386" s="10"/>
      <c r="B386" s="10"/>
      <c r="C386" s="25"/>
      <c r="D386" s="25"/>
      <c r="E386" s="20"/>
      <c r="F386" s="10"/>
      <c r="G386" s="10"/>
      <c r="H386" s="10"/>
      <c r="I386" s="10"/>
    </row>
    <row r="387" spans="1:9" s="8" customFormat="1" ht="17.25">
      <c r="A387" s="10"/>
      <c r="B387" s="10"/>
      <c r="C387" s="25"/>
      <c r="D387" s="25"/>
      <c r="E387" s="20"/>
      <c r="F387" s="10"/>
      <c r="G387" s="10"/>
      <c r="H387" s="10"/>
      <c r="I387" s="10"/>
    </row>
    <row r="388" spans="1:9" s="8" customFormat="1" ht="17.25">
      <c r="A388" s="10"/>
      <c r="B388" s="10"/>
      <c r="C388" s="25"/>
      <c r="D388" s="25"/>
      <c r="E388" s="20"/>
      <c r="F388" s="10"/>
      <c r="G388" s="10"/>
      <c r="H388" s="10"/>
      <c r="I388" s="10"/>
    </row>
    <row r="389" spans="1:9" s="8" customFormat="1" ht="17.25">
      <c r="A389" s="10"/>
      <c r="B389" s="10"/>
      <c r="C389" s="25"/>
      <c r="D389" s="25"/>
      <c r="E389" s="20"/>
      <c r="F389" s="10"/>
      <c r="G389" s="10"/>
      <c r="H389" s="10"/>
      <c r="I389" s="10"/>
    </row>
    <row r="390" spans="1:9" s="8" customFormat="1" ht="17.25">
      <c r="A390" s="10"/>
      <c r="B390" s="10"/>
      <c r="C390" s="25"/>
      <c r="D390" s="25"/>
      <c r="E390" s="20"/>
      <c r="F390" s="10"/>
      <c r="G390" s="10"/>
      <c r="H390" s="10"/>
      <c r="I390" s="10"/>
    </row>
    <row r="391" spans="1:9" s="8" customFormat="1" ht="17.25">
      <c r="A391" s="10"/>
      <c r="B391" s="10"/>
      <c r="C391" s="25"/>
      <c r="D391" s="25"/>
      <c r="E391" s="20"/>
      <c r="F391" s="10"/>
      <c r="G391" s="10"/>
      <c r="H391" s="10"/>
      <c r="I391" s="10"/>
    </row>
    <row r="392" spans="1:9" s="8" customFormat="1" ht="17.25">
      <c r="A392" s="10"/>
      <c r="B392" s="10"/>
      <c r="C392" s="25"/>
      <c r="D392" s="25"/>
      <c r="E392" s="20"/>
      <c r="F392" s="10"/>
      <c r="G392" s="10"/>
      <c r="H392" s="10"/>
      <c r="I392" s="10"/>
    </row>
    <row r="393" spans="1:9" s="8" customFormat="1" ht="17.25">
      <c r="A393" s="10"/>
      <c r="B393" s="10"/>
      <c r="C393" s="25"/>
      <c r="D393" s="25"/>
      <c r="E393" s="20"/>
      <c r="F393" s="10"/>
      <c r="G393" s="10"/>
      <c r="H393" s="10"/>
      <c r="I393" s="10"/>
    </row>
    <row r="394" spans="1:9" s="8" customFormat="1" ht="17.25">
      <c r="A394" s="10"/>
      <c r="B394" s="10"/>
      <c r="C394" s="25"/>
      <c r="D394" s="25"/>
      <c r="E394" s="20"/>
      <c r="F394" s="10"/>
      <c r="G394" s="10"/>
      <c r="H394" s="10"/>
      <c r="I394" s="10"/>
    </row>
    <row r="395" spans="1:9" s="8" customFormat="1" ht="17.25">
      <c r="A395" s="10"/>
      <c r="B395" s="10"/>
      <c r="C395" s="25"/>
      <c r="D395" s="25"/>
      <c r="E395" s="20"/>
      <c r="F395" s="10"/>
      <c r="G395" s="10"/>
      <c r="H395" s="10"/>
      <c r="I395" s="10"/>
    </row>
    <row r="396" spans="1:9" s="8" customFormat="1" ht="17.25">
      <c r="A396" s="10"/>
      <c r="B396" s="10"/>
      <c r="C396" s="25"/>
      <c r="D396" s="25"/>
      <c r="E396" s="20"/>
      <c r="F396" s="10"/>
      <c r="G396" s="10"/>
      <c r="H396" s="10"/>
      <c r="I396" s="10"/>
    </row>
    <row r="397" spans="1:9" s="8" customFormat="1" ht="17.25">
      <c r="A397" s="10"/>
      <c r="B397" s="10"/>
      <c r="C397" s="25"/>
      <c r="D397" s="25"/>
      <c r="E397" s="20"/>
      <c r="F397" s="10"/>
      <c r="G397" s="10"/>
      <c r="H397" s="10"/>
      <c r="I397" s="10"/>
    </row>
    <row r="398" spans="1:9" s="8" customFormat="1" ht="17.25">
      <c r="A398" s="10"/>
      <c r="B398" s="10"/>
      <c r="C398" s="25"/>
      <c r="D398" s="25"/>
      <c r="E398" s="20"/>
      <c r="F398" s="10"/>
      <c r="G398" s="10"/>
      <c r="H398" s="10"/>
      <c r="I398" s="10"/>
    </row>
    <row r="399" spans="1:9" s="8" customFormat="1" ht="17.25">
      <c r="A399" s="10"/>
      <c r="B399" s="10"/>
      <c r="C399" s="25"/>
      <c r="D399" s="25"/>
      <c r="E399" s="20"/>
      <c r="F399" s="10"/>
      <c r="G399" s="10"/>
      <c r="H399" s="10"/>
      <c r="I399" s="10"/>
    </row>
    <row r="400" spans="1:9" s="8" customFormat="1" ht="17.25">
      <c r="A400" s="10"/>
      <c r="B400" s="10"/>
      <c r="C400" s="25"/>
      <c r="D400" s="25"/>
      <c r="E400" s="20"/>
      <c r="F400" s="10"/>
      <c r="G400" s="10"/>
      <c r="H400" s="10"/>
      <c r="I400" s="10"/>
    </row>
    <row r="401" spans="1:9" s="8" customFormat="1" ht="17.25">
      <c r="A401" s="10"/>
      <c r="B401" s="10"/>
      <c r="C401" s="25"/>
      <c r="D401" s="25"/>
      <c r="E401" s="20"/>
      <c r="F401" s="10"/>
      <c r="G401" s="10"/>
      <c r="H401" s="10"/>
      <c r="I401" s="10"/>
    </row>
    <row r="402" spans="1:9" s="8" customFormat="1" ht="17.25">
      <c r="A402" s="10"/>
      <c r="B402" s="10"/>
      <c r="C402" s="25"/>
      <c r="D402" s="25"/>
      <c r="E402" s="20"/>
      <c r="F402" s="10"/>
      <c r="G402" s="10"/>
      <c r="H402" s="10"/>
      <c r="I402" s="10"/>
    </row>
    <row r="403" spans="1:9" s="8" customFormat="1" ht="17.25">
      <c r="A403" s="10"/>
      <c r="B403" s="10"/>
      <c r="C403" s="25"/>
      <c r="D403" s="25"/>
      <c r="E403" s="20"/>
      <c r="F403" s="10"/>
      <c r="G403" s="10"/>
      <c r="H403" s="10"/>
      <c r="I403" s="10"/>
    </row>
    <row r="404" spans="1:9" s="8" customFormat="1" ht="17.25">
      <c r="A404" s="10"/>
      <c r="B404" s="10"/>
      <c r="C404" s="25"/>
      <c r="D404" s="25"/>
      <c r="E404" s="20"/>
      <c r="F404" s="10"/>
      <c r="G404" s="10"/>
      <c r="H404" s="10"/>
      <c r="I404" s="10"/>
    </row>
    <row r="405" spans="1:9" s="8" customFormat="1" ht="17.25">
      <c r="A405" s="10"/>
      <c r="B405" s="10"/>
      <c r="C405" s="25"/>
      <c r="D405" s="25"/>
      <c r="E405" s="20"/>
      <c r="F405" s="10"/>
      <c r="G405" s="10"/>
      <c r="H405" s="10"/>
      <c r="I405" s="10"/>
    </row>
    <row r="406" spans="1:9" s="8" customFormat="1" ht="17.25">
      <c r="A406" s="10"/>
      <c r="B406" s="10"/>
      <c r="C406" s="25"/>
      <c r="D406" s="25"/>
      <c r="E406" s="20"/>
      <c r="F406" s="10"/>
      <c r="G406" s="10"/>
      <c r="H406" s="10"/>
      <c r="I406" s="10"/>
    </row>
    <row r="407" spans="1:9" s="8" customFormat="1" ht="17.25">
      <c r="A407" s="10"/>
      <c r="B407" s="10"/>
      <c r="C407" s="25"/>
      <c r="D407" s="25"/>
      <c r="E407" s="20"/>
      <c r="F407" s="10"/>
      <c r="G407" s="10"/>
      <c r="H407" s="10"/>
      <c r="I407" s="10"/>
    </row>
    <row r="408" spans="1:9" s="8" customFormat="1" ht="17.25">
      <c r="A408" s="10"/>
      <c r="B408" s="10"/>
      <c r="C408" s="25"/>
      <c r="D408" s="25"/>
      <c r="E408" s="20"/>
      <c r="F408" s="10"/>
      <c r="G408" s="10"/>
      <c r="H408" s="10"/>
      <c r="I408" s="10"/>
    </row>
    <row r="409" spans="1:9" s="8" customFormat="1" ht="17.25">
      <c r="A409" s="10"/>
      <c r="B409" s="10"/>
      <c r="C409" s="25"/>
      <c r="D409" s="25"/>
      <c r="E409" s="20"/>
      <c r="F409" s="10"/>
      <c r="G409" s="10"/>
      <c r="H409" s="10"/>
      <c r="I409" s="10"/>
    </row>
    <row r="410" spans="1:9" s="8" customFormat="1" ht="17.25">
      <c r="A410" s="10"/>
      <c r="B410" s="10"/>
      <c r="C410" s="25"/>
      <c r="D410" s="25"/>
      <c r="E410" s="20"/>
      <c r="F410" s="10"/>
      <c r="G410" s="10"/>
      <c r="H410" s="10"/>
      <c r="I410" s="10"/>
    </row>
    <row r="411" spans="1:9" s="8" customFormat="1" ht="17.25">
      <c r="A411" s="10"/>
      <c r="B411" s="10"/>
      <c r="C411" s="25"/>
      <c r="D411" s="25"/>
      <c r="E411" s="20"/>
      <c r="F411" s="10"/>
      <c r="G411" s="10"/>
      <c r="H411" s="10"/>
      <c r="I411" s="10"/>
    </row>
    <row r="412" spans="1:9" s="8" customFormat="1" ht="17.25">
      <c r="A412" s="10"/>
      <c r="B412" s="10"/>
      <c r="C412" s="25"/>
      <c r="D412" s="25"/>
      <c r="E412" s="20"/>
      <c r="F412" s="10"/>
      <c r="G412" s="10"/>
      <c r="H412" s="10"/>
      <c r="I412" s="10"/>
    </row>
    <row r="413" spans="1:9" s="8" customFormat="1" ht="17.25">
      <c r="A413" s="10"/>
      <c r="B413" s="10"/>
      <c r="C413" s="25"/>
      <c r="D413" s="25"/>
      <c r="E413" s="20"/>
      <c r="F413" s="10"/>
      <c r="G413" s="10"/>
      <c r="H413" s="10"/>
      <c r="I413" s="10"/>
    </row>
    <row r="414" spans="1:9" s="8" customFormat="1" ht="17.25">
      <c r="A414" s="10"/>
      <c r="B414" s="10"/>
      <c r="C414" s="25"/>
      <c r="D414" s="25"/>
      <c r="E414" s="20"/>
      <c r="F414" s="10"/>
      <c r="G414" s="10"/>
      <c r="H414" s="10"/>
      <c r="I414" s="10"/>
    </row>
    <row r="415" spans="1:9" s="8" customFormat="1" ht="17.25">
      <c r="A415" s="5"/>
      <c r="B415" s="5"/>
      <c r="C415" s="35"/>
      <c r="D415" s="35"/>
      <c r="E415" s="19"/>
      <c r="F415" s="5"/>
      <c r="G415" s="5"/>
      <c r="H415" s="5"/>
      <c r="I415" s="5"/>
    </row>
    <row r="416" spans="1:9" s="8" customFormat="1" ht="17.25">
      <c r="A416" s="5"/>
      <c r="B416" s="5"/>
      <c r="C416" s="35"/>
      <c r="D416" s="35"/>
      <c r="E416" s="19"/>
      <c r="F416" s="5"/>
      <c r="G416" s="5"/>
      <c r="H416" s="5"/>
      <c r="I416" s="5"/>
    </row>
    <row r="417" spans="1:9" s="8" customFormat="1" ht="17.25">
      <c r="A417" s="5"/>
      <c r="B417" s="5"/>
      <c r="C417" s="35"/>
      <c r="D417" s="35"/>
      <c r="E417" s="19"/>
      <c r="F417" s="5"/>
      <c r="G417" s="5"/>
      <c r="H417" s="5"/>
      <c r="I417" s="5"/>
    </row>
    <row r="418" spans="1:9" s="8" customFormat="1" ht="17.25">
      <c r="A418" s="5"/>
      <c r="B418" s="5"/>
      <c r="C418" s="35"/>
      <c r="D418" s="35"/>
      <c r="E418" s="19"/>
      <c r="F418" s="5"/>
      <c r="G418" s="5"/>
      <c r="H418" s="5"/>
      <c r="I418" s="5"/>
    </row>
    <row r="419" spans="1:9" s="8" customFormat="1" ht="17.25">
      <c r="A419" s="5"/>
      <c r="B419" s="5"/>
      <c r="C419" s="35"/>
      <c r="D419" s="35"/>
      <c r="E419" s="19"/>
      <c r="F419" s="5"/>
      <c r="G419" s="5"/>
      <c r="H419" s="5"/>
      <c r="I419" s="5"/>
    </row>
    <row r="420" spans="1:9" s="8" customFormat="1" ht="17.25">
      <c r="A420" s="5"/>
      <c r="B420" s="5"/>
      <c r="C420" s="35"/>
      <c r="D420" s="35"/>
      <c r="E420" s="19"/>
      <c r="F420" s="5"/>
      <c r="G420" s="5"/>
      <c r="H420" s="5"/>
      <c r="I420" s="5"/>
    </row>
    <row r="421" spans="1:9" s="8" customFormat="1" ht="17.25">
      <c r="A421" s="5"/>
      <c r="B421" s="5"/>
      <c r="C421" s="35"/>
      <c r="D421" s="35"/>
      <c r="E421" s="19"/>
      <c r="F421" s="5"/>
      <c r="G421" s="5"/>
      <c r="H421" s="5"/>
      <c r="I421" s="5"/>
    </row>
    <row r="422" spans="1:9" s="8" customFormat="1" ht="17.25">
      <c r="A422" s="5"/>
      <c r="B422" s="5"/>
      <c r="C422" s="35"/>
      <c r="D422" s="35"/>
      <c r="E422" s="19"/>
      <c r="F422" s="5"/>
      <c r="G422" s="5"/>
      <c r="H422" s="5"/>
      <c r="I422" s="5"/>
    </row>
    <row r="423" spans="1:9" s="8" customFormat="1" ht="17.25">
      <c r="A423" s="5"/>
      <c r="B423" s="5"/>
      <c r="C423" s="35"/>
      <c r="D423" s="35"/>
      <c r="E423" s="19"/>
      <c r="F423" s="5"/>
      <c r="G423" s="5"/>
      <c r="H423" s="5"/>
      <c r="I423" s="5"/>
    </row>
    <row r="424" spans="1:9" s="8" customFormat="1" ht="17.25">
      <c r="A424" s="5"/>
      <c r="B424" s="5"/>
      <c r="C424" s="35"/>
      <c r="D424" s="35"/>
      <c r="E424" s="19"/>
      <c r="F424" s="5"/>
      <c r="G424" s="5"/>
      <c r="H424" s="5"/>
      <c r="I424" s="5"/>
    </row>
    <row r="425" spans="1:9" s="8" customFormat="1" ht="17.25">
      <c r="A425" s="5"/>
      <c r="B425" s="5"/>
      <c r="C425" s="35"/>
      <c r="D425" s="35"/>
      <c r="E425" s="19"/>
      <c r="F425" s="5"/>
      <c r="G425" s="5"/>
      <c r="H425" s="5"/>
      <c r="I425" s="5"/>
    </row>
    <row r="426" spans="1:9" s="8" customFormat="1" ht="17.25">
      <c r="A426" s="5"/>
      <c r="B426" s="5"/>
      <c r="C426" s="35"/>
      <c r="D426" s="35"/>
      <c r="E426" s="19"/>
      <c r="F426" s="5"/>
      <c r="G426" s="5"/>
      <c r="H426" s="5"/>
      <c r="I426" s="5"/>
    </row>
    <row r="427" spans="1:9" s="8" customFormat="1" ht="17.25">
      <c r="A427" s="5"/>
      <c r="B427" s="5"/>
      <c r="C427" s="35"/>
      <c r="D427" s="35"/>
      <c r="E427" s="19"/>
      <c r="F427" s="5"/>
      <c r="G427" s="5"/>
      <c r="H427" s="5"/>
      <c r="I427" s="5"/>
    </row>
    <row r="428" spans="1:9" s="8" customFormat="1" ht="17.25">
      <c r="A428" s="5"/>
      <c r="B428" s="5"/>
      <c r="C428" s="35"/>
      <c r="D428" s="35"/>
      <c r="E428" s="19"/>
      <c r="F428" s="5"/>
      <c r="G428" s="5"/>
      <c r="H428" s="5"/>
      <c r="I428" s="5"/>
    </row>
    <row r="429" spans="1:9" s="8" customFormat="1" ht="17.25">
      <c r="A429" s="5"/>
      <c r="B429" s="5"/>
      <c r="C429" s="35"/>
      <c r="D429" s="35"/>
      <c r="E429" s="19"/>
      <c r="F429" s="5"/>
      <c r="G429" s="5"/>
      <c r="H429" s="5"/>
      <c r="I429" s="5"/>
    </row>
    <row r="430" spans="1:9" s="8" customFormat="1" ht="17.25">
      <c r="A430" s="5"/>
      <c r="B430" s="5"/>
      <c r="C430" s="35"/>
      <c r="D430" s="35"/>
      <c r="E430" s="19"/>
      <c r="F430" s="5"/>
      <c r="G430" s="5"/>
      <c r="H430" s="5"/>
      <c r="I430" s="5"/>
    </row>
    <row r="431" spans="1:9" s="8" customFormat="1" ht="17.25">
      <c r="A431" s="5"/>
      <c r="B431" s="5"/>
      <c r="C431" s="35"/>
      <c r="D431" s="35"/>
      <c r="E431" s="19"/>
      <c r="F431" s="5"/>
      <c r="G431" s="5"/>
      <c r="H431" s="5"/>
      <c r="I431" s="5"/>
    </row>
    <row r="432" spans="1:9" s="8" customFormat="1" ht="17.25">
      <c r="A432" s="5"/>
      <c r="B432" s="5"/>
      <c r="C432" s="35"/>
      <c r="D432" s="35"/>
      <c r="E432" s="19"/>
      <c r="F432" s="5"/>
      <c r="G432" s="5"/>
      <c r="H432" s="5"/>
      <c r="I432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1"/>
  <sheetViews>
    <sheetView zoomScale="120" zoomScaleNormal="120" zoomScalePageLayoutView="0" workbookViewId="0" topLeftCell="A1">
      <pane ySplit="5" topLeftCell="A9" activePane="bottomLeft" state="frozen"/>
      <selection pane="topLeft" activeCell="A1" sqref="A1"/>
      <selection pane="bottomLeft" activeCell="F12" sqref="F12"/>
    </sheetView>
  </sheetViews>
  <sheetFormatPr defaultColWidth="9.00390625" defaultRowHeight="15"/>
  <cols>
    <col min="1" max="1" width="6.28125" style="2" customWidth="1"/>
    <col min="2" max="2" width="26.8515625" style="2" customWidth="1"/>
    <col min="3" max="4" width="10.421875" style="16" customWidth="1"/>
    <col min="5" max="5" width="9.00390625" style="1" customWidth="1"/>
    <col min="6" max="6" width="22.28125" style="2" customWidth="1"/>
    <col min="7" max="7" width="23.28125" style="2" customWidth="1"/>
    <col min="8" max="8" width="13.28125" style="2" customWidth="1"/>
    <col min="9" max="9" width="17.8515625" style="2" customWidth="1"/>
    <col min="10" max="10" width="9.00390625" style="8" customWidth="1"/>
    <col min="11" max="16384" width="9.00390625" style="2" customWidth="1"/>
  </cols>
  <sheetData>
    <row r="1" spans="1:10" s="3" customFormat="1" ht="16.5" customHeight="1">
      <c r="A1" s="638" t="s">
        <v>0</v>
      </c>
      <c r="B1" s="638"/>
      <c r="C1" s="638"/>
      <c r="D1" s="638"/>
      <c r="E1" s="638"/>
      <c r="F1" s="638"/>
      <c r="G1" s="638"/>
      <c r="H1" s="638"/>
      <c r="I1" s="638"/>
      <c r="J1" s="8"/>
    </row>
    <row r="2" spans="1:10" s="4" customFormat="1" ht="24">
      <c r="A2" s="639" t="s">
        <v>58</v>
      </c>
      <c r="B2" s="639"/>
      <c r="C2" s="639"/>
      <c r="D2" s="639"/>
      <c r="E2" s="639"/>
      <c r="F2" s="639"/>
      <c r="G2" s="639"/>
      <c r="H2" s="639"/>
      <c r="I2" s="639"/>
      <c r="J2" s="8"/>
    </row>
    <row r="3" spans="1:10" s="4" customFormat="1" ht="24">
      <c r="A3" s="639" t="s">
        <v>56</v>
      </c>
      <c r="B3" s="639"/>
      <c r="C3" s="639"/>
      <c r="D3" s="639"/>
      <c r="E3" s="639"/>
      <c r="F3" s="639"/>
      <c r="G3" s="639"/>
      <c r="H3" s="639"/>
      <c r="I3" s="639"/>
      <c r="J3" s="8"/>
    </row>
    <row r="4" spans="1:10" s="4" customFormat="1" ht="24">
      <c r="A4" s="639" t="s">
        <v>59</v>
      </c>
      <c r="B4" s="639"/>
      <c r="C4" s="639"/>
      <c r="D4" s="639"/>
      <c r="E4" s="639"/>
      <c r="F4" s="639"/>
      <c r="G4" s="639"/>
      <c r="H4" s="639"/>
      <c r="I4" s="639"/>
      <c r="J4" s="8"/>
    </row>
    <row r="5" spans="1:10" s="7" customFormat="1" ht="70.5" customHeight="1">
      <c r="A5" s="29" t="s">
        <v>2</v>
      </c>
      <c r="B5" s="29" t="s">
        <v>45</v>
      </c>
      <c r="C5" s="30" t="s">
        <v>47</v>
      </c>
      <c r="D5" s="30" t="s">
        <v>46</v>
      </c>
      <c r="E5" s="30" t="s">
        <v>48</v>
      </c>
      <c r="F5" s="31" t="s">
        <v>49</v>
      </c>
      <c r="G5" s="31" t="s">
        <v>50</v>
      </c>
      <c r="H5" s="30" t="s">
        <v>51</v>
      </c>
      <c r="I5" s="30" t="s">
        <v>52</v>
      </c>
      <c r="J5" s="9"/>
    </row>
    <row r="6" spans="1:9" s="8" customFormat="1" ht="15.75" customHeight="1">
      <c r="A6" s="10"/>
      <c r="B6" s="34"/>
      <c r="C6" s="21"/>
      <c r="D6" s="21"/>
      <c r="E6" s="10"/>
      <c r="F6" s="10"/>
      <c r="G6" s="10"/>
      <c r="H6" s="10"/>
      <c r="I6" s="5"/>
    </row>
    <row r="7" spans="1:9" s="8" customFormat="1" ht="15.75" customHeight="1">
      <c r="A7" s="10"/>
      <c r="B7" s="34"/>
      <c r="C7" s="21"/>
      <c r="D7" s="21"/>
      <c r="E7" s="10"/>
      <c r="F7" s="10"/>
      <c r="G7" s="10"/>
      <c r="H7" s="10"/>
      <c r="I7" s="5"/>
    </row>
    <row r="8" spans="1:9" s="8" customFormat="1" ht="15.75" customHeight="1">
      <c r="A8" s="10"/>
      <c r="B8" s="34"/>
      <c r="C8" s="21"/>
      <c r="D8" s="21"/>
      <c r="E8" s="10"/>
      <c r="F8" s="10"/>
      <c r="G8" s="10"/>
      <c r="H8" s="10"/>
      <c r="I8" s="5"/>
    </row>
    <row r="9" spans="1:9" s="8" customFormat="1" ht="15.75" customHeight="1">
      <c r="A9" s="10"/>
      <c r="B9" s="34"/>
      <c r="C9" s="21"/>
      <c r="D9" s="21"/>
      <c r="E9" s="10"/>
      <c r="F9" s="10"/>
      <c r="G9" s="10"/>
      <c r="H9" s="10"/>
      <c r="I9" s="5"/>
    </row>
    <row r="10" spans="1:9" s="8" customFormat="1" ht="15.75" customHeight="1">
      <c r="A10" s="10"/>
      <c r="B10" s="34"/>
      <c r="C10" s="21"/>
      <c r="D10" s="21"/>
      <c r="E10" s="10"/>
      <c r="F10" s="10"/>
      <c r="G10" s="10"/>
      <c r="H10" s="10"/>
      <c r="I10" s="5"/>
    </row>
    <row r="11" spans="1:9" s="8" customFormat="1" ht="15.75" customHeight="1">
      <c r="A11" s="10"/>
      <c r="B11" s="34"/>
      <c r="C11" s="21"/>
      <c r="D11" s="21"/>
      <c r="E11" s="10"/>
      <c r="F11" s="10"/>
      <c r="G11" s="10"/>
      <c r="H11" s="10"/>
      <c r="I11" s="5"/>
    </row>
    <row r="12" spans="1:9" s="8" customFormat="1" ht="15.75" customHeight="1">
      <c r="A12" s="10"/>
      <c r="B12" s="65"/>
      <c r="C12" s="21"/>
      <c r="D12" s="21"/>
      <c r="E12" s="10"/>
      <c r="F12" s="10"/>
      <c r="G12" s="10"/>
      <c r="H12" s="10"/>
      <c r="I12" s="17"/>
    </row>
    <row r="13" spans="1:9" s="8" customFormat="1" ht="15.75" customHeight="1">
      <c r="A13" s="10"/>
      <c r="B13" s="65"/>
      <c r="C13" s="21"/>
      <c r="D13" s="21"/>
      <c r="E13" s="10"/>
      <c r="F13" s="10"/>
      <c r="G13" s="10"/>
      <c r="H13" s="10"/>
      <c r="I13" s="5"/>
    </row>
    <row r="14" spans="1:9" s="8" customFormat="1" ht="15.75" customHeight="1">
      <c r="A14" s="10"/>
      <c r="B14" s="65"/>
      <c r="C14" s="21"/>
      <c r="D14" s="21"/>
      <c r="E14" s="10"/>
      <c r="F14" s="10"/>
      <c r="G14" s="10"/>
      <c r="H14" s="10"/>
      <c r="I14" s="15"/>
    </row>
    <row r="15" spans="1:9" s="8" customFormat="1" ht="15.75" customHeight="1">
      <c r="A15" s="10"/>
      <c r="B15" s="34"/>
      <c r="C15" s="21"/>
      <c r="D15" s="21"/>
      <c r="E15" s="10"/>
      <c r="F15" s="10"/>
      <c r="G15" s="10"/>
      <c r="H15" s="10"/>
      <c r="I15" s="5"/>
    </row>
    <row r="16" spans="1:9" s="8" customFormat="1" ht="15.75" customHeight="1">
      <c r="A16" s="10"/>
      <c r="B16" s="34"/>
      <c r="C16" s="21"/>
      <c r="D16" s="21"/>
      <c r="E16" s="10"/>
      <c r="F16" s="10"/>
      <c r="G16" s="10"/>
      <c r="H16" s="10"/>
      <c r="I16" s="5"/>
    </row>
    <row r="17" spans="1:9" s="8" customFormat="1" ht="15.75" customHeight="1">
      <c r="A17" s="10"/>
      <c r="B17" s="34"/>
      <c r="C17" s="21"/>
      <c r="D17" s="21"/>
      <c r="E17" s="10"/>
      <c r="F17" s="10"/>
      <c r="G17" s="10"/>
      <c r="H17" s="10"/>
      <c r="I17" s="5"/>
    </row>
    <row r="18" spans="1:9" s="8" customFormat="1" ht="15.75" customHeight="1">
      <c r="A18" s="10"/>
      <c r="B18" s="34"/>
      <c r="C18" s="21"/>
      <c r="D18" s="21"/>
      <c r="E18" s="10"/>
      <c r="F18" s="10"/>
      <c r="G18" s="10"/>
      <c r="H18" s="10"/>
      <c r="I18" s="5"/>
    </row>
    <row r="19" spans="1:9" s="8" customFormat="1" ht="15.75" customHeight="1">
      <c r="A19" s="10"/>
      <c r="B19" s="34"/>
      <c r="C19" s="21"/>
      <c r="D19" s="21"/>
      <c r="E19" s="10"/>
      <c r="F19" s="10"/>
      <c r="G19" s="10"/>
      <c r="H19" s="10"/>
      <c r="I19" s="5"/>
    </row>
    <row r="20" spans="1:9" s="8" customFormat="1" ht="15.75" customHeight="1">
      <c r="A20" s="10"/>
      <c r="B20" s="34"/>
      <c r="C20" s="21"/>
      <c r="D20" s="21"/>
      <c r="E20" s="10"/>
      <c r="F20" s="10"/>
      <c r="G20" s="10"/>
      <c r="H20" s="10"/>
      <c r="I20" s="5"/>
    </row>
    <row r="21" spans="1:9" s="8" customFormat="1" ht="15.75" customHeight="1">
      <c r="A21" s="10"/>
      <c r="B21" s="34"/>
      <c r="C21" s="21"/>
      <c r="D21" s="21"/>
      <c r="E21" s="10"/>
      <c r="F21" s="10"/>
      <c r="G21" s="10"/>
      <c r="H21" s="10"/>
      <c r="I21" s="5"/>
    </row>
    <row r="22" spans="1:9" s="8" customFormat="1" ht="15.75" customHeight="1">
      <c r="A22" s="10"/>
      <c r="B22" s="34"/>
      <c r="C22" s="21"/>
      <c r="D22" s="21"/>
      <c r="E22" s="10"/>
      <c r="F22" s="10"/>
      <c r="G22" s="10"/>
      <c r="H22" s="10"/>
      <c r="I22" s="5"/>
    </row>
    <row r="23" spans="1:9" s="8" customFormat="1" ht="15.75" customHeight="1">
      <c r="A23" s="10"/>
      <c r="B23" s="34"/>
      <c r="C23" s="21"/>
      <c r="D23" s="21"/>
      <c r="E23" s="10"/>
      <c r="F23" s="10"/>
      <c r="G23" s="10"/>
      <c r="H23" s="10"/>
      <c r="I23" s="17"/>
    </row>
    <row r="24" spans="1:9" s="8" customFormat="1" ht="15.75" customHeight="1">
      <c r="A24" s="10"/>
      <c r="B24" s="34"/>
      <c r="C24" s="21"/>
      <c r="D24" s="21"/>
      <c r="E24" s="10"/>
      <c r="F24" s="10"/>
      <c r="G24" s="10"/>
      <c r="H24" s="10"/>
      <c r="I24" s="5"/>
    </row>
    <row r="25" spans="1:9" s="8" customFormat="1" ht="15.75" customHeight="1">
      <c r="A25" s="10"/>
      <c r="B25" s="34"/>
      <c r="C25" s="21"/>
      <c r="D25" s="21"/>
      <c r="E25" s="10"/>
      <c r="F25" s="10"/>
      <c r="G25" s="10"/>
      <c r="H25" s="10"/>
      <c r="I25" s="5"/>
    </row>
    <row r="26" spans="1:9" s="8" customFormat="1" ht="15.75" customHeight="1">
      <c r="A26" s="10"/>
      <c r="B26" s="34"/>
      <c r="C26" s="21"/>
      <c r="D26" s="21"/>
      <c r="E26" s="10"/>
      <c r="F26" s="10"/>
      <c r="G26" s="10"/>
      <c r="H26" s="10"/>
      <c r="I26" s="5"/>
    </row>
    <row r="27" spans="1:9" s="8" customFormat="1" ht="15.75" customHeight="1">
      <c r="A27" s="10"/>
      <c r="B27" s="34"/>
      <c r="C27" s="21"/>
      <c r="D27" s="21"/>
      <c r="E27" s="10"/>
      <c r="F27" s="10"/>
      <c r="G27" s="10"/>
      <c r="H27" s="10"/>
      <c r="I27" s="5"/>
    </row>
    <row r="28" spans="1:9" s="8" customFormat="1" ht="15.75" customHeight="1">
      <c r="A28" s="10"/>
      <c r="B28" s="34"/>
      <c r="C28" s="21"/>
      <c r="D28" s="21"/>
      <c r="E28" s="10"/>
      <c r="F28" s="10"/>
      <c r="G28" s="10"/>
      <c r="H28" s="10"/>
      <c r="I28" s="5"/>
    </row>
    <row r="29" spans="1:9" s="8" customFormat="1" ht="15.75" customHeight="1">
      <c r="A29" s="10"/>
      <c r="B29" s="34"/>
      <c r="C29" s="21"/>
      <c r="D29" s="21"/>
      <c r="E29" s="10"/>
      <c r="F29" s="10"/>
      <c r="G29" s="10"/>
      <c r="H29" s="10"/>
      <c r="I29" s="5"/>
    </row>
    <row r="30" spans="1:9" s="8" customFormat="1" ht="15.75" customHeight="1">
      <c r="A30" s="10"/>
      <c r="B30" s="34"/>
      <c r="C30" s="21"/>
      <c r="D30" s="21"/>
      <c r="E30" s="10"/>
      <c r="F30" s="10"/>
      <c r="G30" s="10"/>
      <c r="H30" s="10"/>
      <c r="I30" s="5"/>
    </row>
    <row r="31" spans="1:9" s="8" customFormat="1" ht="15.75" customHeight="1">
      <c r="A31" s="10"/>
      <c r="B31" s="34"/>
      <c r="C31" s="21"/>
      <c r="D31" s="21"/>
      <c r="E31" s="10"/>
      <c r="F31" s="10"/>
      <c r="G31" s="10"/>
      <c r="H31" s="10"/>
      <c r="I31" s="5"/>
    </row>
    <row r="32" spans="1:9" s="8" customFormat="1" ht="15.75" customHeight="1">
      <c r="A32" s="10"/>
      <c r="B32" s="34"/>
      <c r="C32" s="21"/>
      <c r="D32" s="21"/>
      <c r="E32" s="10"/>
      <c r="F32" s="10"/>
      <c r="G32" s="10"/>
      <c r="H32" s="10"/>
      <c r="I32" s="5"/>
    </row>
    <row r="33" spans="1:9" s="8" customFormat="1" ht="15.75" customHeight="1">
      <c r="A33" s="10"/>
      <c r="B33" s="34"/>
      <c r="C33" s="21"/>
      <c r="D33" s="21"/>
      <c r="E33" s="10"/>
      <c r="F33" s="10"/>
      <c r="G33" s="10"/>
      <c r="H33" s="10"/>
      <c r="I33" s="5"/>
    </row>
    <row r="34" spans="1:9" s="8" customFormat="1" ht="15.75" customHeight="1">
      <c r="A34" s="10"/>
      <c r="B34" s="34"/>
      <c r="C34" s="21"/>
      <c r="D34" s="21"/>
      <c r="E34" s="10"/>
      <c r="F34" s="10"/>
      <c r="G34" s="10"/>
      <c r="H34" s="10"/>
      <c r="I34" s="5"/>
    </row>
    <row r="35" spans="1:9" s="8" customFormat="1" ht="15.75" customHeight="1">
      <c r="A35" s="10"/>
      <c r="B35" s="34"/>
      <c r="C35" s="21"/>
      <c r="D35" s="21"/>
      <c r="E35" s="10"/>
      <c r="F35" s="10"/>
      <c r="G35" s="10"/>
      <c r="H35" s="10"/>
      <c r="I35" s="5"/>
    </row>
    <row r="36" spans="1:9" s="8" customFormat="1" ht="15.75" customHeight="1">
      <c r="A36" s="10"/>
      <c r="B36" s="34"/>
      <c r="C36" s="21"/>
      <c r="D36" s="21"/>
      <c r="E36" s="10"/>
      <c r="F36" s="10"/>
      <c r="G36" s="10"/>
      <c r="H36" s="10"/>
      <c r="I36" s="5"/>
    </row>
    <row r="37" spans="1:9" s="8" customFormat="1" ht="15.75" customHeight="1">
      <c r="A37" s="10"/>
      <c r="B37" s="34"/>
      <c r="C37" s="21"/>
      <c r="D37" s="21"/>
      <c r="E37" s="10"/>
      <c r="F37" s="10"/>
      <c r="G37" s="10"/>
      <c r="H37" s="10"/>
      <c r="I37" s="5"/>
    </row>
    <row r="38" spans="1:9" s="8" customFormat="1" ht="17.25">
      <c r="A38" s="10"/>
      <c r="B38" s="34"/>
      <c r="C38" s="21"/>
      <c r="D38" s="21"/>
      <c r="E38" s="10"/>
      <c r="F38" s="10"/>
      <c r="G38" s="10"/>
      <c r="H38" s="10"/>
      <c r="I38" s="5"/>
    </row>
    <row r="39" spans="1:9" s="8" customFormat="1" ht="17.25">
      <c r="A39" s="10"/>
      <c r="B39" s="34"/>
      <c r="C39" s="21"/>
      <c r="D39" s="21"/>
      <c r="E39" s="10"/>
      <c r="F39" s="10"/>
      <c r="G39" s="10"/>
      <c r="H39" s="10"/>
      <c r="I39" s="5"/>
    </row>
    <row r="40" spans="1:9" s="8" customFormat="1" ht="17.25">
      <c r="A40" s="10"/>
      <c r="B40" s="34"/>
      <c r="C40" s="21"/>
      <c r="D40" s="21"/>
      <c r="E40" s="10"/>
      <c r="F40" s="10"/>
      <c r="G40" s="10"/>
      <c r="H40" s="10"/>
      <c r="I40" s="5"/>
    </row>
    <row r="41" spans="1:9" s="8" customFormat="1" ht="17.25">
      <c r="A41" s="10"/>
      <c r="B41" s="34"/>
      <c r="C41" s="21"/>
      <c r="D41" s="21"/>
      <c r="E41" s="10"/>
      <c r="F41" s="10"/>
      <c r="G41" s="10"/>
      <c r="H41" s="10"/>
      <c r="I41" s="5"/>
    </row>
    <row r="42" spans="1:9" s="8" customFormat="1" ht="17.25">
      <c r="A42" s="10"/>
      <c r="B42" s="34"/>
      <c r="C42" s="21"/>
      <c r="D42" s="21"/>
      <c r="E42" s="10"/>
      <c r="F42" s="10"/>
      <c r="G42" s="10"/>
      <c r="H42" s="10"/>
      <c r="I42" s="5"/>
    </row>
    <row r="43" spans="1:9" s="8" customFormat="1" ht="17.25">
      <c r="A43" s="10"/>
      <c r="B43" s="34"/>
      <c r="C43" s="21"/>
      <c r="D43" s="21"/>
      <c r="E43" s="10"/>
      <c r="F43" s="10"/>
      <c r="G43" s="10"/>
      <c r="H43" s="10"/>
      <c r="I43" s="5"/>
    </row>
    <row r="44" spans="1:9" s="8" customFormat="1" ht="17.25">
      <c r="A44" s="10"/>
      <c r="B44" s="34"/>
      <c r="C44" s="21"/>
      <c r="D44" s="21"/>
      <c r="E44" s="10"/>
      <c r="F44" s="10"/>
      <c r="G44" s="10"/>
      <c r="H44" s="10"/>
      <c r="I44" s="11"/>
    </row>
    <row r="45" spans="1:9" s="8" customFormat="1" ht="17.25">
      <c r="A45" s="10"/>
      <c r="B45" s="34"/>
      <c r="C45" s="21"/>
      <c r="D45" s="21"/>
      <c r="E45" s="10"/>
      <c r="F45" s="10"/>
      <c r="G45" s="10"/>
      <c r="H45" s="10"/>
      <c r="I45" s="5"/>
    </row>
    <row r="46" spans="1:9" s="8" customFormat="1" ht="17.25">
      <c r="A46" s="10"/>
      <c r="B46" s="34"/>
      <c r="C46" s="21"/>
      <c r="D46" s="21"/>
      <c r="E46" s="10"/>
      <c r="F46" s="10"/>
      <c r="G46" s="10"/>
      <c r="H46" s="10"/>
      <c r="I46" s="5"/>
    </row>
    <row r="47" spans="1:9" s="8" customFormat="1" ht="17.25">
      <c r="A47" s="10"/>
      <c r="B47" s="34"/>
      <c r="C47" s="21"/>
      <c r="D47" s="21"/>
      <c r="E47" s="10"/>
      <c r="F47" s="10"/>
      <c r="G47" s="10"/>
      <c r="H47" s="10"/>
      <c r="I47" s="5"/>
    </row>
    <row r="48" spans="1:9" s="8" customFormat="1" ht="17.25">
      <c r="A48" s="10"/>
      <c r="B48" s="34"/>
      <c r="C48" s="21"/>
      <c r="D48" s="21"/>
      <c r="E48" s="10"/>
      <c r="F48" s="10"/>
      <c r="G48" s="10"/>
      <c r="H48" s="10"/>
      <c r="I48" s="5"/>
    </row>
    <row r="49" spans="1:9" s="8" customFormat="1" ht="17.25">
      <c r="A49" s="10"/>
      <c r="B49" s="34"/>
      <c r="C49" s="21"/>
      <c r="D49" s="21"/>
      <c r="E49" s="10"/>
      <c r="F49" s="10"/>
      <c r="G49" s="10"/>
      <c r="H49" s="10"/>
      <c r="I49" s="5"/>
    </row>
    <row r="50" spans="1:9" s="8" customFormat="1" ht="17.25">
      <c r="A50" s="10"/>
      <c r="B50" s="34"/>
      <c r="C50" s="21"/>
      <c r="D50" s="21"/>
      <c r="E50" s="10"/>
      <c r="F50" s="10"/>
      <c r="G50" s="10"/>
      <c r="H50" s="10"/>
      <c r="I50" s="5"/>
    </row>
    <row r="51" spans="1:9" s="8" customFormat="1" ht="17.25">
      <c r="A51" s="10"/>
      <c r="B51" s="34"/>
      <c r="C51" s="21"/>
      <c r="D51" s="21"/>
      <c r="E51" s="10"/>
      <c r="F51" s="10"/>
      <c r="G51" s="10"/>
      <c r="H51" s="10"/>
      <c r="I51" s="5"/>
    </row>
    <row r="52" spans="1:9" s="8" customFormat="1" ht="17.25">
      <c r="A52" s="10"/>
      <c r="B52" s="34"/>
      <c r="C52" s="21"/>
      <c r="D52" s="21"/>
      <c r="E52" s="10"/>
      <c r="F52" s="10"/>
      <c r="G52" s="10"/>
      <c r="H52" s="10"/>
      <c r="I52" s="5"/>
    </row>
    <row r="53" spans="1:9" s="8" customFormat="1" ht="17.25">
      <c r="A53" s="10"/>
      <c r="B53" s="34"/>
      <c r="C53" s="21"/>
      <c r="D53" s="21"/>
      <c r="E53" s="10"/>
      <c r="F53" s="10"/>
      <c r="G53" s="10"/>
      <c r="H53" s="10"/>
      <c r="I53" s="5"/>
    </row>
    <row r="54" spans="1:9" s="8" customFormat="1" ht="17.25">
      <c r="A54" s="10"/>
      <c r="B54" s="34"/>
      <c r="C54" s="21"/>
      <c r="D54" s="21"/>
      <c r="E54" s="10"/>
      <c r="F54" s="10"/>
      <c r="G54" s="10"/>
      <c r="H54" s="10"/>
      <c r="I54" s="5"/>
    </row>
    <row r="55" spans="1:9" s="8" customFormat="1" ht="17.25">
      <c r="A55" s="10"/>
      <c r="B55" s="34"/>
      <c r="C55" s="21"/>
      <c r="D55" s="21"/>
      <c r="E55" s="10"/>
      <c r="F55" s="10"/>
      <c r="G55" s="10"/>
      <c r="H55" s="10"/>
      <c r="I55" s="5"/>
    </row>
    <row r="56" spans="1:9" s="8" customFormat="1" ht="17.25">
      <c r="A56" s="10"/>
      <c r="B56" s="34"/>
      <c r="C56" s="21"/>
      <c r="D56" s="21"/>
      <c r="E56" s="10"/>
      <c r="F56" s="10"/>
      <c r="G56" s="10"/>
      <c r="H56" s="10"/>
      <c r="I56" s="5"/>
    </row>
    <row r="57" spans="1:9" s="8" customFormat="1" ht="17.25">
      <c r="A57" s="10"/>
      <c r="B57" s="34"/>
      <c r="C57" s="21"/>
      <c r="D57" s="21"/>
      <c r="E57" s="10"/>
      <c r="F57" s="10"/>
      <c r="G57" s="10"/>
      <c r="H57" s="10"/>
      <c r="I57" s="5"/>
    </row>
    <row r="58" spans="1:9" s="8" customFormat="1" ht="17.25">
      <c r="A58" s="10"/>
      <c r="B58" s="34"/>
      <c r="C58" s="21"/>
      <c r="D58" s="21"/>
      <c r="E58" s="10"/>
      <c r="F58" s="10"/>
      <c r="G58" s="10"/>
      <c r="H58" s="10"/>
      <c r="I58" s="5"/>
    </row>
    <row r="59" spans="1:9" s="8" customFormat="1" ht="17.25">
      <c r="A59" s="10"/>
      <c r="B59" s="34"/>
      <c r="C59" s="21"/>
      <c r="D59" s="21"/>
      <c r="E59" s="10"/>
      <c r="F59" s="10"/>
      <c r="G59" s="10"/>
      <c r="H59" s="10"/>
      <c r="I59" s="5"/>
    </row>
    <row r="60" spans="1:9" s="8" customFormat="1" ht="17.25">
      <c r="A60" s="10"/>
      <c r="B60" s="34"/>
      <c r="C60" s="21"/>
      <c r="D60" s="21"/>
      <c r="E60" s="10"/>
      <c r="F60" s="10"/>
      <c r="G60" s="10"/>
      <c r="H60" s="10"/>
      <c r="I60" s="5"/>
    </row>
    <row r="61" spans="1:9" s="8" customFormat="1" ht="17.25">
      <c r="A61" s="10"/>
      <c r="B61" s="34"/>
      <c r="C61" s="21"/>
      <c r="D61" s="21"/>
      <c r="E61" s="10"/>
      <c r="F61" s="10"/>
      <c r="G61" s="10"/>
      <c r="H61" s="10"/>
      <c r="I61" s="5"/>
    </row>
    <row r="62" spans="1:9" s="8" customFormat="1" ht="17.25">
      <c r="A62" s="10"/>
      <c r="B62" s="34"/>
      <c r="C62" s="21"/>
      <c r="D62" s="21"/>
      <c r="E62" s="10"/>
      <c r="F62" s="10"/>
      <c r="G62" s="10"/>
      <c r="H62" s="10"/>
      <c r="I62" s="5"/>
    </row>
    <row r="63" spans="1:9" s="8" customFormat="1" ht="17.25">
      <c r="A63" s="10"/>
      <c r="B63" s="34"/>
      <c r="C63" s="21"/>
      <c r="D63" s="21"/>
      <c r="E63" s="10"/>
      <c r="F63" s="10"/>
      <c r="G63" s="10"/>
      <c r="H63" s="10"/>
      <c r="I63" s="5"/>
    </row>
    <row r="64" spans="1:9" s="8" customFormat="1" ht="17.25">
      <c r="A64" s="10"/>
      <c r="B64" s="34"/>
      <c r="C64" s="21"/>
      <c r="D64" s="21"/>
      <c r="E64" s="10"/>
      <c r="F64" s="10"/>
      <c r="G64" s="10"/>
      <c r="H64" s="10"/>
      <c r="I64" s="15"/>
    </row>
    <row r="65" spans="1:9" s="8" customFormat="1" ht="17.25">
      <c r="A65" s="10"/>
      <c r="B65" s="34"/>
      <c r="C65" s="21"/>
      <c r="D65" s="21"/>
      <c r="E65" s="10"/>
      <c r="F65" s="10"/>
      <c r="G65" s="10"/>
      <c r="H65" s="10"/>
      <c r="I65" s="6"/>
    </row>
    <row r="66" spans="1:9" s="8" customFormat="1" ht="17.25">
      <c r="A66" s="10"/>
      <c r="B66" s="34"/>
      <c r="C66" s="21"/>
      <c r="D66" s="21"/>
      <c r="E66" s="10"/>
      <c r="F66" s="10"/>
      <c r="G66" s="10"/>
      <c r="H66" s="10"/>
      <c r="I66" s="6"/>
    </row>
    <row r="67" spans="1:9" s="8" customFormat="1" ht="17.25">
      <c r="A67" s="10"/>
      <c r="B67" s="34"/>
      <c r="C67" s="21"/>
      <c r="D67" s="21"/>
      <c r="E67" s="10"/>
      <c r="F67" s="10"/>
      <c r="G67" s="10"/>
      <c r="H67" s="10"/>
      <c r="I67" s="6"/>
    </row>
    <row r="68" spans="1:9" s="8" customFormat="1" ht="18.75" customHeight="1">
      <c r="A68" s="10"/>
      <c r="B68" s="34"/>
      <c r="C68" s="21"/>
      <c r="D68" s="21"/>
      <c r="E68" s="10"/>
      <c r="F68" s="10"/>
      <c r="G68" s="10"/>
      <c r="H68" s="10"/>
      <c r="I68" s="6"/>
    </row>
    <row r="69" spans="1:9" s="8" customFormat="1" ht="17.25">
      <c r="A69" s="10"/>
      <c r="B69" s="34"/>
      <c r="C69" s="21"/>
      <c r="D69" s="21"/>
      <c r="E69" s="10"/>
      <c r="F69" s="10"/>
      <c r="G69" s="10"/>
      <c r="H69" s="10"/>
      <c r="I69" s="6"/>
    </row>
    <row r="70" spans="1:9" s="8" customFormat="1" ht="17.25">
      <c r="A70" s="10"/>
      <c r="B70" s="34"/>
      <c r="C70" s="21"/>
      <c r="D70" s="21"/>
      <c r="E70" s="10"/>
      <c r="F70" s="10"/>
      <c r="G70" s="10"/>
      <c r="H70" s="10"/>
      <c r="I70" s="6"/>
    </row>
    <row r="71" spans="1:9" s="8" customFormat="1" ht="17.25">
      <c r="A71" s="10"/>
      <c r="B71" s="34"/>
      <c r="C71" s="21"/>
      <c r="D71" s="21"/>
      <c r="E71" s="10"/>
      <c r="F71" s="10"/>
      <c r="G71" s="10"/>
      <c r="H71" s="10"/>
      <c r="I71" s="6"/>
    </row>
    <row r="72" spans="1:9" s="8" customFormat="1" ht="17.25">
      <c r="A72" s="10"/>
      <c r="B72" s="34"/>
      <c r="C72" s="21"/>
      <c r="D72" s="21"/>
      <c r="E72" s="10"/>
      <c r="F72" s="10"/>
      <c r="G72" s="10"/>
      <c r="H72" s="10"/>
      <c r="I72" s="6"/>
    </row>
    <row r="73" spans="1:9" s="8" customFormat="1" ht="17.25">
      <c r="A73" s="10"/>
      <c r="B73" s="34"/>
      <c r="C73" s="21"/>
      <c r="D73" s="21"/>
      <c r="E73" s="10"/>
      <c r="F73" s="10"/>
      <c r="G73" s="10"/>
      <c r="H73" s="10"/>
      <c r="I73" s="6"/>
    </row>
    <row r="74" spans="1:9" s="8" customFormat="1" ht="17.25">
      <c r="A74" s="10"/>
      <c r="B74" s="34"/>
      <c r="C74" s="21"/>
      <c r="D74" s="21"/>
      <c r="E74" s="10"/>
      <c r="F74" s="10"/>
      <c r="G74" s="10"/>
      <c r="H74" s="10"/>
      <c r="I74" s="6"/>
    </row>
    <row r="75" spans="1:9" s="8" customFormat="1" ht="17.25">
      <c r="A75" s="10"/>
      <c r="B75" s="34"/>
      <c r="C75" s="21"/>
      <c r="D75" s="21"/>
      <c r="E75" s="10"/>
      <c r="F75" s="10"/>
      <c r="G75" s="10"/>
      <c r="H75" s="10"/>
      <c r="I75" s="6"/>
    </row>
    <row r="76" spans="1:9" s="8" customFormat="1" ht="17.25">
      <c r="A76" s="10"/>
      <c r="B76" s="34"/>
      <c r="C76" s="21"/>
      <c r="D76" s="21"/>
      <c r="E76" s="10"/>
      <c r="F76" s="10"/>
      <c r="G76" s="10"/>
      <c r="H76" s="10"/>
      <c r="I76" s="6"/>
    </row>
    <row r="77" spans="1:9" s="8" customFormat="1" ht="17.25">
      <c r="A77" s="10"/>
      <c r="B77" s="34"/>
      <c r="C77" s="21"/>
      <c r="D77" s="21"/>
      <c r="E77" s="10"/>
      <c r="F77" s="10"/>
      <c r="G77" s="10"/>
      <c r="H77" s="10"/>
      <c r="I77" s="6"/>
    </row>
    <row r="78" spans="1:9" s="8" customFormat="1" ht="17.25">
      <c r="A78" s="10"/>
      <c r="B78" s="34"/>
      <c r="C78" s="21"/>
      <c r="D78" s="21"/>
      <c r="E78" s="10"/>
      <c r="F78" s="10"/>
      <c r="G78" s="10"/>
      <c r="H78" s="10"/>
      <c r="I78" s="6"/>
    </row>
    <row r="79" spans="1:9" s="8" customFormat="1" ht="17.25">
      <c r="A79" s="10"/>
      <c r="B79" s="34"/>
      <c r="C79" s="21"/>
      <c r="D79" s="21"/>
      <c r="E79" s="10"/>
      <c r="F79" s="10"/>
      <c r="G79" s="10"/>
      <c r="H79" s="10"/>
      <c r="I79" s="6"/>
    </row>
    <row r="80" spans="1:9" s="8" customFormat="1" ht="17.25">
      <c r="A80" s="10"/>
      <c r="B80" s="34"/>
      <c r="C80" s="21"/>
      <c r="D80" s="21"/>
      <c r="E80" s="10"/>
      <c r="F80" s="10"/>
      <c r="G80" s="10"/>
      <c r="H80" s="10"/>
      <c r="I80" s="6"/>
    </row>
    <row r="81" spans="1:9" s="8" customFormat="1" ht="17.25">
      <c r="A81" s="10"/>
      <c r="B81" s="34"/>
      <c r="C81" s="21"/>
      <c r="D81" s="21"/>
      <c r="E81" s="10"/>
      <c r="F81" s="10"/>
      <c r="G81" s="10"/>
      <c r="H81" s="10"/>
      <c r="I81" s="6"/>
    </row>
    <row r="82" spans="1:9" s="8" customFormat="1" ht="17.25">
      <c r="A82" s="10"/>
      <c r="B82" s="34"/>
      <c r="C82" s="21"/>
      <c r="D82" s="21"/>
      <c r="E82" s="10"/>
      <c r="F82" s="10"/>
      <c r="G82" s="10"/>
      <c r="H82" s="10"/>
      <c r="I82" s="6"/>
    </row>
    <row r="83" spans="1:9" s="8" customFormat="1" ht="17.25">
      <c r="A83" s="10"/>
      <c r="B83" s="34"/>
      <c r="C83" s="21"/>
      <c r="D83" s="21"/>
      <c r="E83" s="10"/>
      <c r="F83" s="10"/>
      <c r="G83" s="10"/>
      <c r="H83" s="10"/>
      <c r="I83" s="6"/>
    </row>
    <row r="84" spans="1:9" s="8" customFormat="1" ht="17.25">
      <c r="A84" s="10"/>
      <c r="B84" s="34"/>
      <c r="C84" s="21"/>
      <c r="D84" s="21"/>
      <c r="E84" s="10"/>
      <c r="F84" s="10"/>
      <c r="G84" s="10"/>
      <c r="H84" s="10"/>
      <c r="I84" s="6"/>
    </row>
    <row r="85" spans="1:9" s="8" customFormat="1" ht="17.25">
      <c r="A85" s="10"/>
      <c r="B85" s="34"/>
      <c r="C85" s="21"/>
      <c r="D85" s="21"/>
      <c r="E85" s="10"/>
      <c r="F85" s="10"/>
      <c r="G85" s="10"/>
      <c r="H85" s="10"/>
      <c r="I85" s="6"/>
    </row>
    <row r="86" spans="1:9" s="8" customFormat="1" ht="17.25">
      <c r="A86" s="10"/>
      <c r="B86" s="34"/>
      <c r="C86" s="21"/>
      <c r="D86" s="21"/>
      <c r="E86" s="10"/>
      <c r="F86" s="10"/>
      <c r="G86" s="10"/>
      <c r="H86" s="10"/>
      <c r="I86" s="6"/>
    </row>
    <row r="87" spans="1:9" s="8" customFormat="1" ht="17.25">
      <c r="A87" s="10"/>
      <c r="B87" s="34"/>
      <c r="C87" s="21"/>
      <c r="D87" s="21"/>
      <c r="E87" s="10"/>
      <c r="F87" s="10"/>
      <c r="G87" s="10"/>
      <c r="H87" s="10"/>
      <c r="I87" s="6"/>
    </row>
    <row r="88" spans="1:9" s="8" customFormat="1" ht="17.25">
      <c r="A88" s="10"/>
      <c r="B88" s="34"/>
      <c r="C88" s="21"/>
      <c r="D88" s="21"/>
      <c r="E88" s="10"/>
      <c r="F88" s="10"/>
      <c r="G88" s="10"/>
      <c r="H88" s="10"/>
      <c r="I88" s="6"/>
    </row>
    <row r="89" spans="1:9" s="8" customFormat="1" ht="17.25">
      <c r="A89" s="10"/>
      <c r="B89" s="34"/>
      <c r="C89" s="21"/>
      <c r="D89" s="21"/>
      <c r="E89" s="10"/>
      <c r="F89" s="10"/>
      <c r="G89" s="10"/>
      <c r="H89" s="10"/>
      <c r="I89" s="6"/>
    </row>
    <row r="90" spans="1:9" s="8" customFormat="1" ht="17.25">
      <c r="A90" s="10"/>
      <c r="B90" s="34"/>
      <c r="C90" s="21"/>
      <c r="D90" s="21"/>
      <c r="E90" s="10"/>
      <c r="F90" s="10"/>
      <c r="G90" s="10"/>
      <c r="H90" s="10"/>
      <c r="I90" s="6"/>
    </row>
    <row r="91" spans="1:9" s="8" customFormat="1" ht="17.25">
      <c r="A91" s="10"/>
      <c r="B91" s="34"/>
      <c r="C91" s="21"/>
      <c r="D91" s="21"/>
      <c r="E91" s="10"/>
      <c r="F91" s="10"/>
      <c r="G91" s="10"/>
      <c r="H91" s="10"/>
      <c r="I91" s="6"/>
    </row>
    <row r="92" spans="1:9" s="8" customFormat="1" ht="17.25">
      <c r="A92" s="10"/>
      <c r="B92" s="34"/>
      <c r="C92" s="21"/>
      <c r="D92" s="21"/>
      <c r="E92" s="10"/>
      <c r="F92" s="10"/>
      <c r="G92" s="10"/>
      <c r="H92" s="10"/>
      <c r="I92" s="6"/>
    </row>
    <row r="93" spans="1:9" s="8" customFormat="1" ht="17.25">
      <c r="A93" s="10"/>
      <c r="B93" s="34"/>
      <c r="C93" s="21"/>
      <c r="D93" s="21"/>
      <c r="E93" s="10"/>
      <c r="F93" s="10"/>
      <c r="G93" s="10"/>
      <c r="H93" s="10"/>
      <c r="I93" s="6"/>
    </row>
    <row r="94" spans="1:9" s="8" customFormat="1" ht="17.25">
      <c r="A94" s="10"/>
      <c r="B94" s="34"/>
      <c r="C94" s="21"/>
      <c r="D94" s="21"/>
      <c r="E94" s="10"/>
      <c r="F94" s="10"/>
      <c r="G94" s="10"/>
      <c r="H94" s="10"/>
      <c r="I94" s="6"/>
    </row>
    <row r="95" spans="1:9" s="8" customFormat="1" ht="17.25">
      <c r="A95" s="10"/>
      <c r="B95" s="34"/>
      <c r="C95" s="21"/>
      <c r="D95" s="21"/>
      <c r="E95" s="10"/>
      <c r="F95" s="10"/>
      <c r="G95" s="10"/>
      <c r="H95" s="10"/>
      <c r="I95" s="5"/>
    </row>
    <row r="96" spans="1:9" s="8" customFormat="1" ht="17.25">
      <c r="A96" s="5"/>
      <c r="B96" s="5"/>
      <c r="C96" s="42"/>
      <c r="D96" s="42"/>
      <c r="E96" s="19"/>
      <c r="F96" s="5"/>
      <c r="G96" s="5"/>
      <c r="H96" s="5"/>
      <c r="I96" s="5"/>
    </row>
    <row r="97" spans="1:9" s="8" customFormat="1" ht="17.25">
      <c r="A97" s="61"/>
      <c r="B97" s="44"/>
      <c r="C97" s="66"/>
      <c r="D97" s="66"/>
      <c r="E97" s="67"/>
      <c r="F97" s="44"/>
      <c r="G97" s="44"/>
      <c r="H97" s="23"/>
      <c r="I97" s="15"/>
    </row>
    <row r="98" spans="1:9" s="8" customFormat="1" ht="17.25">
      <c r="A98" s="61"/>
      <c r="B98" s="44"/>
      <c r="C98" s="62"/>
      <c r="D98" s="62"/>
      <c r="E98" s="67"/>
      <c r="F98" s="44"/>
      <c r="G98" s="44"/>
      <c r="H98" s="23"/>
      <c r="I98" s="5"/>
    </row>
    <row r="99" spans="1:9" s="8" customFormat="1" ht="17.25">
      <c r="A99" s="61"/>
      <c r="B99" s="44"/>
      <c r="C99" s="62"/>
      <c r="D99" s="62"/>
      <c r="E99" s="67"/>
      <c r="F99" s="44"/>
      <c r="G99" s="44"/>
      <c r="H99" s="23"/>
      <c r="I99" s="5"/>
    </row>
    <row r="100" spans="1:9" s="8" customFormat="1" ht="17.25">
      <c r="A100" s="61"/>
      <c r="B100" s="44"/>
      <c r="C100" s="62"/>
      <c r="D100" s="62"/>
      <c r="E100" s="67"/>
      <c r="F100" s="44"/>
      <c r="G100" s="44"/>
      <c r="H100" s="23"/>
      <c r="I100" s="5"/>
    </row>
    <row r="101" spans="1:9" s="8" customFormat="1" ht="17.25">
      <c r="A101" s="61"/>
      <c r="B101" s="44"/>
      <c r="C101" s="62"/>
      <c r="D101" s="62"/>
      <c r="E101" s="67"/>
      <c r="F101" s="44"/>
      <c r="G101" s="44"/>
      <c r="H101" s="23"/>
      <c r="I101" s="5"/>
    </row>
    <row r="102" spans="1:9" s="8" customFormat="1" ht="17.25">
      <c r="A102" s="61"/>
      <c r="B102" s="44"/>
      <c r="C102" s="62"/>
      <c r="D102" s="62"/>
      <c r="E102" s="67"/>
      <c r="F102" s="44"/>
      <c r="G102" s="44"/>
      <c r="H102" s="23"/>
      <c r="I102" s="5"/>
    </row>
    <row r="103" spans="1:9" s="8" customFormat="1" ht="17.25">
      <c r="A103" s="61"/>
      <c r="B103" s="44"/>
      <c r="C103" s="62"/>
      <c r="D103" s="62"/>
      <c r="E103" s="67"/>
      <c r="F103" s="44"/>
      <c r="G103" s="44"/>
      <c r="H103" s="23"/>
      <c r="I103" s="5"/>
    </row>
    <row r="104" spans="1:9" s="8" customFormat="1" ht="17.25">
      <c r="A104" s="61"/>
      <c r="B104" s="44"/>
      <c r="C104" s="62"/>
      <c r="D104" s="62"/>
      <c r="E104" s="67"/>
      <c r="F104" s="44"/>
      <c r="G104" s="44"/>
      <c r="H104" s="23"/>
      <c r="I104" s="5"/>
    </row>
    <row r="105" spans="1:9" s="8" customFormat="1" ht="17.25">
      <c r="A105" s="61"/>
      <c r="B105" s="44"/>
      <c r="C105" s="62"/>
      <c r="D105" s="62"/>
      <c r="E105" s="67"/>
      <c r="F105" s="44"/>
      <c r="G105" s="44"/>
      <c r="H105" s="23"/>
      <c r="I105" s="5"/>
    </row>
    <row r="106" spans="1:9" s="8" customFormat="1" ht="17.25">
      <c r="A106" s="61"/>
      <c r="B106" s="44"/>
      <c r="C106" s="62"/>
      <c r="D106" s="62"/>
      <c r="E106" s="67"/>
      <c r="F106" s="44"/>
      <c r="G106" s="44"/>
      <c r="H106" s="23"/>
      <c r="I106" s="5"/>
    </row>
    <row r="107" spans="1:9" s="8" customFormat="1" ht="17.25">
      <c r="A107" s="61"/>
      <c r="B107" s="44"/>
      <c r="C107" s="62"/>
      <c r="D107" s="62"/>
      <c r="E107" s="67"/>
      <c r="F107" s="44"/>
      <c r="G107" s="44"/>
      <c r="H107" s="23"/>
      <c r="I107" s="5"/>
    </row>
    <row r="108" spans="1:9" s="8" customFormat="1" ht="17.25">
      <c r="A108" s="61"/>
      <c r="B108" s="44"/>
      <c r="C108" s="62"/>
      <c r="D108" s="62"/>
      <c r="E108" s="67"/>
      <c r="F108" s="44"/>
      <c r="G108" s="44"/>
      <c r="H108" s="23"/>
      <c r="I108" s="5"/>
    </row>
    <row r="109" spans="1:9" s="8" customFormat="1" ht="17.25">
      <c r="A109" s="61"/>
      <c r="B109" s="44"/>
      <c r="C109" s="62"/>
      <c r="D109" s="62"/>
      <c r="E109" s="67"/>
      <c r="F109" s="44"/>
      <c r="G109" s="44"/>
      <c r="H109" s="23"/>
      <c r="I109" s="5"/>
    </row>
    <row r="110" spans="1:9" s="8" customFormat="1" ht="17.25">
      <c r="A110" s="61"/>
      <c r="B110" s="44"/>
      <c r="C110" s="62"/>
      <c r="D110" s="62"/>
      <c r="E110" s="67"/>
      <c r="F110" s="44"/>
      <c r="G110" s="44"/>
      <c r="H110" s="23"/>
      <c r="I110" s="5"/>
    </row>
    <row r="111" spans="1:9" s="8" customFormat="1" ht="17.25">
      <c r="A111" s="61"/>
      <c r="B111" s="44"/>
      <c r="C111" s="62"/>
      <c r="D111" s="62"/>
      <c r="E111" s="67"/>
      <c r="F111" s="44"/>
      <c r="G111" s="44"/>
      <c r="H111" s="23"/>
      <c r="I111" s="5"/>
    </row>
    <row r="112" spans="1:9" s="8" customFormat="1" ht="17.25">
      <c r="A112" s="61"/>
      <c r="B112" s="44"/>
      <c r="C112" s="62"/>
      <c r="D112" s="62"/>
      <c r="E112" s="67"/>
      <c r="F112" s="44"/>
      <c r="G112" s="44"/>
      <c r="H112" s="23"/>
      <c r="I112" s="5"/>
    </row>
    <row r="113" spans="1:9" s="8" customFormat="1" ht="17.25">
      <c r="A113" s="61"/>
      <c r="B113" s="44"/>
      <c r="C113" s="62"/>
      <c r="D113" s="62"/>
      <c r="E113" s="67"/>
      <c r="F113" s="44"/>
      <c r="G113" s="44"/>
      <c r="H113" s="23"/>
      <c r="I113" s="5"/>
    </row>
    <row r="114" spans="1:9" s="8" customFormat="1" ht="17.25">
      <c r="A114" s="61"/>
      <c r="B114" s="44"/>
      <c r="C114" s="62"/>
      <c r="D114" s="62"/>
      <c r="E114" s="67"/>
      <c r="F114" s="44"/>
      <c r="G114" s="44"/>
      <c r="H114" s="23"/>
      <c r="I114" s="5"/>
    </row>
    <row r="115" spans="1:9" s="8" customFormat="1" ht="17.25">
      <c r="A115" s="61"/>
      <c r="B115" s="44"/>
      <c r="C115" s="62"/>
      <c r="D115" s="62"/>
      <c r="E115" s="67"/>
      <c r="F115" s="44"/>
      <c r="G115" s="44"/>
      <c r="H115" s="23"/>
      <c r="I115" s="5"/>
    </row>
    <row r="116" spans="1:9" s="8" customFormat="1" ht="17.25">
      <c r="A116" s="61"/>
      <c r="B116" s="44"/>
      <c r="C116" s="62"/>
      <c r="D116" s="62"/>
      <c r="E116" s="67"/>
      <c r="F116" s="44"/>
      <c r="G116" s="44"/>
      <c r="H116" s="23"/>
      <c r="I116" s="5"/>
    </row>
    <row r="117" spans="1:9" s="8" customFormat="1" ht="17.25">
      <c r="A117" s="61"/>
      <c r="B117" s="44"/>
      <c r="C117" s="62"/>
      <c r="D117" s="62"/>
      <c r="E117" s="67"/>
      <c r="F117" s="44"/>
      <c r="G117" s="44"/>
      <c r="H117" s="23"/>
      <c r="I117" s="5"/>
    </row>
    <row r="118" spans="1:9" s="8" customFormat="1" ht="17.25">
      <c r="A118" s="61"/>
      <c r="B118" s="44"/>
      <c r="C118" s="62"/>
      <c r="D118" s="62"/>
      <c r="E118" s="67"/>
      <c r="F118" s="44"/>
      <c r="G118" s="44"/>
      <c r="H118" s="23"/>
      <c r="I118" s="5"/>
    </row>
    <row r="119" spans="1:9" s="8" customFormat="1" ht="17.25">
      <c r="A119" s="61"/>
      <c r="B119" s="44"/>
      <c r="C119" s="62"/>
      <c r="D119" s="62"/>
      <c r="E119" s="67"/>
      <c r="F119" s="44"/>
      <c r="G119" s="44"/>
      <c r="H119" s="23"/>
      <c r="I119" s="5"/>
    </row>
    <row r="120" spans="1:9" s="8" customFormat="1" ht="17.25">
      <c r="A120" s="61"/>
      <c r="B120" s="44"/>
      <c r="C120" s="66"/>
      <c r="D120" s="66"/>
      <c r="E120" s="67"/>
      <c r="F120" s="44"/>
      <c r="G120" s="44"/>
      <c r="H120" s="23"/>
      <c r="I120" s="5"/>
    </row>
    <row r="121" spans="1:9" s="8" customFormat="1" ht="17.25">
      <c r="A121" s="61"/>
      <c r="B121" s="44"/>
      <c r="C121" s="66"/>
      <c r="D121" s="66"/>
      <c r="E121" s="67"/>
      <c r="F121" s="44"/>
      <c r="G121" s="44"/>
      <c r="H121" s="23"/>
      <c r="I121" s="5"/>
    </row>
    <row r="122" spans="1:9" s="8" customFormat="1" ht="17.25">
      <c r="A122" s="61"/>
      <c r="B122" s="44"/>
      <c r="C122" s="66"/>
      <c r="D122" s="66"/>
      <c r="E122" s="67"/>
      <c r="F122" s="44"/>
      <c r="G122" s="44"/>
      <c r="H122" s="23"/>
      <c r="I122" s="5"/>
    </row>
    <row r="123" spans="1:9" s="8" customFormat="1" ht="17.25">
      <c r="A123" s="61"/>
      <c r="B123" s="44"/>
      <c r="C123" s="66"/>
      <c r="D123" s="66"/>
      <c r="E123" s="67"/>
      <c r="F123" s="44"/>
      <c r="G123" s="44"/>
      <c r="H123" s="23"/>
      <c r="I123" s="5"/>
    </row>
    <row r="124" spans="1:9" s="8" customFormat="1" ht="17.25">
      <c r="A124" s="61"/>
      <c r="B124" s="44"/>
      <c r="C124" s="62"/>
      <c r="D124" s="62"/>
      <c r="E124" s="67"/>
      <c r="F124" s="44"/>
      <c r="G124" s="44"/>
      <c r="H124" s="23"/>
      <c r="I124" s="5"/>
    </row>
    <row r="125" spans="1:9" s="8" customFormat="1" ht="17.25">
      <c r="A125" s="61"/>
      <c r="B125" s="44"/>
      <c r="C125" s="66"/>
      <c r="D125" s="66"/>
      <c r="E125" s="67"/>
      <c r="F125" s="44"/>
      <c r="G125" s="44"/>
      <c r="H125" s="23"/>
      <c r="I125" s="5"/>
    </row>
    <row r="126" spans="1:9" s="8" customFormat="1" ht="17.25">
      <c r="A126" s="61"/>
      <c r="B126" s="44"/>
      <c r="C126" s="66"/>
      <c r="D126" s="66"/>
      <c r="E126" s="67"/>
      <c r="F126" s="44"/>
      <c r="G126" s="44"/>
      <c r="H126" s="23"/>
      <c r="I126" s="5"/>
    </row>
    <row r="127" spans="1:9" s="8" customFormat="1" ht="17.25">
      <c r="A127" s="61"/>
      <c r="B127" s="44"/>
      <c r="C127" s="66"/>
      <c r="D127" s="66"/>
      <c r="E127" s="67"/>
      <c r="F127" s="44"/>
      <c r="G127" s="44"/>
      <c r="H127" s="23"/>
      <c r="I127" s="5"/>
    </row>
    <row r="128" spans="1:9" s="8" customFormat="1" ht="17.25">
      <c r="A128" s="61"/>
      <c r="B128" s="44"/>
      <c r="C128" s="66"/>
      <c r="D128" s="66"/>
      <c r="E128" s="67"/>
      <c r="F128" s="44"/>
      <c r="G128" s="44"/>
      <c r="H128" s="23"/>
      <c r="I128" s="5"/>
    </row>
    <row r="129" spans="1:9" s="8" customFormat="1" ht="17.25">
      <c r="A129" s="61"/>
      <c r="B129" s="44"/>
      <c r="C129" s="66"/>
      <c r="D129" s="66"/>
      <c r="E129" s="67"/>
      <c r="F129" s="44"/>
      <c r="G129" s="44"/>
      <c r="H129" s="23"/>
      <c r="I129" s="5"/>
    </row>
    <row r="130" spans="1:9" s="8" customFormat="1" ht="17.25">
      <c r="A130" s="61"/>
      <c r="B130" s="44"/>
      <c r="C130" s="62"/>
      <c r="D130" s="62"/>
      <c r="E130" s="67"/>
      <c r="F130" s="44"/>
      <c r="G130" s="44"/>
      <c r="H130" s="23"/>
      <c r="I130" s="5"/>
    </row>
    <row r="131" spans="1:9" s="8" customFormat="1" ht="17.25">
      <c r="A131" s="61"/>
      <c r="B131" s="44"/>
      <c r="C131" s="62"/>
      <c r="D131" s="62"/>
      <c r="E131" s="67"/>
      <c r="F131" s="44"/>
      <c r="G131" s="44"/>
      <c r="H131" s="23"/>
      <c r="I131" s="5"/>
    </row>
    <row r="132" spans="1:9" s="8" customFormat="1" ht="17.25">
      <c r="A132" s="61"/>
      <c r="B132" s="44"/>
      <c r="C132" s="62"/>
      <c r="D132" s="62"/>
      <c r="E132" s="67"/>
      <c r="F132" s="44"/>
      <c r="G132" s="44"/>
      <c r="H132" s="23"/>
      <c r="I132" s="5"/>
    </row>
    <row r="133" spans="1:9" s="8" customFormat="1" ht="17.25">
      <c r="A133" s="61"/>
      <c r="B133" s="44"/>
      <c r="C133" s="62"/>
      <c r="D133" s="62"/>
      <c r="E133" s="67"/>
      <c r="F133" s="44"/>
      <c r="G133" s="44"/>
      <c r="H133" s="23"/>
      <c r="I133" s="5"/>
    </row>
    <row r="134" spans="1:9" s="8" customFormat="1" ht="17.25">
      <c r="A134" s="61"/>
      <c r="B134" s="44"/>
      <c r="C134" s="62"/>
      <c r="D134" s="62"/>
      <c r="E134" s="67"/>
      <c r="F134" s="44"/>
      <c r="G134" s="44"/>
      <c r="H134" s="23"/>
      <c r="I134" s="5"/>
    </row>
    <row r="135" spans="1:9" s="8" customFormat="1" ht="17.25">
      <c r="A135" s="61"/>
      <c r="B135" s="44"/>
      <c r="C135" s="62"/>
      <c r="D135" s="62"/>
      <c r="E135" s="67"/>
      <c r="F135" s="44"/>
      <c r="G135" s="44"/>
      <c r="H135" s="23"/>
      <c r="I135" s="5"/>
    </row>
    <row r="136" spans="1:9" s="8" customFormat="1" ht="17.25">
      <c r="A136" s="61"/>
      <c r="B136" s="44"/>
      <c r="C136" s="62"/>
      <c r="D136" s="62"/>
      <c r="E136" s="67"/>
      <c r="F136" s="44"/>
      <c r="G136" s="44"/>
      <c r="H136" s="23"/>
      <c r="I136" s="5"/>
    </row>
    <row r="137" spans="1:9" s="8" customFormat="1" ht="17.25">
      <c r="A137" s="61"/>
      <c r="B137" s="44"/>
      <c r="C137" s="62"/>
      <c r="D137" s="62"/>
      <c r="E137" s="67"/>
      <c r="F137" s="44"/>
      <c r="G137" s="44"/>
      <c r="H137" s="23"/>
      <c r="I137" s="5"/>
    </row>
    <row r="138" spans="1:9" s="8" customFormat="1" ht="17.25">
      <c r="A138" s="61"/>
      <c r="B138" s="44"/>
      <c r="C138" s="62"/>
      <c r="D138" s="62"/>
      <c r="E138" s="67"/>
      <c r="F138" s="44"/>
      <c r="G138" s="44"/>
      <c r="H138" s="23"/>
      <c r="I138" s="5"/>
    </row>
    <row r="139" spans="1:9" s="8" customFormat="1" ht="17.25">
      <c r="A139" s="61"/>
      <c r="B139" s="44"/>
      <c r="C139" s="62"/>
      <c r="D139" s="62"/>
      <c r="E139" s="67"/>
      <c r="F139" s="44"/>
      <c r="G139" s="44"/>
      <c r="H139" s="23"/>
      <c r="I139" s="5"/>
    </row>
    <row r="140" spans="1:9" s="8" customFormat="1" ht="17.25">
      <c r="A140" s="5"/>
      <c r="B140" s="5"/>
      <c r="C140" s="118"/>
      <c r="D140" s="118"/>
      <c r="E140" s="19"/>
      <c r="F140" s="5"/>
      <c r="G140" s="5"/>
      <c r="H140" s="5"/>
      <c r="I140" s="5"/>
    </row>
    <row r="141" spans="1:9" s="8" customFormat="1" ht="17.25">
      <c r="A141" s="22"/>
      <c r="B141" s="22"/>
      <c r="C141" s="24"/>
      <c r="D141" s="24"/>
      <c r="E141" s="68"/>
      <c r="F141" s="22"/>
      <c r="G141" s="22"/>
      <c r="H141" s="23"/>
      <c r="I141" s="5"/>
    </row>
    <row r="142" spans="1:9" s="8" customFormat="1" ht="17.25">
      <c r="A142" s="22"/>
      <c r="B142" s="23"/>
      <c r="C142" s="24"/>
      <c r="D142" s="24"/>
      <c r="E142" s="68"/>
      <c r="F142" s="23"/>
      <c r="G142" s="23"/>
      <c r="H142" s="23"/>
      <c r="I142" s="5"/>
    </row>
    <row r="143" spans="1:9" s="8" customFormat="1" ht="17.25">
      <c r="A143" s="22"/>
      <c r="B143" s="23"/>
      <c r="C143" s="24"/>
      <c r="D143" s="24"/>
      <c r="E143" s="68"/>
      <c r="F143" s="23"/>
      <c r="G143" s="23"/>
      <c r="H143" s="23"/>
      <c r="I143" s="5"/>
    </row>
    <row r="144" spans="1:9" s="8" customFormat="1" ht="17.25">
      <c r="A144" s="22"/>
      <c r="B144" s="23"/>
      <c r="C144" s="24"/>
      <c r="D144" s="24"/>
      <c r="E144" s="68"/>
      <c r="F144" s="23"/>
      <c r="G144" s="23"/>
      <c r="H144" s="23"/>
      <c r="I144" s="5"/>
    </row>
    <row r="145" spans="1:9" s="8" customFormat="1" ht="17.25">
      <c r="A145" s="22"/>
      <c r="B145" s="23"/>
      <c r="C145" s="24"/>
      <c r="D145" s="24"/>
      <c r="E145" s="68"/>
      <c r="F145" s="23"/>
      <c r="G145" s="23"/>
      <c r="H145" s="23"/>
      <c r="I145" s="5"/>
    </row>
    <row r="146" spans="1:9" s="8" customFormat="1" ht="17.25">
      <c r="A146" s="22"/>
      <c r="B146" s="23"/>
      <c r="C146" s="24"/>
      <c r="D146" s="24"/>
      <c r="E146" s="68"/>
      <c r="F146" s="23"/>
      <c r="G146" s="23"/>
      <c r="H146" s="23"/>
      <c r="I146" s="5"/>
    </row>
    <row r="147" spans="1:9" s="8" customFormat="1" ht="17.25">
      <c r="A147" s="22"/>
      <c r="B147" s="23"/>
      <c r="C147" s="24"/>
      <c r="D147" s="24"/>
      <c r="E147" s="22"/>
      <c r="F147" s="23"/>
      <c r="G147" s="23"/>
      <c r="H147" s="23"/>
      <c r="I147" s="5"/>
    </row>
    <row r="148" spans="1:9" s="8" customFormat="1" ht="17.25">
      <c r="A148" s="22"/>
      <c r="B148" s="23"/>
      <c r="C148" s="24"/>
      <c r="D148" s="24"/>
      <c r="E148" s="22"/>
      <c r="F148" s="23"/>
      <c r="G148" s="23"/>
      <c r="H148" s="23"/>
      <c r="I148" s="5"/>
    </row>
    <row r="149" spans="1:9" s="8" customFormat="1" ht="17.25">
      <c r="A149" s="22"/>
      <c r="B149" s="23"/>
      <c r="C149" s="24"/>
      <c r="D149" s="24"/>
      <c r="E149" s="22"/>
      <c r="F149" s="23"/>
      <c r="G149" s="23"/>
      <c r="H149" s="23"/>
      <c r="I149" s="5"/>
    </row>
    <row r="150" spans="1:9" s="8" customFormat="1" ht="17.25">
      <c r="A150" s="22"/>
      <c r="B150" s="23"/>
      <c r="C150" s="24"/>
      <c r="D150" s="24"/>
      <c r="E150" s="68"/>
      <c r="F150" s="23"/>
      <c r="G150" s="23"/>
      <c r="H150" s="23"/>
      <c r="I150" s="5"/>
    </row>
    <row r="151" spans="1:9" s="8" customFormat="1" ht="17.25">
      <c r="A151" s="22"/>
      <c r="B151" s="23"/>
      <c r="C151" s="24"/>
      <c r="D151" s="24"/>
      <c r="E151" s="68"/>
      <c r="F151" s="23"/>
      <c r="G151" s="23"/>
      <c r="H151" s="23"/>
      <c r="I151" s="5"/>
    </row>
    <row r="152" spans="1:9" s="8" customFormat="1" ht="17.25">
      <c r="A152" s="22"/>
      <c r="B152" s="23"/>
      <c r="C152" s="24"/>
      <c r="D152" s="24"/>
      <c r="E152" s="68"/>
      <c r="F152" s="23"/>
      <c r="G152" s="23"/>
      <c r="H152" s="23"/>
      <c r="I152" s="5"/>
    </row>
    <row r="153" spans="1:9" s="8" customFormat="1" ht="17.25">
      <c r="A153" s="22"/>
      <c r="B153" s="23"/>
      <c r="C153" s="24"/>
      <c r="D153" s="24"/>
      <c r="E153" s="68"/>
      <c r="F153" s="23"/>
      <c r="G153" s="23"/>
      <c r="H153" s="23"/>
      <c r="I153" s="5"/>
    </row>
    <row r="154" spans="1:9" s="8" customFormat="1" ht="17.25">
      <c r="A154" s="22"/>
      <c r="B154" s="23"/>
      <c r="C154" s="24"/>
      <c r="D154" s="24"/>
      <c r="E154" s="68"/>
      <c r="F154" s="23"/>
      <c r="G154" s="23"/>
      <c r="H154" s="23"/>
      <c r="I154" s="5"/>
    </row>
    <row r="155" spans="1:9" s="8" customFormat="1" ht="17.25">
      <c r="A155" s="22"/>
      <c r="B155" s="23"/>
      <c r="C155" s="24"/>
      <c r="D155" s="24"/>
      <c r="E155" s="68"/>
      <c r="F155" s="23"/>
      <c r="G155" s="23"/>
      <c r="H155" s="23"/>
      <c r="I155" s="5"/>
    </row>
    <row r="156" spans="1:9" s="8" customFormat="1" ht="17.25">
      <c r="A156" s="22"/>
      <c r="B156" s="23"/>
      <c r="C156" s="24"/>
      <c r="D156" s="24"/>
      <c r="E156" s="68"/>
      <c r="F156" s="23"/>
      <c r="G156" s="23"/>
      <c r="H156" s="23"/>
      <c r="I156" s="5"/>
    </row>
    <row r="157" spans="1:9" s="8" customFormat="1" ht="17.25">
      <c r="A157" s="22"/>
      <c r="B157" s="23"/>
      <c r="C157" s="24"/>
      <c r="D157" s="24"/>
      <c r="E157" s="68"/>
      <c r="F157" s="23"/>
      <c r="G157" s="23"/>
      <c r="H157" s="23"/>
      <c r="I157" s="5"/>
    </row>
    <row r="158" spans="1:9" s="8" customFormat="1" ht="17.25">
      <c r="A158" s="22"/>
      <c r="B158" s="23"/>
      <c r="C158" s="24"/>
      <c r="D158" s="24"/>
      <c r="E158" s="68"/>
      <c r="F158" s="23"/>
      <c r="G158" s="23"/>
      <c r="H158" s="23"/>
      <c r="I158" s="5"/>
    </row>
    <row r="159" spans="1:9" s="8" customFormat="1" ht="17.25">
      <c r="A159" s="22"/>
      <c r="B159" s="23"/>
      <c r="C159" s="24"/>
      <c r="D159" s="24"/>
      <c r="E159" s="68"/>
      <c r="F159" s="23"/>
      <c r="G159" s="23"/>
      <c r="H159" s="23"/>
      <c r="I159" s="5"/>
    </row>
    <row r="160" spans="1:9" s="8" customFormat="1" ht="17.25">
      <c r="A160" s="22"/>
      <c r="B160" s="23"/>
      <c r="C160" s="24"/>
      <c r="D160" s="24"/>
      <c r="E160" s="68"/>
      <c r="F160" s="23"/>
      <c r="G160" s="23"/>
      <c r="H160" s="23"/>
      <c r="I160" s="5"/>
    </row>
    <row r="161" spans="1:9" s="8" customFormat="1" ht="17.25">
      <c r="A161" s="22"/>
      <c r="B161" s="23"/>
      <c r="C161" s="24"/>
      <c r="D161" s="24"/>
      <c r="E161" s="68"/>
      <c r="F161" s="23"/>
      <c r="G161" s="23"/>
      <c r="H161" s="23"/>
      <c r="I161" s="5"/>
    </row>
    <row r="162" spans="1:9" s="8" customFormat="1" ht="17.25">
      <c r="A162" s="22"/>
      <c r="B162" s="23"/>
      <c r="C162" s="24"/>
      <c r="D162" s="24"/>
      <c r="E162" s="68"/>
      <c r="F162" s="23"/>
      <c r="G162" s="23"/>
      <c r="H162" s="23"/>
      <c r="I162" s="5"/>
    </row>
    <row r="163" spans="1:9" s="8" customFormat="1" ht="17.25">
      <c r="A163" s="22"/>
      <c r="B163" s="23"/>
      <c r="C163" s="24"/>
      <c r="D163" s="24"/>
      <c r="E163" s="68"/>
      <c r="F163" s="23"/>
      <c r="G163" s="23"/>
      <c r="H163" s="23"/>
      <c r="I163" s="5"/>
    </row>
    <row r="164" spans="1:9" s="8" customFormat="1" ht="17.25">
      <c r="A164" s="22"/>
      <c r="B164" s="23"/>
      <c r="C164" s="24"/>
      <c r="D164" s="24"/>
      <c r="E164" s="68"/>
      <c r="F164" s="23"/>
      <c r="G164" s="23"/>
      <c r="H164" s="23"/>
      <c r="I164" s="5"/>
    </row>
    <row r="165" spans="1:9" s="8" customFormat="1" ht="17.25">
      <c r="A165" s="22"/>
      <c r="B165" s="23"/>
      <c r="C165" s="24"/>
      <c r="D165" s="24"/>
      <c r="E165" s="68"/>
      <c r="F165" s="23"/>
      <c r="G165" s="23"/>
      <c r="H165" s="23"/>
      <c r="I165" s="5"/>
    </row>
    <row r="166" spans="1:9" s="8" customFormat="1" ht="17.25">
      <c r="A166" s="22"/>
      <c r="B166" s="23"/>
      <c r="C166" s="24"/>
      <c r="D166" s="24"/>
      <c r="E166" s="68"/>
      <c r="F166" s="23"/>
      <c r="G166" s="23"/>
      <c r="H166" s="23"/>
      <c r="I166" s="5"/>
    </row>
    <row r="167" spans="1:9" s="8" customFormat="1" ht="17.25">
      <c r="A167" s="22"/>
      <c r="B167" s="23"/>
      <c r="C167" s="24"/>
      <c r="D167" s="24"/>
      <c r="E167" s="68"/>
      <c r="F167" s="23"/>
      <c r="G167" s="23"/>
      <c r="H167" s="23"/>
      <c r="I167" s="5"/>
    </row>
    <row r="168" spans="1:9" s="8" customFormat="1" ht="17.25">
      <c r="A168" s="22"/>
      <c r="B168" s="23"/>
      <c r="C168" s="24"/>
      <c r="D168" s="24"/>
      <c r="E168" s="68"/>
      <c r="F168" s="23"/>
      <c r="G168" s="23"/>
      <c r="H168" s="23"/>
      <c r="I168" s="5"/>
    </row>
    <row r="169" spans="1:9" s="8" customFormat="1" ht="17.25">
      <c r="A169" s="22"/>
      <c r="B169" s="23"/>
      <c r="C169" s="24"/>
      <c r="D169" s="24"/>
      <c r="E169" s="68"/>
      <c r="F169" s="23"/>
      <c r="G169" s="23"/>
      <c r="H169" s="23"/>
      <c r="I169" s="5"/>
    </row>
    <row r="170" spans="1:9" s="8" customFormat="1" ht="17.25">
      <c r="A170" s="22"/>
      <c r="B170" s="23"/>
      <c r="C170" s="24"/>
      <c r="D170" s="24"/>
      <c r="E170" s="68"/>
      <c r="F170" s="23"/>
      <c r="G170" s="23"/>
      <c r="H170" s="23"/>
      <c r="I170" s="5"/>
    </row>
    <row r="171" spans="1:9" s="8" customFormat="1" ht="17.25">
      <c r="A171" s="22"/>
      <c r="B171" s="23"/>
      <c r="C171" s="24"/>
      <c r="D171" s="24"/>
      <c r="E171" s="68"/>
      <c r="F171" s="23"/>
      <c r="G171" s="23"/>
      <c r="H171" s="23"/>
      <c r="I171" s="5"/>
    </row>
    <row r="172" spans="1:9" s="8" customFormat="1" ht="17.25">
      <c r="A172" s="22"/>
      <c r="B172" s="23"/>
      <c r="C172" s="24"/>
      <c r="D172" s="24"/>
      <c r="E172" s="68"/>
      <c r="F172" s="23"/>
      <c r="G172" s="23"/>
      <c r="H172" s="23"/>
      <c r="I172" s="5"/>
    </row>
    <row r="173" spans="1:9" s="8" customFormat="1" ht="17.25">
      <c r="A173" s="22"/>
      <c r="B173" s="23"/>
      <c r="C173" s="24"/>
      <c r="D173" s="24"/>
      <c r="E173" s="68"/>
      <c r="F173" s="23"/>
      <c r="G173" s="23"/>
      <c r="H173" s="23"/>
      <c r="I173" s="5"/>
    </row>
    <row r="174" spans="1:9" s="8" customFormat="1" ht="17.25">
      <c r="A174" s="22"/>
      <c r="B174" s="23"/>
      <c r="C174" s="24"/>
      <c r="D174" s="24"/>
      <c r="E174" s="68"/>
      <c r="F174" s="23"/>
      <c r="G174" s="23"/>
      <c r="H174" s="23"/>
      <c r="I174" s="5"/>
    </row>
    <row r="175" spans="1:9" s="8" customFormat="1" ht="17.25">
      <c r="A175" s="22"/>
      <c r="B175" s="23"/>
      <c r="C175" s="24"/>
      <c r="D175" s="24"/>
      <c r="E175" s="68"/>
      <c r="F175" s="23"/>
      <c r="G175" s="23"/>
      <c r="H175" s="23"/>
      <c r="I175" s="5"/>
    </row>
    <row r="176" spans="1:9" s="8" customFormat="1" ht="17.25">
      <c r="A176" s="22"/>
      <c r="B176" s="23"/>
      <c r="C176" s="24"/>
      <c r="D176" s="24"/>
      <c r="E176" s="68"/>
      <c r="F176" s="23"/>
      <c r="G176" s="23"/>
      <c r="H176" s="23"/>
      <c r="I176" s="5"/>
    </row>
    <row r="177" spans="1:9" s="8" customFormat="1" ht="17.25">
      <c r="A177" s="22"/>
      <c r="B177" s="23"/>
      <c r="C177" s="24"/>
      <c r="D177" s="24"/>
      <c r="E177" s="68"/>
      <c r="F177" s="23"/>
      <c r="G177" s="23"/>
      <c r="H177" s="23"/>
      <c r="I177" s="5"/>
    </row>
    <row r="178" spans="1:9" s="8" customFormat="1" ht="17.25">
      <c r="A178" s="22"/>
      <c r="B178" s="23"/>
      <c r="C178" s="24"/>
      <c r="D178" s="24"/>
      <c r="E178" s="68"/>
      <c r="F178" s="23"/>
      <c r="G178" s="23"/>
      <c r="H178" s="23"/>
      <c r="I178" s="5"/>
    </row>
    <row r="179" spans="1:9" s="8" customFormat="1" ht="17.25">
      <c r="A179" s="22"/>
      <c r="B179" s="23"/>
      <c r="C179" s="24"/>
      <c r="D179" s="24"/>
      <c r="E179" s="68"/>
      <c r="F179" s="23"/>
      <c r="G179" s="23"/>
      <c r="H179" s="23"/>
      <c r="I179" s="5"/>
    </row>
    <row r="180" spans="1:9" s="8" customFormat="1" ht="17.25">
      <c r="A180" s="22"/>
      <c r="B180" s="23"/>
      <c r="C180" s="24"/>
      <c r="D180" s="24"/>
      <c r="E180" s="68"/>
      <c r="F180" s="23"/>
      <c r="G180" s="23"/>
      <c r="H180" s="23"/>
      <c r="I180" s="5"/>
    </row>
    <row r="181" spans="1:9" s="8" customFormat="1" ht="17.25">
      <c r="A181" s="22"/>
      <c r="B181" s="23"/>
      <c r="C181" s="24"/>
      <c r="D181" s="24"/>
      <c r="E181" s="68"/>
      <c r="F181" s="23"/>
      <c r="G181" s="23"/>
      <c r="H181" s="23"/>
      <c r="I181" s="5"/>
    </row>
    <row r="182" spans="1:9" s="8" customFormat="1" ht="17.25">
      <c r="A182" s="5"/>
      <c r="B182" s="5"/>
      <c r="C182" s="118"/>
      <c r="D182" s="118"/>
      <c r="E182" s="19"/>
      <c r="F182" s="5"/>
      <c r="G182" s="5"/>
      <c r="H182" s="5"/>
      <c r="I182" s="5"/>
    </row>
    <row r="183" spans="1:9" s="8" customFormat="1" ht="17.25">
      <c r="A183" s="50"/>
      <c r="B183" s="6"/>
      <c r="C183" s="52"/>
      <c r="D183" s="52"/>
      <c r="E183" s="22"/>
      <c r="F183" s="51"/>
      <c r="G183" s="51"/>
      <c r="H183" s="10"/>
      <c r="I183" s="15"/>
    </row>
    <row r="184" spans="1:9" s="8" customFormat="1" ht="17.25">
      <c r="A184" s="6"/>
      <c r="B184" s="6"/>
      <c r="C184" s="13"/>
      <c r="D184" s="13"/>
      <c r="E184" s="22"/>
      <c r="F184" s="26"/>
      <c r="G184" s="26"/>
      <c r="H184" s="10"/>
      <c r="I184" s="5"/>
    </row>
    <row r="185" spans="1:9" s="8" customFormat="1" ht="17.25">
      <c r="A185" s="6"/>
      <c r="B185" s="6"/>
      <c r="C185" s="52"/>
      <c r="D185" s="52"/>
      <c r="E185" s="22"/>
      <c r="F185" s="26"/>
      <c r="G185" s="26"/>
      <c r="H185" s="10"/>
      <c r="I185" s="5"/>
    </row>
    <row r="186" spans="1:9" s="8" customFormat="1" ht="17.25">
      <c r="A186" s="6"/>
      <c r="B186" s="6"/>
      <c r="C186" s="52"/>
      <c r="D186" s="52"/>
      <c r="E186" s="22"/>
      <c r="F186" s="26"/>
      <c r="G186" s="26"/>
      <c r="H186" s="10"/>
      <c r="I186" s="5"/>
    </row>
    <row r="187" spans="1:9" s="8" customFormat="1" ht="17.25">
      <c r="A187" s="6"/>
      <c r="B187" s="6"/>
      <c r="C187" s="52"/>
      <c r="D187" s="52"/>
      <c r="E187" s="22"/>
      <c r="F187" s="26"/>
      <c r="G187" s="26"/>
      <c r="H187" s="10"/>
      <c r="I187" s="5"/>
    </row>
    <row r="188" spans="1:9" s="8" customFormat="1" ht="17.25">
      <c r="A188" s="6"/>
      <c r="B188" s="6"/>
      <c r="C188" s="32"/>
      <c r="D188" s="32"/>
      <c r="E188" s="22"/>
      <c r="F188" s="26"/>
      <c r="G188" s="26"/>
      <c r="H188" s="10"/>
      <c r="I188" s="5"/>
    </row>
    <row r="189" spans="1:9" s="8" customFormat="1" ht="17.25">
      <c r="A189" s="6"/>
      <c r="B189" s="6"/>
      <c r="C189" s="13"/>
      <c r="D189" s="13"/>
      <c r="E189" s="22"/>
      <c r="F189" s="26"/>
      <c r="G189" s="26"/>
      <c r="H189" s="10"/>
      <c r="I189" s="5"/>
    </row>
    <row r="190" spans="1:9" s="8" customFormat="1" ht="17.25">
      <c r="A190" s="5"/>
      <c r="B190" s="5"/>
      <c r="C190" s="43"/>
      <c r="D190" s="43"/>
      <c r="E190" s="19"/>
      <c r="F190" s="5"/>
      <c r="G190" s="5"/>
      <c r="H190" s="5"/>
      <c r="I190" s="5"/>
    </row>
    <row r="191" spans="1:9" s="8" customFormat="1" ht="17.25">
      <c r="A191" s="6"/>
      <c r="B191" s="6"/>
      <c r="C191" s="13"/>
      <c r="D191" s="13"/>
      <c r="E191" s="70"/>
      <c r="F191" s="26"/>
      <c r="G191" s="26"/>
      <c r="H191" s="10"/>
      <c r="I191" s="5"/>
    </row>
    <row r="192" spans="1:9" s="8" customFormat="1" ht="17.25">
      <c r="A192" s="6"/>
      <c r="B192" s="6"/>
      <c r="C192" s="13"/>
      <c r="D192" s="13"/>
      <c r="E192" s="70"/>
      <c r="F192" s="26"/>
      <c r="G192" s="26"/>
      <c r="H192" s="10"/>
      <c r="I192" s="5"/>
    </row>
    <row r="193" spans="1:9" s="8" customFormat="1" ht="17.25">
      <c r="A193" s="6"/>
      <c r="B193" s="6"/>
      <c r="C193" s="13"/>
      <c r="D193" s="13"/>
      <c r="E193" s="70"/>
      <c r="F193" s="26"/>
      <c r="G193" s="26"/>
      <c r="H193" s="10"/>
      <c r="I193" s="5"/>
    </row>
    <row r="194" spans="1:9" s="8" customFormat="1" ht="17.25">
      <c r="A194" s="6"/>
      <c r="B194" s="6"/>
      <c r="C194" s="13"/>
      <c r="D194" s="13"/>
      <c r="E194" s="70"/>
      <c r="F194" s="26"/>
      <c r="G194" s="26"/>
      <c r="H194" s="10"/>
      <c r="I194" s="5"/>
    </row>
    <row r="195" spans="1:9" s="8" customFormat="1" ht="17.25">
      <c r="A195" s="6"/>
      <c r="B195" s="6"/>
      <c r="C195" s="13"/>
      <c r="D195" s="13"/>
      <c r="E195" s="70"/>
      <c r="F195" s="26"/>
      <c r="G195" s="26"/>
      <c r="H195" s="10"/>
      <c r="I195" s="5"/>
    </row>
    <row r="196" spans="1:9" s="8" customFormat="1" ht="17.25">
      <c r="A196" s="6"/>
      <c r="B196" s="6"/>
      <c r="C196" s="13"/>
      <c r="D196" s="13"/>
      <c r="E196" s="70"/>
      <c r="F196" s="26"/>
      <c r="G196" s="26"/>
      <c r="H196" s="10"/>
      <c r="I196" s="5"/>
    </row>
    <row r="197" spans="1:9" s="8" customFormat="1" ht="17.25">
      <c r="A197" s="6"/>
      <c r="B197" s="6"/>
      <c r="C197" s="13"/>
      <c r="D197" s="13"/>
      <c r="E197" s="70"/>
      <c r="F197" s="26"/>
      <c r="G197" s="26"/>
      <c r="H197" s="10"/>
      <c r="I197" s="5"/>
    </row>
    <row r="198" spans="1:9" s="8" customFormat="1" ht="17.25">
      <c r="A198" s="6"/>
      <c r="B198" s="6"/>
      <c r="C198" s="13"/>
      <c r="D198" s="13"/>
      <c r="E198" s="70"/>
      <c r="F198" s="26"/>
      <c r="G198" s="26"/>
      <c r="H198" s="10"/>
      <c r="I198" s="5"/>
    </row>
    <row r="199" spans="1:9" s="8" customFormat="1" ht="17.25">
      <c r="A199" s="6"/>
      <c r="B199" s="6"/>
      <c r="C199" s="13"/>
      <c r="D199" s="13"/>
      <c r="E199" s="70"/>
      <c r="F199" s="26"/>
      <c r="G199" s="26"/>
      <c r="H199" s="10"/>
      <c r="I199" s="5"/>
    </row>
    <row r="200" spans="1:9" s="8" customFormat="1" ht="17.25">
      <c r="A200" s="6"/>
      <c r="B200" s="6"/>
      <c r="C200" s="13"/>
      <c r="D200" s="13"/>
      <c r="E200" s="70"/>
      <c r="F200" s="26"/>
      <c r="G200" s="26"/>
      <c r="H200" s="10"/>
      <c r="I200" s="5"/>
    </row>
    <row r="201" spans="1:9" s="8" customFormat="1" ht="17.25">
      <c r="A201" s="6"/>
      <c r="B201" s="6"/>
      <c r="C201" s="13"/>
      <c r="D201" s="13"/>
      <c r="E201" s="70"/>
      <c r="F201" s="26"/>
      <c r="G201" s="26"/>
      <c r="H201" s="10"/>
      <c r="I201" s="5"/>
    </row>
    <row r="202" spans="1:9" s="8" customFormat="1" ht="17.25">
      <c r="A202" s="6"/>
      <c r="B202" s="12"/>
      <c r="C202" s="13"/>
      <c r="D202" s="13"/>
      <c r="E202" s="70"/>
      <c r="F202" s="26"/>
      <c r="G202" s="26"/>
      <c r="H202" s="10"/>
      <c r="I202" s="5"/>
    </row>
    <row r="203" spans="1:9" s="8" customFormat="1" ht="17.25">
      <c r="A203" s="6"/>
      <c r="B203" s="6"/>
      <c r="C203" s="13"/>
      <c r="D203" s="13"/>
      <c r="E203" s="70"/>
      <c r="F203" s="26"/>
      <c r="G203" s="26"/>
      <c r="H203" s="10"/>
      <c r="I203" s="5"/>
    </row>
    <row r="204" spans="1:9" s="8" customFormat="1" ht="17.25">
      <c r="A204" s="6"/>
      <c r="B204" s="6"/>
      <c r="C204" s="13"/>
      <c r="D204" s="13"/>
      <c r="E204" s="70"/>
      <c r="F204" s="26"/>
      <c r="G204" s="26"/>
      <c r="H204" s="10"/>
      <c r="I204" s="5"/>
    </row>
    <row r="205" spans="1:9" s="8" customFormat="1" ht="17.25">
      <c r="A205" s="6"/>
      <c r="B205" s="6"/>
      <c r="C205" s="13"/>
      <c r="D205" s="13"/>
      <c r="E205" s="70"/>
      <c r="F205" s="26"/>
      <c r="G205" s="26"/>
      <c r="H205" s="10"/>
      <c r="I205" s="5"/>
    </row>
    <row r="206" spans="1:9" s="8" customFormat="1" ht="17.25">
      <c r="A206" s="5"/>
      <c r="B206" s="5"/>
      <c r="C206" s="119"/>
      <c r="D206" s="119"/>
      <c r="E206" s="19"/>
      <c r="F206" s="5"/>
      <c r="G206" s="5"/>
      <c r="H206" s="5"/>
      <c r="I206" s="5"/>
    </row>
    <row r="207" spans="1:9" s="8" customFormat="1" ht="17.25">
      <c r="A207" s="6"/>
      <c r="B207" s="45"/>
      <c r="C207" s="48"/>
      <c r="D207" s="48"/>
      <c r="E207" s="53"/>
      <c r="F207" s="47"/>
      <c r="G207" s="47"/>
      <c r="H207" s="10"/>
      <c r="I207" s="17"/>
    </row>
    <row r="208" spans="1:9" s="8" customFormat="1" ht="17.25">
      <c r="A208" s="6"/>
      <c r="B208" s="45"/>
      <c r="C208" s="48"/>
      <c r="D208" s="48"/>
      <c r="E208" s="53"/>
      <c r="F208" s="47"/>
      <c r="G208" s="47"/>
      <c r="H208" s="10"/>
      <c r="I208" s="5"/>
    </row>
    <row r="209" spans="1:9" s="8" customFormat="1" ht="17.25">
      <c r="A209" s="5"/>
      <c r="B209" s="5"/>
      <c r="C209" s="119"/>
      <c r="D209" s="119"/>
      <c r="E209" s="19"/>
      <c r="F209" s="5"/>
      <c r="G209" s="5"/>
      <c r="H209" s="5"/>
      <c r="I209" s="5"/>
    </row>
    <row r="210" spans="1:9" s="8" customFormat="1" ht="17.25">
      <c r="A210" s="6"/>
      <c r="B210" s="12"/>
      <c r="C210" s="13"/>
      <c r="D210" s="13"/>
      <c r="E210" s="6"/>
      <c r="F210" s="12"/>
      <c r="G210" s="12"/>
      <c r="H210" s="10"/>
      <c r="I210" s="5"/>
    </row>
    <row r="211" spans="1:9" s="8" customFormat="1" ht="17.25">
      <c r="A211" s="5"/>
      <c r="B211" s="5"/>
      <c r="C211" s="35"/>
      <c r="D211" s="35"/>
      <c r="E211" s="19"/>
      <c r="F211" s="5"/>
      <c r="G211" s="5"/>
      <c r="H211" s="5"/>
      <c r="I211" s="5"/>
    </row>
    <row r="212" spans="1:9" s="8" customFormat="1" ht="17.25">
      <c r="A212" s="10"/>
      <c r="B212" s="10"/>
      <c r="C212" s="14"/>
      <c r="D212" s="14"/>
      <c r="E212" s="49"/>
      <c r="F212" s="10"/>
      <c r="G212" s="10"/>
      <c r="H212" s="10"/>
      <c r="I212" s="15"/>
    </row>
    <row r="213" spans="1:9" s="8" customFormat="1" ht="17.25">
      <c r="A213" s="10"/>
      <c r="B213" s="10"/>
      <c r="C213" s="14"/>
      <c r="D213" s="14"/>
      <c r="E213" s="49"/>
      <c r="F213" s="10"/>
      <c r="G213" s="10"/>
      <c r="H213" s="10"/>
      <c r="I213" s="5"/>
    </row>
    <row r="214" spans="1:9" s="8" customFormat="1" ht="17.25">
      <c r="A214" s="10"/>
      <c r="B214" s="10"/>
      <c r="C214" s="14"/>
      <c r="D214" s="14"/>
      <c r="E214" s="49"/>
      <c r="F214" s="10"/>
      <c r="G214" s="10"/>
      <c r="H214" s="10"/>
      <c r="I214" s="5"/>
    </row>
    <row r="215" spans="1:9" s="8" customFormat="1" ht="17.25">
      <c r="A215" s="10"/>
      <c r="B215" s="10"/>
      <c r="C215" s="25"/>
      <c r="D215" s="25"/>
      <c r="E215" s="49"/>
      <c r="F215" s="10"/>
      <c r="G215" s="10"/>
      <c r="H215" s="10"/>
      <c r="I215" s="5"/>
    </row>
    <row r="216" spans="1:9" s="8" customFormat="1" ht="17.25">
      <c r="A216" s="5"/>
      <c r="B216" s="5"/>
      <c r="C216" s="119"/>
      <c r="D216" s="119"/>
      <c r="E216" s="19"/>
      <c r="F216" s="5"/>
      <c r="G216" s="5"/>
      <c r="H216" s="5"/>
      <c r="I216" s="5"/>
    </row>
    <row r="217" spans="1:9" s="8" customFormat="1" ht="109.5" customHeight="1">
      <c r="A217" s="11"/>
      <c r="B217" s="11"/>
      <c r="C217" s="41"/>
      <c r="D217" s="41"/>
      <c r="E217" s="49"/>
      <c r="F217" s="11"/>
      <c r="G217" s="11"/>
      <c r="H217" s="10"/>
      <c r="I217" s="5"/>
    </row>
    <row r="218" spans="1:9" s="8" customFormat="1" ht="17.25">
      <c r="A218" s="11"/>
      <c r="B218" s="11"/>
      <c r="C218" s="41"/>
      <c r="D218" s="41"/>
      <c r="E218" s="46"/>
      <c r="F218" s="11"/>
      <c r="G218" s="11"/>
      <c r="H218" s="10"/>
      <c r="I218" s="5"/>
    </row>
    <row r="219" spans="1:9" s="8" customFormat="1" ht="17.25">
      <c r="A219" s="11"/>
      <c r="B219" s="11"/>
      <c r="C219" s="41"/>
      <c r="D219" s="41"/>
      <c r="E219" s="46"/>
      <c r="F219" s="11"/>
      <c r="G219" s="11"/>
      <c r="H219" s="10"/>
      <c r="I219" s="5"/>
    </row>
    <row r="220" spans="1:9" s="8" customFormat="1" ht="17.25">
      <c r="A220" s="11"/>
      <c r="B220" s="11"/>
      <c r="C220" s="41"/>
      <c r="D220" s="41"/>
      <c r="E220" s="46"/>
      <c r="F220" s="11"/>
      <c r="G220" s="11"/>
      <c r="H220" s="10"/>
      <c r="I220" s="5"/>
    </row>
    <row r="221" spans="1:9" s="8" customFormat="1" ht="17.25">
      <c r="A221" s="11"/>
      <c r="B221" s="11"/>
      <c r="C221" s="41"/>
      <c r="D221" s="41"/>
      <c r="E221" s="46"/>
      <c r="F221" s="11"/>
      <c r="G221" s="11"/>
      <c r="H221" s="10"/>
      <c r="I221" s="5"/>
    </row>
    <row r="222" spans="1:9" s="8" customFormat="1" ht="17.25">
      <c r="A222" s="11"/>
      <c r="B222" s="11"/>
      <c r="C222" s="63"/>
      <c r="D222" s="63"/>
      <c r="E222" s="11"/>
      <c r="F222" s="11"/>
      <c r="G222" s="5"/>
      <c r="H222" s="5"/>
      <c r="I222" s="5"/>
    </row>
    <row r="223" spans="1:9" s="8" customFormat="1" ht="17.25">
      <c r="A223" s="56"/>
      <c r="B223" s="6"/>
      <c r="C223" s="55"/>
      <c r="D223" s="55"/>
      <c r="E223" s="6"/>
      <c r="F223" s="53"/>
      <c r="G223" s="53"/>
      <c r="H223" s="10"/>
      <c r="I223" s="15"/>
    </row>
    <row r="224" spans="1:9" s="8" customFormat="1" ht="17.25">
      <c r="A224" s="18"/>
      <c r="B224" s="27"/>
      <c r="C224" s="55"/>
      <c r="D224" s="55"/>
      <c r="E224" s="6"/>
      <c r="F224" s="6"/>
      <c r="G224" s="6"/>
      <c r="H224" s="10"/>
      <c r="I224" s="5"/>
    </row>
    <row r="225" spans="1:9" s="8" customFormat="1" ht="17.25">
      <c r="A225" s="18"/>
      <c r="B225" s="6"/>
      <c r="C225" s="55"/>
      <c r="D225" s="55"/>
      <c r="E225" s="6"/>
      <c r="F225" s="6"/>
      <c r="G225" s="6"/>
      <c r="H225" s="10"/>
      <c r="I225" s="5"/>
    </row>
    <row r="226" spans="1:9" s="8" customFormat="1" ht="17.25">
      <c r="A226" s="18"/>
      <c r="B226" s="27"/>
      <c r="C226" s="72"/>
      <c r="D226" s="72"/>
      <c r="E226" s="6"/>
      <c r="F226" s="6"/>
      <c r="G226" s="6"/>
      <c r="H226" s="10"/>
      <c r="I226" s="5"/>
    </row>
    <row r="227" spans="1:9" s="8" customFormat="1" ht="17.25">
      <c r="A227" s="56"/>
      <c r="B227" s="6"/>
      <c r="C227" s="55"/>
      <c r="D227" s="55"/>
      <c r="E227" s="27"/>
      <c r="F227" s="6"/>
      <c r="G227" s="6"/>
      <c r="H227" s="10"/>
      <c r="I227" s="5"/>
    </row>
    <row r="228" spans="1:9" s="8" customFormat="1" ht="17.25">
      <c r="A228" s="56"/>
      <c r="B228" s="27"/>
      <c r="C228" s="55"/>
      <c r="D228" s="55"/>
      <c r="E228" s="6"/>
      <c r="F228" s="6"/>
      <c r="G228" s="6"/>
      <c r="H228" s="10"/>
      <c r="I228" s="5"/>
    </row>
    <row r="229" spans="1:9" s="8" customFormat="1" ht="17.25">
      <c r="A229" s="56"/>
      <c r="B229" s="6"/>
      <c r="C229" s="55"/>
      <c r="D229" s="55"/>
      <c r="E229" s="27"/>
      <c r="F229" s="6"/>
      <c r="G229" s="6"/>
      <c r="H229" s="10"/>
      <c r="I229" s="5"/>
    </row>
    <row r="230" spans="1:9" s="8" customFormat="1" ht="17.25">
      <c r="A230" s="56"/>
      <c r="B230" s="6"/>
      <c r="C230" s="55"/>
      <c r="D230" s="55"/>
      <c r="E230" s="27"/>
      <c r="F230" s="6"/>
      <c r="G230" s="6"/>
      <c r="H230" s="10"/>
      <c r="I230" s="5"/>
    </row>
    <row r="231" spans="1:9" s="8" customFormat="1" ht="17.25">
      <c r="A231" s="18"/>
      <c r="B231" s="6"/>
      <c r="C231" s="55"/>
      <c r="D231" s="55"/>
      <c r="E231" s="27"/>
      <c r="F231" s="27"/>
      <c r="G231" s="27"/>
      <c r="H231" s="10"/>
      <c r="I231" s="5"/>
    </row>
    <row r="232" spans="1:9" s="8" customFormat="1" ht="17.25">
      <c r="A232" s="10"/>
      <c r="B232" s="10"/>
      <c r="C232" s="58"/>
      <c r="D232" s="58"/>
      <c r="E232" s="34"/>
      <c r="F232" s="49"/>
      <c r="G232" s="49"/>
      <c r="H232" s="10"/>
      <c r="I232" s="5"/>
    </row>
    <row r="233" spans="1:9" s="8" customFormat="1" ht="17.25">
      <c r="A233" s="10"/>
      <c r="B233" s="10"/>
      <c r="C233" s="58"/>
      <c r="D233" s="58"/>
      <c r="E233" s="34"/>
      <c r="F233" s="10"/>
      <c r="G233" s="10"/>
      <c r="H233" s="10"/>
      <c r="I233" s="5"/>
    </row>
    <row r="234" spans="1:9" s="8" customFormat="1" ht="17.25">
      <c r="A234" s="5"/>
      <c r="B234" s="5"/>
      <c r="C234" s="42"/>
      <c r="D234" s="42"/>
      <c r="E234" s="19"/>
      <c r="F234" s="5"/>
      <c r="G234" s="5"/>
      <c r="H234" s="5"/>
      <c r="I234" s="5"/>
    </row>
    <row r="235" spans="1:9" s="8" customFormat="1" ht="72.75" customHeight="1">
      <c r="A235" s="37"/>
      <c r="B235" s="127"/>
      <c r="C235" s="40"/>
      <c r="D235" s="40"/>
      <c r="E235" s="73"/>
      <c r="F235" s="127"/>
      <c r="G235" s="127"/>
      <c r="H235" s="49"/>
      <c r="I235" s="11"/>
    </row>
    <row r="236" spans="1:9" s="8" customFormat="1" ht="17.25">
      <c r="A236" s="37"/>
      <c r="B236" s="127"/>
      <c r="C236" s="39"/>
      <c r="D236" s="39"/>
      <c r="E236" s="38"/>
      <c r="F236" s="38"/>
      <c r="G236" s="38"/>
      <c r="H236" s="49"/>
      <c r="I236" s="5"/>
    </row>
    <row r="237" spans="1:9" s="8" customFormat="1" ht="17.25">
      <c r="A237" s="37"/>
      <c r="B237" s="127"/>
      <c r="C237" s="39"/>
      <c r="D237" s="39"/>
      <c r="E237" s="38"/>
      <c r="F237" s="127"/>
      <c r="G237" s="127"/>
      <c r="H237" s="49"/>
      <c r="I237" s="5"/>
    </row>
    <row r="238" spans="1:9" s="8" customFormat="1" ht="17.25">
      <c r="A238" s="37"/>
      <c r="B238" s="127"/>
      <c r="C238" s="39"/>
      <c r="D238" s="39"/>
      <c r="E238" s="38"/>
      <c r="F238" s="38"/>
      <c r="G238" s="38"/>
      <c r="H238" s="49"/>
      <c r="I238" s="5"/>
    </row>
    <row r="239" spans="1:9" s="8" customFormat="1" ht="17.25">
      <c r="A239" s="37"/>
      <c r="B239" s="127"/>
      <c r="C239" s="40"/>
      <c r="D239" s="40"/>
      <c r="E239" s="38"/>
      <c r="F239" s="127"/>
      <c r="G239" s="127"/>
      <c r="H239" s="49"/>
      <c r="I239" s="5"/>
    </row>
    <row r="240" spans="1:9" s="8" customFormat="1" ht="17.25">
      <c r="A240" s="37"/>
      <c r="B240" s="127"/>
      <c r="C240" s="39"/>
      <c r="D240" s="39"/>
      <c r="E240" s="38"/>
      <c r="F240" s="127"/>
      <c r="G240" s="127"/>
      <c r="H240" s="49"/>
      <c r="I240" s="5"/>
    </row>
    <row r="241" spans="1:9" s="8" customFormat="1" ht="17.25">
      <c r="A241" s="37"/>
      <c r="B241" s="127"/>
      <c r="C241" s="39"/>
      <c r="D241" s="39"/>
      <c r="E241" s="38"/>
      <c r="F241" s="127"/>
      <c r="G241" s="127"/>
      <c r="H241" s="49"/>
      <c r="I241" s="5"/>
    </row>
    <row r="242" spans="1:9" s="8" customFormat="1" ht="17.25">
      <c r="A242" s="37"/>
      <c r="B242" s="127"/>
      <c r="C242" s="39"/>
      <c r="D242" s="39"/>
      <c r="E242" s="38"/>
      <c r="F242" s="127"/>
      <c r="G242" s="127"/>
      <c r="H242" s="49"/>
      <c r="I242" s="5"/>
    </row>
    <row r="243" spans="1:9" s="8" customFormat="1" ht="17.25">
      <c r="A243" s="37"/>
      <c r="B243" s="127"/>
      <c r="C243" s="39"/>
      <c r="D243" s="39"/>
      <c r="E243" s="38"/>
      <c r="F243" s="11"/>
      <c r="G243" s="11"/>
      <c r="H243" s="49"/>
      <c r="I243" s="5"/>
    </row>
    <row r="244" spans="1:9" s="8" customFormat="1" ht="17.25">
      <c r="A244" s="37"/>
      <c r="B244" s="127"/>
      <c r="C244" s="39"/>
      <c r="D244" s="39"/>
      <c r="E244" s="38"/>
      <c r="F244" s="38"/>
      <c r="G244" s="38"/>
      <c r="H244" s="49"/>
      <c r="I244" s="5"/>
    </row>
    <row r="245" spans="1:9" s="8" customFormat="1" ht="17.25">
      <c r="A245" s="37"/>
      <c r="B245" s="127"/>
      <c r="C245" s="39"/>
      <c r="D245" s="39"/>
      <c r="E245" s="38"/>
      <c r="F245" s="127"/>
      <c r="G245" s="127"/>
      <c r="H245" s="49"/>
      <c r="I245" s="5"/>
    </row>
    <row r="246" spans="1:9" s="8" customFormat="1" ht="17.25">
      <c r="A246" s="37"/>
      <c r="B246" s="127"/>
      <c r="C246" s="39"/>
      <c r="D246" s="39"/>
      <c r="E246" s="38"/>
      <c r="F246" s="38"/>
      <c r="G246" s="38"/>
      <c r="H246" s="49"/>
      <c r="I246" s="5"/>
    </row>
    <row r="247" spans="1:9" s="8" customFormat="1" ht="17.25">
      <c r="A247" s="37"/>
      <c r="B247" s="127"/>
      <c r="C247" s="39"/>
      <c r="D247" s="39"/>
      <c r="E247" s="38"/>
      <c r="F247" s="127"/>
      <c r="G247" s="127"/>
      <c r="H247" s="49"/>
      <c r="I247" s="5"/>
    </row>
    <row r="248" spans="1:9" s="8" customFormat="1" ht="17.25">
      <c r="A248" s="5"/>
      <c r="B248" s="5"/>
      <c r="C248" s="43"/>
      <c r="D248" s="43"/>
      <c r="E248" s="19"/>
      <c r="F248" s="5"/>
      <c r="G248" s="5"/>
      <c r="H248" s="5"/>
      <c r="I248" s="5"/>
    </row>
    <row r="249" spans="1:9" s="8" customFormat="1" ht="17.25">
      <c r="A249" s="37"/>
      <c r="B249" s="127"/>
      <c r="C249" s="39"/>
      <c r="D249" s="39"/>
      <c r="E249" s="38"/>
      <c r="F249" s="127"/>
      <c r="G249" s="127"/>
      <c r="H249" s="49"/>
      <c r="I249" s="5"/>
    </row>
    <row r="250" spans="1:9" s="8" customFormat="1" ht="17.25">
      <c r="A250" s="37"/>
      <c r="B250" s="127"/>
      <c r="C250" s="39"/>
      <c r="D250" s="39"/>
      <c r="E250" s="38"/>
      <c r="F250" s="127"/>
      <c r="G250" s="127"/>
      <c r="H250" s="49"/>
      <c r="I250" s="5"/>
    </row>
    <row r="251" spans="1:9" s="8" customFormat="1" ht="17.25">
      <c r="A251" s="37"/>
      <c r="B251" s="127"/>
      <c r="C251" s="39"/>
      <c r="D251" s="39"/>
      <c r="E251" s="38"/>
      <c r="F251" s="127"/>
      <c r="G251" s="127"/>
      <c r="H251" s="49"/>
      <c r="I251" s="5"/>
    </row>
    <row r="252" spans="1:9" s="8" customFormat="1" ht="17.25">
      <c r="A252" s="37"/>
      <c r="B252" s="127"/>
      <c r="C252" s="39"/>
      <c r="D252" s="39"/>
      <c r="E252" s="38"/>
      <c r="F252" s="127"/>
      <c r="G252" s="127"/>
      <c r="H252" s="49"/>
      <c r="I252" s="5"/>
    </row>
    <row r="253" spans="1:9" s="8" customFormat="1" ht="17.25">
      <c r="A253" s="37"/>
      <c r="B253" s="127"/>
      <c r="C253" s="39"/>
      <c r="D253" s="39"/>
      <c r="E253" s="38"/>
      <c r="F253" s="127"/>
      <c r="G253" s="127"/>
      <c r="H253" s="49"/>
      <c r="I253" s="5"/>
    </row>
    <row r="254" spans="1:9" s="8" customFormat="1" ht="17.25">
      <c r="A254" s="37"/>
      <c r="B254" s="127"/>
      <c r="C254" s="39"/>
      <c r="D254" s="39"/>
      <c r="E254" s="38"/>
      <c r="F254" s="127"/>
      <c r="G254" s="127"/>
      <c r="H254" s="49"/>
      <c r="I254" s="5"/>
    </row>
    <row r="255" spans="1:9" s="8" customFormat="1" ht="17.25">
      <c r="A255" s="37"/>
      <c r="B255" s="127"/>
      <c r="C255" s="39"/>
      <c r="D255" s="39"/>
      <c r="E255" s="38"/>
      <c r="F255" s="38"/>
      <c r="G255" s="38"/>
      <c r="H255" s="49"/>
      <c r="I255" s="5"/>
    </row>
    <row r="256" spans="1:9" s="8" customFormat="1" ht="17.25">
      <c r="A256" s="37"/>
      <c r="B256" s="127"/>
      <c r="C256" s="39"/>
      <c r="D256" s="39"/>
      <c r="E256" s="38"/>
      <c r="F256" s="127"/>
      <c r="G256" s="127"/>
      <c r="H256" s="49"/>
      <c r="I256" s="5"/>
    </row>
    <row r="257" spans="1:9" s="8" customFormat="1" ht="17.25">
      <c r="A257" s="37"/>
      <c r="B257" s="127"/>
      <c r="C257" s="39"/>
      <c r="D257" s="39"/>
      <c r="E257" s="38"/>
      <c r="F257" s="127"/>
      <c r="G257" s="127"/>
      <c r="H257" s="49"/>
      <c r="I257" s="5"/>
    </row>
    <row r="258" spans="1:9" s="8" customFormat="1" ht="17.25">
      <c r="A258" s="37"/>
      <c r="B258" s="127"/>
      <c r="C258" s="40"/>
      <c r="D258" s="40"/>
      <c r="E258" s="38"/>
      <c r="F258" s="127"/>
      <c r="G258" s="127"/>
      <c r="H258" s="49"/>
      <c r="I258" s="5"/>
    </row>
    <row r="259" spans="1:9" s="8" customFormat="1" ht="17.25">
      <c r="A259" s="37"/>
      <c r="B259" s="127"/>
      <c r="C259" s="39"/>
      <c r="D259" s="39"/>
      <c r="E259" s="38"/>
      <c r="F259" s="38"/>
      <c r="G259" s="38"/>
      <c r="H259" s="49"/>
      <c r="I259" s="5"/>
    </row>
    <row r="260" spans="1:9" s="8" customFormat="1" ht="17.25">
      <c r="A260" s="37"/>
      <c r="B260" s="127"/>
      <c r="C260" s="39"/>
      <c r="D260" s="39"/>
      <c r="E260" s="38"/>
      <c r="F260" s="127"/>
      <c r="G260" s="127"/>
      <c r="H260" s="49"/>
      <c r="I260" s="5"/>
    </row>
    <row r="261" spans="1:9" s="8" customFormat="1" ht="17.25">
      <c r="A261" s="37"/>
      <c r="B261" s="127"/>
      <c r="C261" s="39"/>
      <c r="D261" s="39"/>
      <c r="E261" s="38"/>
      <c r="F261" s="127"/>
      <c r="G261" s="127"/>
      <c r="H261" s="49"/>
      <c r="I261" s="5"/>
    </row>
    <row r="262" spans="1:9" s="8" customFormat="1" ht="17.25">
      <c r="A262" s="37"/>
      <c r="B262" s="37"/>
      <c r="C262" s="39"/>
      <c r="D262" s="39"/>
      <c r="E262" s="38"/>
      <c r="F262" s="127"/>
      <c r="G262" s="127"/>
      <c r="H262" s="49"/>
      <c r="I262" s="5"/>
    </row>
    <row r="263" spans="1:9" s="8" customFormat="1" ht="17.25">
      <c r="A263" s="5"/>
      <c r="B263" s="5"/>
      <c r="C263" s="43"/>
      <c r="D263" s="43"/>
      <c r="E263" s="19"/>
      <c r="F263" s="5"/>
      <c r="G263" s="5"/>
      <c r="H263" s="5"/>
      <c r="I263" s="5"/>
    </row>
    <row r="264" spans="1:9" s="8" customFormat="1" ht="17.25">
      <c r="A264" s="10"/>
      <c r="B264" s="96"/>
      <c r="C264" s="97"/>
      <c r="D264" s="121"/>
      <c r="E264" s="98"/>
      <c r="F264" s="96"/>
      <c r="G264" s="96"/>
      <c r="H264" s="10"/>
      <c r="I264" s="15"/>
    </row>
    <row r="265" spans="1:9" s="8" customFormat="1" ht="17.25">
      <c r="A265" s="10"/>
      <c r="B265" s="10"/>
      <c r="C265" s="58"/>
      <c r="D265" s="58"/>
      <c r="E265" s="76"/>
      <c r="F265" s="10"/>
      <c r="G265" s="10"/>
      <c r="H265" s="10"/>
      <c r="I265" s="10"/>
    </row>
    <row r="266" spans="1:9" s="8" customFormat="1" ht="18.75">
      <c r="A266" s="71"/>
      <c r="B266" s="78"/>
      <c r="C266" s="79"/>
      <c r="D266" s="122"/>
      <c r="E266" s="80"/>
      <c r="F266" s="81"/>
      <c r="G266" s="81"/>
      <c r="H266" s="10"/>
      <c r="I266" s="10"/>
    </row>
    <row r="267" spans="1:9" s="8" customFormat="1" ht="18.75">
      <c r="A267" s="10"/>
      <c r="B267" s="82"/>
      <c r="C267" s="58"/>
      <c r="D267" s="58"/>
      <c r="E267" s="77"/>
      <c r="F267" s="10"/>
      <c r="G267" s="10"/>
      <c r="H267" s="10"/>
      <c r="I267" s="10"/>
    </row>
    <row r="268" spans="1:9" s="8" customFormat="1" ht="17.25">
      <c r="A268" s="10"/>
      <c r="B268" s="57"/>
      <c r="C268" s="83"/>
      <c r="D268" s="83"/>
      <c r="E268" s="76"/>
      <c r="F268" s="57"/>
      <c r="G268" s="57"/>
      <c r="H268" s="10"/>
      <c r="I268" s="10"/>
    </row>
    <row r="269" spans="1:9" s="8" customFormat="1" ht="17.25">
      <c r="A269" s="10"/>
      <c r="B269" s="57"/>
      <c r="C269" s="83"/>
      <c r="D269" s="83"/>
      <c r="E269" s="76"/>
      <c r="F269" s="57"/>
      <c r="G269" s="57"/>
      <c r="H269" s="10"/>
      <c r="I269" s="10"/>
    </row>
    <row r="270" spans="1:9" s="8" customFormat="1" ht="17.25">
      <c r="A270" s="10"/>
      <c r="B270" s="57"/>
      <c r="C270" s="83"/>
      <c r="D270" s="83"/>
      <c r="E270" s="76"/>
      <c r="F270" s="57"/>
      <c r="G270" s="57"/>
      <c r="H270" s="10"/>
      <c r="I270" s="10"/>
    </row>
    <row r="271" spans="1:9" s="8" customFormat="1" ht="18.75">
      <c r="A271" s="10"/>
      <c r="B271" s="84"/>
      <c r="C271" s="85"/>
      <c r="D271" s="85"/>
      <c r="E271" s="86"/>
      <c r="F271" s="64"/>
      <c r="G271" s="64"/>
      <c r="H271" s="10"/>
      <c r="I271" s="10"/>
    </row>
    <row r="272" spans="1:9" s="8" customFormat="1" ht="18.75">
      <c r="A272" s="10"/>
      <c r="B272" s="84"/>
      <c r="C272" s="87"/>
      <c r="D272" s="87"/>
      <c r="E272" s="86"/>
      <c r="F272" s="64"/>
      <c r="G272" s="64"/>
      <c r="H272" s="10"/>
      <c r="I272" s="10"/>
    </row>
    <row r="273" spans="1:9" s="8" customFormat="1" ht="18.75">
      <c r="A273" s="10"/>
      <c r="B273" s="82"/>
      <c r="C273" s="87"/>
      <c r="D273" s="87"/>
      <c r="E273" s="88"/>
      <c r="F273" s="64"/>
      <c r="G273" s="64"/>
      <c r="H273" s="10"/>
      <c r="I273" s="10"/>
    </row>
    <row r="274" spans="1:9" s="8" customFormat="1" ht="18.75">
      <c r="A274" s="10"/>
      <c r="B274" s="82"/>
      <c r="C274" s="87"/>
      <c r="D274" s="87"/>
      <c r="E274" s="88"/>
      <c r="F274" s="64"/>
      <c r="G274" s="64"/>
      <c r="H274" s="10"/>
      <c r="I274" s="10"/>
    </row>
    <row r="275" spans="1:9" s="8" customFormat="1" ht="18.75">
      <c r="A275" s="10"/>
      <c r="B275" s="82"/>
      <c r="C275" s="87"/>
      <c r="D275" s="87"/>
      <c r="E275" s="88"/>
      <c r="F275" s="89"/>
      <c r="G275" s="89"/>
      <c r="H275" s="10"/>
      <c r="I275" s="10"/>
    </row>
    <row r="276" spans="1:9" s="8" customFormat="1" ht="18.75">
      <c r="A276" s="10"/>
      <c r="B276" s="82"/>
      <c r="C276" s="87"/>
      <c r="D276" s="87"/>
      <c r="E276" s="88"/>
      <c r="F276" s="64"/>
      <c r="G276" s="64"/>
      <c r="H276" s="10"/>
      <c r="I276" s="10"/>
    </row>
    <row r="277" spans="1:9" s="8" customFormat="1" ht="18.75">
      <c r="A277" s="10"/>
      <c r="B277" s="82"/>
      <c r="C277" s="87"/>
      <c r="D277" s="87"/>
      <c r="E277" s="88"/>
      <c r="F277" s="89"/>
      <c r="G277" s="89"/>
      <c r="H277" s="10"/>
      <c r="I277" s="10"/>
    </row>
    <row r="278" spans="1:9" s="8" customFormat="1" ht="18.75">
      <c r="A278" s="10"/>
      <c r="B278" s="82"/>
      <c r="C278" s="87"/>
      <c r="D278" s="87"/>
      <c r="E278" s="77"/>
      <c r="F278" s="64"/>
      <c r="G278" s="64"/>
      <c r="H278" s="10"/>
      <c r="I278" s="10"/>
    </row>
    <row r="279" spans="1:9" s="8" customFormat="1" ht="18.75">
      <c r="A279" s="10"/>
      <c r="B279" s="82"/>
      <c r="C279" s="58"/>
      <c r="D279" s="58"/>
      <c r="E279" s="77"/>
      <c r="F279" s="64"/>
      <c r="G279" s="64"/>
      <c r="H279" s="10"/>
      <c r="I279" s="10"/>
    </row>
    <row r="280" spans="1:9" s="8" customFormat="1" ht="18.75">
      <c r="A280" s="10"/>
      <c r="B280" s="82"/>
      <c r="C280" s="58"/>
      <c r="D280" s="58"/>
      <c r="E280" s="77"/>
      <c r="F280" s="89"/>
      <c r="G280" s="89"/>
      <c r="H280" s="10"/>
      <c r="I280" s="10"/>
    </row>
    <row r="281" spans="1:9" s="8" customFormat="1" ht="18.75">
      <c r="A281" s="10"/>
      <c r="B281" s="82"/>
      <c r="C281" s="58"/>
      <c r="D281" s="58"/>
      <c r="E281" s="77"/>
      <c r="F281" s="89"/>
      <c r="G281" s="89"/>
      <c r="H281" s="10"/>
      <c r="I281" s="10"/>
    </row>
    <row r="282" spans="1:9" s="8" customFormat="1" ht="18.75">
      <c r="A282" s="10"/>
      <c r="B282" s="82"/>
      <c r="C282" s="58"/>
      <c r="D282" s="58"/>
      <c r="E282" s="77"/>
      <c r="F282" s="10"/>
      <c r="G282" s="10"/>
      <c r="H282" s="10"/>
      <c r="I282" s="10"/>
    </row>
    <row r="283" spans="1:9" s="8" customFormat="1" ht="18.75">
      <c r="A283" s="10"/>
      <c r="B283" s="82"/>
      <c r="C283" s="58"/>
      <c r="D283" s="58"/>
      <c r="E283" s="77"/>
      <c r="F283" s="64"/>
      <c r="G283" s="64"/>
      <c r="H283" s="10"/>
      <c r="I283" s="10"/>
    </row>
    <row r="284" spans="1:9" s="8" customFormat="1" ht="18.75">
      <c r="A284" s="10"/>
      <c r="B284" s="82"/>
      <c r="C284" s="58"/>
      <c r="D284" s="58"/>
      <c r="E284" s="77"/>
      <c r="F284" s="89"/>
      <c r="G284" s="89"/>
      <c r="H284" s="10"/>
      <c r="I284" s="5"/>
    </row>
    <row r="285" spans="1:9" s="8" customFormat="1" ht="18.75">
      <c r="A285" s="10"/>
      <c r="B285" s="91"/>
      <c r="C285" s="92"/>
      <c r="D285" s="92"/>
      <c r="E285" s="93"/>
      <c r="F285" s="94"/>
      <c r="G285" s="94"/>
      <c r="H285" s="10"/>
      <c r="I285" s="5"/>
    </row>
    <row r="286" spans="1:9" s="8" customFormat="1" ht="18.75">
      <c r="A286" s="10"/>
      <c r="B286" s="82"/>
      <c r="C286" s="58"/>
      <c r="D286" s="58"/>
      <c r="E286" s="95"/>
      <c r="F286" s="10"/>
      <c r="G286" s="10"/>
      <c r="H286" s="10"/>
      <c r="I286" s="5"/>
    </row>
    <row r="287" spans="1:9" s="8" customFormat="1" ht="17.25">
      <c r="A287" s="5"/>
      <c r="B287" s="5"/>
      <c r="C287" s="117"/>
      <c r="D287" s="117"/>
      <c r="E287" s="19"/>
      <c r="F287" s="5"/>
      <c r="G287" s="5"/>
      <c r="H287" s="5"/>
      <c r="I287" s="5"/>
    </row>
    <row r="288" spans="1:9" s="8" customFormat="1" ht="17.25">
      <c r="A288" s="6"/>
      <c r="B288" s="6"/>
      <c r="C288" s="55"/>
      <c r="D288" s="55"/>
      <c r="E288" s="54"/>
      <c r="F288" s="6"/>
      <c r="G288" s="6"/>
      <c r="H288" s="10"/>
      <c r="I288" s="5"/>
    </row>
    <row r="289" spans="1:9" s="8" customFormat="1" ht="17.25">
      <c r="A289" s="6"/>
      <c r="B289" s="6"/>
      <c r="C289" s="55"/>
      <c r="D289" s="55"/>
      <c r="E289" s="54"/>
      <c r="F289" s="6"/>
      <c r="G289" s="6"/>
      <c r="H289" s="10"/>
      <c r="I289" s="5"/>
    </row>
    <row r="290" spans="1:9" s="8" customFormat="1" ht="17.25">
      <c r="A290" s="6"/>
      <c r="B290" s="6"/>
      <c r="C290" s="55"/>
      <c r="D290" s="55"/>
      <c r="E290" s="54"/>
      <c r="F290" s="6"/>
      <c r="G290" s="6"/>
      <c r="H290" s="10"/>
      <c r="I290" s="5"/>
    </row>
    <row r="291" spans="1:9" s="8" customFormat="1" ht="17.25">
      <c r="A291" s="10"/>
      <c r="B291" s="99"/>
      <c r="C291" s="102"/>
      <c r="D291" s="102"/>
      <c r="E291" s="74"/>
      <c r="F291" s="100"/>
      <c r="G291" s="100"/>
      <c r="H291" s="10"/>
      <c r="I291" s="5"/>
    </row>
    <row r="292" spans="1:9" s="8" customFormat="1" ht="17.25">
      <c r="A292" s="71"/>
      <c r="B292" s="71"/>
      <c r="C292" s="103"/>
      <c r="D292" s="123"/>
      <c r="E292" s="104"/>
      <c r="F292" s="71"/>
      <c r="G292" s="71"/>
      <c r="H292" s="10"/>
      <c r="I292" s="10"/>
    </row>
    <row r="293" spans="1:9" s="8" customFormat="1" ht="18.75">
      <c r="A293" s="10"/>
      <c r="B293" s="105"/>
      <c r="C293" s="106"/>
      <c r="D293" s="106"/>
      <c r="E293" s="88"/>
      <c r="F293" s="107"/>
      <c r="G293" s="107"/>
      <c r="H293" s="10"/>
      <c r="I293" s="10"/>
    </row>
    <row r="294" spans="1:9" s="8" customFormat="1" ht="18">
      <c r="A294" s="10"/>
      <c r="B294" s="105"/>
      <c r="C294" s="106"/>
      <c r="D294" s="106"/>
      <c r="E294" s="90"/>
      <c r="F294" s="101"/>
      <c r="G294" s="101"/>
      <c r="H294" s="10"/>
      <c r="I294" s="10"/>
    </row>
    <row r="295" spans="1:9" s="8" customFormat="1" ht="18">
      <c r="A295" s="10"/>
      <c r="B295" s="105"/>
      <c r="C295" s="106"/>
      <c r="D295" s="106"/>
      <c r="E295" s="90"/>
      <c r="F295" s="101"/>
      <c r="G295" s="101"/>
      <c r="H295" s="10"/>
      <c r="I295" s="10"/>
    </row>
    <row r="296" spans="1:9" s="8" customFormat="1" ht="18">
      <c r="A296" s="10"/>
      <c r="B296" s="105"/>
      <c r="C296" s="106"/>
      <c r="D296" s="106"/>
      <c r="E296" s="90"/>
      <c r="F296" s="108"/>
      <c r="G296" s="108"/>
      <c r="H296" s="10"/>
      <c r="I296" s="10"/>
    </row>
    <row r="297" spans="1:9" s="8" customFormat="1" ht="18">
      <c r="A297" s="10"/>
      <c r="B297" s="105"/>
      <c r="C297" s="106"/>
      <c r="D297" s="106"/>
      <c r="E297" s="90"/>
      <c r="F297" s="107"/>
      <c r="G297" s="107"/>
      <c r="H297" s="10"/>
      <c r="I297" s="10"/>
    </row>
    <row r="298" spans="1:9" s="8" customFormat="1" ht="18">
      <c r="A298" s="10"/>
      <c r="B298" s="105"/>
      <c r="C298" s="106"/>
      <c r="D298" s="106"/>
      <c r="E298" s="90"/>
      <c r="F298" s="109"/>
      <c r="G298" s="109"/>
      <c r="H298" s="10"/>
      <c r="I298" s="10"/>
    </row>
    <row r="299" spans="1:9" s="8" customFormat="1" ht="18">
      <c r="A299" s="10"/>
      <c r="B299" s="105"/>
      <c r="C299" s="106"/>
      <c r="D299" s="106"/>
      <c r="E299" s="90"/>
      <c r="F299" s="107"/>
      <c r="G299" s="107"/>
      <c r="H299" s="10"/>
      <c r="I299" s="10"/>
    </row>
    <row r="300" spans="1:9" s="8" customFormat="1" ht="18">
      <c r="A300" s="10"/>
      <c r="B300" s="105"/>
      <c r="C300" s="106"/>
      <c r="D300" s="106"/>
      <c r="E300" s="90"/>
      <c r="F300" s="107"/>
      <c r="G300" s="107"/>
      <c r="H300" s="10"/>
      <c r="I300" s="10"/>
    </row>
    <row r="301" spans="1:9" s="8" customFormat="1" ht="17.25">
      <c r="A301" s="10"/>
      <c r="B301" s="57"/>
      <c r="C301" s="83"/>
      <c r="D301" s="83"/>
      <c r="E301" s="76"/>
      <c r="F301" s="57"/>
      <c r="G301" s="57"/>
      <c r="H301" s="10"/>
      <c r="I301" s="10"/>
    </row>
    <row r="302" spans="1:9" s="8" customFormat="1" ht="17.25">
      <c r="A302" s="10"/>
      <c r="B302" s="57"/>
      <c r="C302" s="75"/>
      <c r="D302" s="75"/>
      <c r="E302" s="76"/>
      <c r="F302" s="57"/>
      <c r="G302" s="57"/>
      <c r="H302" s="10"/>
      <c r="I302" s="10"/>
    </row>
    <row r="303" spans="1:9" s="8" customFormat="1" ht="17.25">
      <c r="A303" s="10"/>
      <c r="B303" s="57"/>
      <c r="C303" s="75"/>
      <c r="D303" s="75"/>
      <c r="E303" s="76"/>
      <c r="F303" s="57"/>
      <c r="G303" s="57"/>
      <c r="H303" s="10"/>
      <c r="I303" s="10"/>
    </row>
    <row r="304" spans="1:9" s="8" customFormat="1" ht="17.25">
      <c r="A304" s="10"/>
      <c r="B304" s="105"/>
      <c r="C304" s="25"/>
      <c r="D304" s="25"/>
      <c r="E304" s="76"/>
      <c r="F304" s="10"/>
      <c r="G304" s="10"/>
      <c r="H304" s="10"/>
      <c r="I304" s="10"/>
    </row>
    <row r="305" spans="1:9" s="8" customFormat="1" ht="17.25">
      <c r="A305" s="71"/>
      <c r="B305" s="111"/>
      <c r="C305" s="112"/>
      <c r="D305" s="112"/>
      <c r="E305" s="104"/>
      <c r="F305" s="113"/>
      <c r="G305" s="113"/>
      <c r="H305" s="10"/>
      <c r="I305" s="10"/>
    </row>
    <row r="306" spans="1:9" s="8" customFormat="1" ht="17.25">
      <c r="A306" s="10"/>
      <c r="B306" s="114"/>
      <c r="C306" s="115"/>
      <c r="D306" s="115"/>
      <c r="E306" s="110"/>
      <c r="F306" s="69"/>
      <c r="G306" s="69"/>
      <c r="H306" s="10"/>
      <c r="I306" s="10"/>
    </row>
    <row r="307" spans="1:9" s="8" customFormat="1" ht="17.25">
      <c r="A307" s="10"/>
      <c r="B307" s="10"/>
      <c r="C307" s="58"/>
      <c r="D307" s="58"/>
      <c r="E307" s="106"/>
      <c r="F307" s="10"/>
      <c r="G307" s="10"/>
      <c r="H307" s="10"/>
      <c r="I307" s="10"/>
    </row>
    <row r="308" spans="1:9" s="8" customFormat="1" ht="17.25">
      <c r="A308" s="10"/>
      <c r="B308" s="114"/>
      <c r="C308" s="115"/>
      <c r="D308" s="115"/>
      <c r="E308" s="110"/>
      <c r="F308" s="69"/>
      <c r="G308" s="69"/>
      <c r="H308" s="10"/>
      <c r="I308" s="10"/>
    </row>
    <row r="309" spans="1:9" s="8" customFormat="1" ht="17.25">
      <c r="A309" s="10"/>
      <c r="B309" s="114"/>
      <c r="C309" s="115"/>
      <c r="D309" s="115"/>
      <c r="E309" s="110"/>
      <c r="F309" s="69"/>
      <c r="G309" s="69"/>
      <c r="H309" s="10"/>
      <c r="I309" s="10"/>
    </row>
    <row r="310" spans="1:9" s="8" customFormat="1" ht="17.25">
      <c r="A310" s="10"/>
      <c r="B310" s="114"/>
      <c r="C310" s="116"/>
      <c r="D310" s="116"/>
      <c r="E310" s="110"/>
      <c r="F310" s="69"/>
      <c r="G310" s="69"/>
      <c r="H310" s="10"/>
      <c r="I310" s="10"/>
    </row>
    <row r="311" spans="1:9" s="8" customFormat="1" ht="17.25">
      <c r="A311" s="10"/>
      <c r="B311" s="114"/>
      <c r="C311" s="115"/>
      <c r="D311" s="115"/>
      <c r="E311" s="110"/>
      <c r="F311" s="69"/>
      <c r="G311" s="69"/>
      <c r="H311" s="10"/>
      <c r="I311" s="10"/>
    </row>
    <row r="312" spans="1:9" s="8" customFormat="1" ht="17.25">
      <c r="A312" s="10"/>
      <c r="B312" s="10"/>
      <c r="C312" s="120"/>
      <c r="D312" s="120"/>
      <c r="E312" s="20"/>
      <c r="F312" s="10"/>
      <c r="G312" s="10"/>
      <c r="H312" s="10"/>
      <c r="I312" s="10"/>
    </row>
    <row r="313" spans="1:9" s="8" customFormat="1" ht="17.25">
      <c r="A313" s="10"/>
      <c r="B313" s="10"/>
      <c r="C313" s="25"/>
      <c r="D313" s="25"/>
      <c r="E313" s="20"/>
      <c r="F313" s="10"/>
      <c r="G313" s="10"/>
      <c r="H313" s="10"/>
      <c r="I313" s="10"/>
    </row>
    <row r="314" spans="1:9" s="8" customFormat="1" ht="17.25">
      <c r="A314" s="10"/>
      <c r="B314" s="10"/>
      <c r="C314" s="25"/>
      <c r="D314" s="25"/>
      <c r="E314" s="20"/>
      <c r="F314" s="10"/>
      <c r="G314" s="10"/>
      <c r="H314" s="10"/>
      <c r="I314" s="10"/>
    </row>
    <row r="315" spans="1:9" s="8" customFormat="1" ht="17.25">
      <c r="A315" s="10"/>
      <c r="B315" s="10"/>
      <c r="C315" s="25"/>
      <c r="D315" s="25"/>
      <c r="E315" s="20"/>
      <c r="F315" s="10"/>
      <c r="G315" s="10"/>
      <c r="H315" s="10"/>
      <c r="I315" s="10"/>
    </row>
    <row r="316" spans="1:9" s="8" customFormat="1" ht="17.25">
      <c r="A316" s="10"/>
      <c r="B316" s="10"/>
      <c r="C316" s="25"/>
      <c r="D316" s="25"/>
      <c r="E316" s="20"/>
      <c r="F316" s="10"/>
      <c r="G316" s="10"/>
      <c r="H316" s="10"/>
      <c r="I316" s="10"/>
    </row>
    <row r="317" spans="1:9" s="8" customFormat="1" ht="17.25">
      <c r="A317" s="10"/>
      <c r="B317" s="10"/>
      <c r="C317" s="25"/>
      <c r="D317" s="25"/>
      <c r="E317" s="20"/>
      <c r="F317" s="10"/>
      <c r="G317" s="10"/>
      <c r="H317" s="10"/>
      <c r="I317" s="10"/>
    </row>
    <row r="318" spans="1:9" s="8" customFormat="1" ht="17.25">
      <c r="A318" s="10"/>
      <c r="B318" s="10"/>
      <c r="C318" s="25"/>
      <c r="D318" s="25"/>
      <c r="E318" s="20"/>
      <c r="F318" s="10"/>
      <c r="G318" s="10"/>
      <c r="H318" s="10"/>
      <c r="I318" s="10"/>
    </row>
    <row r="319" spans="1:9" s="8" customFormat="1" ht="17.25">
      <c r="A319" s="10"/>
      <c r="B319" s="10"/>
      <c r="C319" s="25"/>
      <c r="D319" s="25"/>
      <c r="E319" s="20"/>
      <c r="F319" s="10"/>
      <c r="G319" s="10"/>
      <c r="H319" s="10"/>
      <c r="I319" s="10"/>
    </row>
    <row r="320" spans="1:9" s="8" customFormat="1" ht="17.25">
      <c r="A320" s="10"/>
      <c r="B320" s="10"/>
      <c r="C320" s="25"/>
      <c r="D320" s="25"/>
      <c r="E320" s="20"/>
      <c r="F320" s="10"/>
      <c r="G320" s="10"/>
      <c r="H320" s="10"/>
      <c r="I320" s="10"/>
    </row>
    <row r="321" spans="1:9" s="8" customFormat="1" ht="17.25">
      <c r="A321" s="10"/>
      <c r="B321" s="10"/>
      <c r="C321" s="25"/>
      <c r="D321" s="25"/>
      <c r="E321" s="20"/>
      <c r="F321" s="10"/>
      <c r="G321" s="10"/>
      <c r="H321" s="10"/>
      <c r="I321" s="10"/>
    </row>
    <row r="322" spans="1:9" s="8" customFormat="1" ht="17.25">
      <c r="A322" s="10"/>
      <c r="B322" s="10"/>
      <c r="C322" s="25"/>
      <c r="D322" s="25"/>
      <c r="E322" s="20"/>
      <c r="F322" s="10"/>
      <c r="G322" s="10"/>
      <c r="H322" s="10"/>
      <c r="I322" s="10"/>
    </row>
    <row r="323" spans="1:9" s="8" customFormat="1" ht="17.25">
      <c r="A323" s="10"/>
      <c r="B323" s="10"/>
      <c r="C323" s="25"/>
      <c r="D323" s="25"/>
      <c r="E323" s="20"/>
      <c r="F323" s="10"/>
      <c r="G323" s="10"/>
      <c r="H323" s="10"/>
      <c r="I323" s="10"/>
    </row>
    <row r="324" spans="1:9" s="8" customFormat="1" ht="17.25">
      <c r="A324" s="10"/>
      <c r="B324" s="10"/>
      <c r="C324" s="25"/>
      <c r="D324" s="25"/>
      <c r="E324" s="20"/>
      <c r="F324" s="10"/>
      <c r="G324" s="10"/>
      <c r="H324" s="10"/>
      <c r="I324" s="10"/>
    </row>
    <row r="325" spans="1:9" s="8" customFormat="1" ht="17.25">
      <c r="A325" s="10"/>
      <c r="B325" s="10"/>
      <c r="C325" s="25"/>
      <c r="D325" s="25"/>
      <c r="E325" s="20"/>
      <c r="F325" s="10"/>
      <c r="G325" s="10"/>
      <c r="H325" s="10"/>
      <c r="I325" s="10"/>
    </row>
    <row r="326" spans="1:9" s="8" customFormat="1" ht="17.25">
      <c r="A326" s="10"/>
      <c r="B326" s="10"/>
      <c r="C326" s="25"/>
      <c r="D326" s="25"/>
      <c r="E326" s="20"/>
      <c r="F326" s="10"/>
      <c r="G326" s="10"/>
      <c r="H326" s="10"/>
      <c r="I326" s="10"/>
    </row>
    <row r="327" spans="1:9" s="8" customFormat="1" ht="17.25">
      <c r="A327" s="10"/>
      <c r="B327" s="10"/>
      <c r="C327" s="25"/>
      <c r="D327" s="25"/>
      <c r="E327" s="20"/>
      <c r="F327" s="10"/>
      <c r="G327" s="10"/>
      <c r="H327" s="10"/>
      <c r="I327" s="10"/>
    </row>
    <row r="328" spans="1:9" s="8" customFormat="1" ht="17.25">
      <c r="A328" s="10"/>
      <c r="B328" s="10"/>
      <c r="C328" s="25"/>
      <c r="D328" s="25"/>
      <c r="E328" s="20"/>
      <c r="F328" s="10"/>
      <c r="G328" s="10"/>
      <c r="H328" s="10"/>
      <c r="I328" s="10"/>
    </row>
    <row r="329" spans="1:9" s="8" customFormat="1" ht="17.25">
      <c r="A329" s="10"/>
      <c r="B329" s="10"/>
      <c r="C329" s="25"/>
      <c r="D329" s="25"/>
      <c r="E329" s="20"/>
      <c r="F329" s="10"/>
      <c r="G329" s="10"/>
      <c r="H329" s="10"/>
      <c r="I329" s="10"/>
    </row>
    <row r="330" spans="1:9" s="8" customFormat="1" ht="17.25">
      <c r="A330" s="10"/>
      <c r="B330" s="10"/>
      <c r="C330" s="25"/>
      <c r="D330" s="25"/>
      <c r="E330" s="20"/>
      <c r="F330" s="10"/>
      <c r="G330" s="10"/>
      <c r="H330" s="10"/>
      <c r="I330" s="10"/>
    </row>
    <row r="331" spans="1:9" s="8" customFormat="1" ht="17.25">
      <c r="A331" s="10"/>
      <c r="B331" s="10"/>
      <c r="C331" s="25"/>
      <c r="D331" s="25"/>
      <c r="E331" s="20"/>
      <c r="F331" s="10"/>
      <c r="G331" s="10"/>
      <c r="H331" s="10"/>
      <c r="I331" s="10"/>
    </row>
    <row r="332" spans="1:9" s="8" customFormat="1" ht="17.25">
      <c r="A332" s="10"/>
      <c r="B332" s="10"/>
      <c r="C332" s="25"/>
      <c r="D332" s="25"/>
      <c r="E332" s="20"/>
      <c r="F332" s="10"/>
      <c r="G332" s="10"/>
      <c r="H332" s="10"/>
      <c r="I332" s="10"/>
    </row>
    <row r="333" spans="1:9" s="8" customFormat="1" ht="17.25">
      <c r="A333" s="10"/>
      <c r="B333" s="10"/>
      <c r="C333" s="25"/>
      <c r="D333" s="25"/>
      <c r="E333" s="20"/>
      <c r="F333" s="10"/>
      <c r="G333" s="10"/>
      <c r="H333" s="10"/>
      <c r="I333" s="10"/>
    </row>
    <row r="334" spans="1:9" s="8" customFormat="1" ht="17.25">
      <c r="A334" s="10"/>
      <c r="B334" s="10"/>
      <c r="C334" s="25"/>
      <c r="D334" s="25"/>
      <c r="E334" s="20"/>
      <c r="F334" s="10"/>
      <c r="G334" s="10"/>
      <c r="H334" s="10"/>
      <c r="I334" s="10"/>
    </row>
    <row r="335" spans="1:9" s="8" customFormat="1" ht="17.25">
      <c r="A335" s="10"/>
      <c r="B335" s="10"/>
      <c r="C335" s="25"/>
      <c r="D335" s="25"/>
      <c r="E335" s="20"/>
      <c r="F335" s="10"/>
      <c r="G335" s="10"/>
      <c r="H335" s="10"/>
      <c r="I335" s="10"/>
    </row>
    <row r="336" spans="1:9" s="8" customFormat="1" ht="17.25">
      <c r="A336" s="10"/>
      <c r="B336" s="10"/>
      <c r="C336" s="25"/>
      <c r="D336" s="25"/>
      <c r="E336" s="20"/>
      <c r="F336" s="10"/>
      <c r="G336" s="10"/>
      <c r="H336" s="10"/>
      <c r="I336" s="10"/>
    </row>
    <row r="337" spans="1:9" s="8" customFormat="1" ht="17.25">
      <c r="A337" s="10"/>
      <c r="B337" s="10"/>
      <c r="C337" s="25"/>
      <c r="D337" s="25"/>
      <c r="E337" s="20"/>
      <c r="F337" s="10"/>
      <c r="G337" s="10"/>
      <c r="H337" s="10"/>
      <c r="I337" s="10"/>
    </row>
    <row r="338" spans="1:9" s="8" customFormat="1" ht="17.25">
      <c r="A338" s="10"/>
      <c r="B338" s="10"/>
      <c r="C338" s="25"/>
      <c r="D338" s="25"/>
      <c r="E338" s="20"/>
      <c r="F338" s="10"/>
      <c r="G338" s="10"/>
      <c r="H338" s="10"/>
      <c r="I338" s="10"/>
    </row>
    <row r="339" spans="1:9" s="8" customFormat="1" ht="17.25">
      <c r="A339" s="10"/>
      <c r="B339" s="10"/>
      <c r="C339" s="25"/>
      <c r="D339" s="25"/>
      <c r="E339" s="20"/>
      <c r="F339" s="10"/>
      <c r="G339" s="10"/>
      <c r="H339" s="10"/>
      <c r="I339" s="10"/>
    </row>
    <row r="340" spans="1:9" s="8" customFormat="1" ht="17.25">
      <c r="A340" s="10"/>
      <c r="B340" s="10"/>
      <c r="C340" s="25"/>
      <c r="D340" s="25"/>
      <c r="E340" s="20"/>
      <c r="F340" s="10"/>
      <c r="G340" s="10"/>
      <c r="H340" s="10"/>
      <c r="I340" s="10"/>
    </row>
    <row r="341" spans="1:9" s="8" customFormat="1" ht="17.25">
      <c r="A341" s="10"/>
      <c r="B341" s="10"/>
      <c r="C341" s="25"/>
      <c r="D341" s="25"/>
      <c r="E341" s="20"/>
      <c r="F341" s="10"/>
      <c r="G341" s="10"/>
      <c r="H341" s="10"/>
      <c r="I341" s="10"/>
    </row>
    <row r="342" spans="1:9" s="8" customFormat="1" ht="17.25">
      <c r="A342" s="10"/>
      <c r="B342" s="10"/>
      <c r="C342" s="25"/>
      <c r="D342" s="25"/>
      <c r="E342" s="20"/>
      <c r="F342" s="10"/>
      <c r="G342" s="10"/>
      <c r="H342" s="10"/>
      <c r="I342" s="10"/>
    </row>
    <row r="343" spans="1:9" s="8" customFormat="1" ht="17.25">
      <c r="A343" s="10"/>
      <c r="B343" s="10"/>
      <c r="C343" s="25"/>
      <c r="D343" s="25"/>
      <c r="E343" s="20"/>
      <c r="F343" s="10"/>
      <c r="G343" s="10"/>
      <c r="H343" s="10"/>
      <c r="I343" s="10"/>
    </row>
    <row r="344" spans="1:9" s="8" customFormat="1" ht="17.25">
      <c r="A344" s="10"/>
      <c r="B344" s="10"/>
      <c r="C344" s="25"/>
      <c r="D344" s="25"/>
      <c r="E344" s="20"/>
      <c r="F344" s="10"/>
      <c r="G344" s="10"/>
      <c r="H344" s="10"/>
      <c r="I344" s="10"/>
    </row>
    <row r="345" spans="1:9" s="8" customFormat="1" ht="17.25">
      <c r="A345" s="10"/>
      <c r="B345" s="10"/>
      <c r="C345" s="25"/>
      <c r="D345" s="25"/>
      <c r="E345" s="20"/>
      <c r="F345" s="10"/>
      <c r="G345" s="10"/>
      <c r="H345" s="10"/>
      <c r="I345" s="10"/>
    </row>
    <row r="346" spans="1:9" s="8" customFormat="1" ht="17.25">
      <c r="A346" s="10"/>
      <c r="B346" s="10"/>
      <c r="C346" s="25"/>
      <c r="D346" s="25"/>
      <c r="E346" s="20"/>
      <c r="F346" s="10"/>
      <c r="G346" s="10"/>
      <c r="H346" s="10"/>
      <c r="I346" s="10"/>
    </row>
    <row r="347" spans="1:9" s="8" customFormat="1" ht="17.25">
      <c r="A347" s="10"/>
      <c r="B347" s="10"/>
      <c r="C347" s="25"/>
      <c r="D347" s="25"/>
      <c r="E347" s="20"/>
      <c r="F347" s="10"/>
      <c r="G347" s="10"/>
      <c r="H347" s="10"/>
      <c r="I347" s="10"/>
    </row>
    <row r="348" spans="1:9" s="8" customFormat="1" ht="17.25">
      <c r="A348" s="10"/>
      <c r="B348" s="10"/>
      <c r="C348" s="25"/>
      <c r="D348" s="25"/>
      <c r="E348" s="20"/>
      <c r="F348" s="10"/>
      <c r="G348" s="10"/>
      <c r="H348" s="10"/>
      <c r="I348" s="10"/>
    </row>
    <row r="349" spans="1:9" s="8" customFormat="1" ht="17.25">
      <c r="A349" s="10"/>
      <c r="B349" s="10"/>
      <c r="C349" s="25"/>
      <c r="D349" s="25"/>
      <c r="E349" s="20"/>
      <c r="F349" s="10"/>
      <c r="G349" s="10"/>
      <c r="H349" s="10"/>
      <c r="I349" s="10"/>
    </row>
    <row r="350" spans="1:9" s="8" customFormat="1" ht="17.25">
      <c r="A350" s="10"/>
      <c r="B350" s="10"/>
      <c r="C350" s="25"/>
      <c r="D350" s="25"/>
      <c r="E350" s="20"/>
      <c r="F350" s="10"/>
      <c r="G350" s="10"/>
      <c r="H350" s="10"/>
      <c r="I350" s="10"/>
    </row>
    <row r="351" spans="1:9" s="8" customFormat="1" ht="17.25">
      <c r="A351" s="10"/>
      <c r="B351" s="10"/>
      <c r="C351" s="25"/>
      <c r="D351" s="25"/>
      <c r="E351" s="20"/>
      <c r="F351" s="10"/>
      <c r="G351" s="10"/>
      <c r="H351" s="10"/>
      <c r="I351" s="10"/>
    </row>
    <row r="352" spans="1:9" s="8" customFormat="1" ht="17.25">
      <c r="A352" s="10"/>
      <c r="B352" s="10"/>
      <c r="C352" s="25"/>
      <c r="D352" s="25"/>
      <c r="E352" s="20"/>
      <c r="F352" s="10"/>
      <c r="G352" s="10"/>
      <c r="H352" s="10"/>
      <c r="I352" s="10"/>
    </row>
    <row r="353" spans="1:9" s="8" customFormat="1" ht="17.25">
      <c r="A353" s="10"/>
      <c r="B353" s="10"/>
      <c r="C353" s="25"/>
      <c r="D353" s="25"/>
      <c r="E353" s="20"/>
      <c r="F353" s="10"/>
      <c r="G353" s="10"/>
      <c r="H353" s="10"/>
      <c r="I353" s="10"/>
    </row>
    <row r="354" spans="1:9" s="8" customFormat="1" ht="17.25">
      <c r="A354" s="10"/>
      <c r="B354" s="10"/>
      <c r="C354" s="25"/>
      <c r="D354" s="25"/>
      <c r="E354" s="20"/>
      <c r="F354" s="10"/>
      <c r="G354" s="10"/>
      <c r="H354" s="10"/>
      <c r="I354" s="10"/>
    </row>
    <row r="355" spans="1:9" s="8" customFormat="1" ht="17.25">
      <c r="A355" s="10"/>
      <c r="B355" s="10"/>
      <c r="C355" s="25"/>
      <c r="D355" s="25"/>
      <c r="E355" s="20"/>
      <c r="F355" s="10"/>
      <c r="G355" s="10"/>
      <c r="H355" s="10"/>
      <c r="I355" s="10"/>
    </row>
    <row r="356" spans="1:9" s="8" customFormat="1" ht="17.25">
      <c r="A356" s="10"/>
      <c r="B356" s="10"/>
      <c r="C356" s="25"/>
      <c r="D356" s="25"/>
      <c r="E356" s="20"/>
      <c r="F356" s="10"/>
      <c r="G356" s="10"/>
      <c r="H356" s="10"/>
      <c r="I356" s="10"/>
    </row>
    <row r="357" spans="1:9" s="8" customFormat="1" ht="17.25">
      <c r="A357" s="10"/>
      <c r="B357" s="10"/>
      <c r="C357" s="25"/>
      <c r="D357" s="25"/>
      <c r="E357" s="20"/>
      <c r="F357" s="10"/>
      <c r="G357" s="10"/>
      <c r="H357" s="10"/>
      <c r="I357" s="10"/>
    </row>
    <row r="358" spans="1:9" s="8" customFormat="1" ht="17.25">
      <c r="A358" s="10"/>
      <c r="B358" s="10"/>
      <c r="C358" s="25"/>
      <c r="D358" s="25"/>
      <c r="E358" s="20"/>
      <c r="F358" s="10"/>
      <c r="G358" s="10"/>
      <c r="H358" s="10"/>
      <c r="I358" s="10"/>
    </row>
    <row r="359" spans="1:9" s="8" customFormat="1" ht="17.25">
      <c r="A359" s="10"/>
      <c r="B359" s="10"/>
      <c r="C359" s="25"/>
      <c r="D359" s="25"/>
      <c r="E359" s="20"/>
      <c r="F359" s="10"/>
      <c r="G359" s="10"/>
      <c r="H359" s="10"/>
      <c r="I359" s="10"/>
    </row>
    <row r="360" spans="1:9" s="8" customFormat="1" ht="17.25">
      <c r="A360" s="10"/>
      <c r="B360" s="10"/>
      <c r="C360" s="25"/>
      <c r="D360" s="25"/>
      <c r="E360" s="20"/>
      <c r="F360" s="10"/>
      <c r="G360" s="10"/>
      <c r="H360" s="10"/>
      <c r="I360" s="10"/>
    </row>
    <row r="361" spans="1:9" s="8" customFormat="1" ht="17.25">
      <c r="A361" s="10"/>
      <c r="B361" s="10"/>
      <c r="C361" s="25"/>
      <c r="D361" s="25"/>
      <c r="E361" s="20"/>
      <c r="F361" s="10"/>
      <c r="G361" s="10"/>
      <c r="H361" s="10"/>
      <c r="I361" s="10"/>
    </row>
    <row r="362" spans="1:9" s="8" customFormat="1" ht="17.25">
      <c r="A362" s="10"/>
      <c r="B362" s="10"/>
      <c r="C362" s="25"/>
      <c r="D362" s="25"/>
      <c r="E362" s="20"/>
      <c r="F362" s="10"/>
      <c r="G362" s="10"/>
      <c r="H362" s="10"/>
      <c r="I362" s="10"/>
    </row>
    <row r="363" spans="1:9" s="8" customFormat="1" ht="17.25">
      <c r="A363" s="10"/>
      <c r="B363" s="10"/>
      <c r="C363" s="25"/>
      <c r="D363" s="25"/>
      <c r="E363" s="20"/>
      <c r="F363" s="10"/>
      <c r="G363" s="10"/>
      <c r="H363" s="10"/>
      <c r="I363" s="10"/>
    </row>
    <row r="364" spans="1:9" s="8" customFormat="1" ht="17.25">
      <c r="A364" s="10"/>
      <c r="B364" s="10"/>
      <c r="C364" s="25"/>
      <c r="D364" s="25"/>
      <c r="E364" s="20"/>
      <c r="F364" s="10"/>
      <c r="G364" s="10"/>
      <c r="H364" s="10"/>
      <c r="I364" s="10"/>
    </row>
    <row r="365" spans="1:9" s="8" customFormat="1" ht="17.25">
      <c r="A365" s="10"/>
      <c r="B365" s="10"/>
      <c r="C365" s="25"/>
      <c r="D365" s="25"/>
      <c r="E365" s="20"/>
      <c r="F365" s="10"/>
      <c r="G365" s="10"/>
      <c r="H365" s="10"/>
      <c r="I365" s="10"/>
    </row>
    <row r="366" spans="1:9" s="8" customFormat="1" ht="17.25">
      <c r="A366" s="10"/>
      <c r="B366" s="10"/>
      <c r="C366" s="25"/>
      <c r="D366" s="25"/>
      <c r="E366" s="20"/>
      <c r="F366" s="10"/>
      <c r="G366" s="10"/>
      <c r="H366" s="10"/>
      <c r="I366" s="10"/>
    </row>
    <row r="367" spans="1:9" s="8" customFormat="1" ht="17.25">
      <c r="A367" s="10"/>
      <c r="B367" s="10"/>
      <c r="C367" s="25"/>
      <c r="D367" s="25"/>
      <c r="E367" s="20"/>
      <c r="F367" s="10"/>
      <c r="G367" s="10"/>
      <c r="H367" s="10"/>
      <c r="I367" s="10"/>
    </row>
    <row r="368" spans="1:9" s="8" customFormat="1" ht="17.25">
      <c r="A368" s="10"/>
      <c r="B368" s="10"/>
      <c r="C368" s="25"/>
      <c r="D368" s="25"/>
      <c r="E368" s="20"/>
      <c r="F368" s="10"/>
      <c r="G368" s="10"/>
      <c r="H368" s="10"/>
      <c r="I368" s="10"/>
    </row>
    <row r="369" spans="1:9" s="8" customFormat="1" ht="17.25">
      <c r="A369" s="10"/>
      <c r="B369" s="10"/>
      <c r="C369" s="25"/>
      <c r="D369" s="25"/>
      <c r="E369" s="20"/>
      <c r="F369" s="10"/>
      <c r="G369" s="10"/>
      <c r="H369" s="10"/>
      <c r="I369" s="10"/>
    </row>
    <row r="370" spans="1:9" s="8" customFormat="1" ht="17.25">
      <c r="A370" s="10"/>
      <c r="B370" s="10"/>
      <c r="C370" s="25"/>
      <c r="D370" s="25"/>
      <c r="E370" s="20"/>
      <c r="F370" s="10"/>
      <c r="G370" s="10"/>
      <c r="H370" s="10"/>
      <c r="I370" s="10"/>
    </row>
    <row r="371" spans="1:9" s="8" customFormat="1" ht="17.25">
      <c r="A371" s="10"/>
      <c r="B371" s="10"/>
      <c r="C371" s="25"/>
      <c r="D371" s="25"/>
      <c r="E371" s="20"/>
      <c r="F371" s="10"/>
      <c r="G371" s="10"/>
      <c r="H371" s="10"/>
      <c r="I371" s="10"/>
    </row>
    <row r="372" spans="1:9" s="8" customFormat="1" ht="17.25">
      <c r="A372" s="10"/>
      <c r="B372" s="10"/>
      <c r="C372" s="25"/>
      <c r="D372" s="25"/>
      <c r="E372" s="20"/>
      <c r="F372" s="10"/>
      <c r="G372" s="10"/>
      <c r="H372" s="10"/>
      <c r="I372" s="10"/>
    </row>
    <row r="373" spans="1:9" s="8" customFormat="1" ht="17.25">
      <c r="A373" s="10"/>
      <c r="B373" s="10"/>
      <c r="C373" s="25"/>
      <c r="D373" s="25"/>
      <c r="E373" s="20"/>
      <c r="F373" s="10"/>
      <c r="G373" s="10"/>
      <c r="H373" s="10"/>
      <c r="I373" s="10"/>
    </row>
    <row r="374" spans="1:9" s="8" customFormat="1" ht="17.25">
      <c r="A374" s="5"/>
      <c r="B374" s="5"/>
      <c r="C374" s="35"/>
      <c r="D374" s="35"/>
      <c r="E374" s="19"/>
      <c r="F374" s="5"/>
      <c r="G374" s="5"/>
      <c r="H374" s="5"/>
      <c r="I374" s="5"/>
    </row>
    <row r="375" spans="1:9" s="8" customFormat="1" ht="17.25">
      <c r="A375" s="5"/>
      <c r="B375" s="5"/>
      <c r="C375" s="35"/>
      <c r="D375" s="35"/>
      <c r="E375" s="19"/>
      <c r="F375" s="5"/>
      <c r="G375" s="5"/>
      <c r="H375" s="5"/>
      <c r="I375" s="5"/>
    </row>
    <row r="376" spans="1:9" s="8" customFormat="1" ht="17.25">
      <c r="A376" s="5"/>
      <c r="B376" s="5"/>
      <c r="C376" s="35"/>
      <c r="D376" s="35"/>
      <c r="E376" s="19"/>
      <c r="F376" s="5"/>
      <c r="G376" s="5"/>
      <c r="H376" s="5"/>
      <c r="I376" s="5"/>
    </row>
    <row r="377" spans="1:9" s="8" customFormat="1" ht="17.25">
      <c r="A377" s="5"/>
      <c r="B377" s="5"/>
      <c r="C377" s="35"/>
      <c r="D377" s="35"/>
      <c r="E377" s="19"/>
      <c r="F377" s="5"/>
      <c r="G377" s="5"/>
      <c r="H377" s="5"/>
      <c r="I377" s="5"/>
    </row>
    <row r="378" spans="1:9" s="8" customFormat="1" ht="17.25">
      <c r="A378" s="5"/>
      <c r="B378" s="5"/>
      <c r="C378" s="35"/>
      <c r="D378" s="35"/>
      <c r="E378" s="19"/>
      <c r="F378" s="5"/>
      <c r="G378" s="5"/>
      <c r="H378" s="5"/>
      <c r="I378" s="5"/>
    </row>
    <row r="379" spans="1:9" s="8" customFormat="1" ht="17.25">
      <c r="A379" s="5"/>
      <c r="B379" s="5"/>
      <c r="C379" s="35"/>
      <c r="D379" s="35"/>
      <c r="E379" s="19"/>
      <c r="F379" s="5"/>
      <c r="G379" s="5"/>
      <c r="H379" s="5"/>
      <c r="I379" s="5"/>
    </row>
    <row r="380" spans="1:9" s="8" customFormat="1" ht="17.25">
      <c r="A380" s="5"/>
      <c r="B380" s="5"/>
      <c r="C380" s="35"/>
      <c r="D380" s="35"/>
      <c r="E380" s="19"/>
      <c r="F380" s="5"/>
      <c r="G380" s="5"/>
      <c r="H380" s="5"/>
      <c r="I380" s="5"/>
    </row>
    <row r="381" spans="1:9" s="8" customFormat="1" ht="17.25">
      <c r="A381" s="5"/>
      <c r="B381" s="5"/>
      <c r="C381" s="35"/>
      <c r="D381" s="35"/>
      <c r="E381" s="19"/>
      <c r="F381" s="5"/>
      <c r="G381" s="5"/>
      <c r="H381" s="5"/>
      <c r="I381" s="5"/>
    </row>
    <row r="382" spans="1:9" s="8" customFormat="1" ht="17.25">
      <c r="A382" s="5"/>
      <c r="B382" s="5"/>
      <c r="C382" s="35"/>
      <c r="D382" s="35"/>
      <c r="E382" s="19"/>
      <c r="F382" s="5"/>
      <c r="G382" s="5"/>
      <c r="H382" s="5"/>
      <c r="I382" s="5"/>
    </row>
    <row r="383" spans="1:9" s="8" customFormat="1" ht="17.25">
      <c r="A383" s="5"/>
      <c r="B383" s="5"/>
      <c r="C383" s="35"/>
      <c r="D383" s="35"/>
      <c r="E383" s="19"/>
      <c r="F383" s="5"/>
      <c r="G383" s="5"/>
      <c r="H383" s="5"/>
      <c r="I383" s="5"/>
    </row>
    <row r="384" spans="1:9" s="8" customFormat="1" ht="17.25">
      <c r="A384" s="5"/>
      <c r="B384" s="5"/>
      <c r="C384" s="35"/>
      <c r="D384" s="35"/>
      <c r="E384" s="19"/>
      <c r="F384" s="5"/>
      <c r="G384" s="5"/>
      <c r="H384" s="5"/>
      <c r="I384" s="5"/>
    </row>
    <row r="385" spans="1:9" s="8" customFormat="1" ht="17.25">
      <c r="A385" s="5"/>
      <c r="B385" s="5"/>
      <c r="C385" s="35"/>
      <c r="D385" s="35"/>
      <c r="E385" s="19"/>
      <c r="F385" s="5"/>
      <c r="G385" s="5"/>
      <c r="H385" s="5"/>
      <c r="I385" s="5"/>
    </row>
    <row r="386" spans="1:9" s="8" customFormat="1" ht="17.25">
      <c r="A386" s="5"/>
      <c r="B386" s="5"/>
      <c r="C386" s="35"/>
      <c r="D386" s="35"/>
      <c r="E386" s="19"/>
      <c r="F386" s="5"/>
      <c r="G386" s="5"/>
      <c r="H386" s="5"/>
      <c r="I386" s="5"/>
    </row>
    <row r="387" spans="1:9" s="8" customFormat="1" ht="17.25">
      <c r="A387" s="5"/>
      <c r="B387" s="5"/>
      <c r="C387" s="35"/>
      <c r="D387" s="35"/>
      <c r="E387" s="19"/>
      <c r="F387" s="5"/>
      <c r="G387" s="5"/>
      <c r="H387" s="5"/>
      <c r="I387" s="5"/>
    </row>
    <row r="388" spans="1:9" s="8" customFormat="1" ht="17.25">
      <c r="A388" s="5"/>
      <c r="B388" s="5"/>
      <c r="C388" s="35"/>
      <c r="D388" s="35"/>
      <c r="E388" s="19"/>
      <c r="F388" s="5"/>
      <c r="G388" s="5"/>
      <c r="H388" s="5"/>
      <c r="I388" s="5"/>
    </row>
    <row r="389" spans="1:9" s="8" customFormat="1" ht="17.25">
      <c r="A389" s="5"/>
      <c r="B389" s="5"/>
      <c r="C389" s="35"/>
      <c r="D389" s="35"/>
      <c r="E389" s="19"/>
      <c r="F389" s="5"/>
      <c r="G389" s="5"/>
      <c r="H389" s="5"/>
      <c r="I389" s="5"/>
    </row>
    <row r="390" spans="1:9" s="8" customFormat="1" ht="17.25">
      <c r="A390" s="5"/>
      <c r="B390" s="5"/>
      <c r="C390" s="35"/>
      <c r="D390" s="35"/>
      <c r="E390" s="19"/>
      <c r="F390" s="5"/>
      <c r="G390" s="5"/>
      <c r="H390" s="5"/>
      <c r="I390" s="5"/>
    </row>
    <row r="391" spans="1:9" s="8" customFormat="1" ht="17.25">
      <c r="A391" s="5"/>
      <c r="B391" s="5"/>
      <c r="C391" s="35"/>
      <c r="D391" s="35"/>
      <c r="E391" s="19"/>
      <c r="F391" s="5"/>
      <c r="G391" s="5"/>
      <c r="H391" s="5"/>
      <c r="I391" s="5"/>
    </row>
  </sheetData>
  <sheetProtection/>
  <mergeCells count="4">
    <mergeCell ref="A1:I1"/>
    <mergeCell ref="A2:I2"/>
    <mergeCell ref="A3:I3"/>
    <mergeCell ref="A4:I4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U64"/>
  <sheetViews>
    <sheetView tabSelected="1" zoomScale="140" zoomScaleNormal="140" workbookViewId="0" topLeftCell="A1">
      <selection activeCell="R20" sqref="R20"/>
    </sheetView>
  </sheetViews>
  <sheetFormatPr defaultColWidth="9.00390625" defaultRowHeight="15"/>
  <cols>
    <col min="1" max="1" width="5.28125" style="224" customWidth="1"/>
    <col min="2" max="2" width="26.8515625" style="222" bestFit="1" customWidth="1"/>
    <col min="3" max="3" width="7.421875" style="275" customWidth="1"/>
    <col min="4" max="4" width="9.8515625" style="224" customWidth="1"/>
    <col min="5" max="5" width="10.57421875" style="371" bestFit="1" customWidth="1"/>
    <col min="6" max="6" width="9.421875" style="233" bestFit="1" customWidth="1"/>
    <col min="7" max="8" width="10.8515625" style="438" hidden="1" customWidth="1"/>
    <col min="9" max="9" width="7.8515625" style="275" customWidth="1"/>
    <col min="10" max="10" width="9.57421875" style="224" customWidth="1"/>
    <col min="11" max="11" width="10.57421875" style="276" bestFit="1" customWidth="1"/>
    <col min="12" max="12" width="9.421875" style="225" bestFit="1" customWidth="1"/>
    <col min="13" max="13" width="10.00390625" style="444" hidden="1" customWidth="1"/>
    <col min="14" max="14" width="11.421875" style="444" hidden="1" customWidth="1"/>
    <col min="15" max="15" width="8.140625" style="358" customWidth="1"/>
    <col min="16" max="16" width="14.421875" style="359" customWidth="1"/>
    <col min="17" max="16384" width="9.00390625" style="222" customWidth="1"/>
  </cols>
  <sheetData>
    <row r="3" spans="1:16" s="230" customFormat="1" ht="20.25" customHeight="1">
      <c r="A3" s="229"/>
      <c r="B3" s="640" t="s">
        <v>2310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</row>
    <row r="4" spans="1:16" s="230" customFormat="1" ht="20.25" customHeight="1">
      <c r="A4" s="229"/>
      <c r="B4" s="640" t="s">
        <v>1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</row>
    <row r="5" spans="1:16" s="230" customFormat="1" ht="20.25" customHeight="1">
      <c r="A5" s="229"/>
      <c r="B5" s="348"/>
      <c r="C5" s="271"/>
      <c r="D5" s="348"/>
      <c r="E5" s="365"/>
      <c r="F5" s="348"/>
      <c r="G5" s="430"/>
      <c r="H5" s="430"/>
      <c r="I5" s="271"/>
      <c r="J5" s="348"/>
      <c r="K5" s="271"/>
      <c r="L5" s="348"/>
      <c r="M5" s="430"/>
      <c r="N5" s="430"/>
      <c r="O5" s="348"/>
      <c r="P5" s="355"/>
    </row>
    <row r="6" spans="1:16" s="226" customFormat="1" ht="15.75">
      <c r="A6" s="641" t="s">
        <v>2</v>
      </c>
      <c r="B6" s="642" t="s">
        <v>30</v>
      </c>
      <c r="C6" s="643" t="s">
        <v>31</v>
      </c>
      <c r="D6" s="643"/>
      <c r="E6" s="643"/>
      <c r="F6" s="643"/>
      <c r="G6" s="431"/>
      <c r="H6" s="431"/>
      <c r="I6" s="643" t="s">
        <v>32</v>
      </c>
      <c r="J6" s="643"/>
      <c r="K6" s="643"/>
      <c r="L6" s="643"/>
      <c r="M6" s="431"/>
      <c r="N6" s="431"/>
      <c r="O6" s="643" t="s">
        <v>33</v>
      </c>
      <c r="P6" s="643"/>
    </row>
    <row r="7" spans="1:16" s="227" customFormat="1" ht="31.5">
      <c r="A7" s="641"/>
      <c r="B7" s="642"/>
      <c r="C7" s="272" t="s">
        <v>370</v>
      </c>
      <c r="D7" s="231" t="s">
        <v>2311</v>
      </c>
      <c r="E7" s="368" t="s">
        <v>34</v>
      </c>
      <c r="F7" s="232" t="s">
        <v>2312</v>
      </c>
      <c r="G7" s="432"/>
      <c r="H7" s="432"/>
      <c r="I7" s="272" t="s">
        <v>370</v>
      </c>
      <c r="J7" s="231" t="s">
        <v>2311</v>
      </c>
      <c r="K7" s="273" t="s">
        <v>34</v>
      </c>
      <c r="L7" s="232" t="s">
        <v>2312</v>
      </c>
      <c r="M7" s="432"/>
      <c r="N7" s="432"/>
      <c r="O7" s="349" t="s">
        <v>35</v>
      </c>
      <c r="P7" s="356" t="s">
        <v>369</v>
      </c>
    </row>
    <row r="8" spans="1:16" s="351" customFormat="1" ht="13.5">
      <c r="A8" s="269">
        <v>1</v>
      </c>
      <c r="B8" s="350" t="s">
        <v>27</v>
      </c>
      <c r="C8" s="269">
        <v>47</v>
      </c>
      <c r="D8" s="285" t="s">
        <v>374</v>
      </c>
      <c r="E8" s="372">
        <f>G8+H8</f>
        <v>303052063</v>
      </c>
      <c r="F8" s="445" t="s">
        <v>374</v>
      </c>
      <c r="G8" s="433">
        <v>302339447.7</v>
      </c>
      <c r="H8" s="433">
        <v>712615.3</v>
      </c>
      <c r="I8" s="269">
        <v>100</v>
      </c>
      <c r="J8" s="285" t="s">
        <v>374</v>
      </c>
      <c r="K8" s="281">
        <f>M8+N8</f>
        <v>5978788.949999999</v>
      </c>
      <c r="L8" s="445" t="s">
        <v>374</v>
      </c>
      <c r="M8" s="439">
        <v>5858411.81</v>
      </c>
      <c r="N8" s="439">
        <v>120377.14</v>
      </c>
      <c r="O8" s="270">
        <f>C8+I8</f>
        <v>147</v>
      </c>
      <c r="P8" s="357">
        <f>E8+K8</f>
        <v>309030851.95</v>
      </c>
    </row>
    <row r="9" spans="1:16" s="223" customFormat="1" ht="13.5">
      <c r="A9" s="269">
        <v>2</v>
      </c>
      <c r="B9" s="234" t="s">
        <v>14</v>
      </c>
      <c r="C9" s="269">
        <v>15</v>
      </c>
      <c r="D9" s="282">
        <v>0</v>
      </c>
      <c r="E9" s="372">
        <v>2505500.44</v>
      </c>
      <c r="F9" s="482">
        <v>0</v>
      </c>
      <c r="G9" s="433">
        <v>2395432.44</v>
      </c>
      <c r="H9" s="433">
        <v>8000</v>
      </c>
      <c r="I9" s="269">
        <v>169</v>
      </c>
      <c r="J9" s="283">
        <v>11</v>
      </c>
      <c r="K9" s="281">
        <v>14526446.87</v>
      </c>
      <c r="L9" s="482">
        <v>660435.6</v>
      </c>
      <c r="M9" s="440">
        <v>11207913.86</v>
      </c>
      <c r="N9" s="440">
        <v>867400</v>
      </c>
      <c r="O9" s="270">
        <v>195</v>
      </c>
      <c r="P9" s="357">
        <f>E9+F9+K9+L9</f>
        <v>17692382.91</v>
      </c>
    </row>
    <row r="10" spans="1:16" s="223" customFormat="1" ht="13.5">
      <c r="A10" s="269">
        <v>3</v>
      </c>
      <c r="B10" s="234" t="s">
        <v>5</v>
      </c>
      <c r="C10" s="269">
        <v>26</v>
      </c>
      <c r="D10" s="282">
        <v>0</v>
      </c>
      <c r="E10" s="372">
        <v>1550677.37</v>
      </c>
      <c r="F10" s="482">
        <v>0</v>
      </c>
      <c r="G10" s="433">
        <v>724801.92</v>
      </c>
      <c r="H10" s="433">
        <v>151724.09</v>
      </c>
      <c r="I10" s="269">
        <v>154</v>
      </c>
      <c r="J10" s="282">
        <v>3</v>
      </c>
      <c r="K10" s="281">
        <v>17094374.13</v>
      </c>
      <c r="L10" s="482">
        <v>56066.16</v>
      </c>
      <c r="M10" s="436">
        <v>12289923.11</v>
      </c>
      <c r="N10" s="436">
        <v>375301.1</v>
      </c>
      <c r="O10" s="270">
        <v>183</v>
      </c>
      <c r="P10" s="357">
        <f>E10+K10</f>
        <v>18645051.5</v>
      </c>
    </row>
    <row r="11" spans="1:16" s="223" customFormat="1" ht="13.5">
      <c r="A11" s="269">
        <v>4</v>
      </c>
      <c r="B11" s="234" t="s">
        <v>36</v>
      </c>
      <c r="C11" s="269">
        <v>39</v>
      </c>
      <c r="D11" s="282">
        <v>0</v>
      </c>
      <c r="E11" s="372">
        <v>21932023.09</v>
      </c>
      <c r="F11" s="482">
        <v>0</v>
      </c>
      <c r="G11" s="433">
        <v>21648254.14</v>
      </c>
      <c r="H11" s="433">
        <v>1000</v>
      </c>
      <c r="I11" s="269">
        <v>61</v>
      </c>
      <c r="J11" s="282">
        <v>0</v>
      </c>
      <c r="K11" s="281">
        <v>2175795.79</v>
      </c>
      <c r="L11" s="482">
        <v>0</v>
      </c>
      <c r="M11" s="436">
        <v>1064977.95</v>
      </c>
      <c r="N11" s="436">
        <v>153679.13</v>
      </c>
      <c r="O11" s="270">
        <f>C11+I11</f>
        <v>100</v>
      </c>
      <c r="P11" s="357">
        <v>22867911.22</v>
      </c>
    </row>
    <row r="12" spans="1:16" s="223" customFormat="1" ht="13.5">
      <c r="A12" s="269">
        <v>5</v>
      </c>
      <c r="B12" s="234" t="s">
        <v>325</v>
      </c>
      <c r="C12" s="269">
        <v>1</v>
      </c>
      <c r="D12" s="285" t="s">
        <v>374</v>
      </c>
      <c r="E12" s="372">
        <v>253131.59</v>
      </c>
      <c r="F12" s="446" t="s">
        <v>374</v>
      </c>
      <c r="G12" s="434">
        <v>253131.59</v>
      </c>
      <c r="H12" s="436" t="s">
        <v>374</v>
      </c>
      <c r="I12" s="269">
        <v>1</v>
      </c>
      <c r="J12" s="285" t="s">
        <v>374</v>
      </c>
      <c r="K12" s="281">
        <v>1395568</v>
      </c>
      <c r="L12" s="446" t="s">
        <v>374</v>
      </c>
      <c r="M12" s="436">
        <v>1395568</v>
      </c>
      <c r="N12" s="436" t="s">
        <v>374</v>
      </c>
      <c r="O12" s="270">
        <v>2</v>
      </c>
      <c r="P12" s="357">
        <f>E12+K12</f>
        <v>1648699.59</v>
      </c>
    </row>
    <row r="13" spans="1:16" s="223" customFormat="1" ht="13.5">
      <c r="A13" s="269">
        <v>6</v>
      </c>
      <c r="B13" s="234" t="s">
        <v>13</v>
      </c>
      <c r="C13" s="269">
        <v>3</v>
      </c>
      <c r="D13" s="285" t="s">
        <v>374</v>
      </c>
      <c r="E13" s="372">
        <f>G13</f>
        <v>3102498.42</v>
      </c>
      <c r="F13" s="446" t="s">
        <v>374</v>
      </c>
      <c r="G13" s="434">
        <v>3102498.42</v>
      </c>
      <c r="H13" s="436" t="s">
        <v>374</v>
      </c>
      <c r="I13" s="269">
        <v>4</v>
      </c>
      <c r="J13" s="285" t="s">
        <v>374</v>
      </c>
      <c r="K13" s="281">
        <f>M13</f>
        <v>11064171.12</v>
      </c>
      <c r="L13" s="446" t="s">
        <v>374</v>
      </c>
      <c r="M13" s="436">
        <v>11064171.12</v>
      </c>
      <c r="N13" s="436" t="s">
        <v>374</v>
      </c>
      <c r="O13" s="270">
        <f>C13+I13</f>
        <v>7</v>
      </c>
      <c r="P13" s="357">
        <f>E13+K13</f>
        <v>14166669.54</v>
      </c>
    </row>
    <row r="14" spans="1:16" s="223" customFormat="1" ht="13.5">
      <c r="A14" s="369">
        <v>7</v>
      </c>
      <c r="B14" s="234" t="s">
        <v>12</v>
      </c>
      <c r="C14" s="269">
        <v>160</v>
      </c>
      <c r="D14" s="285" t="s">
        <v>374</v>
      </c>
      <c r="E14" s="372">
        <v>3813294.4</v>
      </c>
      <c r="F14" s="446" t="s">
        <v>374</v>
      </c>
      <c r="G14" s="433">
        <v>1835693.45</v>
      </c>
      <c r="H14" s="433">
        <v>219894.9</v>
      </c>
      <c r="I14" s="369">
        <v>205</v>
      </c>
      <c r="J14" s="285" t="s">
        <v>374</v>
      </c>
      <c r="K14" s="370">
        <v>4793714.62</v>
      </c>
      <c r="L14" s="446" t="s">
        <v>374</v>
      </c>
      <c r="M14" s="433">
        <v>1758355.6</v>
      </c>
      <c r="N14" s="436">
        <v>276133.12</v>
      </c>
      <c r="O14" s="270">
        <v>365</v>
      </c>
      <c r="P14" s="357">
        <v>8607009.02</v>
      </c>
    </row>
    <row r="15" spans="1:16" s="223" customFormat="1" ht="13.5">
      <c r="A15" s="269">
        <v>8</v>
      </c>
      <c r="B15" s="234" t="s">
        <v>16</v>
      </c>
      <c r="C15" s="269">
        <v>8</v>
      </c>
      <c r="D15" s="285" t="s">
        <v>374</v>
      </c>
      <c r="E15" s="372">
        <f>G15</f>
        <v>125910</v>
      </c>
      <c r="F15" s="446" t="s">
        <v>374</v>
      </c>
      <c r="G15" s="434">
        <v>125910</v>
      </c>
      <c r="H15" s="436" t="s">
        <v>374</v>
      </c>
      <c r="I15" s="269">
        <v>17</v>
      </c>
      <c r="J15" s="285" t="s">
        <v>374</v>
      </c>
      <c r="K15" s="448">
        <f>M15</f>
        <v>167810.47</v>
      </c>
      <c r="L15" s="446" t="s">
        <v>374</v>
      </c>
      <c r="M15" s="436">
        <v>167810.47</v>
      </c>
      <c r="N15" s="436" t="s">
        <v>374</v>
      </c>
      <c r="O15" s="270">
        <f>C15+I15</f>
        <v>25</v>
      </c>
      <c r="P15" s="357">
        <f>E15+K15</f>
        <v>293720.47</v>
      </c>
    </row>
    <row r="16" spans="1:16" s="223" customFormat="1" ht="13.5">
      <c r="A16" s="269">
        <v>9</v>
      </c>
      <c r="B16" s="234" t="s">
        <v>327</v>
      </c>
      <c r="C16" s="369">
        <v>10</v>
      </c>
      <c r="D16" s="285" t="s">
        <v>374</v>
      </c>
      <c r="E16" s="372">
        <v>387437</v>
      </c>
      <c r="F16" s="446" t="s">
        <v>374</v>
      </c>
      <c r="G16" s="433">
        <v>386418.26</v>
      </c>
      <c r="H16" s="436" t="s">
        <v>374</v>
      </c>
      <c r="I16" s="369">
        <v>22</v>
      </c>
      <c r="J16" s="285" t="s">
        <v>374</v>
      </c>
      <c r="K16" s="449">
        <v>705995.19</v>
      </c>
      <c r="L16" s="446" t="s">
        <v>374</v>
      </c>
      <c r="M16" s="440">
        <v>222565.95</v>
      </c>
      <c r="N16" s="440">
        <v>140575</v>
      </c>
      <c r="O16" s="270">
        <v>32</v>
      </c>
      <c r="P16" s="357">
        <v>1093432.19</v>
      </c>
    </row>
    <row r="17" spans="1:16" s="223" customFormat="1" ht="13.5">
      <c r="A17" s="269">
        <v>10</v>
      </c>
      <c r="B17" s="350" t="s">
        <v>4</v>
      </c>
      <c r="C17" s="269">
        <v>2</v>
      </c>
      <c r="D17" s="285" t="s">
        <v>374</v>
      </c>
      <c r="E17" s="484">
        <f>G17+H17</f>
        <v>303275.45</v>
      </c>
      <c r="F17" s="446" t="s">
        <v>374</v>
      </c>
      <c r="G17" s="435">
        <v>0</v>
      </c>
      <c r="H17" s="435">
        <v>303275.45</v>
      </c>
      <c r="I17" s="269">
        <v>22</v>
      </c>
      <c r="J17" s="285" t="s">
        <v>374</v>
      </c>
      <c r="K17" s="448">
        <v>187699.51</v>
      </c>
      <c r="L17" s="446" t="s">
        <v>374</v>
      </c>
      <c r="M17" s="435">
        <v>145693.49</v>
      </c>
      <c r="N17" s="435">
        <v>9484.87</v>
      </c>
      <c r="O17" s="270">
        <v>24</v>
      </c>
      <c r="P17" s="357">
        <v>491534.96</v>
      </c>
    </row>
    <row r="18" spans="1:16" s="223" customFormat="1" ht="13.5">
      <c r="A18" s="269">
        <v>11</v>
      </c>
      <c r="B18" s="234" t="s">
        <v>15</v>
      </c>
      <c r="C18" s="269">
        <v>2</v>
      </c>
      <c r="D18" s="285" t="s">
        <v>374</v>
      </c>
      <c r="E18" s="372">
        <v>0</v>
      </c>
      <c r="F18" s="446" t="s">
        <v>374</v>
      </c>
      <c r="G18" s="434">
        <v>0</v>
      </c>
      <c r="H18" s="436" t="s">
        <v>374</v>
      </c>
      <c r="I18" s="269">
        <v>0</v>
      </c>
      <c r="J18" s="285" t="s">
        <v>374</v>
      </c>
      <c r="K18" s="281">
        <f>M18</f>
        <v>1002804</v>
      </c>
      <c r="L18" s="446" t="s">
        <v>374</v>
      </c>
      <c r="M18" s="436">
        <v>1002804</v>
      </c>
      <c r="N18" s="436" t="s">
        <v>374</v>
      </c>
      <c r="O18" s="270">
        <f>C18+I18</f>
        <v>2</v>
      </c>
      <c r="P18" s="357">
        <f>K18</f>
        <v>1002804</v>
      </c>
    </row>
    <row r="19" spans="1:21" s="223" customFormat="1" ht="13.5">
      <c r="A19" s="269">
        <v>12</v>
      </c>
      <c r="B19" s="350" t="s">
        <v>326</v>
      </c>
      <c r="C19" s="269">
        <v>0</v>
      </c>
      <c r="D19" s="285" t="s">
        <v>374</v>
      </c>
      <c r="E19" s="484">
        <v>0</v>
      </c>
      <c r="F19" s="446" t="s">
        <v>374</v>
      </c>
      <c r="G19" s="434">
        <v>0</v>
      </c>
      <c r="H19" s="483" t="s">
        <v>374</v>
      </c>
      <c r="I19" s="269">
        <v>0</v>
      </c>
      <c r="J19" s="285" t="s">
        <v>374</v>
      </c>
      <c r="K19" s="448">
        <v>0</v>
      </c>
      <c r="L19" s="446" t="s">
        <v>374</v>
      </c>
      <c r="M19" s="483">
        <v>0</v>
      </c>
      <c r="N19" s="483" t="s">
        <v>374</v>
      </c>
      <c r="O19" s="270">
        <f>C19+I19</f>
        <v>0</v>
      </c>
      <c r="P19" s="357">
        <v>0</v>
      </c>
      <c r="U19" s="223" t="s">
        <v>368</v>
      </c>
    </row>
    <row r="20" spans="1:16" s="223" customFormat="1" ht="13.5">
      <c r="A20" s="269">
        <v>13</v>
      </c>
      <c r="B20" s="350" t="s">
        <v>11</v>
      </c>
      <c r="C20" s="269">
        <v>11</v>
      </c>
      <c r="D20" s="284">
        <v>0</v>
      </c>
      <c r="E20" s="447">
        <v>295565.52</v>
      </c>
      <c r="F20" s="274">
        <v>0</v>
      </c>
      <c r="G20" s="433">
        <v>190073.7</v>
      </c>
      <c r="H20" s="433">
        <v>5778</v>
      </c>
      <c r="I20" s="269">
        <v>7</v>
      </c>
      <c r="J20" s="284">
        <v>0</v>
      </c>
      <c r="K20" s="281">
        <f>M20</f>
        <v>367590</v>
      </c>
      <c r="L20" s="274">
        <v>0</v>
      </c>
      <c r="M20" s="435">
        <v>367590</v>
      </c>
      <c r="N20" s="435">
        <v>0</v>
      </c>
      <c r="O20" s="270">
        <f>C20+D20+I20+J20</f>
        <v>18</v>
      </c>
      <c r="P20" s="357">
        <f>E20+F20+K20+L20</f>
        <v>663155.52</v>
      </c>
    </row>
    <row r="21" spans="1:16" s="223" customFormat="1" ht="13.5">
      <c r="A21" s="269">
        <v>14</v>
      </c>
      <c r="B21" s="234" t="s">
        <v>323</v>
      </c>
      <c r="C21" s="269">
        <v>1</v>
      </c>
      <c r="D21" s="285" t="s">
        <v>374</v>
      </c>
      <c r="E21" s="372">
        <f>G21</f>
        <v>305000</v>
      </c>
      <c r="F21" s="446" t="s">
        <v>374</v>
      </c>
      <c r="G21" s="434">
        <v>305000</v>
      </c>
      <c r="H21" s="436" t="s">
        <v>374</v>
      </c>
      <c r="I21" s="269">
        <v>22</v>
      </c>
      <c r="J21" s="285" t="s">
        <v>374</v>
      </c>
      <c r="K21" s="281">
        <f>M21</f>
        <v>4531014</v>
      </c>
      <c r="L21" s="446" t="s">
        <v>374</v>
      </c>
      <c r="M21" s="436">
        <v>4531014</v>
      </c>
      <c r="N21" s="436" t="s">
        <v>374</v>
      </c>
      <c r="O21" s="270">
        <f>C21+I21</f>
        <v>23</v>
      </c>
      <c r="P21" s="357">
        <f>E21+K21</f>
        <v>4836014</v>
      </c>
    </row>
    <row r="22" spans="1:16" s="223" customFormat="1" ht="13.5">
      <c r="A22" s="269">
        <v>15</v>
      </c>
      <c r="B22" s="234" t="s">
        <v>10</v>
      </c>
      <c r="C22" s="269">
        <v>6</v>
      </c>
      <c r="D22" s="284">
        <v>1</v>
      </c>
      <c r="E22" s="372">
        <v>43554</v>
      </c>
      <c r="F22" s="274">
        <v>1000</v>
      </c>
      <c r="G22" s="450">
        <v>2100</v>
      </c>
      <c r="H22" s="450">
        <v>0</v>
      </c>
      <c r="I22" s="269">
        <v>3</v>
      </c>
      <c r="J22" s="284">
        <v>0</v>
      </c>
      <c r="K22" s="281">
        <f>M22</f>
        <v>4400</v>
      </c>
      <c r="L22" s="274">
        <v>0</v>
      </c>
      <c r="M22" s="435">
        <v>4400</v>
      </c>
      <c r="N22" s="435">
        <v>17500</v>
      </c>
      <c r="O22" s="270">
        <f>C22+D22+I22+J22</f>
        <v>10</v>
      </c>
      <c r="P22" s="357">
        <v>47954</v>
      </c>
    </row>
    <row r="23" spans="1:16" s="223" customFormat="1" ht="13.5">
      <c r="A23" s="269">
        <v>16</v>
      </c>
      <c r="B23" s="234" t="s">
        <v>7</v>
      </c>
      <c r="C23" s="269">
        <v>0</v>
      </c>
      <c r="D23" s="285" t="s">
        <v>374</v>
      </c>
      <c r="E23" s="372">
        <v>0</v>
      </c>
      <c r="F23" s="446" t="s">
        <v>374</v>
      </c>
      <c r="G23" s="434">
        <v>0</v>
      </c>
      <c r="H23" s="436" t="s">
        <v>374</v>
      </c>
      <c r="I23" s="269">
        <v>0</v>
      </c>
      <c r="J23" s="285" t="s">
        <v>374</v>
      </c>
      <c r="K23" s="448">
        <v>0</v>
      </c>
      <c r="L23" s="446" t="s">
        <v>374</v>
      </c>
      <c r="M23" s="436">
        <v>0</v>
      </c>
      <c r="N23" s="436" t="s">
        <v>374</v>
      </c>
      <c r="O23" s="270">
        <f>C23+I23</f>
        <v>0</v>
      </c>
      <c r="P23" s="357">
        <f>E23</f>
        <v>0</v>
      </c>
    </row>
    <row r="24" spans="1:16" s="223" customFormat="1" ht="15">
      <c r="A24" s="269">
        <v>17</v>
      </c>
      <c r="B24" s="234" t="s">
        <v>328</v>
      </c>
      <c r="C24" s="369">
        <v>137</v>
      </c>
      <c r="D24" s="285" t="s">
        <v>374</v>
      </c>
      <c r="E24" s="372">
        <v>4394983</v>
      </c>
      <c r="F24" s="446" t="s">
        <v>374</v>
      </c>
      <c r="G24" s="434">
        <v>3444892</v>
      </c>
      <c r="H24" s="436">
        <v>523360</v>
      </c>
      <c r="I24" s="369">
        <v>640</v>
      </c>
      <c r="J24" s="285" t="s">
        <v>374</v>
      </c>
      <c r="K24" s="370">
        <v>60601256</v>
      </c>
      <c r="L24" s="446" t="s">
        <v>374</v>
      </c>
      <c r="M24" s="436">
        <v>30401755</v>
      </c>
      <c r="N24" s="451">
        <v>10919450</v>
      </c>
      <c r="O24" s="270">
        <v>777</v>
      </c>
      <c r="P24" s="357">
        <v>64996239</v>
      </c>
    </row>
    <row r="25" spans="1:16" s="223" customFormat="1" ht="13.5">
      <c r="A25" s="269">
        <v>18</v>
      </c>
      <c r="B25" s="234" t="s">
        <v>28</v>
      </c>
      <c r="C25" s="269">
        <v>6</v>
      </c>
      <c r="D25" s="285" t="s">
        <v>374</v>
      </c>
      <c r="E25" s="372">
        <f>G25</f>
        <v>59989</v>
      </c>
      <c r="F25" s="446" t="s">
        <v>374</v>
      </c>
      <c r="G25" s="434">
        <v>59989</v>
      </c>
      <c r="H25" s="436" t="s">
        <v>374</v>
      </c>
      <c r="I25" s="269">
        <v>6</v>
      </c>
      <c r="J25" s="285" t="s">
        <v>374</v>
      </c>
      <c r="K25" s="370">
        <f>M25</f>
        <v>35200.54</v>
      </c>
      <c r="L25" s="446" t="s">
        <v>374</v>
      </c>
      <c r="M25" s="436">
        <v>35200.54</v>
      </c>
      <c r="N25" s="436" t="s">
        <v>374</v>
      </c>
      <c r="O25" s="270">
        <f>C25+I25</f>
        <v>12</v>
      </c>
      <c r="P25" s="357">
        <f>K25+E25</f>
        <v>95189.54000000001</v>
      </c>
    </row>
    <row r="26" spans="1:16" s="223" customFormat="1" ht="13.5">
      <c r="A26" s="269">
        <v>19</v>
      </c>
      <c r="B26" s="234" t="s">
        <v>17</v>
      </c>
      <c r="C26" s="269">
        <v>0</v>
      </c>
      <c r="D26" s="285" t="s">
        <v>374</v>
      </c>
      <c r="E26" s="372">
        <v>0</v>
      </c>
      <c r="F26" s="446" t="s">
        <v>374</v>
      </c>
      <c r="G26" s="434">
        <v>0</v>
      </c>
      <c r="H26" s="436" t="s">
        <v>374</v>
      </c>
      <c r="I26" s="269">
        <v>0</v>
      </c>
      <c r="J26" s="285" t="s">
        <v>374</v>
      </c>
      <c r="K26" s="448">
        <v>0</v>
      </c>
      <c r="L26" s="446" t="s">
        <v>374</v>
      </c>
      <c r="M26" s="436">
        <v>0</v>
      </c>
      <c r="N26" s="436" t="s">
        <v>374</v>
      </c>
      <c r="O26" s="270">
        <f>C26+I26</f>
        <v>0</v>
      </c>
      <c r="P26" s="357">
        <f>O26</f>
        <v>0</v>
      </c>
    </row>
    <row r="27" spans="1:16" s="223" customFormat="1" ht="13.5">
      <c r="A27" s="269">
        <v>20</v>
      </c>
      <c r="B27" s="234" t="s">
        <v>18</v>
      </c>
      <c r="C27" s="269">
        <v>62</v>
      </c>
      <c r="D27" s="282">
        <v>0</v>
      </c>
      <c r="E27" s="447">
        <v>730161</v>
      </c>
      <c r="F27" s="446" t="s">
        <v>374</v>
      </c>
      <c r="G27" s="433">
        <v>439475</v>
      </c>
      <c r="H27" s="433">
        <v>175368</v>
      </c>
      <c r="I27" s="269">
        <v>177</v>
      </c>
      <c r="J27" s="282">
        <v>65</v>
      </c>
      <c r="K27" s="281">
        <v>1481622.61</v>
      </c>
      <c r="L27" s="446" t="s">
        <v>374</v>
      </c>
      <c r="M27" s="440">
        <v>1319187.87</v>
      </c>
      <c r="N27" s="436" t="s">
        <v>374</v>
      </c>
      <c r="O27" s="270">
        <f>C27+D27+I27+J27</f>
        <v>304</v>
      </c>
      <c r="P27" s="494">
        <v>2211783.61</v>
      </c>
    </row>
    <row r="28" spans="1:16" s="223" customFormat="1" ht="13.5">
      <c r="A28" s="369">
        <v>21</v>
      </c>
      <c r="B28" s="234" t="s">
        <v>8</v>
      </c>
      <c r="C28" s="269">
        <v>28</v>
      </c>
      <c r="D28" s="282">
        <v>0</v>
      </c>
      <c r="E28" s="447">
        <v>3908413</v>
      </c>
      <c r="F28" s="446" t="s">
        <v>374</v>
      </c>
      <c r="G28" s="433">
        <v>2008907</v>
      </c>
      <c r="H28" s="433">
        <v>191900</v>
      </c>
      <c r="I28" s="269">
        <v>291</v>
      </c>
      <c r="J28" s="282">
        <v>1</v>
      </c>
      <c r="K28" s="281">
        <v>39817321.39</v>
      </c>
      <c r="L28" s="446" t="s">
        <v>374</v>
      </c>
      <c r="M28" s="441">
        <v>29074968.5</v>
      </c>
      <c r="N28" s="441">
        <v>820843</v>
      </c>
      <c r="O28" s="270">
        <v>320</v>
      </c>
      <c r="P28" s="357">
        <v>34365345.9</v>
      </c>
    </row>
    <row r="29" spans="1:16" s="351" customFormat="1" ht="13.5">
      <c r="A29" s="269">
        <v>22</v>
      </c>
      <c r="B29" s="350" t="s">
        <v>19</v>
      </c>
      <c r="C29" s="269">
        <v>62</v>
      </c>
      <c r="D29" s="282">
        <v>0</v>
      </c>
      <c r="E29" s="447">
        <v>2262190</v>
      </c>
      <c r="F29" s="274">
        <v>0</v>
      </c>
      <c r="G29" s="433">
        <v>1487880</v>
      </c>
      <c r="H29" s="433">
        <v>74200</v>
      </c>
      <c r="I29" s="269">
        <v>32</v>
      </c>
      <c r="J29" s="282">
        <v>0</v>
      </c>
      <c r="K29" s="281">
        <v>854300</v>
      </c>
      <c r="L29" s="286">
        <v>0</v>
      </c>
      <c r="M29" s="441">
        <v>75100</v>
      </c>
      <c r="N29" s="441">
        <v>44200</v>
      </c>
      <c r="O29" s="270">
        <v>94</v>
      </c>
      <c r="P29" s="357">
        <f>E29+F29+K29+L29</f>
        <v>3116490</v>
      </c>
    </row>
    <row r="30" spans="1:16" s="223" customFormat="1" ht="13.5">
      <c r="A30" s="269">
        <v>23</v>
      </c>
      <c r="B30" s="234" t="s">
        <v>37</v>
      </c>
      <c r="C30" s="269">
        <v>66</v>
      </c>
      <c r="D30" s="282">
        <v>0</v>
      </c>
      <c r="E30" s="447">
        <v>1713142.82</v>
      </c>
      <c r="F30" s="235">
        <v>0</v>
      </c>
      <c r="G30" s="436">
        <v>1027904.2</v>
      </c>
      <c r="H30" s="436">
        <v>0</v>
      </c>
      <c r="I30" s="269">
        <v>185</v>
      </c>
      <c r="J30" s="283">
        <v>3</v>
      </c>
      <c r="K30" s="281">
        <v>23129399.62</v>
      </c>
      <c r="L30" s="236">
        <v>25000</v>
      </c>
      <c r="M30" s="440">
        <v>22033122.2</v>
      </c>
      <c r="N30" s="440">
        <v>369065.02</v>
      </c>
      <c r="O30" s="270">
        <f>C30+D30+I30+J30</f>
        <v>254</v>
      </c>
      <c r="P30" s="357">
        <f>E30+F30+K30+L30</f>
        <v>24867542.44</v>
      </c>
    </row>
    <row r="31" spans="1:17" s="223" customFormat="1" ht="13.5">
      <c r="A31" s="269">
        <v>24</v>
      </c>
      <c r="B31" s="234" t="s">
        <v>20</v>
      </c>
      <c r="C31" s="269">
        <v>1</v>
      </c>
      <c r="D31" s="285" t="s">
        <v>374</v>
      </c>
      <c r="E31" s="372">
        <f>G31</f>
        <v>15000</v>
      </c>
      <c r="F31" s="446" t="s">
        <v>374</v>
      </c>
      <c r="G31" s="434">
        <v>15000</v>
      </c>
      <c r="H31" s="436" t="s">
        <v>374</v>
      </c>
      <c r="I31" s="269">
        <v>1</v>
      </c>
      <c r="J31" s="285" t="s">
        <v>374</v>
      </c>
      <c r="K31" s="281">
        <f>M31</f>
        <v>5000</v>
      </c>
      <c r="L31" s="446" t="s">
        <v>374</v>
      </c>
      <c r="M31" s="436">
        <v>5000</v>
      </c>
      <c r="N31" s="436" t="s">
        <v>374</v>
      </c>
      <c r="O31" s="270">
        <f>C31+I31</f>
        <v>2</v>
      </c>
      <c r="P31" s="357">
        <f>K31+E31</f>
        <v>20000</v>
      </c>
      <c r="Q31" s="222"/>
    </row>
    <row r="32" spans="1:16" s="223" customFormat="1" ht="13.5">
      <c r="A32" s="269">
        <v>25</v>
      </c>
      <c r="B32" s="234" t="s">
        <v>38</v>
      </c>
      <c r="C32" s="269">
        <v>39</v>
      </c>
      <c r="D32" s="282">
        <v>0</v>
      </c>
      <c r="E32" s="447">
        <v>774909</v>
      </c>
      <c r="F32" s="274">
        <v>0</v>
      </c>
      <c r="G32" s="433">
        <v>272664</v>
      </c>
      <c r="H32" s="433">
        <v>153193</v>
      </c>
      <c r="I32" s="269">
        <v>85</v>
      </c>
      <c r="J32" s="282">
        <v>0</v>
      </c>
      <c r="K32" s="281">
        <v>1562594.95</v>
      </c>
      <c r="L32" s="286">
        <v>0</v>
      </c>
      <c r="M32" s="441">
        <v>943264.95</v>
      </c>
      <c r="N32" s="441">
        <v>116190</v>
      </c>
      <c r="O32" s="270">
        <f>C32+D32+I32+J32</f>
        <v>124</v>
      </c>
      <c r="P32" s="357">
        <f>E32+F32+K32+L32</f>
        <v>2337503.95</v>
      </c>
    </row>
    <row r="33" spans="1:16" s="223" customFormat="1" ht="15.75" customHeight="1">
      <c r="A33" s="269">
        <v>26</v>
      </c>
      <c r="B33" s="234" t="s">
        <v>39</v>
      </c>
      <c r="C33" s="269">
        <v>65</v>
      </c>
      <c r="D33" s="285" t="s">
        <v>374</v>
      </c>
      <c r="E33" s="372">
        <v>1105344</v>
      </c>
      <c r="F33" s="446" t="s">
        <v>374</v>
      </c>
      <c r="G33" s="434">
        <v>796420</v>
      </c>
      <c r="H33" s="436">
        <v>50860</v>
      </c>
      <c r="I33" s="269">
        <v>90</v>
      </c>
      <c r="J33" s="285" t="s">
        <v>374</v>
      </c>
      <c r="K33" s="281">
        <v>4605804</v>
      </c>
      <c r="L33" s="446" t="s">
        <v>374</v>
      </c>
      <c r="M33" s="436">
        <v>3699124</v>
      </c>
      <c r="N33" s="436">
        <v>12880</v>
      </c>
      <c r="O33" s="452">
        <f>C33+I33</f>
        <v>155</v>
      </c>
      <c r="P33" s="357">
        <f>K33+E33</f>
        <v>5711148</v>
      </c>
    </row>
    <row r="34" spans="1:16" s="223" customFormat="1" ht="13.5">
      <c r="A34" s="269">
        <v>27</v>
      </c>
      <c r="B34" s="234" t="s">
        <v>29</v>
      </c>
      <c r="C34" s="269">
        <v>0</v>
      </c>
      <c r="D34" s="285" t="s">
        <v>374</v>
      </c>
      <c r="E34" s="372">
        <v>0</v>
      </c>
      <c r="F34" s="446" t="s">
        <v>374</v>
      </c>
      <c r="G34" s="434">
        <v>0</v>
      </c>
      <c r="H34" s="436" t="s">
        <v>374</v>
      </c>
      <c r="I34" s="269">
        <v>0</v>
      </c>
      <c r="J34" s="285" t="s">
        <v>374</v>
      </c>
      <c r="K34" s="448">
        <v>0</v>
      </c>
      <c r="L34" s="446" t="s">
        <v>374</v>
      </c>
      <c r="M34" s="436">
        <v>0</v>
      </c>
      <c r="N34" s="436" t="s">
        <v>374</v>
      </c>
      <c r="O34" s="270">
        <f>C34+I34</f>
        <v>0</v>
      </c>
      <c r="P34" s="357">
        <f>E34</f>
        <v>0</v>
      </c>
    </row>
    <row r="35" spans="1:16" s="223" customFormat="1" ht="13.5">
      <c r="A35" s="269">
        <v>28</v>
      </c>
      <c r="B35" s="234" t="s">
        <v>40</v>
      </c>
      <c r="C35" s="269">
        <v>5</v>
      </c>
      <c r="D35" s="285" t="s">
        <v>374</v>
      </c>
      <c r="E35" s="372">
        <f>G35</f>
        <v>122210</v>
      </c>
      <c r="F35" s="446" t="s">
        <v>374</v>
      </c>
      <c r="G35" s="434">
        <v>122210</v>
      </c>
      <c r="H35" s="436" t="s">
        <v>374</v>
      </c>
      <c r="I35" s="269">
        <v>36</v>
      </c>
      <c r="J35" s="285" t="s">
        <v>374</v>
      </c>
      <c r="K35" s="448">
        <f>M35</f>
        <v>1048511.89</v>
      </c>
      <c r="L35" s="446" t="s">
        <v>374</v>
      </c>
      <c r="M35" s="436">
        <v>1048511.89</v>
      </c>
      <c r="N35" s="436" t="s">
        <v>374</v>
      </c>
      <c r="O35" s="270">
        <f>C35+I35</f>
        <v>41</v>
      </c>
      <c r="P35" s="357">
        <f>E35+K35</f>
        <v>1170721.8900000001</v>
      </c>
    </row>
    <row r="36" spans="1:16" s="223" customFormat="1" ht="13.5">
      <c r="A36" s="269">
        <v>29</v>
      </c>
      <c r="B36" s="234" t="s">
        <v>21</v>
      </c>
      <c r="C36" s="269">
        <v>68</v>
      </c>
      <c r="D36" s="285" t="s">
        <v>374</v>
      </c>
      <c r="E36" s="372">
        <f>G36</f>
        <v>495207.51</v>
      </c>
      <c r="F36" s="446" t="s">
        <v>374</v>
      </c>
      <c r="G36" s="434">
        <v>495207.51</v>
      </c>
      <c r="H36" s="436" t="s">
        <v>374</v>
      </c>
      <c r="I36" s="269">
        <v>115</v>
      </c>
      <c r="J36" s="285" t="s">
        <v>374</v>
      </c>
      <c r="K36" s="281">
        <v>0</v>
      </c>
      <c r="L36" s="446" t="s">
        <v>374</v>
      </c>
      <c r="M36" s="436">
        <v>0</v>
      </c>
      <c r="N36" s="436" t="s">
        <v>374</v>
      </c>
      <c r="O36" s="270">
        <f>C36+I36</f>
        <v>183</v>
      </c>
      <c r="P36" s="357">
        <f>E36</f>
        <v>495207.51</v>
      </c>
    </row>
    <row r="37" spans="1:16" s="223" customFormat="1" ht="13.5">
      <c r="A37" s="269">
        <v>30</v>
      </c>
      <c r="B37" s="234" t="s">
        <v>22</v>
      </c>
      <c r="C37" s="269">
        <v>0</v>
      </c>
      <c r="D37" s="285" t="s">
        <v>374</v>
      </c>
      <c r="E37" s="372">
        <v>0</v>
      </c>
      <c r="F37" s="446" t="s">
        <v>374</v>
      </c>
      <c r="G37" s="434">
        <v>0</v>
      </c>
      <c r="H37" s="436" t="s">
        <v>374</v>
      </c>
      <c r="I37" s="269">
        <v>0</v>
      </c>
      <c r="J37" s="285" t="s">
        <v>374</v>
      </c>
      <c r="K37" s="448">
        <v>0</v>
      </c>
      <c r="L37" s="446" t="s">
        <v>374</v>
      </c>
      <c r="M37" s="436">
        <v>0</v>
      </c>
      <c r="N37" s="436" t="s">
        <v>374</v>
      </c>
      <c r="O37" s="270">
        <f>C37+I37</f>
        <v>0</v>
      </c>
      <c r="P37" s="357">
        <f>E37</f>
        <v>0</v>
      </c>
    </row>
    <row r="38" spans="1:16" s="223" customFormat="1" ht="13.5">
      <c r="A38" s="269">
        <v>31</v>
      </c>
      <c r="B38" s="234" t="s">
        <v>6</v>
      </c>
      <c r="C38" s="269">
        <v>58</v>
      </c>
      <c r="D38" s="285" t="s">
        <v>374</v>
      </c>
      <c r="E38" s="447">
        <v>1625968</v>
      </c>
      <c r="F38" s="446" t="s">
        <v>374</v>
      </c>
      <c r="G38" s="433">
        <v>1210168</v>
      </c>
      <c r="H38" s="433">
        <v>33748</v>
      </c>
      <c r="I38" s="269">
        <v>134</v>
      </c>
      <c r="J38" s="285" t="s">
        <v>374</v>
      </c>
      <c r="K38" s="448">
        <v>10851629.4</v>
      </c>
      <c r="L38" s="446" t="s">
        <v>374</v>
      </c>
      <c r="M38" s="440">
        <v>8193986.46</v>
      </c>
      <c r="N38" s="440">
        <v>169749.03</v>
      </c>
      <c r="O38" s="270">
        <v>192</v>
      </c>
      <c r="P38" s="357">
        <v>124775974</v>
      </c>
    </row>
    <row r="39" spans="1:16" s="223" customFormat="1" ht="13.5">
      <c r="A39" s="269">
        <v>32</v>
      </c>
      <c r="B39" s="234" t="s">
        <v>329</v>
      </c>
      <c r="C39" s="269">
        <v>309</v>
      </c>
      <c r="D39" s="285" t="s">
        <v>374</v>
      </c>
      <c r="E39" s="447">
        <v>22275725.37</v>
      </c>
      <c r="F39" s="446" t="s">
        <v>374</v>
      </c>
      <c r="G39" s="433">
        <v>13904478</v>
      </c>
      <c r="H39" s="433">
        <v>175368</v>
      </c>
      <c r="I39" s="269">
        <v>1253</v>
      </c>
      <c r="J39" s="285" t="s">
        <v>374</v>
      </c>
      <c r="K39" s="448">
        <v>114199133.11</v>
      </c>
      <c r="L39" s="446" t="s">
        <v>374</v>
      </c>
      <c r="M39" s="435">
        <v>45650600.75</v>
      </c>
      <c r="N39" s="435">
        <v>2320760</v>
      </c>
      <c r="O39" s="270">
        <v>1562</v>
      </c>
      <c r="P39" s="357">
        <v>116362364.25</v>
      </c>
    </row>
    <row r="40" spans="1:16" s="223" customFormat="1" ht="13.5">
      <c r="A40" s="269">
        <v>33</v>
      </c>
      <c r="B40" s="234" t="s">
        <v>23</v>
      </c>
      <c r="C40" s="269">
        <v>114</v>
      </c>
      <c r="D40" s="282">
        <v>0</v>
      </c>
      <c r="E40" s="372">
        <v>6469051</v>
      </c>
      <c r="F40" s="482">
        <v>0</v>
      </c>
      <c r="G40" s="434">
        <v>3449476</v>
      </c>
      <c r="H40" s="436" t="s">
        <v>374</v>
      </c>
      <c r="I40" s="269">
        <v>466</v>
      </c>
      <c r="J40" s="282">
        <v>0</v>
      </c>
      <c r="K40" s="281">
        <v>23976725.69</v>
      </c>
      <c r="L40" s="482">
        <v>0</v>
      </c>
      <c r="M40" s="436">
        <v>4198096.58</v>
      </c>
      <c r="N40" s="436" t="s">
        <v>374</v>
      </c>
      <c r="O40" s="270">
        <f>C40+I40</f>
        <v>580</v>
      </c>
      <c r="P40" s="357">
        <f>E40+K40</f>
        <v>30445776.69</v>
      </c>
    </row>
    <row r="41" spans="1:16" s="223" customFormat="1" ht="13.5">
      <c r="A41" s="269">
        <v>34</v>
      </c>
      <c r="B41" s="234" t="s">
        <v>24</v>
      </c>
      <c r="C41" s="269">
        <v>0</v>
      </c>
      <c r="D41" s="285" t="s">
        <v>374</v>
      </c>
      <c r="E41" s="372">
        <v>0</v>
      </c>
      <c r="F41" s="446" t="s">
        <v>374</v>
      </c>
      <c r="G41" s="434">
        <v>0</v>
      </c>
      <c r="H41" s="436" t="s">
        <v>374</v>
      </c>
      <c r="I41" s="269">
        <v>0</v>
      </c>
      <c r="J41" s="285" t="s">
        <v>374</v>
      </c>
      <c r="K41" s="281">
        <v>0</v>
      </c>
      <c r="L41" s="446" t="s">
        <v>374</v>
      </c>
      <c r="M41" s="436">
        <v>0</v>
      </c>
      <c r="N41" s="436" t="s">
        <v>374</v>
      </c>
      <c r="O41" s="270">
        <f>C41+I41</f>
        <v>0</v>
      </c>
      <c r="P41" s="357">
        <f>E41</f>
        <v>0</v>
      </c>
    </row>
    <row r="42" spans="1:16" s="223" customFormat="1" ht="13.5">
      <c r="A42" s="269">
        <v>35</v>
      </c>
      <c r="B42" s="234" t="s">
        <v>25</v>
      </c>
      <c r="C42" s="369">
        <v>130</v>
      </c>
      <c r="D42" s="285" t="s">
        <v>374</v>
      </c>
      <c r="E42" s="447">
        <v>6704815</v>
      </c>
      <c r="F42" s="482">
        <v>1800</v>
      </c>
      <c r="G42" s="433">
        <v>5583742</v>
      </c>
      <c r="H42" s="433">
        <v>225601</v>
      </c>
      <c r="I42" s="369">
        <v>140</v>
      </c>
      <c r="J42" s="282">
        <v>1</v>
      </c>
      <c r="K42" s="449">
        <v>6065037.94</v>
      </c>
      <c r="L42" s="482">
        <v>30770</v>
      </c>
      <c r="M42" s="441">
        <v>893853.18</v>
      </c>
      <c r="N42" s="441">
        <v>129753</v>
      </c>
      <c r="O42" s="270">
        <v>273</v>
      </c>
      <c r="P42" s="357">
        <v>8286728.94</v>
      </c>
    </row>
    <row r="43" spans="1:16" s="223" customFormat="1" ht="13.5">
      <c r="A43" s="269">
        <v>36</v>
      </c>
      <c r="B43" s="234" t="s">
        <v>9</v>
      </c>
      <c r="C43" s="269">
        <v>23</v>
      </c>
      <c r="D43" s="282">
        <v>6</v>
      </c>
      <c r="E43" s="447">
        <v>142410</v>
      </c>
      <c r="F43" s="482">
        <v>62606</v>
      </c>
      <c r="G43" s="433">
        <v>72600</v>
      </c>
      <c r="H43" s="433">
        <v>113945</v>
      </c>
      <c r="I43" s="269">
        <v>145</v>
      </c>
      <c r="J43" s="283">
        <v>9</v>
      </c>
      <c r="K43" s="449">
        <v>5801040.82</v>
      </c>
      <c r="L43" s="237">
        <v>260418</v>
      </c>
      <c r="M43" s="442">
        <v>4440350.86</v>
      </c>
      <c r="N43" s="442">
        <v>1273119</v>
      </c>
      <c r="O43" s="270">
        <v>183</v>
      </c>
      <c r="P43" s="357">
        <v>6266474.82</v>
      </c>
    </row>
    <row r="44" spans="1:16" s="223" customFormat="1" ht="13.5">
      <c r="A44" s="269">
        <v>37</v>
      </c>
      <c r="B44" s="234" t="s">
        <v>26</v>
      </c>
      <c r="C44" s="269">
        <v>0</v>
      </c>
      <c r="D44" s="285" t="s">
        <v>374</v>
      </c>
      <c r="E44" s="372">
        <v>0</v>
      </c>
      <c r="F44" s="446" t="s">
        <v>374</v>
      </c>
      <c r="G44" s="434">
        <v>0</v>
      </c>
      <c r="H44" s="436" t="s">
        <v>374</v>
      </c>
      <c r="I44" s="269">
        <v>0</v>
      </c>
      <c r="J44" s="285" t="s">
        <v>374</v>
      </c>
      <c r="K44" s="281">
        <v>0</v>
      </c>
      <c r="L44" s="446" t="s">
        <v>374</v>
      </c>
      <c r="M44" s="436">
        <v>0</v>
      </c>
      <c r="N44" s="436" t="s">
        <v>374</v>
      </c>
      <c r="O44" s="270">
        <f>C44+I44</f>
        <v>0</v>
      </c>
      <c r="P44" s="357">
        <f>E44</f>
        <v>0</v>
      </c>
    </row>
    <row r="45" spans="1:16" s="223" customFormat="1" ht="13.5">
      <c r="A45" s="269">
        <v>38</v>
      </c>
      <c r="B45" s="234" t="s">
        <v>3</v>
      </c>
      <c r="C45" s="269">
        <v>0</v>
      </c>
      <c r="D45" s="285" t="s">
        <v>374</v>
      </c>
      <c r="E45" s="372">
        <v>0</v>
      </c>
      <c r="F45" s="446" t="s">
        <v>374</v>
      </c>
      <c r="G45" s="434">
        <v>0</v>
      </c>
      <c r="H45" s="436" t="s">
        <v>374</v>
      </c>
      <c r="I45" s="269">
        <v>0</v>
      </c>
      <c r="J45" s="285" t="s">
        <v>374</v>
      </c>
      <c r="K45" s="448">
        <v>0</v>
      </c>
      <c r="L45" s="446" t="s">
        <v>374</v>
      </c>
      <c r="M45" s="436">
        <v>0</v>
      </c>
      <c r="N45" s="436" t="s">
        <v>374</v>
      </c>
      <c r="O45" s="270">
        <f>C45+I45</f>
        <v>0</v>
      </c>
      <c r="P45" s="357">
        <v>0</v>
      </c>
    </row>
    <row r="46" spans="2:16" ht="13.5">
      <c r="B46" s="228"/>
      <c r="E46" s="492" t="s">
        <v>2313</v>
      </c>
      <c r="F46" s="352">
        <f>SUM(F8:F45)</f>
        <v>65406</v>
      </c>
      <c r="G46" s="437"/>
      <c r="H46" s="437"/>
      <c r="K46" s="493" t="s">
        <v>2313</v>
      </c>
      <c r="L46" s="353">
        <f>SUM(L8:L45)</f>
        <v>1032689.76</v>
      </c>
      <c r="M46" s="443"/>
      <c r="N46" s="443"/>
      <c r="O46" s="360" t="s">
        <v>330</v>
      </c>
      <c r="P46" s="354">
        <f>SUM(P8:P45)</f>
        <v>826611681.4100001</v>
      </c>
    </row>
    <row r="48" ht="13.5">
      <c r="P48" s="404"/>
    </row>
    <row r="49" ht="13.5">
      <c r="J49" s="361"/>
    </row>
    <row r="50" ht="13.5">
      <c r="P50" s="404"/>
    </row>
    <row r="63" spans="2:16" s="224" customFormat="1" ht="13.5">
      <c r="B63" s="222"/>
      <c r="C63" s="275"/>
      <c r="E63" s="371"/>
      <c r="F63" s="233"/>
      <c r="G63" s="438"/>
      <c r="H63" s="438"/>
      <c r="I63" s="275"/>
      <c r="K63" s="276"/>
      <c r="L63" s="225"/>
      <c r="M63" s="444"/>
      <c r="N63" s="444"/>
      <c r="O63" s="358"/>
      <c r="P63" s="359"/>
    </row>
    <row r="64" spans="2:16" s="224" customFormat="1" ht="13.5">
      <c r="B64" s="222"/>
      <c r="C64" s="275"/>
      <c r="E64" s="371"/>
      <c r="F64" s="233"/>
      <c r="G64" s="438"/>
      <c r="H64" s="438"/>
      <c r="I64" s="275"/>
      <c r="K64" s="276"/>
      <c r="L64" s="225"/>
      <c r="M64" s="444"/>
      <c r="N64" s="444"/>
      <c r="O64" s="358"/>
      <c r="P64" s="359"/>
    </row>
  </sheetData>
  <sheetProtection/>
  <mergeCells count="7">
    <mergeCell ref="B3:P3"/>
    <mergeCell ref="B4:P4"/>
    <mergeCell ref="A6:A7"/>
    <mergeCell ref="B6:B7"/>
    <mergeCell ref="C6:F6"/>
    <mergeCell ref="I6:L6"/>
    <mergeCell ref="O6:P6"/>
  </mergeCells>
  <printOptions horizontalCentered="1"/>
  <pageMargins left="0.7" right="0.7" top="0.75" bottom="0.75" header="0.3" footer="0.3"/>
  <pageSetup horizontalDpi="600" verticalDpi="600" orientation="landscape" paperSize="9" r:id="rId1"/>
  <headerFooter scaleWithDoc="0">
    <oddHeader>&amp;R&amp;P</oddHeader>
  </headerFooter>
  <ignoredErrors>
    <ignoredError sqref="E31 K31 K15 P9 P31:P32 P35 O20:O22 O23 O31:O32 O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I20"/>
  <sheetViews>
    <sheetView zoomScale="140" zoomScaleNormal="140" workbookViewId="0" topLeftCell="A16">
      <selection activeCell="E25" sqref="E25"/>
    </sheetView>
  </sheetViews>
  <sheetFormatPr defaultColWidth="9.00390625" defaultRowHeight="15"/>
  <cols>
    <col min="1" max="1" width="5.421875" style="241" bestFit="1" customWidth="1"/>
    <col min="2" max="2" width="23.28125" style="248" customWidth="1"/>
    <col min="3" max="3" width="12.421875" style="249" bestFit="1" customWidth="1"/>
    <col min="4" max="4" width="10.421875" style="253" bestFit="1" customWidth="1"/>
    <col min="5" max="5" width="9.8515625" style="250" customWidth="1"/>
    <col min="6" max="6" width="23.00390625" style="250" bestFit="1" customWidth="1"/>
    <col min="7" max="7" width="18.28125" style="250" bestFit="1" customWidth="1"/>
    <col min="8" max="8" width="10.8515625" style="250" bestFit="1" customWidth="1"/>
    <col min="9" max="9" width="21.57421875" style="250" customWidth="1"/>
    <col min="10" max="16384" width="9.00390625" style="250" customWidth="1"/>
  </cols>
  <sheetData>
    <row r="1" spans="1:35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</row>
    <row r="2" spans="1:35" s="239" customFormat="1" ht="18.75" customHeight="1">
      <c r="A2" s="645" t="s">
        <v>417</v>
      </c>
      <c r="B2" s="645"/>
      <c r="C2" s="645"/>
      <c r="D2" s="645"/>
      <c r="E2" s="645"/>
      <c r="F2" s="645"/>
      <c r="G2" s="645"/>
      <c r="H2" s="645"/>
      <c r="I2" s="64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</row>
    <row r="3" spans="1:35" s="239" customFormat="1" ht="18" customHeight="1">
      <c r="A3" s="645" t="s">
        <v>14</v>
      </c>
      <c r="B3" s="645"/>
      <c r="C3" s="645"/>
      <c r="D3" s="645"/>
      <c r="E3" s="645"/>
      <c r="F3" s="645"/>
      <c r="G3" s="645"/>
      <c r="H3" s="645"/>
      <c r="I3" s="64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</row>
    <row r="4" spans="1:35" s="239" customFormat="1" ht="18" customHeight="1">
      <c r="A4" s="645" t="s">
        <v>418</v>
      </c>
      <c r="B4" s="645"/>
      <c r="C4" s="645"/>
      <c r="D4" s="645"/>
      <c r="E4" s="645"/>
      <c r="F4" s="645"/>
      <c r="G4" s="645"/>
      <c r="H4" s="645"/>
      <c r="I4" s="64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</row>
    <row r="5" spans="1:9" s="296" customFormat="1" ht="45">
      <c r="A5" s="292" t="s">
        <v>2</v>
      </c>
      <c r="B5" s="292" t="s">
        <v>45</v>
      </c>
      <c r="C5" s="293" t="s">
        <v>47</v>
      </c>
      <c r="D5" s="293" t="s">
        <v>46</v>
      </c>
      <c r="E5" s="292" t="s">
        <v>48</v>
      </c>
      <c r="F5" s="292" t="s">
        <v>49</v>
      </c>
      <c r="G5" s="292" t="s">
        <v>50</v>
      </c>
      <c r="H5" s="292" t="s">
        <v>51</v>
      </c>
      <c r="I5" s="292" t="s">
        <v>52</v>
      </c>
    </row>
    <row r="6" spans="1:9" s="291" customFormat="1" ht="15" customHeight="1">
      <c r="A6" s="287"/>
      <c r="B6" s="288" t="s">
        <v>321</v>
      </c>
      <c r="C6" s="646" t="s">
        <v>419</v>
      </c>
      <c r="D6" s="647"/>
      <c r="E6" s="647"/>
      <c r="F6" s="647"/>
      <c r="G6" s="647"/>
      <c r="H6" s="647"/>
      <c r="I6" s="648"/>
    </row>
    <row r="7" spans="1:9" s="291" customFormat="1" ht="15">
      <c r="A7" s="464"/>
      <c r="B7" s="477"/>
      <c r="C7" s="413"/>
      <c r="D7" s="409"/>
      <c r="E7" s="400"/>
      <c r="F7" s="410"/>
      <c r="G7" s="410"/>
      <c r="H7" s="411"/>
      <c r="I7" s="412"/>
    </row>
    <row r="8" spans="1:9" s="242" customFormat="1" ht="15">
      <c r="A8" s="363"/>
      <c r="B8" s="288" t="s">
        <v>322</v>
      </c>
      <c r="C8" s="306"/>
      <c r="D8" s="366"/>
      <c r="E8" s="320"/>
      <c r="F8" s="319"/>
      <c r="G8" s="319"/>
      <c r="H8" s="305"/>
      <c r="I8" s="378"/>
    </row>
    <row r="9" spans="1:9" s="242" customFormat="1" ht="30">
      <c r="A9" s="363">
        <v>1</v>
      </c>
      <c r="B9" s="408" t="s">
        <v>1837</v>
      </c>
      <c r="C9" s="306">
        <v>49935.6</v>
      </c>
      <c r="D9" s="306">
        <v>49935.6</v>
      </c>
      <c r="E9" s="320" t="s">
        <v>42</v>
      </c>
      <c r="F9" s="319" t="s">
        <v>1838</v>
      </c>
      <c r="G9" s="393" t="s">
        <v>1848</v>
      </c>
      <c r="H9" s="305" t="s">
        <v>334</v>
      </c>
      <c r="I9" s="378" t="s">
        <v>1839</v>
      </c>
    </row>
    <row r="10" spans="1:9" s="242" customFormat="1" ht="30">
      <c r="A10" s="363">
        <v>2</v>
      </c>
      <c r="B10" s="408" t="s">
        <v>1840</v>
      </c>
      <c r="C10" s="306">
        <v>54000</v>
      </c>
      <c r="D10" s="398">
        <v>18000</v>
      </c>
      <c r="E10" s="320" t="s">
        <v>42</v>
      </c>
      <c r="F10" s="319" t="s">
        <v>1841</v>
      </c>
      <c r="G10" s="319" t="s">
        <v>1847</v>
      </c>
      <c r="H10" s="305" t="s">
        <v>334</v>
      </c>
      <c r="I10" s="378" t="s">
        <v>1842</v>
      </c>
    </row>
    <row r="11" spans="1:9" s="242" customFormat="1" ht="30">
      <c r="A11" s="363">
        <v>3</v>
      </c>
      <c r="B11" s="408" t="s">
        <v>1843</v>
      </c>
      <c r="C11" s="306">
        <v>45000</v>
      </c>
      <c r="D11" s="398">
        <v>15000</v>
      </c>
      <c r="E11" s="320" t="s">
        <v>42</v>
      </c>
      <c r="F11" s="319" t="s">
        <v>1844</v>
      </c>
      <c r="G11" s="319" t="s">
        <v>1845</v>
      </c>
      <c r="H11" s="305" t="s">
        <v>334</v>
      </c>
      <c r="I11" s="378" t="s">
        <v>1846</v>
      </c>
    </row>
    <row r="12" spans="1:9" s="242" customFormat="1" ht="30">
      <c r="A12" s="363">
        <v>4</v>
      </c>
      <c r="B12" s="408" t="s">
        <v>1849</v>
      </c>
      <c r="C12" s="306">
        <v>54000</v>
      </c>
      <c r="D12" s="398">
        <v>18000</v>
      </c>
      <c r="E12" s="320" t="s">
        <v>42</v>
      </c>
      <c r="F12" s="319" t="s">
        <v>1850</v>
      </c>
      <c r="G12" s="319" t="s">
        <v>1869</v>
      </c>
      <c r="H12" s="305" t="s">
        <v>334</v>
      </c>
      <c r="I12" s="378" t="s">
        <v>1851</v>
      </c>
    </row>
    <row r="13" spans="1:9" s="242" customFormat="1" ht="30">
      <c r="A13" s="363">
        <v>5</v>
      </c>
      <c r="B13" s="408" t="s">
        <v>1852</v>
      </c>
      <c r="C13" s="306">
        <v>43500</v>
      </c>
      <c r="D13" s="398">
        <v>14500</v>
      </c>
      <c r="E13" s="320" t="s">
        <v>42</v>
      </c>
      <c r="F13" s="319" t="s">
        <v>1853</v>
      </c>
      <c r="G13" s="319" t="s">
        <v>2306</v>
      </c>
      <c r="H13" s="305" t="s">
        <v>334</v>
      </c>
      <c r="I13" s="378" t="s">
        <v>1854</v>
      </c>
    </row>
    <row r="14" spans="1:9" s="242" customFormat="1" ht="30">
      <c r="A14" s="363">
        <v>6</v>
      </c>
      <c r="B14" s="408" t="s">
        <v>1855</v>
      </c>
      <c r="C14" s="306">
        <v>36000</v>
      </c>
      <c r="D14" s="398">
        <v>12000</v>
      </c>
      <c r="E14" s="320" t="s">
        <v>42</v>
      </c>
      <c r="F14" s="319" t="s">
        <v>1856</v>
      </c>
      <c r="G14" s="319" t="s">
        <v>2307</v>
      </c>
      <c r="H14" s="305" t="s">
        <v>334</v>
      </c>
      <c r="I14" s="378" t="s">
        <v>1857</v>
      </c>
    </row>
    <row r="15" spans="1:9" s="242" customFormat="1" ht="30">
      <c r="A15" s="363">
        <v>7</v>
      </c>
      <c r="B15" s="408" t="s">
        <v>1852</v>
      </c>
      <c r="C15" s="306">
        <v>36000</v>
      </c>
      <c r="D15" s="398">
        <v>12000</v>
      </c>
      <c r="E15" s="320" t="s">
        <v>42</v>
      </c>
      <c r="F15" s="319" t="s">
        <v>1858</v>
      </c>
      <c r="G15" s="319" t="s">
        <v>2308</v>
      </c>
      <c r="H15" s="305" t="s">
        <v>334</v>
      </c>
      <c r="I15" s="378" t="s">
        <v>1859</v>
      </c>
    </row>
    <row r="16" spans="1:9" s="242" customFormat="1" ht="30">
      <c r="A16" s="363">
        <v>8</v>
      </c>
      <c r="B16" s="408" t="s">
        <v>1852</v>
      </c>
      <c r="C16" s="306">
        <v>36000</v>
      </c>
      <c r="D16" s="398">
        <v>12000</v>
      </c>
      <c r="E16" s="320" t="s">
        <v>42</v>
      </c>
      <c r="F16" s="319" t="s">
        <v>1860</v>
      </c>
      <c r="G16" s="319" t="s">
        <v>2309</v>
      </c>
      <c r="H16" s="305" t="s">
        <v>334</v>
      </c>
      <c r="I16" s="378" t="s">
        <v>1861</v>
      </c>
    </row>
    <row r="17" spans="1:9" s="242" customFormat="1" ht="15">
      <c r="A17" s="363">
        <v>9</v>
      </c>
      <c r="B17" s="408" t="s">
        <v>1862</v>
      </c>
      <c r="C17" s="306">
        <v>48600</v>
      </c>
      <c r="D17" s="306">
        <v>48600</v>
      </c>
      <c r="E17" s="320" t="s">
        <v>42</v>
      </c>
      <c r="F17" s="319" t="s">
        <v>1863</v>
      </c>
      <c r="G17" s="319" t="s">
        <v>1863</v>
      </c>
      <c r="H17" s="305" t="s">
        <v>334</v>
      </c>
      <c r="I17" s="378" t="s">
        <v>1864</v>
      </c>
    </row>
    <row r="18" spans="1:9" s="242" customFormat="1" ht="30">
      <c r="A18" s="363">
        <v>10</v>
      </c>
      <c r="B18" s="408" t="s">
        <v>1865</v>
      </c>
      <c r="C18" s="306">
        <v>60000</v>
      </c>
      <c r="D18" s="306">
        <v>60000</v>
      </c>
      <c r="E18" s="320" t="s">
        <v>42</v>
      </c>
      <c r="F18" s="319" t="s">
        <v>1866</v>
      </c>
      <c r="G18" s="319" t="s">
        <v>1867</v>
      </c>
      <c r="H18" s="305" t="s">
        <v>334</v>
      </c>
      <c r="I18" s="378" t="s">
        <v>1868</v>
      </c>
    </row>
    <row r="19" spans="1:9" s="242" customFormat="1" ht="30">
      <c r="A19" s="363">
        <v>11</v>
      </c>
      <c r="B19" s="408" t="s">
        <v>1870</v>
      </c>
      <c r="C19" s="306">
        <v>197400</v>
      </c>
      <c r="D19" s="306">
        <v>197400</v>
      </c>
      <c r="E19" s="320" t="s">
        <v>42</v>
      </c>
      <c r="F19" s="319" t="s">
        <v>1871</v>
      </c>
      <c r="G19" s="319" t="s">
        <v>1873</v>
      </c>
      <c r="H19" s="305" t="s">
        <v>334</v>
      </c>
      <c r="I19" s="378" t="s">
        <v>1872</v>
      </c>
    </row>
    <row r="20" ht="15">
      <c r="C20" s="500">
        <f>SUM(C9:C19)</f>
        <v>660435.6</v>
      </c>
    </row>
  </sheetData>
  <sheetProtection/>
  <mergeCells count="5">
    <mergeCell ref="A1:I1"/>
    <mergeCell ref="A2:I2"/>
    <mergeCell ref="A3:I3"/>
    <mergeCell ref="A4:I4"/>
    <mergeCell ref="C6:I6"/>
  </mergeCells>
  <printOptions horizontalCentered="1"/>
  <pageMargins left="0.393700787401575" right="0.275590551181102" top="0.748031496062992" bottom="0.748031496062992" header="0.31496062992126" footer="0.31496062992126"/>
  <pageSetup horizontalDpi="600" verticalDpi="600" orientation="landscape" paperSize="9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4"/>
  <sheetViews>
    <sheetView zoomScale="140" zoomScaleNormal="140" workbookViewId="0" topLeftCell="A4">
      <selection activeCell="E13" sqref="E13"/>
    </sheetView>
  </sheetViews>
  <sheetFormatPr defaultColWidth="9.00390625" defaultRowHeight="15"/>
  <cols>
    <col min="1" max="1" width="5.421875" style="241" bestFit="1" customWidth="1"/>
    <col min="2" max="2" width="25.00390625" style="248" customWidth="1"/>
    <col min="3" max="3" width="11.57421875" style="278" customWidth="1"/>
    <col min="4" max="4" width="10.28125" style="250" customWidth="1"/>
    <col min="5" max="5" width="9.28125" style="250" bestFit="1" customWidth="1"/>
    <col min="6" max="6" width="24.28125" style="250" customWidth="1"/>
    <col min="7" max="7" width="21.00390625" style="250" customWidth="1"/>
    <col min="8" max="8" width="11.421875" style="250" customWidth="1"/>
    <col min="9" max="9" width="17.28125" style="250" customWidth="1"/>
    <col min="10" max="16384" width="9.00390625" style="250" customWidth="1"/>
  </cols>
  <sheetData>
    <row r="1" spans="1:37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  <c r="J1" s="258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</row>
    <row r="2" spans="1:37" s="241" customFormat="1" ht="20.25">
      <c r="A2" s="645" t="s">
        <v>417</v>
      </c>
      <c r="B2" s="645"/>
      <c r="C2" s="645"/>
      <c r="D2" s="645"/>
      <c r="E2" s="645"/>
      <c r="F2" s="645"/>
      <c r="G2" s="645"/>
      <c r="H2" s="645"/>
      <c r="I2" s="645"/>
      <c r="J2" s="277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</row>
    <row r="3" spans="1:37" s="241" customFormat="1" ht="20.25">
      <c r="A3" s="645" t="s">
        <v>5</v>
      </c>
      <c r="B3" s="645"/>
      <c r="C3" s="645"/>
      <c r="D3" s="645"/>
      <c r="E3" s="645"/>
      <c r="F3" s="645"/>
      <c r="G3" s="645"/>
      <c r="H3" s="645"/>
      <c r="I3" s="645"/>
      <c r="J3" s="277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</row>
    <row r="4" spans="1:37" s="241" customFormat="1" ht="20.25">
      <c r="A4" s="645" t="s">
        <v>418</v>
      </c>
      <c r="B4" s="645"/>
      <c r="C4" s="645"/>
      <c r="D4" s="645"/>
      <c r="E4" s="645"/>
      <c r="F4" s="645"/>
      <c r="G4" s="645"/>
      <c r="H4" s="645"/>
      <c r="I4" s="645"/>
      <c r="J4" s="277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</row>
    <row r="5" spans="1:10" s="296" customFormat="1" ht="42" customHeight="1">
      <c r="A5" s="292" t="s">
        <v>2</v>
      </c>
      <c r="B5" s="292" t="s">
        <v>45</v>
      </c>
      <c r="C5" s="297" t="s">
        <v>47</v>
      </c>
      <c r="D5" s="292" t="s">
        <v>46</v>
      </c>
      <c r="E5" s="292" t="s">
        <v>48</v>
      </c>
      <c r="F5" s="292" t="s">
        <v>49</v>
      </c>
      <c r="G5" s="292" t="s">
        <v>50</v>
      </c>
      <c r="H5" s="292" t="s">
        <v>51</v>
      </c>
      <c r="I5" s="292" t="s">
        <v>52</v>
      </c>
      <c r="J5" s="317"/>
    </row>
    <row r="6" spans="1:9" s="289" customFormat="1" ht="15">
      <c r="A6" s="287"/>
      <c r="B6" s="418" t="s">
        <v>321</v>
      </c>
      <c r="C6" s="649" t="s">
        <v>419</v>
      </c>
      <c r="D6" s="650"/>
      <c r="E6" s="650"/>
      <c r="F6" s="650"/>
      <c r="G6" s="650"/>
      <c r="H6" s="650"/>
      <c r="I6" s="651"/>
    </row>
    <row r="7" spans="1:9" ht="15">
      <c r="A7" s="362"/>
      <c r="B7" s="605" t="s">
        <v>322</v>
      </c>
      <c r="C7" s="498"/>
      <c r="D7" s="495"/>
      <c r="E7" s="495"/>
      <c r="F7" s="495"/>
      <c r="G7" s="495"/>
      <c r="H7" s="495"/>
      <c r="I7" s="495"/>
    </row>
    <row r="8" spans="1:9" ht="60">
      <c r="A8" s="314">
        <v>1</v>
      </c>
      <c r="B8" s="316" t="s">
        <v>1827</v>
      </c>
      <c r="C8" s="398">
        <v>2662.16</v>
      </c>
      <c r="D8" s="398">
        <v>2662.16</v>
      </c>
      <c r="E8" s="314" t="s">
        <v>42</v>
      </c>
      <c r="F8" s="316" t="s">
        <v>1828</v>
      </c>
      <c r="G8" s="316" t="s">
        <v>1828</v>
      </c>
      <c r="H8" s="316" t="s">
        <v>1829</v>
      </c>
      <c r="I8" s="316" t="s">
        <v>1830</v>
      </c>
    </row>
    <row r="9" spans="1:9" ht="60">
      <c r="A9" s="314">
        <v>2</v>
      </c>
      <c r="B9" s="316" t="s">
        <v>1831</v>
      </c>
      <c r="C9" s="398">
        <v>18404</v>
      </c>
      <c r="D9" s="398">
        <v>18404</v>
      </c>
      <c r="E9" s="314" t="s">
        <v>42</v>
      </c>
      <c r="F9" s="316" t="s">
        <v>1832</v>
      </c>
      <c r="G9" s="316" t="s">
        <v>1832</v>
      </c>
      <c r="H9" s="316" t="s">
        <v>1829</v>
      </c>
      <c r="I9" s="316" t="s">
        <v>1833</v>
      </c>
    </row>
    <row r="10" spans="1:9" ht="60">
      <c r="A10" s="314">
        <v>3</v>
      </c>
      <c r="B10" s="316" t="s">
        <v>1834</v>
      </c>
      <c r="C10" s="398">
        <v>35000</v>
      </c>
      <c r="D10" s="398">
        <v>35000</v>
      </c>
      <c r="E10" s="314" t="s">
        <v>42</v>
      </c>
      <c r="F10" s="316" t="s">
        <v>1835</v>
      </c>
      <c r="G10" s="316" t="s">
        <v>1835</v>
      </c>
      <c r="H10" s="316" t="s">
        <v>1829</v>
      </c>
      <c r="I10" s="316" t="s">
        <v>1836</v>
      </c>
    </row>
    <row r="11" ht="15">
      <c r="C11" s="606">
        <f>SUM(C8:C10)</f>
        <v>56066.16</v>
      </c>
    </row>
    <row r="14" ht="15">
      <c r="E14" s="295"/>
    </row>
  </sheetData>
  <sheetProtection/>
  <mergeCells count="5">
    <mergeCell ref="A1:I1"/>
    <mergeCell ref="A2:I2"/>
    <mergeCell ref="A3:I3"/>
    <mergeCell ref="A4:I4"/>
    <mergeCell ref="C6:I6"/>
  </mergeCells>
  <printOptions horizontalCentered="1"/>
  <pageMargins left="0.393700787401575" right="0.393700787401575" top="0.708661417322835" bottom="0.590551181102362" header="0.31496062992126" footer="0.31496062992126"/>
  <pageSetup horizontalDpi="600" verticalDpi="600" orientation="landscape" paperSize="9" r:id="rId2"/>
  <headerFooter>
    <oddHeader>&amp;R&amp;P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1"/>
  <sheetViews>
    <sheetView zoomScale="140" zoomScaleNormal="140" zoomScalePageLayoutView="130" workbookViewId="0" topLeftCell="A1">
      <selection activeCell="C18" sqref="C18"/>
    </sheetView>
  </sheetViews>
  <sheetFormatPr defaultColWidth="9.00390625" defaultRowHeight="15"/>
  <cols>
    <col min="1" max="1" width="5.421875" style="241" bestFit="1" customWidth="1"/>
    <col min="2" max="2" width="16.8515625" style="248" bestFit="1" customWidth="1"/>
    <col min="3" max="3" width="9.140625" style="266" customWidth="1"/>
    <col min="4" max="4" width="25.140625" style="250" customWidth="1"/>
    <col min="5" max="5" width="11.7109375" style="252" bestFit="1" customWidth="1"/>
    <col min="6" max="6" width="15.140625" style="251" customWidth="1"/>
    <col min="7" max="7" width="15.00390625" style="251" customWidth="1"/>
    <col min="8" max="8" width="11.7109375" style="252" customWidth="1"/>
    <col min="9" max="9" width="24.00390625" style="238" customWidth="1"/>
    <col min="10" max="16384" width="9.00390625" style="250" customWidth="1"/>
  </cols>
  <sheetData>
    <row r="1" spans="1:9" s="238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</row>
    <row r="2" spans="1:9" s="239" customFormat="1" ht="20.25">
      <c r="A2" s="645" t="s">
        <v>417</v>
      </c>
      <c r="B2" s="645"/>
      <c r="C2" s="645"/>
      <c r="D2" s="645"/>
      <c r="E2" s="645"/>
      <c r="F2" s="645"/>
      <c r="G2" s="645"/>
      <c r="H2" s="645"/>
      <c r="I2" s="645"/>
    </row>
    <row r="3" spans="1:9" s="239" customFormat="1" ht="20.25">
      <c r="A3" s="645" t="s">
        <v>36</v>
      </c>
      <c r="B3" s="645"/>
      <c r="C3" s="645"/>
      <c r="D3" s="645"/>
      <c r="E3" s="645"/>
      <c r="F3" s="645"/>
      <c r="G3" s="645"/>
      <c r="H3" s="645"/>
      <c r="I3" s="645"/>
    </row>
    <row r="4" spans="1:9" s="239" customFormat="1" ht="20.25">
      <c r="A4" s="645" t="s">
        <v>418</v>
      </c>
      <c r="B4" s="645"/>
      <c r="C4" s="645"/>
      <c r="D4" s="645"/>
      <c r="E4" s="645"/>
      <c r="F4" s="645"/>
      <c r="G4" s="645"/>
      <c r="H4" s="645"/>
      <c r="I4" s="645"/>
    </row>
    <row r="5" spans="1:9" s="296" customFormat="1" ht="45">
      <c r="A5" s="292" t="s">
        <v>2</v>
      </c>
      <c r="B5" s="292" t="s">
        <v>45</v>
      </c>
      <c r="C5" s="293" t="s">
        <v>47</v>
      </c>
      <c r="D5" s="292" t="s">
        <v>46</v>
      </c>
      <c r="E5" s="292" t="s">
        <v>48</v>
      </c>
      <c r="F5" s="292" t="s">
        <v>49</v>
      </c>
      <c r="G5" s="292" t="s">
        <v>324</v>
      </c>
      <c r="H5" s="292" t="s">
        <v>51</v>
      </c>
      <c r="I5" s="292" t="s">
        <v>52</v>
      </c>
    </row>
    <row r="6" spans="1:9" s="310" customFormat="1" ht="15">
      <c r="A6" s="322"/>
      <c r="B6" s="415" t="s">
        <v>321</v>
      </c>
      <c r="C6" s="652" t="s">
        <v>419</v>
      </c>
      <c r="D6" s="653"/>
      <c r="E6" s="653"/>
      <c r="F6" s="653"/>
      <c r="G6" s="653"/>
      <c r="H6" s="653"/>
      <c r="I6" s="654"/>
    </row>
    <row r="7" spans="1:9" s="310" customFormat="1" ht="15">
      <c r="A7" s="322"/>
      <c r="B7" s="415" t="s">
        <v>322</v>
      </c>
      <c r="C7" s="652" t="s">
        <v>373</v>
      </c>
      <c r="D7" s="653"/>
      <c r="E7" s="653"/>
      <c r="F7" s="653"/>
      <c r="G7" s="653"/>
      <c r="H7" s="653"/>
      <c r="I7" s="654"/>
    </row>
    <row r="8" spans="1:9" s="260" customFormat="1" ht="12.75">
      <c r="A8" s="261"/>
      <c r="B8" s="262"/>
      <c r="C8" s="263"/>
      <c r="E8" s="264"/>
      <c r="F8" s="265"/>
      <c r="G8" s="265"/>
      <c r="H8" s="264"/>
      <c r="I8" s="254"/>
    </row>
    <row r="9" spans="1:9" s="260" customFormat="1" ht="12.75">
      <c r="A9" s="261"/>
      <c r="B9" s="262"/>
      <c r="C9" s="263"/>
      <c r="E9" s="264"/>
      <c r="F9" s="265"/>
      <c r="G9" s="265"/>
      <c r="H9" s="264"/>
      <c r="I9" s="254"/>
    </row>
    <row r="10" spans="1:9" s="260" customFormat="1" ht="12.75">
      <c r="A10" s="261"/>
      <c r="B10" s="262"/>
      <c r="C10" s="263"/>
      <c r="E10" s="264"/>
      <c r="F10" s="265"/>
      <c r="G10" s="265"/>
      <c r="H10" s="264"/>
      <c r="I10" s="254"/>
    </row>
    <row r="11" spans="1:9" s="260" customFormat="1" ht="12.75">
      <c r="A11" s="261"/>
      <c r="B11" s="262"/>
      <c r="C11" s="263"/>
      <c r="E11" s="264"/>
      <c r="F11" s="265"/>
      <c r="G11" s="265"/>
      <c r="H11" s="264"/>
      <c r="I11" s="254"/>
    </row>
    <row r="12" spans="1:9" s="260" customFormat="1" ht="12.75">
      <c r="A12" s="261"/>
      <c r="B12" s="262"/>
      <c r="C12" s="263"/>
      <c r="E12" s="264"/>
      <c r="F12" s="265"/>
      <c r="G12" s="265"/>
      <c r="H12" s="264"/>
      <c r="I12" s="254"/>
    </row>
    <row r="13" spans="1:9" s="260" customFormat="1" ht="12.75">
      <c r="A13" s="261"/>
      <c r="B13" s="262"/>
      <c r="C13" s="263"/>
      <c r="E13" s="264"/>
      <c r="F13" s="265"/>
      <c r="G13" s="265"/>
      <c r="H13" s="264"/>
      <c r="I13" s="254"/>
    </row>
    <row r="14" spans="1:9" s="260" customFormat="1" ht="12.75">
      <c r="A14" s="261"/>
      <c r="B14" s="262"/>
      <c r="C14" s="263"/>
      <c r="E14" s="264"/>
      <c r="F14" s="265"/>
      <c r="G14" s="265"/>
      <c r="H14" s="264"/>
      <c r="I14" s="254"/>
    </row>
    <row r="15" spans="1:9" s="260" customFormat="1" ht="12.75">
      <c r="A15" s="261"/>
      <c r="B15" s="262"/>
      <c r="C15" s="263"/>
      <c r="E15" s="264"/>
      <c r="F15" s="265"/>
      <c r="G15" s="265"/>
      <c r="H15" s="264"/>
      <c r="I15" s="254"/>
    </row>
    <row r="16" spans="1:9" s="260" customFormat="1" ht="12.75">
      <c r="A16" s="261"/>
      <c r="B16" s="262"/>
      <c r="C16" s="263"/>
      <c r="E16" s="264"/>
      <c r="F16" s="265"/>
      <c r="G16" s="265"/>
      <c r="H16" s="264"/>
      <c r="I16" s="254"/>
    </row>
    <row r="17" spans="1:9" s="260" customFormat="1" ht="12.75">
      <c r="A17" s="261"/>
      <c r="B17" s="262"/>
      <c r="C17" s="263"/>
      <c r="E17" s="264"/>
      <c r="F17" s="265"/>
      <c r="G17" s="265"/>
      <c r="H17" s="264"/>
      <c r="I17" s="254"/>
    </row>
    <row r="18" spans="1:9" s="260" customFormat="1" ht="12.75">
      <c r="A18" s="261"/>
      <c r="B18" s="262"/>
      <c r="C18" s="263"/>
      <c r="E18" s="264"/>
      <c r="F18" s="265"/>
      <c r="G18" s="265"/>
      <c r="H18" s="264"/>
      <c r="I18" s="254"/>
    </row>
    <row r="19" spans="1:9" s="260" customFormat="1" ht="12.75">
      <c r="A19" s="261"/>
      <c r="B19" s="262"/>
      <c r="C19" s="263"/>
      <c r="E19" s="264"/>
      <c r="F19" s="265"/>
      <c r="G19" s="265"/>
      <c r="H19" s="264"/>
      <c r="I19" s="254"/>
    </row>
    <row r="20" spans="1:9" s="260" customFormat="1" ht="12.75">
      <c r="A20" s="261"/>
      <c r="B20" s="262"/>
      <c r="C20" s="263"/>
      <c r="E20" s="264"/>
      <c r="F20" s="265"/>
      <c r="G20" s="265"/>
      <c r="H20" s="264"/>
      <c r="I20" s="254"/>
    </row>
    <row r="21" spans="1:9" s="260" customFormat="1" ht="12.75">
      <c r="A21" s="261"/>
      <c r="B21" s="262"/>
      <c r="C21" s="263"/>
      <c r="E21" s="264"/>
      <c r="F21" s="265"/>
      <c r="G21" s="265"/>
      <c r="H21" s="264"/>
      <c r="I21" s="254"/>
    </row>
    <row r="22" spans="1:9" s="260" customFormat="1" ht="12.75">
      <c r="A22" s="261"/>
      <c r="B22" s="262"/>
      <c r="C22" s="263"/>
      <c r="E22" s="264"/>
      <c r="F22" s="265"/>
      <c r="G22" s="265"/>
      <c r="H22" s="264"/>
      <c r="I22" s="254"/>
    </row>
    <row r="23" spans="1:9" s="260" customFormat="1" ht="12.75">
      <c r="A23" s="261"/>
      <c r="B23" s="262"/>
      <c r="C23" s="263"/>
      <c r="E23" s="264"/>
      <c r="F23" s="265"/>
      <c r="G23" s="265"/>
      <c r="H23" s="264"/>
      <c r="I23" s="254"/>
    </row>
    <row r="24" spans="1:9" s="260" customFormat="1" ht="12.75">
      <c r="A24" s="261"/>
      <c r="B24" s="262"/>
      <c r="C24" s="263"/>
      <c r="E24" s="264"/>
      <c r="F24" s="265"/>
      <c r="G24" s="265"/>
      <c r="H24" s="264"/>
      <c r="I24" s="254"/>
    </row>
    <row r="25" spans="1:9" s="260" customFormat="1" ht="12.75">
      <c r="A25" s="261"/>
      <c r="B25" s="262"/>
      <c r="C25" s="263"/>
      <c r="E25" s="264"/>
      <c r="F25" s="265"/>
      <c r="G25" s="265"/>
      <c r="H25" s="264"/>
      <c r="I25" s="254"/>
    </row>
    <row r="26" spans="1:9" s="260" customFormat="1" ht="12.75">
      <c r="A26" s="261"/>
      <c r="B26" s="262"/>
      <c r="C26" s="263"/>
      <c r="E26" s="264"/>
      <c r="F26" s="265"/>
      <c r="G26" s="265"/>
      <c r="H26" s="264"/>
      <c r="I26" s="254"/>
    </row>
    <row r="27" spans="1:9" s="260" customFormat="1" ht="12.75">
      <c r="A27" s="261"/>
      <c r="B27" s="262"/>
      <c r="C27" s="263"/>
      <c r="E27" s="264"/>
      <c r="F27" s="265"/>
      <c r="G27" s="265"/>
      <c r="H27" s="264"/>
      <c r="I27" s="254"/>
    </row>
    <row r="28" spans="1:9" s="260" customFormat="1" ht="12.75">
      <c r="A28" s="261"/>
      <c r="B28" s="262"/>
      <c r="C28" s="263"/>
      <c r="E28" s="264"/>
      <c r="F28" s="265"/>
      <c r="G28" s="265"/>
      <c r="H28" s="264"/>
      <c r="I28" s="254"/>
    </row>
    <row r="29" spans="1:9" s="260" customFormat="1" ht="12.75">
      <c r="A29" s="261"/>
      <c r="B29" s="262"/>
      <c r="C29" s="263"/>
      <c r="E29" s="264"/>
      <c r="F29" s="265"/>
      <c r="G29" s="265"/>
      <c r="H29" s="264"/>
      <c r="I29" s="254"/>
    </row>
    <row r="30" spans="1:9" s="260" customFormat="1" ht="12.75">
      <c r="A30" s="261"/>
      <c r="B30" s="262"/>
      <c r="C30" s="263"/>
      <c r="E30" s="264"/>
      <c r="F30" s="265"/>
      <c r="G30" s="265"/>
      <c r="H30" s="264"/>
      <c r="I30" s="254"/>
    </row>
    <row r="31" spans="1:9" s="260" customFormat="1" ht="12.75">
      <c r="A31" s="261"/>
      <c r="B31" s="262"/>
      <c r="C31" s="263"/>
      <c r="E31" s="264"/>
      <c r="F31" s="265"/>
      <c r="G31" s="265"/>
      <c r="H31" s="264"/>
      <c r="I31" s="254"/>
    </row>
    <row r="32" spans="1:9" s="260" customFormat="1" ht="12.75">
      <c r="A32" s="261"/>
      <c r="B32" s="262"/>
      <c r="C32" s="263"/>
      <c r="E32" s="264"/>
      <c r="F32" s="265"/>
      <c r="G32" s="265"/>
      <c r="H32" s="264"/>
      <c r="I32" s="254"/>
    </row>
    <row r="33" spans="1:9" s="260" customFormat="1" ht="12.75">
      <c r="A33" s="261"/>
      <c r="B33" s="262"/>
      <c r="C33" s="263"/>
      <c r="E33" s="264"/>
      <c r="F33" s="265"/>
      <c r="G33" s="265"/>
      <c r="H33" s="264"/>
      <c r="I33" s="254"/>
    </row>
    <row r="34" spans="1:9" s="260" customFormat="1" ht="12.75">
      <c r="A34" s="261"/>
      <c r="B34" s="262"/>
      <c r="C34" s="263"/>
      <c r="E34" s="264"/>
      <c r="F34" s="265"/>
      <c r="G34" s="265"/>
      <c r="H34" s="264"/>
      <c r="I34" s="254"/>
    </row>
    <row r="35" spans="1:9" s="260" customFormat="1" ht="12.75">
      <c r="A35" s="261"/>
      <c r="B35" s="262"/>
      <c r="C35" s="263"/>
      <c r="E35" s="264"/>
      <c r="F35" s="265"/>
      <c r="G35" s="265"/>
      <c r="H35" s="264"/>
      <c r="I35" s="254"/>
    </row>
    <row r="36" spans="1:9" s="260" customFormat="1" ht="12.75">
      <c r="A36" s="261"/>
      <c r="B36" s="262"/>
      <c r="C36" s="263"/>
      <c r="E36" s="264"/>
      <c r="F36" s="265"/>
      <c r="G36" s="265"/>
      <c r="H36" s="264"/>
      <c r="I36" s="254"/>
    </row>
    <row r="37" spans="1:9" s="260" customFormat="1" ht="12.75">
      <c r="A37" s="261"/>
      <c r="B37" s="262"/>
      <c r="C37" s="263"/>
      <c r="E37" s="264"/>
      <c r="F37" s="265"/>
      <c r="G37" s="265"/>
      <c r="H37" s="264"/>
      <c r="I37" s="254"/>
    </row>
    <row r="38" spans="1:9" s="260" customFormat="1" ht="12.75">
      <c r="A38" s="261"/>
      <c r="B38" s="262"/>
      <c r="C38" s="263"/>
      <c r="E38" s="264"/>
      <c r="F38" s="265"/>
      <c r="G38" s="265"/>
      <c r="H38" s="264"/>
      <c r="I38" s="254"/>
    </row>
    <row r="39" spans="1:9" s="260" customFormat="1" ht="12.75">
      <c r="A39" s="261"/>
      <c r="B39" s="262"/>
      <c r="C39" s="263"/>
      <c r="E39" s="264"/>
      <c r="F39" s="265"/>
      <c r="G39" s="265"/>
      <c r="H39" s="264"/>
      <c r="I39" s="254"/>
    </row>
    <row r="40" spans="1:9" s="260" customFormat="1" ht="12.75">
      <c r="A40" s="261"/>
      <c r="B40" s="262"/>
      <c r="C40" s="263"/>
      <c r="E40" s="264"/>
      <c r="F40" s="265"/>
      <c r="G40" s="265"/>
      <c r="H40" s="264"/>
      <c r="I40" s="254"/>
    </row>
    <row r="41" spans="1:9" s="260" customFormat="1" ht="12.75">
      <c r="A41" s="261"/>
      <c r="B41" s="262"/>
      <c r="C41" s="263"/>
      <c r="E41" s="264"/>
      <c r="F41" s="265"/>
      <c r="G41" s="265"/>
      <c r="H41" s="264"/>
      <c r="I41" s="254"/>
    </row>
    <row r="42" spans="1:9" s="260" customFormat="1" ht="12.75">
      <c r="A42" s="261"/>
      <c r="B42" s="262"/>
      <c r="C42" s="263"/>
      <c r="E42" s="264"/>
      <c r="F42" s="265"/>
      <c r="G42" s="265"/>
      <c r="H42" s="264"/>
      <c r="I42" s="254"/>
    </row>
    <row r="43" spans="1:9" s="260" customFormat="1" ht="12.75">
      <c r="A43" s="261"/>
      <c r="B43" s="262"/>
      <c r="C43" s="263"/>
      <c r="E43" s="264"/>
      <c r="F43" s="265"/>
      <c r="G43" s="265"/>
      <c r="H43" s="264"/>
      <c r="I43" s="254"/>
    </row>
    <row r="44" spans="1:9" s="260" customFormat="1" ht="12.75">
      <c r="A44" s="261"/>
      <c r="B44" s="262"/>
      <c r="C44" s="263"/>
      <c r="E44" s="264"/>
      <c r="F44" s="265"/>
      <c r="G44" s="265"/>
      <c r="H44" s="264"/>
      <c r="I44" s="254"/>
    </row>
    <row r="45" spans="1:9" s="260" customFormat="1" ht="12.75">
      <c r="A45" s="261"/>
      <c r="B45" s="262"/>
      <c r="C45" s="263"/>
      <c r="E45" s="264"/>
      <c r="F45" s="265"/>
      <c r="G45" s="265"/>
      <c r="H45" s="264"/>
      <c r="I45" s="254"/>
    </row>
    <row r="46" spans="1:9" s="260" customFormat="1" ht="12.75">
      <c r="A46" s="261"/>
      <c r="B46" s="262"/>
      <c r="C46" s="263"/>
      <c r="E46" s="264"/>
      <c r="F46" s="265"/>
      <c r="G46" s="265"/>
      <c r="H46" s="264"/>
      <c r="I46" s="254"/>
    </row>
    <row r="47" spans="1:9" s="260" customFormat="1" ht="12.75">
      <c r="A47" s="261"/>
      <c r="B47" s="262"/>
      <c r="C47" s="263"/>
      <c r="E47" s="264"/>
      <c r="F47" s="265"/>
      <c r="G47" s="265"/>
      <c r="H47" s="264"/>
      <c r="I47" s="254"/>
    </row>
    <row r="48" spans="1:9" s="260" customFormat="1" ht="12.75">
      <c r="A48" s="261"/>
      <c r="B48" s="262"/>
      <c r="C48" s="263"/>
      <c r="E48" s="264"/>
      <c r="F48" s="265"/>
      <c r="G48" s="265"/>
      <c r="H48" s="264"/>
      <c r="I48" s="254"/>
    </row>
    <row r="49" spans="1:9" s="260" customFormat="1" ht="12.75">
      <c r="A49" s="261"/>
      <c r="B49" s="262"/>
      <c r="C49" s="263"/>
      <c r="E49" s="264"/>
      <c r="F49" s="265"/>
      <c r="G49" s="265"/>
      <c r="H49" s="264"/>
      <c r="I49" s="254"/>
    </row>
    <row r="50" spans="1:9" s="260" customFormat="1" ht="12.75">
      <c r="A50" s="261"/>
      <c r="B50" s="262"/>
      <c r="C50" s="263"/>
      <c r="E50" s="264"/>
      <c r="F50" s="265"/>
      <c r="G50" s="265"/>
      <c r="H50" s="264"/>
      <c r="I50" s="254"/>
    </row>
    <row r="51" spans="1:9" s="260" customFormat="1" ht="12.75">
      <c r="A51" s="261"/>
      <c r="B51" s="262"/>
      <c r="C51" s="263"/>
      <c r="E51" s="264"/>
      <c r="F51" s="265"/>
      <c r="G51" s="265"/>
      <c r="H51" s="264"/>
      <c r="I51" s="254"/>
    </row>
    <row r="52" spans="1:9" s="260" customFormat="1" ht="12.75">
      <c r="A52" s="261"/>
      <c r="B52" s="262"/>
      <c r="C52" s="263"/>
      <c r="E52" s="264"/>
      <c r="F52" s="265"/>
      <c r="G52" s="265"/>
      <c r="H52" s="264"/>
      <c r="I52" s="254"/>
    </row>
    <row r="53" spans="1:9" s="260" customFormat="1" ht="12.75">
      <c r="A53" s="261"/>
      <c r="B53" s="262"/>
      <c r="C53" s="263"/>
      <c r="E53" s="264"/>
      <c r="F53" s="265"/>
      <c r="G53" s="265"/>
      <c r="H53" s="264"/>
      <c r="I53" s="254"/>
    </row>
    <row r="54" spans="1:9" s="260" customFormat="1" ht="12.75">
      <c r="A54" s="261"/>
      <c r="B54" s="262"/>
      <c r="C54" s="263"/>
      <c r="E54" s="264"/>
      <c r="F54" s="265"/>
      <c r="G54" s="265"/>
      <c r="H54" s="264"/>
      <c r="I54" s="254"/>
    </row>
    <row r="55" spans="1:9" s="260" customFormat="1" ht="12.75">
      <c r="A55" s="261"/>
      <c r="B55" s="262"/>
      <c r="C55" s="263"/>
      <c r="E55" s="264"/>
      <c r="F55" s="265"/>
      <c r="G55" s="265"/>
      <c r="H55" s="264"/>
      <c r="I55" s="254"/>
    </row>
    <row r="56" spans="1:9" s="260" customFormat="1" ht="12.75">
      <c r="A56" s="261"/>
      <c r="B56" s="262"/>
      <c r="C56" s="263"/>
      <c r="E56" s="264"/>
      <c r="F56" s="265"/>
      <c r="G56" s="265"/>
      <c r="H56" s="264"/>
      <c r="I56" s="254"/>
    </row>
    <row r="57" spans="1:9" s="260" customFormat="1" ht="12.75">
      <c r="A57" s="261"/>
      <c r="B57" s="262"/>
      <c r="C57" s="263"/>
      <c r="E57" s="264"/>
      <c r="F57" s="265"/>
      <c r="G57" s="265"/>
      <c r="H57" s="264"/>
      <c r="I57" s="254"/>
    </row>
    <row r="58" spans="1:9" s="260" customFormat="1" ht="12.75">
      <c r="A58" s="261"/>
      <c r="B58" s="262"/>
      <c r="C58" s="263"/>
      <c r="E58" s="264"/>
      <c r="F58" s="265"/>
      <c r="G58" s="265"/>
      <c r="H58" s="264"/>
      <c r="I58" s="254"/>
    </row>
    <row r="59" spans="1:9" s="260" customFormat="1" ht="12.75">
      <c r="A59" s="261"/>
      <c r="B59" s="262"/>
      <c r="C59" s="263"/>
      <c r="E59" s="264"/>
      <c r="F59" s="265"/>
      <c r="G59" s="265"/>
      <c r="H59" s="264"/>
      <c r="I59" s="254"/>
    </row>
    <row r="60" spans="1:9" s="260" customFormat="1" ht="12.75">
      <c r="A60" s="261"/>
      <c r="B60" s="262"/>
      <c r="C60" s="263"/>
      <c r="E60" s="264"/>
      <c r="F60" s="265"/>
      <c r="G60" s="265"/>
      <c r="H60" s="264"/>
      <c r="I60" s="254"/>
    </row>
    <row r="61" spans="1:9" s="260" customFormat="1" ht="12.75">
      <c r="A61" s="261"/>
      <c r="B61" s="262"/>
      <c r="C61" s="263"/>
      <c r="E61" s="264"/>
      <c r="F61" s="265"/>
      <c r="G61" s="265"/>
      <c r="H61" s="264"/>
      <c r="I61" s="254"/>
    </row>
    <row r="62" spans="1:9" s="260" customFormat="1" ht="12.75">
      <c r="A62" s="261"/>
      <c r="B62" s="262"/>
      <c r="C62" s="263"/>
      <c r="E62" s="264"/>
      <c r="F62" s="265"/>
      <c r="G62" s="265"/>
      <c r="H62" s="264"/>
      <c r="I62" s="254"/>
    </row>
    <row r="63" spans="1:9" s="260" customFormat="1" ht="12.75">
      <c r="A63" s="261"/>
      <c r="B63" s="262"/>
      <c r="C63" s="263"/>
      <c r="E63" s="264"/>
      <c r="F63" s="265"/>
      <c r="G63" s="265"/>
      <c r="H63" s="264"/>
      <c r="I63" s="254"/>
    </row>
    <row r="64" spans="1:9" s="260" customFormat="1" ht="12.75">
      <c r="A64" s="261"/>
      <c r="B64" s="262"/>
      <c r="C64" s="263"/>
      <c r="E64" s="264"/>
      <c r="F64" s="265"/>
      <c r="G64" s="265"/>
      <c r="H64" s="264"/>
      <c r="I64" s="254"/>
    </row>
    <row r="65" spans="1:9" s="260" customFormat="1" ht="12.75">
      <c r="A65" s="261"/>
      <c r="B65" s="262"/>
      <c r="C65" s="263"/>
      <c r="E65" s="264"/>
      <c r="F65" s="265"/>
      <c r="G65" s="265"/>
      <c r="H65" s="264"/>
      <c r="I65" s="254"/>
    </row>
    <row r="66" spans="1:9" s="260" customFormat="1" ht="12.75">
      <c r="A66" s="261"/>
      <c r="B66" s="262"/>
      <c r="C66" s="263"/>
      <c r="E66" s="264"/>
      <c r="F66" s="265"/>
      <c r="G66" s="265"/>
      <c r="H66" s="264"/>
      <c r="I66" s="254"/>
    </row>
    <row r="67" spans="1:9" s="260" customFormat="1" ht="12.75">
      <c r="A67" s="261"/>
      <c r="B67" s="262"/>
      <c r="C67" s="263"/>
      <c r="E67" s="264"/>
      <c r="F67" s="265"/>
      <c r="G67" s="265"/>
      <c r="H67" s="264"/>
      <c r="I67" s="254"/>
    </row>
    <row r="68" spans="1:9" s="260" customFormat="1" ht="12.75">
      <c r="A68" s="261"/>
      <c r="B68" s="262"/>
      <c r="C68" s="263"/>
      <c r="E68" s="264"/>
      <c r="F68" s="265"/>
      <c r="G68" s="265"/>
      <c r="H68" s="264"/>
      <c r="I68" s="254"/>
    </row>
    <row r="69" spans="1:9" s="260" customFormat="1" ht="12.75">
      <c r="A69" s="261"/>
      <c r="B69" s="262"/>
      <c r="C69" s="263"/>
      <c r="E69" s="264"/>
      <c r="F69" s="265"/>
      <c r="G69" s="265"/>
      <c r="H69" s="264"/>
      <c r="I69" s="254"/>
    </row>
    <row r="70" spans="1:9" s="260" customFormat="1" ht="12.75">
      <c r="A70" s="261"/>
      <c r="B70" s="262"/>
      <c r="C70" s="263"/>
      <c r="E70" s="264"/>
      <c r="F70" s="265"/>
      <c r="G70" s="265"/>
      <c r="H70" s="264"/>
      <c r="I70" s="254"/>
    </row>
    <row r="71" spans="1:9" s="260" customFormat="1" ht="12.75">
      <c r="A71" s="261"/>
      <c r="B71" s="262"/>
      <c r="C71" s="263"/>
      <c r="E71" s="264"/>
      <c r="F71" s="265"/>
      <c r="G71" s="265"/>
      <c r="H71" s="264"/>
      <c r="I71" s="254"/>
    </row>
    <row r="72" spans="1:9" s="260" customFormat="1" ht="12.75">
      <c r="A72" s="261"/>
      <c r="B72" s="262"/>
      <c r="C72" s="263"/>
      <c r="E72" s="264"/>
      <c r="F72" s="265"/>
      <c r="G72" s="265"/>
      <c r="H72" s="264"/>
      <c r="I72" s="254"/>
    </row>
    <row r="73" spans="1:9" s="260" customFormat="1" ht="12.75">
      <c r="A73" s="261"/>
      <c r="B73" s="262"/>
      <c r="C73" s="263"/>
      <c r="E73" s="264"/>
      <c r="F73" s="265"/>
      <c r="G73" s="265"/>
      <c r="H73" s="264"/>
      <c r="I73" s="254"/>
    </row>
    <row r="74" spans="1:9" s="260" customFormat="1" ht="12.75">
      <c r="A74" s="261"/>
      <c r="B74" s="262"/>
      <c r="C74" s="263"/>
      <c r="E74" s="264"/>
      <c r="F74" s="265"/>
      <c r="G74" s="265"/>
      <c r="H74" s="264"/>
      <c r="I74" s="254"/>
    </row>
    <row r="75" spans="1:9" s="260" customFormat="1" ht="12.75">
      <c r="A75" s="261"/>
      <c r="B75" s="262"/>
      <c r="C75" s="263"/>
      <c r="E75" s="264"/>
      <c r="F75" s="265"/>
      <c r="G75" s="265"/>
      <c r="H75" s="264"/>
      <c r="I75" s="254"/>
    </row>
    <row r="76" spans="1:9" s="260" customFormat="1" ht="12.75">
      <c r="A76" s="261"/>
      <c r="B76" s="262"/>
      <c r="C76" s="263"/>
      <c r="E76" s="264"/>
      <c r="F76" s="265"/>
      <c r="G76" s="265"/>
      <c r="H76" s="264"/>
      <c r="I76" s="254"/>
    </row>
    <row r="77" spans="1:9" s="260" customFormat="1" ht="12.75">
      <c r="A77" s="261"/>
      <c r="B77" s="262"/>
      <c r="C77" s="263"/>
      <c r="E77" s="264"/>
      <c r="F77" s="265"/>
      <c r="G77" s="265"/>
      <c r="H77" s="264"/>
      <c r="I77" s="254"/>
    </row>
    <row r="78" spans="1:9" s="260" customFormat="1" ht="12.75">
      <c r="A78" s="261"/>
      <c r="B78" s="262"/>
      <c r="C78" s="263"/>
      <c r="E78" s="264"/>
      <c r="F78" s="265"/>
      <c r="G78" s="265"/>
      <c r="H78" s="264"/>
      <c r="I78" s="254"/>
    </row>
    <row r="79" spans="1:9" s="260" customFormat="1" ht="12.75">
      <c r="A79" s="261"/>
      <c r="B79" s="262"/>
      <c r="C79" s="263"/>
      <c r="E79" s="264"/>
      <c r="F79" s="265"/>
      <c r="G79" s="265"/>
      <c r="H79" s="264"/>
      <c r="I79" s="254"/>
    </row>
    <row r="80" spans="1:9" s="260" customFormat="1" ht="12.75">
      <c r="A80" s="261"/>
      <c r="B80" s="262"/>
      <c r="C80" s="263"/>
      <c r="E80" s="264"/>
      <c r="F80" s="265"/>
      <c r="G80" s="265"/>
      <c r="H80" s="264"/>
      <c r="I80" s="254"/>
    </row>
    <row r="81" spans="1:9" s="260" customFormat="1" ht="12.75">
      <c r="A81" s="261"/>
      <c r="B81" s="262"/>
      <c r="C81" s="263"/>
      <c r="E81" s="264"/>
      <c r="F81" s="265"/>
      <c r="G81" s="265"/>
      <c r="H81" s="264"/>
      <c r="I81" s="254"/>
    </row>
    <row r="82" spans="1:9" s="260" customFormat="1" ht="12.75">
      <c r="A82" s="261"/>
      <c r="B82" s="262"/>
      <c r="C82" s="263"/>
      <c r="E82" s="264"/>
      <c r="F82" s="265"/>
      <c r="G82" s="265"/>
      <c r="H82" s="264"/>
      <c r="I82" s="254"/>
    </row>
    <row r="83" spans="1:9" s="260" customFormat="1" ht="12.75">
      <c r="A83" s="261"/>
      <c r="B83" s="262"/>
      <c r="C83" s="263"/>
      <c r="E83" s="264"/>
      <c r="F83" s="265"/>
      <c r="G83" s="265"/>
      <c r="H83" s="264"/>
      <c r="I83" s="254"/>
    </row>
    <row r="84" spans="1:9" s="260" customFormat="1" ht="12.75">
      <c r="A84" s="261"/>
      <c r="B84" s="262"/>
      <c r="C84" s="263"/>
      <c r="E84" s="264"/>
      <c r="F84" s="265"/>
      <c r="G84" s="265"/>
      <c r="H84" s="264"/>
      <c r="I84" s="254"/>
    </row>
    <row r="85" spans="1:9" s="260" customFormat="1" ht="12.75">
      <c r="A85" s="261"/>
      <c r="B85" s="262"/>
      <c r="C85" s="263"/>
      <c r="E85" s="264"/>
      <c r="F85" s="265"/>
      <c r="G85" s="265"/>
      <c r="H85" s="264"/>
      <c r="I85" s="254"/>
    </row>
    <row r="86" spans="1:9" s="260" customFormat="1" ht="12.75">
      <c r="A86" s="261"/>
      <c r="B86" s="262"/>
      <c r="C86" s="263"/>
      <c r="E86" s="264"/>
      <c r="F86" s="265"/>
      <c r="G86" s="265"/>
      <c r="H86" s="264"/>
      <c r="I86" s="254"/>
    </row>
    <row r="87" spans="1:9" s="260" customFormat="1" ht="12.75">
      <c r="A87" s="261"/>
      <c r="B87" s="262"/>
      <c r="C87" s="263"/>
      <c r="E87" s="264"/>
      <c r="F87" s="265"/>
      <c r="G87" s="265"/>
      <c r="H87" s="264"/>
      <c r="I87" s="254"/>
    </row>
    <row r="88" spans="1:9" s="260" customFormat="1" ht="12.75">
      <c r="A88" s="261"/>
      <c r="B88" s="262"/>
      <c r="C88" s="263"/>
      <c r="E88" s="264"/>
      <c r="F88" s="265"/>
      <c r="G88" s="265"/>
      <c r="H88" s="264"/>
      <c r="I88" s="254"/>
    </row>
    <row r="89" spans="1:9" s="260" customFormat="1" ht="12.75">
      <c r="A89" s="261"/>
      <c r="B89" s="262"/>
      <c r="C89" s="263"/>
      <c r="E89" s="264"/>
      <c r="F89" s="265"/>
      <c r="G89" s="265"/>
      <c r="H89" s="264"/>
      <c r="I89" s="254"/>
    </row>
    <row r="90" spans="1:9" s="260" customFormat="1" ht="12.75">
      <c r="A90" s="261"/>
      <c r="B90" s="262"/>
      <c r="C90" s="263"/>
      <c r="E90" s="264"/>
      <c r="F90" s="265"/>
      <c r="G90" s="265"/>
      <c r="H90" s="264"/>
      <c r="I90" s="254"/>
    </row>
    <row r="91" spans="1:9" s="260" customFormat="1" ht="12.75">
      <c r="A91" s="261"/>
      <c r="B91" s="262"/>
      <c r="C91" s="263"/>
      <c r="E91" s="264"/>
      <c r="F91" s="265"/>
      <c r="G91" s="265"/>
      <c r="H91" s="264"/>
      <c r="I91" s="254"/>
    </row>
    <row r="92" spans="1:9" s="260" customFormat="1" ht="12.75">
      <c r="A92" s="261"/>
      <c r="B92" s="262"/>
      <c r="C92" s="263"/>
      <c r="E92" s="264"/>
      <c r="F92" s="265"/>
      <c r="G92" s="265"/>
      <c r="H92" s="264"/>
      <c r="I92" s="254"/>
    </row>
    <row r="93" spans="1:9" s="260" customFormat="1" ht="12.75">
      <c r="A93" s="261"/>
      <c r="B93" s="262"/>
      <c r="C93" s="263"/>
      <c r="E93" s="264"/>
      <c r="F93" s="265"/>
      <c r="G93" s="265"/>
      <c r="H93" s="264"/>
      <c r="I93" s="254"/>
    </row>
    <row r="94" spans="1:9" s="260" customFormat="1" ht="12.75">
      <c r="A94" s="261"/>
      <c r="B94" s="262"/>
      <c r="C94" s="263"/>
      <c r="E94" s="264"/>
      <c r="F94" s="265"/>
      <c r="G94" s="265"/>
      <c r="H94" s="264"/>
      <c r="I94" s="254"/>
    </row>
    <row r="95" spans="1:9" s="260" customFormat="1" ht="12.75">
      <c r="A95" s="261"/>
      <c r="B95" s="262"/>
      <c r="C95" s="263"/>
      <c r="E95" s="264"/>
      <c r="F95" s="265"/>
      <c r="G95" s="265"/>
      <c r="H95" s="264"/>
      <c r="I95" s="254"/>
    </row>
    <row r="96" spans="1:9" s="260" customFormat="1" ht="12.75">
      <c r="A96" s="261"/>
      <c r="B96" s="262"/>
      <c r="C96" s="263"/>
      <c r="E96" s="264"/>
      <c r="F96" s="265"/>
      <c r="G96" s="265"/>
      <c r="H96" s="264"/>
      <c r="I96" s="254"/>
    </row>
    <row r="97" spans="1:9" s="260" customFormat="1" ht="12.75">
      <c r="A97" s="261"/>
      <c r="B97" s="262"/>
      <c r="C97" s="263"/>
      <c r="E97" s="264"/>
      <c r="F97" s="265"/>
      <c r="G97" s="265"/>
      <c r="H97" s="264"/>
      <c r="I97" s="254"/>
    </row>
    <row r="98" spans="1:9" s="260" customFormat="1" ht="12.75">
      <c r="A98" s="261"/>
      <c r="B98" s="262"/>
      <c r="C98" s="263"/>
      <c r="E98" s="264"/>
      <c r="F98" s="265"/>
      <c r="G98" s="265"/>
      <c r="H98" s="264"/>
      <c r="I98" s="254"/>
    </row>
    <row r="99" spans="1:9" s="260" customFormat="1" ht="12.75">
      <c r="A99" s="261"/>
      <c r="B99" s="262"/>
      <c r="C99" s="263"/>
      <c r="E99" s="264"/>
      <c r="F99" s="265"/>
      <c r="G99" s="265"/>
      <c r="H99" s="264"/>
      <c r="I99" s="254"/>
    </row>
    <row r="100" spans="1:9" s="260" customFormat="1" ht="12.75">
      <c r="A100" s="261"/>
      <c r="B100" s="262"/>
      <c r="C100" s="263"/>
      <c r="E100" s="264"/>
      <c r="F100" s="265"/>
      <c r="G100" s="265"/>
      <c r="H100" s="264"/>
      <c r="I100" s="254"/>
    </row>
    <row r="101" spans="1:9" s="260" customFormat="1" ht="12.75">
      <c r="A101" s="261"/>
      <c r="B101" s="262"/>
      <c r="C101" s="263"/>
      <c r="E101" s="264"/>
      <c r="F101" s="265"/>
      <c r="G101" s="265"/>
      <c r="H101" s="264"/>
      <c r="I101" s="254"/>
    </row>
    <row r="102" spans="1:9" s="260" customFormat="1" ht="12.75">
      <c r="A102" s="261"/>
      <c r="B102" s="262"/>
      <c r="C102" s="263"/>
      <c r="E102" s="264"/>
      <c r="F102" s="265"/>
      <c r="G102" s="265"/>
      <c r="H102" s="264"/>
      <c r="I102" s="254"/>
    </row>
    <row r="103" spans="1:9" s="260" customFormat="1" ht="12.75">
      <c r="A103" s="261"/>
      <c r="B103" s="262"/>
      <c r="C103" s="263"/>
      <c r="E103" s="264"/>
      <c r="F103" s="265"/>
      <c r="G103" s="265"/>
      <c r="H103" s="264"/>
      <c r="I103" s="254"/>
    </row>
    <row r="104" spans="1:9" s="260" customFormat="1" ht="12.75">
      <c r="A104" s="261"/>
      <c r="B104" s="262"/>
      <c r="C104" s="263"/>
      <c r="E104" s="264"/>
      <c r="F104" s="265"/>
      <c r="G104" s="265"/>
      <c r="H104" s="264"/>
      <c r="I104" s="254"/>
    </row>
    <row r="105" spans="1:9" s="260" customFormat="1" ht="12.75">
      <c r="A105" s="261"/>
      <c r="B105" s="262"/>
      <c r="C105" s="263"/>
      <c r="E105" s="264"/>
      <c r="F105" s="265"/>
      <c r="G105" s="265"/>
      <c r="H105" s="264"/>
      <c r="I105" s="254"/>
    </row>
    <row r="106" spans="1:9" s="260" customFormat="1" ht="12.75">
      <c r="A106" s="261"/>
      <c r="B106" s="262"/>
      <c r="C106" s="263"/>
      <c r="E106" s="264"/>
      <c r="F106" s="265"/>
      <c r="G106" s="265"/>
      <c r="H106" s="264"/>
      <c r="I106" s="254"/>
    </row>
    <row r="107" spans="1:9" s="260" customFormat="1" ht="12.75">
      <c r="A107" s="261"/>
      <c r="B107" s="262"/>
      <c r="C107" s="263"/>
      <c r="E107" s="264"/>
      <c r="F107" s="265"/>
      <c r="G107" s="265"/>
      <c r="H107" s="264"/>
      <c r="I107" s="254"/>
    </row>
    <row r="108" spans="1:9" s="260" customFormat="1" ht="12.75">
      <c r="A108" s="261"/>
      <c r="B108" s="262"/>
      <c r="C108" s="263"/>
      <c r="E108" s="264"/>
      <c r="F108" s="265"/>
      <c r="G108" s="265"/>
      <c r="H108" s="264"/>
      <c r="I108" s="254"/>
    </row>
    <row r="109" spans="1:9" s="260" customFormat="1" ht="12.75">
      <c r="A109" s="261"/>
      <c r="B109" s="262"/>
      <c r="C109" s="263"/>
      <c r="E109" s="264"/>
      <c r="F109" s="265"/>
      <c r="G109" s="265"/>
      <c r="H109" s="264"/>
      <c r="I109" s="254"/>
    </row>
    <row r="110" spans="1:9" s="260" customFormat="1" ht="12.75">
      <c r="A110" s="261"/>
      <c r="B110" s="262"/>
      <c r="C110" s="263"/>
      <c r="E110" s="264"/>
      <c r="F110" s="265"/>
      <c r="G110" s="265"/>
      <c r="H110" s="264"/>
      <c r="I110" s="254"/>
    </row>
    <row r="111" spans="1:9" s="260" customFormat="1" ht="12.75">
      <c r="A111" s="261"/>
      <c r="B111" s="262"/>
      <c r="C111" s="263"/>
      <c r="E111" s="264"/>
      <c r="F111" s="265"/>
      <c r="G111" s="265"/>
      <c r="H111" s="264"/>
      <c r="I111" s="254"/>
    </row>
    <row r="112" spans="1:9" s="260" customFormat="1" ht="12.75">
      <c r="A112" s="261"/>
      <c r="B112" s="262"/>
      <c r="C112" s="263"/>
      <c r="E112" s="264"/>
      <c r="F112" s="265"/>
      <c r="G112" s="265"/>
      <c r="H112" s="264"/>
      <c r="I112" s="254"/>
    </row>
    <row r="113" spans="1:9" s="260" customFormat="1" ht="12.75">
      <c r="A113" s="261"/>
      <c r="B113" s="262"/>
      <c r="C113" s="263"/>
      <c r="E113" s="264"/>
      <c r="F113" s="265"/>
      <c r="G113" s="265"/>
      <c r="H113" s="264"/>
      <c r="I113" s="254"/>
    </row>
    <row r="114" spans="1:9" s="260" customFormat="1" ht="12.75">
      <c r="A114" s="261"/>
      <c r="B114" s="262"/>
      <c r="C114" s="263"/>
      <c r="E114" s="264"/>
      <c r="F114" s="265"/>
      <c r="G114" s="265"/>
      <c r="H114" s="264"/>
      <c r="I114" s="254"/>
    </row>
    <row r="115" spans="1:9" s="260" customFormat="1" ht="12.75">
      <c r="A115" s="261"/>
      <c r="B115" s="262"/>
      <c r="C115" s="263"/>
      <c r="E115" s="264"/>
      <c r="F115" s="265"/>
      <c r="G115" s="265"/>
      <c r="H115" s="264"/>
      <c r="I115" s="254"/>
    </row>
    <row r="116" spans="1:9" s="260" customFormat="1" ht="12.75">
      <c r="A116" s="261"/>
      <c r="B116" s="262"/>
      <c r="C116" s="263"/>
      <c r="E116" s="264"/>
      <c r="F116" s="265"/>
      <c r="G116" s="265"/>
      <c r="H116" s="264"/>
      <c r="I116" s="254"/>
    </row>
    <row r="117" spans="1:9" s="260" customFormat="1" ht="12.75">
      <c r="A117" s="261"/>
      <c r="B117" s="262"/>
      <c r="C117" s="263"/>
      <c r="E117" s="264"/>
      <c r="F117" s="265"/>
      <c r="G117" s="265"/>
      <c r="H117" s="264"/>
      <c r="I117" s="254"/>
    </row>
    <row r="118" spans="1:9" s="260" customFormat="1" ht="12.75">
      <c r="A118" s="261"/>
      <c r="B118" s="262"/>
      <c r="C118" s="263"/>
      <c r="E118" s="264"/>
      <c r="F118" s="265"/>
      <c r="G118" s="265"/>
      <c r="H118" s="264"/>
      <c r="I118" s="254"/>
    </row>
    <row r="119" spans="1:9" s="260" customFormat="1" ht="12.75">
      <c r="A119" s="261"/>
      <c r="B119" s="262"/>
      <c r="C119" s="263"/>
      <c r="E119" s="264"/>
      <c r="F119" s="265"/>
      <c r="G119" s="265"/>
      <c r="H119" s="264"/>
      <c r="I119" s="254"/>
    </row>
    <row r="120" spans="1:9" s="260" customFormat="1" ht="12.75">
      <c r="A120" s="261"/>
      <c r="B120" s="262"/>
      <c r="C120" s="263"/>
      <c r="E120" s="264"/>
      <c r="F120" s="265"/>
      <c r="G120" s="265"/>
      <c r="H120" s="264"/>
      <c r="I120" s="254"/>
    </row>
    <row r="121" spans="1:9" s="260" customFormat="1" ht="12.75">
      <c r="A121" s="261"/>
      <c r="B121" s="262"/>
      <c r="C121" s="263"/>
      <c r="E121" s="264"/>
      <c r="F121" s="265"/>
      <c r="G121" s="265"/>
      <c r="H121" s="264"/>
      <c r="I121" s="254"/>
    </row>
    <row r="122" spans="1:9" s="260" customFormat="1" ht="12.75">
      <c r="A122" s="261"/>
      <c r="B122" s="262"/>
      <c r="C122" s="263"/>
      <c r="E122" s="264"/>
      <c r="F122" s="265"/>
      <c r="G122" s="265"/>
      <c r="H122" s="264"/>
      <c r="I122" s="254"/>
    </row>
    <row r="123" spans="1:9" s="260" customFormat="1" ht="12.75">
      <c r="A123" s="261"/>
      <c r="B123" s="262"/>
      <c r="C123" s="263"/>
      <c r="E123" s="264"/>
      <c r="F123" s="265"/>
      <c r="G123" s="265"/>
      <c r="H123" s="264"/>
      <c r="I123" s="254"/>
    </row>
    <row r="124" spans="1:9" s="260" customFormat="1" ht="12.75">
      <c r="A124" s="261"/>
      <c r="B124" s="262"/>
      <c r="C124" s="263"/>
      <c r="E124" s="264"/>
      <c r="F124" s="265"/>
      <c r="G124" s="265"/>
      <c r="H124" s="264"/>
      <c r="I124" s="254"/>
    </row>
    <row r="125" spans="1:9" s="260" customFormat="1" ht="12.75">
      <c r="A125" s="261"/>
      <c r="B125" s="262"/>
      <c r="C125" s="263"/>
      <c r="E125" s="264"/>
      <c r="F125" s="265"/>
      <c r="G125" s="265"/>
      <c r="H125" s="264"/>
      <c r="I125" s="254"/>
    </row>
    <row r="126" spans="1:9" s="260" customFormat="1" ht="12.75">
      <c r="A126" s="261"/>
      <c r="B126" s="262"/>
      <c r="C126" s="263"/>
      <c r="E126" s="264"/>
      <c r="F126" s="265"/>
      <c r="G126" s="265"/>
      <c r="H126" s="264"/>
      <c r="I126" s="254"/>
    </row>
    <row r="127" spans="1:9" s="260" customFormat="1" ht="12.75">
      <c r="A127" s="261"/>
      <c r="B127" s="262"/>
      <c r="C127" s="263"/>
      <c r="E127" s="264"/>
      <c r="F127" s="265"/>
      <c r="G127" s="265"/>
      <c r="H127" s="264"/>
      <c r="I127" s="254"/>
    </row>
    <row r="128" spans="1:9" s="260" customFormat="1" ht="12.75">
      <c r="A128" s="261"/>
      <c r="B128" s="262"/>
      <c r="C128" s="263"/>
      <c r="E128" s="264"/>
      <c r="F128" s="265"/>
      <c r="G128" s="265"/>
      <c r="H128" s="264"/>
      <c r="I128" s="254"/>
    </row>
    <row r="129" spans="1:9" s="260" customFormat="1" ht="12.75">
      <c r="A129" s="261"/>
      <c r="B129" s="262"/>
      <c r="C129" s="263"/>
      <c r="E129" s="264"/>
      <c r="F129" s="265"/>
      <c r="G129" s="265"/>
      <c r="H129" s="264"/>
      <c r="I129" s="254"/>
    </row>
    <row r="130" spans="1:9" s="260" customFormat="1" ht="12.75">
      <c r="A130" s="261"/>
      <c r="B130" s="262"/>
      <c r="C130" s="263"/>
      <c r="E130" s="264"/>
      <c r="F130" s="265"/>
      <c r="G130" s="265"/>
      <c r="H130" s="264"/>
      <c r="I130" s="254"/>
    </row>
    <row r="131" spans="1:9" s="260" customFormat="1" ht="12.75">
      <c r="A131" s="261"/>
      <c r="B131" s="262"/>
      <c r="C131" s="263"/>
      <c r="E131" s="264"/>
      <c r="F131" s="265"/>
      <c r="G131" s="265"/>
      <c r="H131" s="264"/>
      <c r="I131" s="254"/>
    </row>
    <row r="132" spans="1:9" s="260" customFormat="1" ht="12.75">
      <c r="A132" s="261"/>
      <c r="B132" s="262"/>
      <c r="C132" s="263"/>
      <c r="E132" s="264"/>
      <c r="F132" s="265"/>
      <c r="G132" s="265"/>
      <c r="H132" s="264"/>
      <c r="I132" s="254"/>
    </row>
    <row r="133" spans="1:9" s="260" customFormat="1" ht="12.75">
      <c r="A133" s="261"/>
      <c r="B133" s="262"/>
      <c r="C133" s="263"/>
      <c r="E133" s="264"/>
      <c r="F133" s="265"/>
      <c r="G133" s="265"/>
      <c r="H133" s="264"/>
      <c r="I133" s="254"/>
    </row>
    <row r="134" spans="1:9" s="260" customFormat="1" ht="12.75">
      <c r="A134" s="261"/>
      <c r="B134" s="262"/>
      <c r="C134" s="263"/>
      <c r="E134" s="264"/>
      <c r="F134" s="265"/>
      <c r="G134" s="265"/>
      <c r="H134" s="264"/>
      <c r="I134" s="254"/>
    </row>
    <row r="135" spans="1:9" ht="12.75">
      <c r="A135" s="261"/>
      <c r="B135" s="262"/>
      <c r="C135" s="263"/>
      <c r="D135" s="260"/>
      <c r="E135" s="264"/>
      <c r="F135" s="265"/>
      <c r="G135" s="265"/>
      <c r="H135" s="264"/>
      <c r="I135" s="254"/>
    </row>
    <row r="136" spans="1:9" ht="12.75">
      <c r="A136" s="261"/>
      <c r="B136" s="262"/>
      <c r="C136" s="263"/>
      <c r="D136" s="260"/>
      <c r="E136" s="264"/>
      <c r="F136" s="265"/>
      <c r="G136" s="265"/>
      <c r="H136" s="264"/>
      <c r="I136" s="254"/>
    </row>
    <row r="137" spans="1:9" ht="12.75">
      <c r="A137" s="261"/>
      <c r="B137" s="262"/>
      <c r="C137" s="263"/>
      <c r="D137" s="260"/>
      <c r="E137" s="264"/>
      <c r="F137" s="265"/>
      <c r="G137" s="265"/>
      <c r="H137" s="264"/>
      <c r="I137" s="254"/>
    </row>
    <row r="138" spans="1:9" ht="12.75">
      <c r="A138" s="261"/>
      <c r="B138" s="262"/>
      <c r="C138" s="263"/>
      <c r="D138" s="260"/>
      <c r="E138" s="264"/>
      <c r="F138" s="265"/>
      <c r="G138" s="265"/>
      <c r="H138" s="264"/>
      <c r="I138" s="254"/>
    </row>
    <row r="139" spans="1:9" ht="12.75">
      <c r="A139" s="261"/>
      <c r="B139" s="262"/>
      <c r="C139" s="263"/>
      <c r="D139" s="260"/>
      <c r="E139" s="264"/>
      <c r="F139" s="265"/>
      <c r="G139" s="265"/>
      <c r="H139" s="264"/>
      <c r="I139" s="254"/>
    </row>
    <row r="140" spans="1:9" ht="12.75">
      <c r="A140" s="261"/>
      <c r="B140" s="262"/>
      <c r="C140" s="263"/>
      <c r="D140" s="260"/>
      <c r="E140" s="264"/>
      <c r="F140" s="265"/>
      <c r="G140" s="265"/>
      <c r="H140" s="264"/>
      <c r="I140" s="254"/>
    </row>
    <row r="141" spans="1:9" ht="12.75">
      <c r="A141" s="261"/>
      <c r="B141" s="262"/>
      <c r="C141" s="263"/>
      <c r="D141" s="260"/>
      <c r="E141" s="264"/>
      <c r="F141" s="265"/>
      <c r="G141" s="265"/>
      <c r="H141" s="264"/>
      <c r="I141" s="254"/>
    </row>
    <row r="142" spans="1:9" ht="12.75">
      <c r="A142" s="261"/>
      <c r="B142" s="262"/>
      <c r="C142" s="263"/>
      <c r="D142" s="260"/>
      <c r="E142" s="264"/>
      <c r="F142" s="265"/>
      <c r="G142" s="265"/>
      <c r="H142" s="264"/>
      <c r="I142" s="254"/>
    </row>
    <row r="143" spans="1:9" ht="12.75">
      <c r="A143" s="261"/>
      <c r="B143" s="262"/>
      <c r="C143" s="263"/>
      <c r="D143" s="260"/>
      <c r="E143" s="264"/>
      <c r="F143" s="265"/>
      <c r="G143" s="265"/>
      <c r="H143" s="264"/>
      <c r="I143" s="254"/>
    </row>
    <row r="144" spans="1:9" ht="12.75">
      <c r="A144" s="261"/>
      <c r="B144" s="262"/>
      <c r="C144" s="263"/>
      <c r="D144" s="260"/>
      <c r="E144" s="264"/>
      <c r="F144" s="265"/>
      <c r="G144" s="265"/>
      <c r="H144" s="264"/>
      <c r="I144" s="254"/>
    </row>
    <row r="145" spans="1:9" ht="12.75">
      <c r="A145" s="261"/>
      <c r="B145" s="262"/>
      <c r="C145" s="263"/>
      <c r="D145" s="260"/>
      <c r="E145" s="264"/>
      <c r="F145" s="265"/>
      <c r="G145" s="265"/>
      <c r="H145" s="264"/>
      <c r="I145" s="254"/>
    </row>
    <row r="146" spans="1:9" ht="12.75">
      <c r="A146" s="261"/>
      <c r="B146" s="262"/>
      <c r="C146" s="263"/>
      <c r="D146" s="260"/>
      <c r="E146" s="264"/>
      <c r="F146" s="265"/>
      <c r="G146" s="265"/>
      <c r="H146" s="264"/>
      <c r="I146" s="254"/>
    </row>
    <row r="147" spans="1:9" ht="12.75">
      <c r="A147" s="261"/>
      <c r="B147" s="262"/>
      <c r="C147" s="263"/>
      <c r="D147" s="260"/>
      <c r="E147" s="264"/>
      <c r="F147" s="265"/>
      <c r="G147" s="265"/>
      <c r="H147" s="264"/>
      <c r="I147" s="254"/>
    </row>
    <row r="148" spans="1:9" ht="12.75">
      <c r="A148" s="261"/>
      <c r="B148" s="262"/>
      <c r="C148" s="263"/>
      <c r="D148" s="260"/>
      <c r="E148" s="264"/>
      <c r="F148" s="265"/>
      <c r="G148" s="265"/>
      <c r="H148" s="264"/>
      <c r="I148" s="254"/>
    </row>
    <row r="149" spans="1:9" ht="12.75">
      <c r="A149" s="261"/>
      <c r="B149" s="262"/>
      <c r="C149" s="263"/>
      <c r="D149" s="260"/>
      <c r="E149" s="264"/>
      <c r="F149" s="265"/>
      <c r="G149" s="265"/>
      <c r="H149" s="264"/>
      <c r="I149" s="254"/>
    </row>
    <row r="150" spans="1:9" ht="12.75">
      <c r="A150" s="261"/>
      <c r="B150" s="262"/>
      <c r="C150" s="263"/>
      <c r="D150" s="260"/>
      <c r="E150" s="264"/>
      <c r="F150" s="265"/>
      <c r="G150" s="265"/>
      <c r="H150" s="264"/>
      <c r="I150" s="254"/>
    </row>
    <row r="151" spans="1:9" ht="12.75">
      <c r="A151" s="261"/>
      <c r="B151" s="262"/>
      <c r="C151" s="263"/>
      <c r="D151" s="260"/>
      <c r="E151" s="264"/>
      <c r="F151" s="265"/>
      <c r="G151" s="265"/>
      <c r="H151" s="264"/>
      <c r="I151" s="254"/>
    </row>
  </sheetData>
  <sheetProtection/>
  <mergeCells count="6">
    <mergeCell ref="A1:I1"/>
    <mergeCell ref="A2:I2"/>
    <mergeCell ref="A3:I3"/>
    <mergeCell ref="A4:I4"/>
    <mergeCell ref="C6:I6"/>
    <mergeCell ref="C7:I7"/>
  </mergeCells>
  <printOptions horizontalCentered="1"/>
  <pageMargins left="0.47244094488189" right="0.47244094488189" top="0.590551181102362" bottom="0.393700787401575" header="0.31496062992126" footer="0.31496062992126"/>
  <pageSetup horizontalDpi="600" verticalDpi="600" orientation="landscape" paperSize="9" r:id="rId1"/>
  <headerFooter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7"/>
  <sheetViews>
    <sheetView zoomScale="130" zoomScaleNormal="130" zoomScalePageLayoutView="120" workbookViewId="0" topLeftCell="A1">
      <selection activeCell="F18" sqref="F18"/>
    </sheetView>
  </sheetViews>
  <sheetFormatPr defaultColWidth="9.00390625" defaultRowHeight="15"/>
  <cols>
    <col min="1" max="1" width="5.140625" style="241" customWidth="1"/>
    <col min="2" max="2" width="16.57421875" style="243" customWidth="1"/>
    <col min="3" max="3" width="9.57421875" style="244" customWidth="1"/>
    <col min="4" max="4" width="10.57421875" style="242" customWidth="1"/>
    <col min="5" max="5" width="10.140625" style="241" customWidth="1"/>
    <col min="6" max="6" width="20.8515625" style="242" customWidth="1"/>
    <col min="7" max="7" width="23.28125" style="242" customWidth="1"/>
    <col min="8" max="8" width="11.140625" style="241" customWidth="1"/>
    <col min="9" max="9" width="26.140625" style="242" customWidth="1"/>
    <col min="10" max="10" width="9.00390625" style="268" customWidth="1"/>
    <col min="11" max="16384" width="9.00390625" style="242" customWidth="1"/>
  </cols>
  <sheetData>
    <row r="1" spans="1:10" s="267" customFormat="1" ht="16.5" customHeight="1">
      <c r="A1" s="644" t="s">
        <v>320</v>
      </c>
      <c r="B1" s="644"/>
      <c r="C1" s="644"/>
      <c r="D1" s="644"/>
      <c r="E1" s="644"/>
      <c r="F1" s="644"/>
      <c r="G1" s="644"/>
      <c r="H1" s="644"/>
      <c r="I1" s="644"/>
      <c r="J1" s="259"/>
    </row>
    <row r="2" spans="1:10" s="239" customFormat="1" ht="20.25">
      <c r="A2" s="645" t="s">
        <v>417</v>
      </c>
      <c r="B2" s="645"/>
      <c r="C2" s="645"/>
      <c r="D2" s="645"/>
      <c r="E2" s="645"/>
      <c r="F2" s="645"/>
      <c r="G2" s="645"/>
      <c r="H2" s="645"/>
      <c r="I2" s="645"/>
      <c r="J2" s="259"/>
    </row>
    <row r="3" spans="1:10" s="239" customFormat="1" ht="20.25">
      <c r="A3" s="645" t="s">
        <v>11</v>
      </c>
      <c r="B3" s="645"/>
      <c r="C3" s="645"/>
      <c r="D3" s="645"/>
      <c r="E3" s="645"/>
      <c r="F3" s="645"/>
      <c r="G3" s="645"/>
      <c r="H3" s="645"/>
      <c r="I3" s="645"/>
      <c r="J3" s="259"/>
    </row>
    <row r="4" spans="1:10" s="239" customFormat="1" ht="20.25">
      <c r="A4" s="645" t="s">
        <v>418</v>
      </c>
      <c r="B4" s="645"/>
      <c r="C4" s="645"/>
      <c r="D4" s="645"/>
      <c r="E4" s="645"/>
      <c r="F4" s="645"/>
      <c r="G4" s="645"/>
      <c r="H4" s="645"/>
      <c r="I4" s="645"/>
      <c r="J4" s="259"/>
    </row>
    <row r="5" spans="1:10" s="296" customFormat="1" ht="30">
      <c r="A5" s="292" t="s">
        <v>2</v>
      </c>
      <c r="B5" s="292" t="s">
        <v>45</v>
      </c>
      <c r="C5" s="293" t="s">
        <v>47</v>
      </c>
      <c r="D5" s="292" t="s">
        <v>46</v>
      </c>
      <c r="E5" s="292" t="s">
        <v>48</v>
      </c>
      <c r="F5" s="292" t="s">
        <v>332</v>
      </c>
      <c r="G5" s="292" t="s">
        <v>331</v>
      </c>
      <c r="H5" s="292" t="s">
        <v>51</v>
      </c>
      <c r="I5" s="292" t="s">
        <v>52</v>
      </c>
      <c r="J5" s="300"/>
    </row>
    <row r="6" spans="1:9" s="291" customFormat="1" ht="15" customHeight="1">
      <c r="A6" s="287"/>
      <c r="B6" s="288" t="s">
        <v>321</v>
      </c>
      <c r="C6" s="655" t="s">
        <v>419</v>
      </c>
      <c r="D6" s="656"/>
      <c r="E6" s="656"/>
      <c r="F6" s="656"/>
      <c r="G6" s="656"/>
      <c r="H6" s="656"/>
      <c r="I6" s="657"/>
    </row>
    <row r="7" spans="1:9" ht="15">
      <c r="A7" s="363"/>
      <c r="B7" s="288" t="s">
        <v>322</v>
      </c>
      <c r="C7" s="655" t="s">
        <v>373</v>
      </c>
      <c r="D7" s="656"/>
      <c r="E7" s="656"/>
      <c r="F7" s="656"/>
      <c r="G7" s="656"/>
      <c r="H7" s="656"/>
      <c r="I7" s="657"/>
    </row>
  </sheetData>
  <sheetProtection/>
  <mergeCells count="6">
    <mergeCell ref="A1:I1"/>
    <mergeCell ref="A2:I2"/>
    <mergeCell ref="A3:I3"/>
    <mergeCell ref="A4:I4"/>
    <mergeCell ref="C7:I7"/>
    <mergeCell ref="C6:I6"/>
  </mergeCells>
  <printOptions horizontalCentered="1"/>
  <pageMargins left="0.708661417322835" right="0.5" top="0.669291338582677" bottom="0.393700787401575" header="0.31496062992126" footer="0.31496062992126"/>
  <pageSetup horizontalDpi="600" verticalDpi="600" orientation="landscape" paperSize="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pr</cp:lastModifiedBy>
  <cp:lastPrinted>2020-11-17T01:11:48Z</cp:lastPrinted>
  <dcterms:created xsi:type="dcterms:W3CDTF">2013-10-24T02:11:05Z</dcterms:created>
  <dcterms:modified xsi:type="dcterms:W3CDTF">2020-11-27T08:47:03Z</dcterms:modified>
  <cp:category/>
  <cp:version/>
  <cp:contentType/>
  <cp:contentStatus/>
</cp:coreProperties>
</file>