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ก.ย.61 (กลุ่มพัฒนาระบบบริ)" sheetId="1" r:id="rId1"/>
    <sheet name="สขร.ก.ย.61(กลุ่มตรวจสอบภายใน)" sheetId="2" r:id="rId2"/>
    <sheet name="สขร.ก.ย.61 สำนักแผน)" sheetId="3" r:id="rId3"/>
    <sheet name="สขร.ก.ย.61 (ส.6 อุดรธานี) (2)" sheetId="4" r:id="rId4"/>
    <sheet name="สขร.ก.ย.61 (8 นครราชสีมา)" sheetId="5" r:id="rId5"/>
    <sheet name="สขร.ก.ย.61 (ส.4 พิษณุโลก)" sheetId="6" r:id="rId6"/>
    <sheet name="สขร.ก.ย.61 (ส.9 ชลบุรี) " sheetId="7" r:id="rId7"/>
    <sheet name="สขร.ก.ย.61 (ส.10 เพชรบุรี)" sheetId="8" r:id="rId8"/>
    <sheet name="สขร.ก.ย.61 (ป่าชุมชน)" sheetId="9" r:id="rId9"/>
    <sheet name="สขร.ก.ย.61 (ส.10 ราชบุรี) (2)" sheetId="10" r:id="rId10"/>
    <sheet name="สขร.ก.ย.61 (ส่งเสริมปลูก)" sheetId="11" r:id="rId11"/>
    <sheet name="สขร.ก.ย.61 (สระบุรี) (2)" sheetId="12" r:id="rId12"/>
    <sheet name="สขร.ก.ย.61 สำนัก2(เชียงราย)" sheetId="13" r:id="rId13"/>
    <sheet name="สขร.ส.ค.61 (ส.13 นราธิวาส)" sheetId="14" state="hidden" r:id="rId14"/>
    <sheet name="สขร.ส.ค.61 สำนัก 11 สุราษฏ" sheetId="15" state="hidden" r:id="rId15"/>
    <sheet name="สขร.ส.ค.61 สำนัก 6 นครพนม" sheetId="16" state="hidden" r:id="rId16"/>
    <sheet name="สขร.ส.ค.61 นครสวรรค์ " sheetId="17" state="hidden" r:id="rId17"/>
    <sheet name="สรุป ก.ค.61 " sheetId="18" r:id="rId18"/>
    <sheet name="Sheet1" sheetId="19" r:id="rId19"/>
  </sheets>
  <definedNames>
    <definedName name="_GoBack" localSheetId="4">'สขร.ก.ย.61 (8 นครราชสีมา)'!#REF!</definedName>
    <definedName name="_GoBack" localSheetId="0">'สขร.ก.ย.61 (กลุ่มพัฒนาระบบบริ)'!#REF!</definedName>
    <definedName name="_GoBack" localSheetId="8">'สขร.ก.ย.61 (ป่าชุมชน)'!#REF!</definedName>
    <definedName name="_GoBack" localSheetId="7">'สขร.ก.ย.61 (ส.10 เพชรบุรี)'!#REF!</definedName>
    <definedName name="_GoBack" localSheetId="9">'สขร.ก.ย.61 (ส.10 ราชบุรี) (2)'!#REF!</definedName>
    <definedName name="_GoBack" localSheetId="5">'สขร.ก.ย.61 (ส.4 พิษณุโลก)'!#REF!</definedName>
    <definedName name="_GoBack" localSheetId="3">'สขร.ก.ย.61 (ส.6 อุดรธานี) (2)'!#REF!</definedName>
    <definedName name="_GoBack" localSheetId="6">'สขร.ก.ย.61 (ส.9 ชลบุรี) '!#REF!</definedName>
    <definedName name="_GoBack" localSheetId="10">'สขร.ก.ย.61 (ส่งเสริมปลูก)'!#REF!</definedName>
    <definedName name="_GoBack" localSheetId="11">'สขร.ก.ย.61 (สระบุรี) (2)'!#REF!</definedName>
    <definedName name="_GoBack" localSheetId="12">'สขร.ก.ย.61 สำนัก2(เชียงราย)'!#REF!</definedName>
    <definedName name="_GoBack" localSheetId="2">'สขร.ก.ย.61 สำนักแผน)'!#REF!</definedName>
    <definedName name="_GoBack" localSheetId="1">'สขร.ก.ย.61(กลุ่มตรวจสอบภายใน)'!#REF!</definedName>
    <definedName name="_GoBack" localSheetId="13">'สขร.ส.ค.61 (ส.13 นราธิวาส)'!#REF!</definedName>
    <definedName name="_GoBack" localSheetId="16">'สขร.ส.ค.61 นครสวรรค์ '!#REF!</definedName>
    <definedName name="_GoBack" localSheetId="14">'สขร.ส.ค.61 สำนัก 11 สุราษฏ'!#REF!</definedName>
    <definedName name="_GoBack" localSheetId="15">'สขร.ส.ค.61 สำนัก 6 นครพนม'!#REF!</definedName>
    <definedName name="_xlnm.Print_Titles" localSheetId="4">'สขร.ก.ย.61 (8 นครราชสีมา)'!$1:$5</definedName>
    <definedName name="_xlnm.Print_Titles" localSheetId="0">'สขร.ก.ย.61 (กลุ่มพัฒนาระบบบริ)'!$1:$5</definedName>
    <definedName name="_xlnm.Print_Titles" localSheetId="8">'สขร.ก.ย.61 (ป่าชุมชน)'!$1:$5</definedName>
    <definedName name="_xlnm.Print_Titles" localSheetId="7">'สขร.ก.ย.61 (ส.10 เพชรบุรี)'!$1:$5</definedName>
    <definedName name="_xlnm.Print_Titles" localSheetId="9">'สขร.ก.ย.61 (ส.10 ราชบุรี) (2)'!$1:$5</definedName>
    <definedName name="_xlnm.Print_Titles" localSheetId="5">'สขร.ก.ย.61 (ส.4 พิษณุโลก)'!$1:$5</definedName>
    <definedName name="_xlnm.Print_Titles" localSheetId="3">'สขร.ก.ย.61 (ส.6 อุดรธานี) (2)'!$1:$5</definedName>
    <definedName name="_xlnm.Print_Titles" localSheetId="6">'สขร.ก.ย.61 (ส.9 ชลบุรี) '!$1:$5</definedName>
    <definedName name="_xlnm.Print_Titles" localSheetId="10">'สขร.ก.ย.61 (ส่งเสริมปลูก)'!$1:$5</definedName>
    <definedName name="_xlnm.Print_Titles" localSheetId="11">'สขร.ก.ย.61 (สระบุรี) (2)'!$1:$5</definedName>
    <definedName name="_xlnm.Print_Titles" localSheetId="12">'สขร.ก.ย.61 สำนัก2(เชียงราย)'!$1:$5</definedName>
    <definedName name="_xlnm.Print_Titles" localSheetId="2">'สขร.ก.ย.61 สำนักแผน)'!$1:$5</definedName>
    <definedName name="_xlnm.Print_Titles" localSheetId="1">'สขร.ก.ย.61(กลุ่มตรวจสอบภายใน)'!$1:$5</definedName>
    <definedName name="_xlnm.Print_Titles" localSheetId="13">'สขร.ส.ค.61 (ส.13 นราธิวาส)'!$1:$5</definedName>
    <definedName name="_xlnm.Print_Titles" localSheetId="16">'สขร.ส.ค.61 นครสวรรค์ '!$1:$5</definedName>
    <definedName name="_xlnm.Print_Titles" localSheetId="14">'สขร.ส.ค.61 สำนัก 11 สุราษฏ'!$1:$5</definedName>
    <definedName name="_xlnm.Print_Titles" localSheetId="15">'สขร.ส.ค.61 สำนัก 6 นครพนม'!$1:$5</definedName>
    <definedName name="_xlnm.Print_Titles" localSheetId="17">'สรุป ก.ค.61 '!$1:$4</definedName>
  </definedNames>
  <calcPr fullCalcOnLoad="1"/>
</workbook>
</file>

<file path=xl/sharedStrings.xml><?xml version="1.0" encoding="utf-8"?>
<sst xmlns="http://schemas.openxmlformats.org/spreadsheetml/2006/main" count="5850" uniqueCount="1712">
  <si>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</si>
  <si>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</si>
  <si>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</si>
  <si>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</si>
  <si>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</si>
  <si>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</si>
  <si>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</si>
  <si>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</si>
  <si>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</si>
  <si>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</si>
  <si>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</si>
  <si>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</si>
  <si>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</si>
  <si>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</si>
  <si>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</si>
  <si>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</si>
  <si>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</si>
  <si>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</si>
  <si>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</si>
  <si>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</si>
  <si>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</si>
  <si>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</si>
  <si>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</si>
  <si>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</si>
  <si>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</si>
  <si>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</si>
  <si>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</si>
  <si>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</si>
  <si>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</si>
  <si>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</si>
  <si>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</si>
  <si>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</si>
  <si>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</si>
  <si>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</si>
  <si>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</si>
  <si>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</si>
  <si>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</si>
  <si>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</si>
  <si>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</si>
  <si>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</si>
  <si>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</si>
  <si>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</si>
  <si>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</si>
  <si>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</si>
  <si>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</si>
  <si>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</si>
  <si>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</si>
  <si>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</si>
  <si>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</si>
  <si>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</si>
  <si>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ราคาต่ำสุด</t>
  </si>
  <si>
    <t>จ้างเหมาบริการดูแลระบบสารสนเทศ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</si>
  <si>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</si>
  <si>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</si>
  <si>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เฉพาะเจาะจง</t>
  </si>
  <si>
    <t>ค่าจ้างเหมาบริการ</t>
  </si>
  <si>
    <t>ราคาเหมาะสม</t>
  </si>
  <si>
    <t>ค่าเช่าเครื่องถ่ายเอกสาร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</si>
  <si>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</si>
  <si>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</si>
  <si>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</si>
  <si>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</si>
  <si>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</si>
  <si>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</si>
  <si>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</si>
  <si>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</si>
  <si>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</si>
  <si>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–</t>
  </si>
  <si>
    <t>เกณฑ์ราคา</t>
  </si>
  <si>
    <t>เป็นราคาที่ต่อรองต่ำสุดแล้ว</t>
  </si>
  <si>
    <t>เสนอราคาต่ำสุด</t>
  </si>
  <si>
    <t>ร้านชัชวาลบริการ</t>
  </si>
  <si>
    <t xml:space="preserve"> </t>
  </si>
  <si>
    <t>ร้านเพชรบูรณ์เกษตรพันธุ์</t>
  </si>
  <si>
    <t>ตกลงราคา</t>
  </si>
  <si>
    <t>จัดจ้างถ่ายเอกสาร</t>
  </si>
  <si>
    <t>ห้างหุ้นส่วนจำกัด</t>
  </si>
  <si>
    <t>E-bidding</t>
  </si>
  <si>
    <t xml:space="preserve">เสนอราคาต่ำสุด </t>
  </si>
  <si>
    <t>ร้าน COPY SHOP/</t>
  </si>
  <si>
    <t xml:space="preserve"> สำนักจัดการทรัพยากรป่าไม้ที่ ๕ (สระบุรี)</t>
  </si>
  <si>
    <t>ค่าน้ำดื่ม</t>
  </si>
  <si>
    <t>ร้านทรัพย์วาสนา</t>
  </si>
  <si>
    <t>หจก. เอ็นเอ็นพี ออโตเมชั่น</t>
  </si>
  <si>
    <t>1608.1/1/2561</t>
  </si>
  <si>
    <t>ลว. 23 พ.ย. 60</t>
  </si>
  <si>
    <t>ค่าเช่าคอมพิวเตอร์</t>
  </si>
  <si>
    <t>หจก.เอ็น.พี.จี.เอ็นเตอร์ไพรส์</t>
  </si>
  <si>
    <t>1608.1/3/2561</t>
  </si>
  <si>
    <t>ลว.  15 มี.ค. 61</t>
  </si>
  <si>
    <t>ค่าจ้างเหมาบริการบุคคลภายนอก</t>
  </si>
  <si>
    <t>นางศีรณา  ดำรงค์ศรี</t>
  </si>
  <si>
    <t>1608.1/2/2561</t>
  </si>
  <si>
    <t xml:space="preserve">  ลว. 27 พ.ย. 60</t>
  </si>
  <si>
    <t>พิจารณาโดยใช้เกณฑ์ราคา</t>
  </si>
  <si>
    <t>บริษัท น้ำดื่มเกษตรจำกัด</t>
  </si>
  <si>
    <t>ราคา 35,400 บาท</t>
  </si>
  <si>
    <t>บ.น้ำดื่มเกษตร จำกัด</t>
  </si>
  <si>
    <t>ซื้อน้ำดื่มสำหรับบริโภค</t>
  </si>
  <si>
    <t>บริษัท น้ำดื่มเกษตร จำกัด</t>
  </si>
  <si>
    <t>วิธีเฉพาะเจาะจง</t>
  </si>
  <si>
    <t>น้ำดื่มธัญญาทิพย์</t>
  </si>
  <si>
    <t>ร้าน เอทีเอ็ม ก๊อปปี้</t>
  </si>
  <si>
    <t>บริการรวดเร็ว</t>
  </si>
  <si>
    <t>ร้านถูกดีบริการ</t>
  </si>
  <si>
    <t>ค่าน้ำดื่ม จำนวน 45 ถัง</t>
  </si>
  <si>
    <t>26 บาท/ถัง</t>
  </si>
  <si>
    <t>ค่าวัสดุน้ำมันเชื้อเพลิง</t>
  </si>
  <si>
    <t>จัดซื้อน้ำดื่ม (ส่วนอำนวยการ)</t>
  </si>
  <si>
    <t>จัดซื้อวัสดุสำนักงาน</t>
  </si>
  <si>
    <t>ค่าจ้างถ่ายเอกสาร จำนวน 1 รายการ</t>
  </si>
  <si>
    <t>เอ็น เอ็น พี ออโตเมชั่น</t>
  </si>
  <si>
    <t>(ส่วนอำนวยการ)</t>
  </si>
  <si>
    <t>ร้านอักษรภัณฑ์</t>
  </si>
  <si>
    <t>(ส่วนจัดการป่าชุมชน)</t>
  </si>
  <si>
    <t>ร้านอุนงี่ฮั้ว1</t>
  </si>
  <si>
    <t>(ส่วนส่งเสริมการปลูกป่า)</t>
  </si>
  <si>
    <t>จ้างซ่อมเครื่องคอมพิวเตอร์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</si>
  <si>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</si>
  <si>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</si>
  <si>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(ส่วนจัดการที่ดิน)</t>
  </si>
  <si>
    <t>จ้างเหมาบริการ</t>
  </si>
  <si>
    <t>นายศุภวัฒน์  ฉิมนอก 9,000 บาท</t>
  </si>
  <si>
    <t>ทส 1621.106/3/2561 ลว. 1 ธ.ค. 60</t>
  </si>
  <si>
    <t>นายประจวน ดอกทุเรียน 8,000 บาท</t>
  </si>
  <si>
    <t>ทส 1621.106/1/2561 ลว. 29 พ.ย. 60</t>
  </si>
  <si>
    <t>นางหนูจีน ดอกทุเรียน 8,000 บาท</t>
  </si>
  <si>
    <t>ทส 1621.106/2/2561 ลว. 29 พ.ย. 60</t>
  </si>
  <si>
    <t xml:space="preserve">นายเอกอนันต์ พาพันธ์ 15,000 บาท </t>
  </si>
  <si>
    <t>ทส 1621.203/1/2561 ลว. 3 ม.ค. 61</t>
  </si>
  <si>
    <t xml:space="preserve">นายสุขุม ยอดเพ็ชร์ 15,000 บาท </t>
  </si>
  <si>
    <t>ทส 1621.203/4/2561 ลว. 3 ม.ค. 61</t>
  </si>
  <si>
    <t xml:space="preserve">นายพงษ์ศธร วิเศษยา 15,000 บาท </t>
  </si>
  <si>
    <t>ทส 1621.203/2/2561 ลว. 3 ม.ค. 61</t>
  </si>
  <si>
    <t xml:space="preserve">นายเอกวัฒน์ สีหามูลตรี 15,000 บาท </t>
  </si>
  <si>
    <t>ทส 1621.203/3/2561 ลว. 3 ม.ค. 61</t>
  </si>
  <si>
    <t xml:space="preserve">นางสาวจริยา นิโรรัมย์ 15,000 บาท </t>
  </si>
  <si>
    <t>ทส 1621.203/19/2561 ลว. 1 มิ.ย. 61</t>
  </si>
  <si>
    <t xml:space="preserve">รายงานขอซื้อขอจ้าง  </t>
  </si>
  <si>
    <t>ใบสั่งซื้อ/สั่งจ้างเลขที่</t>
  </si>
  <si>
    <t>(ส่วนป้องกันรักษาป่าฯ)</t>
  </si>
  <si>
    <t>ร้านเอ็มดีไซน์</t>
  </si>
  <si>
    <t>ราคา 1,456 บาท</t>
  </si>
  <si>
    <t>นายศิริพงษ์  พิมพ์ศิริ</t>
  </si>
  <si>
    <t>เลขที่ใบสั่งซื้อ/สั่งจ้าง  ทส1606.12/61/4003</t>
  </si>
  <si>
    <t>ส.หนังสือพิมพ์</t>
  </si>
  <si>
    <t>เลขที่ใบสั่งซื้อ/สั่งจ้าง  ทส1606.12/61/4030</t>
  </si>
  <si>
    <t>จ้างเหมาบริการ ด้านธุรการ</t>
  </si>
  <si>
    <t>นางสาวแพรพรรณ อริยานนท์</t>
  </si>
  <si>
    <t>นางสาวแพรพรรณ อริยานนท์ 14,500 บาท ต่อเดือน</t>
  </si>
  <si>
    <t>เลขที่สัญญา ทส1606.12/61/5</t>
  </si>
  <si>
    <t>นายกฤษณะ พันธ์ลูกท้าว</t>
  </si>
  <si>
    <t>นายกฤษณะ พันธ์ลูกท้าว    15,000 บาท ต่อเดือน</t>
  </si>
  <si>
    <t>เลขที่สัญญา ทส1606.12/61/6</t>
  </si>
  <si>
    <t>นางอัมพร ทับแสง</t>
  </si>
  <si>
    <t>นางอัมพร ทับแสง            13,500 บาท ต่อเดือน</t>
  </si>
  <si>
    <t>เลขที่สัญญา ทส1606.12/61/7</t>
  </si>
  <si>
    <t>นางสาวนวรัตน์ คะณา</t>
  </si>
  <si>
    <t>นางสาว นวรัตน์ คะณา        13,500 บาท ต่อเดือน</t>
  </si>
  <si>
    <t>เลขที่สัญญา ทส1606.12/61/14</t>
  </si>
  <si>
    <t>นางสาวบังอร อินทอง</t>
  </si>
  <si>
    <t>นางสาวบังอร อินทอง       16,500 บาท ต่อเดือน</t>
  </si>
  <si>
    <t>เลขที่สัญญา ทส1606.12/61/15</t>
  </si>
  <si>
    <t>จ้างเหมาบริการ ด้านเทคโนโลยีสารสนเทศ</t>
  </si>
  <si>
    <t>นายชิษณุพงศ์ สวัสดิมิลินท์</t>
  </si>
  <si>
    <t>นายชิษณุพงศ์ สวัสดิมิลินท์    19,000 บาท ต่อเดือน</t>
  </si>
  <si>
    <t>เลขที่สัญญา ทส1606.12/61/10</t>
  </si>
  <si>
    <t>นางสาวเมธาวี ศุกรวรรณ</t>
  </si>
  <si>
    <t>นางสาวเมธาวี ศุกรวรรณ    15,000 บาท ต่อเดือน</t>
  </si>
  <si>
    <t>เลขที่สัญญา ทส1606.12/61/11</t>
  </si>
  <si>
    <t>จ้างเหมาบริการ ด้านวิเคราะห์นโยบายและแผน</t>
  </si>
  <si>
    <t>นางสาวศิริมา วังบุญคง</t>
  </si>
  <si>
    <t>นางสาวศิริมา วังบุญคง     18,000 บาท ต่อเดือน</t>
  </si>
  <si>
    <t>เลขที่สัญญา ทส1606.12/61/26</t>
  </si>
  <si>
    <t>นายพิสิฐ เทียนแก้ว</t>
  </si>
  <si>
    <t>นายพิสิฐ เทียนแก้ว         18,000 บาท ต่อเดือน</t>
  </si>
  <si>
    <t>เลขที่สัญญา ทส1606.12/61/27</t>
  </si>
  <si>
    <t>จ้างเหมาบริการ ด้านคอมพิวเตอร์</t>
  </si>
  <si>
    <t>นายเอกรัตน์ คำพระยา</t>
  </si>
  <si>
    <t>นายเอกรัตน์ คำพระยา      14,000 บาท ต่อเดือน</t>
  </si>
  <si>
    <t>เลขที่สัญญา ทส1606.12/61/13</t>
  </si>
  <si>
    <t>จ้างเหมาบริการ ด้านนิติกร</t>
  </si>
  <si>
    <t>นายสมบัติ ยัญนะ</t>
  </si>
  <si>
    <t>นายสมบัติ ยัญนะ            15,000 บาท ต่อเดือน</t>
  </si>
  <si>
    <t>เลขที่สัญญา ทส1606.12/61/33</t>
  </si>
  <si>
    <t>นางสาวจิรประภา ดีงามเลิศ</t>
  </si>
  <si>
    <t>นางสาวจิรประภา ดีงามเลิศ 18,000 บาท ต่อเดือน</t>
  </si>
  <si>
    <t>เลขที่สัญญา ทส1606.12/61/34</t>
  </si>
  <si>
    <t>จ้างเหมาบริการ ด้านบริหารงานทั่วไป</t>
  </si>
  <si>
    <t>นายวสันต์ ทองนุช</t>
  </si>
  <si>
    <t>นายวสันต์ ทองนุช           17,000 บาท ต่อเดือน</t>
  </si>
  <si>
    <t>ค่าเช่าเครื่องถ่ายเอกสาร 4 เครื่อง</t>
  </si>
  <si>
    <t>บริษัท ดั๊บเบิ้ล เอ ดิจิตอล ซินเนอร์จี จำกัด</t>
  </si>
  <si>
    <t>เลขที่สัญญา ทส1606.12/61/16</t>
  </si>
  <si>
    <t>ซื้อน้ำดื่มสำหรับสำนักจัดการ</t>
  </si>
  <si>
    <t>ป่าชุมชน</t>
  </si>
  <si>
    <t>ไม่มีใบสั่งซื้อ เนื่องจากปฏิบัติ</t>
  </si>
  <si>
    <t>ตามหนังสือกรมบัญชีกลาง</t>
  </si>
  <si>
    <t>ด่วนที่สุด ที่ กค (กวจ)</t>
  </si>
  <si>
    <t>0405.2/ว179 ลว. 9 เม.ย. 61</t>
  </si>
  <si>
    <t>แนวทางปฏิบัติในการจัดซื้อ</t>
  </si>
  <si>
    <t>น้ำมันเชื้อเพลิงเพื่อใช้ในการ</t>
  </si>
  <si>
    <t>ปฏิบัติราชการตามภารกิจ</t>
  </si>
  <si>
    <t>ของหน่วยงานรัฐ</t>
  </si>
  <si>
    <t>จ้างซ่อมเครื่องปรับอากาศ</t>
  </si>
  <si>
    <t>นางดลยา  สร้อยแก้ว</t>
  </si>
  <si>
    <t>และถูกต้องตาม พรบ.</t>
  </si>
  <si>
    <t>การจัดซื้อจัดจ้าง</t>
  </si>
  <si>
    <t>ส.มงคลการพิมพ์</t>
  </si>
  <si>
    <t>10,000 บาท</t>
  </si>
  <si>
    <t>จ้างทำตรายาง</t>
  </si>
  <si>
    <t>กรุงเทพบริการ จำกัด</t>
  </si>
  <si>
    <t>จ้างซ่อมเครื่องพิมพ์</t>
  </si>
  <si>
    <t>บริษัท ซี.เอส.ที.</t>
  </si>
  <si>
    <t>จ้างเหมาบริการงานส่งเสริม</t>
  </si>
  <si>
    <t>16,000 บาท</t>
  </si>
  <si>
    <t>นายอัครเดช  วรพุฒิ</t>
  </si>
  <si>
    <t>และเผยแพร่</t>
  </si>
  <si>
    <t>15,500 บาท</t>
  </si>
  <si>
    <t>จ้างทำกรอบรูปสีทอง</t>
  </si>
  <si>
    <t>ร้าน พี.วี.ซัพพลาย</t>
  </si>
  <si>
    <t>จ้างเหมาบริการงานผู้ช่วย</t>
  </si>
  <si>
    <t>นางจิดาภา สร้อยทอง</t>
  </si>
  <si>
    <t>เจ้าหน้าที่</t>
  </si>
  <si>
    <t>ข้อตกลง เลขที่ 147/2560</t>
  </si>
  <si>
    <t>ลงวันที่ 24 พฤศจิกายน 2560</t>
  </si>
  <si>
    <t>เซอร์วิสเซส (2000) จำกัด</t>
  </si>
  <si>
    <t>เช่าเครื่องถ่ายเอกสาร</t>
  </si>
  <si>
    <t>บริษัท ดั๊บเบิ้ล เอ</t>
  </si>
  <si>
    <t>สัญญาเช่าเครื่องถ่ายเอกสาร</t>
  </si>
  <si>
    <t>ดิจิตอล ซินเนอร์จี จำกัด</t>
  </si>
  <si>
    <t>เลขที่ 148/2560</t>
  </si>
  <si>
    <t>ลงวันที่ 14  ธันวาคม  2560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</si>
  <si>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</si>
  <si>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</si>
  <si>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ราคาเหมาะสม
บริการดี</t>
  </si>
  <si>
    <t>ไม่มีการจัดจ้าง</t>
  </si>
  <si>
    <t xml:space="preserve">ห้างหุ้นส่วนจำกัด </t>
  </si>
  <si>
    <t xml:space="preserve">พีรญา เซ็นเตอร์ </t>
  </si>
  <si>
    <t>ราคาและคุณภาพ</t>
  </si>
  <si>
    <t>เหมาะสม</t>
  </si>
  <si>
    <t>A๔ ขนาด ๘๐ แกรม</t>
  </si>
  <si>
    <t>บจก.เจริญวิทยาเครื่องเขียน</t>
  </si>
  <si>
    <t>(ส่วนป้องกัน)</t>
  </si>
  <si>
    <t>จ้างถ่ายเอกสาร (ส่วนส่งเสริม)</t>
  </si>
  <si>
    <t>จ้างถ่ายเอกสาร (ส่วนอำนวยการ)</t>
  </si>
  <si>
    <t>ค่าวัสดุการเกษตร จำนวน 9 รายการ</t>
  </si>
  <si>
    <t>นายเผด็จ ตาทิพย์</t>
  </si>
  <si>
    <t>นายโอฬาร รินทรวิฑูรย์</t>
  </si>
  <si>
    <t>นายธวัชชัย รัตโนทัย</t>
  </si>
  <si>
    <t>นางกรรณิการ์ บุญพึ่ง</t>
  </si>
  <si>
    <t>นายโสพัส อาจบุ้ง</t>
  </si>
  <si>
    <t>นายอาคม สมบูรณ์</t>
  </si>
  <si>
    <t>นางสาวสยุมพร ก่อขำ</t>
  </si>
  <si>
    <t>ค่าจ้างเหมาปรับแต่งสถานที่ เวทีพร้อมเครื่องเสียงและเครื่องปั่นไฟฟ้า</t>
  </si>
  <si>
    <t>นายสุวิทย์ บุญเจือ</t>
  </si>
  <si>
    <t>นายดอกรัก ประทุมทอง</t>
  </si>
  <si>
    <t>แสงเจริญการพิมพ์</t>
  </si>
  <si>
    <t>บริษัท วีรพล โอเอ จำกัด 3,250 บาท</t>
  </si>
  <si>
    <t>ค่าซ่อมเครื่องปรับอากาศ</t>
  </si>
  <si>
    <t>-</t>
  </si>
  <si>
    <t>งานครัว</t>
  </si>
  <si>
    <t>บริษัท โฟทีก้า จำกัด</t>
  </si>
  <si>
    <t>ใบสั่งซื้อ เลขที่ 2261/2560</t>
  </si>
  <si>
    <t>บุญปรีชา</t>
  </si>
  <si>
    <t>ลงวันที่ 25 ธันวาคม 2560</t>
  </si>
  <si>
    <t>ซื้อน้ำมันเชื้อเพลิง</t>
  </si>
  <si>
    <t>บริษัท ปตท. จำกัด</t>
  </si>
  <si>
    <t>(มหาชน)</t>
  </si>
  <si>
    <t>ซื้อวัสดุสำนักงาน</t>
  </si>
  <si>
    <t>9,613.95 บาท</t>
  </si>
  <si>
    <t>ใบสั่งซื้อ เลขที่ 87/2561</t>
  </si>
  <si>
    <t>เอ็น.พี.จี.เอ็นเตอร์ไพรส์</t>
  </si>
  <si>
    <t>ลงวันที่ 22 สิงหาคม 2561</t>
  </si>
  <si>
    <t>จ้างพิมพ์เอกสารเผยแพร่</t>
  </si>
  <si>
    <t>ข้อตกลงที่ 1/2561</t>
  </si>
  <si>
    <t>เช่าอาคารเก็บเอกสาร</t>
  </si>
  <si>
    <t>7,500 บาท</t>
  </si>
  <si>
    <t>ลงวันที่ 8 สิงหาคม 2561</t>
  </si>
  <si>
    <t>จ้างซ่อมรถยนต์ราชการ</t>
  </si>
  <si>
    <t>ใบสั่งจ้าง เลขที่ 82/2561</t>
  </si>
  <si>
    <t>37,289.50 บาท</t>
  </si>
  <si>
    <t>ใบสั่งจ้าง เลขที่ 90/2561</t>
  </si>
  <si>
    <t>ลงวันที่ 24 สิงหาคม 2561</t>
  </si>
  <si>
    <t>39,590 บาท</t>
  </si>
  <si>
    <t>ใบสั่งจ้าง เลขที่ 88/2561</t>
  </si>
  <si>
    <t>19,000 บาท</t>
  </si>
  <si>
    <t>ร้านพัฒนยนต์ 1987</t>
  </si>
  <si>
    <t>ใบสั่งจ้าง เลขที่ 85/2561</t>
  </si>
  <si>
    <t>จ้างเปลี่ยนยางรถยนต์</t>
  </si>
  <si>
    <t>11,400 บาท</t>
  </si>
  <si>
    <t>ใบสั่งจ้าง เลขที่ 80/2561</t>
  </si>
  <si>
    <t>ราชการ</t>
  </si>
  <si>
    <t>จัดซื้อวัสดุคอมพิวเตอร์</t>
  </si>
  <si>
    <t>ร้านเค.เอส.วาย คอมพิวเตอร์</t>
  </si>
  <si>
    <t>จัดซื้อวัสดุการเกษตร</t>
  </si>
  <si>
    <t>จัดซื้อวัสดุสำนักงานและ</t>
  </si>
  <si>
    <t>วัสดุคอมพิวเตอร์</t>
  </si>
  <si>
    <t>(ส่วนจัดการที่ดินป่าไม้)</t>
  </si>
  <si>
    <t>จัดซื้อกล่องพลาสติก</t>
  </si>
  <si>
    <t>จัดจ้างล้างเครื่องปรับอากาศ</t>
  </si>
  <si>
    <t>นายอัขรวินท์ แป้นแก้ว</t>
  </si>
  <si>
    <t>(ฝ่ายสารสนเทศ)</t>
  </si>
  <si>
    <t>จัดจ้างทำตรายาง</t>
  </si>
  <si>
    <t>ขนาด 12 ลิตร</t>
  </si>
  <si>
    <t>ปฏิบัติงานตำแหน่งนักวิเทศสัมพันธ์</t>
  </si>
  <si>
    <t>ปฏิบัติงานตำแหน่งนักวิชาการป่าไม้</t>
  </si>
  <si>
    <t>ลงวันที่ 1 มิถุนายน 2561</t>
  </si>
  <si>
    <t>ลงวันที่ 7 ส.ค. 61</t>
  </si>
  <si>
    <t>ลงวันที่ 29 ส.ค. 61</t>
  </si>
  <si>
    <t>ลงวันที่ 28 ธันวาคม 2560</t>
  </si>
  <si>
    <t>ลงวันที่ 28 สิงหาคม 2561</t>
  </si>
  <si>
    <t>สรุปผลการดำเนินการจัดซื้อจัดจ้างในรอบเดือน สิงหาคมคม ๒๕61</t>
  </si>
  <si>
    <t>ตรงตามข้อตกลง</t>
  </si>
  <si>
    <t>ในสัญญาจ้าง</t>
  </si>
  <si>
    <t>จ้างเหมายานพาหนะ</t>
  </si>
  <si>
    <t>ในใบสั่งซื้อสั่งจ้าง</t>
  </si>
  <si>
    <t>ลงวันที่ 16 สิงหาคม 2561</t>
  </si>
  <si>
    <t>นางนฤมล  พลรัตน์</t>
  </si>
  <si>
    <t>นายภาคภูมิ  ใจแดง</t>
  </si>
  <si>
    <t>นางระวีวรรณ์  เตียอรุณ</t>
  </si>
  <si>
    <t>นายดี  แสนหอย</t>
  </si>
  <si>
    <t>นายอมร  สมคิด</t>
  </si>
  <si>
    <t>นางสาวจิตรชฎา  อาษา</t>
  </si>
  <si>
    <t>นายศรายุทธ์  มาวิเลิศ</t>
  </si>
  <si>
    <t>นายประสิทธิ์  กันนา</t>
  </si>
  <si>
    <t>นายพนันดร  พนัสธาดา</t>
  </si>
  <si>
    <t>จ้างเหมาบุคคลภายนอกเพื่อปฏิบัติการป้องกัน</t>
  </si>
  <si>
    <t>นายพิษณุ  สุขยอด</t>
  </si>
  <si>
    <t>นายกฤษฎา  ศรีวิชัย</t>
  </si>
  <si>
    <t>นายนราวิชญ์  บุญจันทร์แก้ว</t>
  </si>
  <si>
    <t>ทส 1615.106/343</t>
  </si>
  <si>
    <t>ราคาถูก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</si>
  <si>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</si>
  <si>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</si>
  <si>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</si>
  <si>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</si>
  <si>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</si>
  <si>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</si>
  <si>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</si>
  <si>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</si>
  <si>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</si>
  <si>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</si>
  <si>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</si>
  <si>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</si>
  <si>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</si>
  <si>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</si>
  <si>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</si>
  <si>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</si>
  <si>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</si>
  <si>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</si>
  <si>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</si>
  <si>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</si>
  <si>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</si>
  <si>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</si>
  <si>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</si>
  <si>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</si>
  <si>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</si>
  <si>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</si>
  <si>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</si>
  <si>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</si>
  <si>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</si>
  <si>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</si>
  <si>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</si>
  <si>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</si>
  <si>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</si>
  <si>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</si>
  <si>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</si>
  <si>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</si>
  <si>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</si>
  <si>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</si>
  <si>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</si>
  <si>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</si>
  <si>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</si>
  <si>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</si>
  <si>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</si>
  <si>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</si>
  <si>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</si>
  <si>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</si>
  <si>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</si>
  <si>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</si>
  <si>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</si>
  <si>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</si>
  <si>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</si>
  <si>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</si>
  <si>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</si>
  <si>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</si>
  <si>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</si>
  <si>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</si>
  <si>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</si>
  <si>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</si>
  <si>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</si>
  <si>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</si>
  <si>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</si>
  <si>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</si>
  <si>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</si>
  <si>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</si>
  <si>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</si>
  <si>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</si>
  <si>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</si>
  <si>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</si>
  <si>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</si>
  <si>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</si>
  <si>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</si>
  <si>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</si>
  <si>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</si>
  <si>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</si>
  <si>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</si>
  <si>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</si>
  <si>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</si>
  <si>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</si>
  <si>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</si>
  <si>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</si>
  <si>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</si>
  <si>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</si>
  <si>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</si>
  <si>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</si>
  <si>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</si>
  <si>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</si>
  <si>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</si>
  <si>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</si>
  <si>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</si>
  <si>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</si>
  <si>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</si>
  <si>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</si>
  <si>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</si>
  <si>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</si>
  <si>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</si>
  <si>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</si>
  <si>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</si>
  <si>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</si>
  <si>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</si>
  <si>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</si>
  <si>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</si>
  <si>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</si>
  <si>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</si>
  <si>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</si>
  <si>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</si>
  <si>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</si>
  <si>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</si>
  <si>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</si>
  <si>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</si>
  <si>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</si>
  <si>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</si>
  <si>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</si>
  <si>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</si>
  <si>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</si>
  <si>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</si>
  <si>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</si>
  <si>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</si>
  <si>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</si>
  <si>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</si>
  <si>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</si>
  <si>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</si>
  <si>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</si>
  <si>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</si>
  <si>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</si>
  <si>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</si>
  <si>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</si>
  <si>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</si>
  <si>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</si>
  <si>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</si>
  <si>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</si>
  <si>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</si>
  <si>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</si>
  <si>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</si>
  <si>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</si>
  <si>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</si>
  <si>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</si>
  <si>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</si>
  <si>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</si>
  <si>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</si>
  <si>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</si>
  <si>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</si>
  <si>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</si>
  <si>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</si>
  <si>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</si>
  <si>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</si>
  <si>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</si>
  <si>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</si>
  <si>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</si>
  <si>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</si>
  <si>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</si>
  <si>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</si>
  <si>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</si>
  <si>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</si>
  <si>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</si>
  <si>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</si>
  <si>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</si>
  <si>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</si>
  <si>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</si>
  <si>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</si>
  <si>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</si>
  <si>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</si>
  <si>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</si>
  <si>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</si>
  <si>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</si>
  <si>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</si>
  <si>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</si>
  <si>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</si>
  <si>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</si>
  <si>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</si>
  <si>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</si>
  <si>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</si>
  <si>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</si>
  <si>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</si>
  <si>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</si>
  <si>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</si>
  <si>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</si>
  <si>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</si>
  <si>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</si>
  <si>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</si>
  <si>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</si>
  <si>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</si>
  <si>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</si>
  <si>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</si>
  <si>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</si>
  <si>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</si>
  <si>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</si>
  <si>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</si>
  <si>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</si>
  <si>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</si>
  <si>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</si>
  <si>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</si>
  <si>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</si>
  <si>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</si>
  <si>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</si>
  <si>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</si>
  <si>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</si>
  <si>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</si>
  <si>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</si>
  <si>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</si>
  <si>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</si>
  <si>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</si>
  <si>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</si>
  <si>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</si>
  <si>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</si>
  <si>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</si>
  <si>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</si>
  <si>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</si>
  <si>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</si>
  <si>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</si>
  <si>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</si>
  <si>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</si>
  <si>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</si>
  <si>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</si>
  <si>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</si>
  <si>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</si>
  <si>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</si>
  <si>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</si>
  <si>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</si>
  <si>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</si>
  <si>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</si>
  <si>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</si>
  <si>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</si>
  <si>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</si>
  <si>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</si>
  <si>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</si>
  <si>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</si>
  <si>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</si>
  <si>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</si>
  <si>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</si>
  <si>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</si>
  <si>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</si>
  <si>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</si>
  <si>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</si>
  <si>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</si>
  <si>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</si>
  <si>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</si>
  <si>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</si>
  <si>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</si>
  <si>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</si>
  <si>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</si>
  <si>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</si>
  <si>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</si>
  <si>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</si>
  <si>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</si>
  <si>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</si>
  <si>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</si>
  <si>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</si>
  <si>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</si>
  <si>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</si>
  <si>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</si>
  <si>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</si>
  <si>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</si>
  <si>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</si>
  <si>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</si>
  <si>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</si>
  <si>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</si>
  <si>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</si>
  <si>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 xml:space="preserve">จัดซื้อ </t>
  </si>
  <si>
    <t>สรุปผลการดำเนินการจัดซื้อจัดจ้างในรอบเดือน กันยายน ๒๕61</t>
  </si>
  <si>
    <t>วันที่ 3 เดือน กันยายน พ.ศ. 2561</t>
  </si>
  <si>
    <t xml:space="preserve">จัดซื้อวัสดุสำหรับการประชุม
จำนวน ๒ รายการ
</t>
  </si>
  <si>
    <t>ห้างหุ้นส่วนจำกัด 
เอ แอนด์ เจ กรุ๊ป
9,300 บาท</t>
  </si>
  <si>
    <t>ใบสั่งซื้อ/สั่งจ้าง เลขที่
ทส 1600.9/25/2561
ลงวันที่ 7 กันยายน 2561</t>
  </si>
  <si>
    <t xml:space="preserve">จัดซื้อวัสดุสำนักงาน
จำนวน 11 รายการ
</t>
  </si>
  <si>
    <t>ร้านมิตร 28
6,134 บาท</t>
  </si>
  <si>
    <t>ใบสั่งซื้อ/สั่งจ้าง เลขที่
ทส 1600.9/26/2561
ลงวันที่ 7 กันยายน 2561</t>
  </si>
  <si>
    <t>จ้างรถบัสปรับอากาศ</t>
  </si>
  <si>
    <t>บริษัท เวคินทร์ แทรเวล จำกัด
22,000 บาท</t>
  </si>
  <si>
    <t>ใบสั่งซื้อ/สั่งจ้าง เลขที่
ทส 1600.9/24/2561
ลงวันที่ 6 กันยายน 2561</t>
  </si>
  <si>
    <t xml:space="preserve">ซื้อกระดาษถ่ายเอกสาร </t>
  </si>
  <si>
    <t>จำนวน ๓๐ รีม</t>
  </si>
  <si>
    <t>๓,๔๖๖.๘๐ บาท</t>
  </si>
  <si>
    <t>พระราชบัญญัติ</t>
  </si>
  <si>
    <t>การจัดซื้อจัดจ้างและการบริหารพัสดุภาครัฐ พ.ศ. ๒๕๖๐ มาตรา ๙๖ วรรคสอง ในกรณีที่การจัดซื้อจัดจ้างมีวงเงินเล็กน้อยตามที่กำหนด</t>
  </si>
  <si>
    <t>ในกฎกระทรวง จะไม่ทำข้อตกลงเป็นหนังสือไว้ต่อกันก็ได้</t>
  </si>
  <si>
    <t>จัดซื้อครุภัณสำนักงาน จำนวน 3 รายการ</t>
  </si>
  <si>
    <t>ร้านรุ่งเรืองเฟอร์นิเจอร์</t>
  </si>
  <si>
    <t>4 ก.ย. 61</t>
  </si>
  <si>
    <t>จัดซื้อวัสดุสำนักงาน จำนวน 4 รายการ</t>
  </si>
  <si>
    <t>หจก.ลิ่มหมงเชียง</t>
  </si>
  <si>
    <t>11 ก.ย. 61</t>
  </si>
  <si>
    <t>จัดซื้อวัสดุสำนักงาน จำนวน 1 รายการ</t>
  </si>
  <si>
    <t>(ส่วนส่งเสริม)</t>
  </si>
  <si>
    <t>จัดซื้อวัสดุสำนักงาน จำนวน 9 รายการ</t>
  </si>
  <si>
    <t>จัดซื้อถุงผ้า (ส่วนอำนวยการ)</t>
  </si>
  <si>
    <t>ร้านฮะเซ่งเซียง</t>
  </si>
  <si>
    <t>17 ก.ย. 61</t>
  </si>
  <si>
    <t>จัดซื้อวัสดุงานบ้าน งานครัว จำนวน 7 รายการ</t>
  </si>
  <si>
    <t>บจก.ได้ใจการเกษตร</t>
  </si>
  <si>
    <t>21 ก.ย. 61</t>
  </si>
  <si>
    <t>จัดซื้อวัสดุสำนักงาน จำนวน 42 รายการ</t>
  </si>
  <si>
    <t>จัดซื้อวัสดุคอมพิวเตอร์ จำนวน 7 รายการ</t>
  </si>
  <si>
    <t>บจก.บี.ดี.คอมพิวเตอร์</t>
  </si>
  <si>
    <t>(ส่วนอำนวยการฝ่ายสารสนเทศ)</t>
  </si>
  <si>
    <t>24 ก.ย. 61</t>
  </si>
  <si>
    <t>จัดซื้อวัสดุสำนักงาน จำนวน 20 รายการ</t>
  </si>
  <si>
    <t>(ศูนย์ป่าไม้จังหวัดเลย)</t>
  </si>
  <si>
    <t>จัดซื้อวัสดุอุปกรณ์คอมพิวเตอร์ 12 รายการ</t>
  </si>
  <si>
    <t>25 ก.ย. 61</t>
  </si>
  <si>
    <t>จ้างซ่อมรถยนต์ราชการ ชร 753 กทม.</t>
  </si>
  <si>
    <t>อู่ศิริชัย ออโต้เซอวิส</t>
  </si>
  <si>
    <t>10 ก.ย. 61</t>
  </si>
  <si>
    <t>จ้างซ่อมบำรุงรถยนต์ราชการ ฮจ 2107 กทม.</t>
  </si>
  <si>
    <t>จ้างเหมาบริการงานสำรวจรังวัด</t>
  </si>
  <si>
    <t>บุญหลายการค้า</t>
  </si>
  <si>
    <t>130/2561</t>
  </si>
  <si>
    <t>12 ก.ย. 61</t>
  </si>
  <si>
    <t>นางละมัยการค้า</t>
  </si>
  <si>
    <t>129/2561</t>
  </si>
  <si>
    <t>จ้างถ่ายเอกสาร (ส่วนป่าชุมชน)</t>
  </si>
  <si>
    <t>ร้านอินทราคัลเลอร์แล็บ</t>
  </si>
  <si>
    <t>7 ก.ย. 61</t>
  </si>
  <si>
    <t>จ้างเปลี่ยนถ่ายน้ำมันเครื่องรถยนต์ราชการ</t>
  </si>
  <si>
    <t>52-2708 กทม (ส่วนจัดการที่ดิน)</t>
  </si>
  <si>
    <t>จ้างซ่อมบำรุงรถยนต์ราชการ ศร 6115 กทม</t>
  </si>
  <si>
    <t>จ้างทำป้ายไวนิล (ส่วนส่งเสริม)</t>
  </si>
  <si>
    <t>ร้านพีพีสติ๊กเกอร์</t>
  </si>
  <si>
    <t>จ้างก่อสร้างวางท่อส่งนำ</t>
  </si>
  <si>
    <t>ประกวดราคา</t>
  </si>
  <si>
    <t>e-bidding</t>
  </si>
  <si>
    <t>บจก. โตโยต้าชินณ์นนท์</t>
  </si>
  <si>
    <t>9462 อุดรธานี (ส่วนอำนวยการ)</t>
  </si>
  <si>
    <t>จ้างถ่ายเอกสาร (ส่วนจัดการที่ดิน)</t>
  </si>
  <si>
    <t>จ้างพิมพ์สื่อวัสดุประชาสัมพันธ์</t>
  </si>
  <si>
    <t>หจก.ยูดีป้าย</t>
  </si>
  <si>
    <t>จ้างเหมาย้ายอุปกรณ์โสตทัศนอุปกรณ์อาคาร</t>
  </si>
  <si>
    <t>บจก.บี ดี คอมพิวเตอร์</t>
  </si>
  <si>
    <t>ห้องประชุม (สำนักฯ 6 อด)</t>
  </si>
  <si>
    <t>จ้างเหมาเพิ่มจุดขยายสัญญาณอินเทอร์เน็ต</t>
  </si>
  <si>
    <t>บริษัท ผลบุญ ออฟิศ 3,261 บาท</t>
  </si>
  <si>
    <t>บริษัท ผลบุญ ออฟิศ 4,926 บาท</t>
  </si>
  <si>
    <t>บริษัท ผลบุญ ออฟิศ 4,961 บาท</t>
  </si>
  <si>
    <t>บริษัท ผลบุญ ออฟิศ 3,224 บาท</t>
  </si>
  <si>
    <t>ค่าถ่ายเอกสาร</t>
  </si>
  <si>
    <t>บริษัท วีรพล โอเอ จำกัด 2,161 บาท</t>
  </si>
  <si>
    <t>ห้างหุ้นส่วนจำกัด บุ๊คเฮ้าส์ นครราชสีมา 6,250 บาท</t>
  </si>
  <si>
    <t>ทส 1621.4/27/2561 ลว. 28 ส.ค. 61</t>
  </si>
  <si>
    <t>ค่าวัสดุคอมพิวเตอร์</t>
  </si>
  <si>
    <t>บริษัท เค พี ฤทธิ์วิชญ์ชัย เอ็นจิเนียริ่ง จำกัด 2,782 บาท</t>
  </si>
  <si>
    <t>บริษัท เค พี ฤทธิ์วิชญ์ชัย เอ็นจิเนียริ่ง จำกัด 10,425 บาท</t>
  </si>
  <si>
    <t>ทส 1621.106/61/2561 ลว. 24 ส.ค. 61</t>
  </si>
  <si>
    <t>บริษัท วีรพล โอเอ จำกัด 5,753.50 บาท</t>
  </si>
  <si>
    <t>ทส 1621.106/50/2561 ลว. 1 ส.ค. 61</t>
  </si>
  <si>
    <t>บริษัท พงษ์กิต จำกัด 2,700 บาท</t>
  </si>
  <si>
    <t>บริษัท พงษ์กิต จำกัด 4,860 บาท</t>
  </si>
  <si>
    <t>ค่าวัสดุก่อสร้างและวัสดุการเกษตร</t>
  </si>
  <si>
    <t>บริษัท สยามโกลบอลเฮ้าส์ จำกัด 1,873 บาท</t>
  </si>
  <si>
    <t>บริษัท วีรพล โอเอ จำกัด 7,152 บาท</t>
  </si>
  <si>
    <t>ทส 1621.6/583/2561 ลว. 5 มิ.ย. 61</t>
  </si>
  <si>
    <t>บริษัท วีรพล โอเอ จำกัด 2,688 บาท</t>
  </si>
  <si>
    <t>ร้าน เอ็กซ์ ก๊อปปี้ 4,756 บาท</t>
  </si>
  <si>
    <t>บริษัท เค.พี กมลกิจอินเตอร์เทรด จำกัด 5,735.20 บาท</t>
  </si>
  <si>
    <t>ทส 1621.4/35/2561 ลว. 19 ก.ย. 61</t>
  </si>
  <si>
    <t>ห้างหุ้นส่วนจำกัด บุ๊คเฮ้าส์ นครราชสีมา 7,182 บาท</t>
  </si>
  <si>
    <t>ทส 1621.106/71/2561 ลว. 19 ก.ย. 61</t>
  </si>
  <si>
    <t>ห้างหุ้นส่วนจำกัด บุ๊คเฮ้าส์ นครราชสีมา 12,585 บาท</t>
  </si>
  <si>
    <t>ทส 1621.106/48/2561 ลว. 19 ก.ค. 61</t>
  </si>
  <si>
    <t>บริษัท เค พี ฤทธิ์วิชญ์ชัย เอ็นจิเนียริ่ง จำกัด 2,140 บาท</t>
  </si>
  <si>
    <t>ค่าป้าย</t>
  </si>
  <si>
    <t>บริษัท โคราช อิงค์เจ็ท 2012 จำกัด 1,900.32 บาท</t>
  </si>
  <si>
    <t>ห้างหุ้นส่วนจำกัด บุ๊คเฮ้าส์ นครราชสีมา 56 บาท</t>
  </si>
  <si>
    <t>ห้างหุ้นส่วนจำกัด บุ๊คเฮ้าส์ นครราชสีมา 12,011 บาท</t>
  </si>
  <si>
    <t>ทส 1621.4/37/2561 ลว. 24 ก.ย. 61</t>
  </si>
  <si>
    <t>ห้างหุ้นส่วนจำกัด บุ๊คเฮ้าส์ นครราชสีมา 4,792 บาท</t>
  </si>
  <si>
    <t>ค่าวัสดุงานบ้านงานครัว</t>
  </si>
  <si>
    <t>ห้างหุ้นส่วนจำกัด บุ๊คเฮ้าส์ นครราชสีมา 3,215 บาท</t>
  </si>
  <si>
    <t>ค่าป้ายประชาสัมพันธ์</t>
  </si>
  <si>
    <t>ห้างหุ้นส่วนจำกัด มิตรภาพการพิมพ์ 1995  115,000 บาท</t>
  </si>
  <si>
    <t>ทส 1621.3/1289/2561 ลว. 11 ก.ย. 61</t>
  </si>
  <si>
    <t>บริษัท เค พี ฤทธิ์วิชญ์ชัย เอ็นจิเนียริ่ง จำกัด 6,733.50 บาท</t>
  </si>
  <si>
    <t>ทส 1621.106/86/2561 ลว. 27 ก.ย. 61</t>
  </si>
  <si>
    <t>ค่าวัสดุอุปกรณ์ฝึกอบรมฯ</t>
  </si>
  <si>
    <t>ร้านธีลาพาณิชย์ 70,000 บาท</t>
  </si>
  <si>
    <t>ทส 1621.106/81/2561 ลว. 20 ก.ย. 61</t>
  </si>
  <si>
    <t>ห้างหุ้นส่วนจำกัด บุ๊คเฮ้าส์ นครราชสีมา 4,996.90 บาท</t>
  </si>
  <si>
    <t>บริษัท วีรพล โอเอ จำกัด  6,895 บาท</t>
  </si>
  <si>
    <t>บริษัท เค พี ฤทธิ์วิชญ์ชัย เอ็นจิเนียริ่ง จำกัด 62,070.70 บาท</t>
  </si>
  <si>
    <t>ทส 1621.106/82/2561 ลว. 20 ก.ย. 61</t>
  </si>
  <si>
    <t>บริษัท วีรพล โอเอ จำกัด  9,544 บาท</t>
  </si>
  <si>
    <t>ทส 1621.106/75/2561 ลว. 6 ก.ย. 61</t>
  </si>
  <si>
    <t>ค่าวัสดุไฟฟ้าและวัสดุก่อสร้าง</t>
  </si>
  <si>
    <t>ร้านเนติการไฟฟ้า 1,251.50 บาท</t>
  </si>
  <si>
    <t>บริษัท วีรพลโอเอ จำกัด 9,614 บาท</t>
  </si>
  <si>
    <t>ห้างหุ้นส่วนจำกัด บุ๊คเฮ้าส์ นครราชสีมา 10,965 บาท</t>
  </si>
  <si>
    <t>ทส 1621.4/39/2561 ลว. 27 ก.ย. 61</t>
  </si>
  <si>
    <t>บริษัท วีรพล โอเอ จำกัด 3,648 บาท</t>
  </si>
  <si>
    <t>เป็นราคาต่ำสุดแล้ว</t>
  </si>
  <si>
    <t>ค่าซ่อมแอร์ ษฐ-6394 กทม.</t>
  </si>
  <si>
    <t>สองพี่น้องแอร์ (สาขา 2) 3,900 บาท</t>
  </si>
  <si>
    <t>ค่าติดฟิล์มกรองแสงรถ  บง-832 ชย.</t>
  </si>
  <si>
    <t>ร้านอาร์ตออโต้ซาวด์แอนเซอร์วิส 2,000 บาท</t>
  </si>
  <si>
    <t>ค่าติดฟิล์มกรองแสงรถ บ-8211 ชย.</t>
  </si>
  <si>
    <t>ค่าซ่อมแอร์รถยนต์ บ-8211 ชย.</t>
  </si>
  <si>
    <t>ร้านฉัตรชัยแอร์ 4,960 บาท</t>
  </si>
  <si>
    <t>ค่าซ่อมรถยนต์  ชร-768 กทม.</t>
  </si>
  <si>
    <t>บริษัท โตโยต้า ไทยเย็น จำกัด 11,983.33 บาท</t>
  </si>
  <si>
    <t>ทส 1601.106/57/2561 ลว. 20 ส.ค. 61</t>
  </si>
  <si>
    <t>ค่าซ่อมรถยนต์  87-7829 นม.</t>
  </si>
  <si>
    <t>บริษัท ฮีโน่นครราชสีมา จำกัด 19,439.76 บาท</t>
  </si>
  <si>
    <t>ทส 1621.4/31/2561 ลว. 3 ก.ย. 61</t>
  </si>
  <si>
    <t>ค่าซ่อมรถยนต์  ป-0385 บร.</t>
  </si>
  <si>
    <t>บริษัท มิตซู บุรีรัมย์ จำกัด 41417.56 บาท</t>
  </si>
  <si>
    <t>ทส 1621.9/1036 ลว. 10 ส.ค. 61</t>
  </si>
  <si>
    <t>ค่าซ่อมเครื่องปริ๊นเตอร์</t>
  </si>
  <si>
    <t>บริษัท ยูนิตี้ ไอที ซิสเต็ม จำกัด 800 บาท</t>
  </si>
  <si>
    <t>ค่าซ่อมรถยนต์ ป-0386 บร.</t>
  </si>
  <si>
    <t>อินเตอร์ แอร์ แอนด์ ซาวด์ 3,500 บาท</t>
  </si>
  <si>
    <t>ค่าซ่อมรถยนต์  ท-5077 นม.</t>
  </si>
  <si>
    <t>อู่ ต. ออโต้เซอร์วิส 900 บาท</t>
  </si>
  <si>
    <t>ค่าซ่อมรถยนต์ 2ท-1297 นม.</t>
  </si>
  <si>
    <t>อู่ ต. ออโต้เซอร์วิส 950 บาท</t>
  </si>
  <si>
    <t>ค่าซ่อมรถยนต์ ป-0385 บร.</t>
  </si>
  <si>
    <t>อ้วนการยางบริการ 27,300 บาท</t>
  </si>
  <si>
    <t>ทส 1621.9/1167 ลว. 3 ก.ย. 61</t>
  </si>
  <si>
    <t>ค่าเปลี่ยนฮาร์ดิส</t>
  </si>
  <si>
    <t>ร้าน เอ อาร์ คอมพิวเตอร์ 2,843 บาท</t>
  </si>
  <si>
    <t>ค่าซ่อมบ้านพักข้าราชการ</t>
  </si>
  <si>
    <t>นางสาววัลภา จีนอาศัย 55,520 บาท</t>
  </si>
  <si>
    <t>ทส 1621.106/76/2561 ลว. 6 ก.ย. 61</t>
  </si>
  <si>
    <t>ค่าซ่อมแซมอาคารสำนักงาน</t>
  </si>
  <si>
    <t>นายอนุรักษ์ จันดา 495,000 บาท</t>
  </si>
  <si>
    <t>ทส 1621.106/72/2561 ลว. 6 ก.ย. 61</t>
  </si>
  <si>
    <t>บริษัท พัฒนาการ 189 จำกัด 1,850 บาท</t>
  </si>
  <si>
    <t>วันที่ 3 เดือน กันยายน. 2561</t>
  </si>
  <si>
    <t xml:space="preserve">จัดซื้อกล้าไม้ กิจกรรมโครงการสร้างป่าตามพระราชดำริฯ จำนวน 99,000 กล้า อำเภอนครไทย จ.พล </t>
  </si>
  <si>
    <t>หจก.เมฆาการเกษตร</t>
  </si>
  <si>
    <t>เลขที่ 69/2561 ลว. 28 ส.ค. 61</t>
  </si>
  <si>
    <t>ค่าจ้างถ่ายเอกสาร จำนวน 2 รายการ</t>
  </si>
  <si>
    <t>ร้านสมายด์ คอม</t>
  </si>
  <si>
    <t xml:space="preserve">ค่าวัสดุการเกษตร </t>
  </si>
  <si>
    <t>สหพัฒน์การเกษตร</t>
  </si>
  <si>
    <t xml:space="preserve">ค่าวัสดุการเกษตร จำนวน 7 รายการ </t>
  </si>
  <si>
    <t>เลขที่ 446/2561 ลว. 9 ส.ค. 61</t>
  </si>
  <si>
    <t>ตรวจเช็คสภาพและเปลี่ยนน้ำมันเครื่อง ทะเบียน 1 ฒฬ 8564</t>
  </si>
  <si>
    <t>บ.โตโยต้าจังหวัดพิษณุโลก</t>
  </si>
  <si>
    <t>เลขที่ 424/2561 ลว.  24 ก.ค. 61</t>
  </si>
  <si>
    <t xml:space="preserve">ค่าวัสดุสำนักงาน จำนวน 1 รายการ </t>
  </si>
  <si>
    <t>ค่าจ้างทำป้าย จำนวน 2 ป้าย</t>
  </si>
  <si>
    <t xml:space="preserve">ค่าวัสดุ จำนวน 1 รายการ </t>
  </si>
  <si>
    <t>เลขที่ 99/2561 ลว. 3 ก.ย. 61</t>
  </si>
  <si>
    <t>ค่าจ้างจัดทำสื่อประชาสัมพันธ์ จำนวน 1 รายการ</t>
  </si>
  <si>
    <t>แสงเจริญศิลป์</t>
  </si>
  <si>
    <t>เลขที่ 516/2561 ลว. 3 ก.ย. 61</t>
  </si>
  <si>
    <t>ค่าวัสดุการเกษตร จำนวน 5 รายการ</t>
  </si>
  <si>
    <t>เลขที่ 523/2561 ลว. 6 ก.ย. 61</t>
  </si>
  <si>
    <t>ค่าวัสดุการเกษตร จำนวน 7 รายการ</t>
  </si>
  <si>
    <t>เลขที่ 525/2561 ลว. 6 ก.ย. 61</t>
  </si>
  <si>
    <t>เลขที่ 524/2561 ลว. 6 ก.ย. 61</t>
  </si>
  <si>
    <t>ค่าวัสดุการเกษตร จำนวน 6 รายการ งานบำรุงป่าที่ 2-5 เนื้อที่ 175 ไร่ (ป่าแควน้อย) ที่2 พิษณุโลก</t>
  </si>
  <si>
    <t>เลขที่ 527/2561 ลว. 6 ก.ย. 61</t>
  </si>
  <si>
    <t>เลขที่ 546/2561 ลว. 11 ก.ย. 61</t>
  </si>
  <si>
    <t>เลขที่ 543/2561 ลว. 11 ก.ย. 61</t>
  </si>
  <si>
    <t>เลขที่ 544/2561 ลว. 11 ก.ย. 61</t>
  </si>
  <si>
    <t>เลขที่ 545/2561 ลว. 11 ก.ย. 61</t>
  </si>
  <si>
    <t>เลขที่ 526/2561 ลว. 6 ก.ย. 61</t>
  </si>
  <si>
    <t>เลขที่ 463/2561 ลว. 24 ส.ค. 61</t>
  </si>
  <si>
    <t xml:space="preserve">จ้างเหมาปฏิบัติงานบำรุงรักษาป่าปีที่ 3  จังหวัดเพชรบูรณ์ เนื้อที่ 300 ไร่ </t>
  </si>
  <si>
    <t>นายวีระ มีรินทร์</t>
  </si>
  <si>
    <t>เลขที่ 1/2561 ลว. 22 ส.ค. 61</t>
  </si>
  <si>
    <t>นายอั๋น ธรรมใจ</t>
  </si>
  <si>
    <t>เลขที่ 1/2561 ลว 28 ส.ค. 61</t>
  </si>
  <si>
    <t>ซื้อวัสดุสำนักงาน จำนวน 21 รายการ</t>
  </si>
  <si>
    <t>กรีนมาร์ท</t>
  </si>
  <si>
    <t>เลขที่ 581/2561 ลว. 17 ก.ย. 61</t>
  </si>
  <si>
    <t>จ้างเหมาปฏิบัติงานปลูกและบำรุงรักษา เนื้อที่ 200 ไร่ (ป่าแควน้อย) ที่ 1 จังหวัดพิษณุโลก</t>
  </si>
  <si>
    <t>นางสาวนราภรณ์ เมฆแสงสี</t>
  </si>
  <si>
    <t>เลขที่ 494/2561 ลว. 30 ส.ค. 61</t>
  </si>
  <si>
    <t>จ้างเหมาปฏิบัติงานปลูกและบำรุงรักษา เนื้อที่ 120 ไร่ (ป่าแควน้อย) ที่ 5 จังหวัดพิษณุโลก</t>
  </si>
  <si>
    <t>เลขที่ 481/2561 ลว. 27 ส.ค. 61</t>
  </si>
  <si>
    <t>จ้างเหมาปฏิบัติงานปลูกและบำรุงรักษา เนื้อที่ 130 ไร่ (ป่าแควน้อย) ที่ 6 จังหวัดพิษณุโลก</t>
  </si>
  <si>
    <t>นายสมัย รุจะโคม</t>
  </si>
  <si>
    <t>เลขที่ 510/2561 ลว. 30 ส.ค. 61</t>
  </si>
  <si>
    <t>จ้างเหมาปฏิบัติงานปลูกและบำรุงรักษา เนื้อที่ 200 ไร่ ป่าสองฝั่งลำน้ำแควน้อย ที่ 7 จังหวัดพิษณุโลก</t>
  </si>
  <si>
    <t>เลขที่ 479/2561 ลว. 27 ส.ค. 61</t>
  </si>
  <si>
    <t>จ้างเหมาปฏิบัติงานปลูกและบำรุงรักษา เนื้อที่ 200 ไร่ ป่าสองฝั่งลำน้ำแควน้อย ที่ 10 จังหวัดพิษณุโลก</t>
  </si>
  <si>
    <t>นายกมล กล่อมกล่ำนุ่ม</t>
  </si>
  <si>
    <t>เลขที่ 480/2561 ลว. 27 ส.ค. 61</t>
  </si>
  <si>
    <t>จ้างเหมาปฏิบัติงานปลูกและบำรุงรักษา เนื้อที่ 200 ไร่ ป่าสองฝั่งลำน้ำแควน้อย ที่ 11 จังหวัดพิษณุโลก</t>
  </si>
  <si>
    <t>เลขที่ 493/2561 ลว. 30 ส.ค. 61</t>
  </si>
  <si>
    <t>จ้างเหมาปฏิบัติงานปลูกและบำรุงรักษา เนื้อที่ 30 ไร่ ป่านาอิน-นายาง ที่ 1 จังหวัดพิษณุโลก</t>
  </si>
  <si>
    <t>เลขที่ 506/2561 ลว. 30 ส.ค. 61</t>
  </si>
  <si>
    <t>จ้างเหมาปฏิบัติงานปลูกและบำรุงรักษา เนื้อที่ 30 ไร่ ป่านาอิน-นายาง ที่ 4 จังหวัดพิษณุโลก</t>
  </si>
  <si>
    <t>เลขที่ 483/2561 ลว. 27 ส.ค. 61</t>
  </si>
  <si>
    <t>จ้างเหมาปฏิบัติงานปลูกและบำรุงรักษา เนื้อที่ 170 ไร่ ป่าเขากระยาง ที่ 2 จังหวัดพิษณุโลก</t>
  </si>
  <si>
    <t>เลขที่ 482/2561 ลว. 27 ส.ค. 61</t>
  </si>
  <si>
    <t>จ้างเหมาปฏิบัติงานปลูกและบำรุงรักษา เนื้อที่ 170 ไร่ ป่าเขากระยาง ที่ 8 จังหวัดพิษณุโลก</t>
  </si>
  <si>
    <t>เลขที่ 507/2561 ลว. 30 ส.ค. 61</t>
  </si>
  <si>
    <t>จ้างเหมาปฏิบัติงานปลูกและบำรุงรักษา เนื้อที่ 370 ไร่ ป่าน้ำหนาว ที่ 3 จังหวัดพิษณุโลก</t>
  </si>
  <si>
    <t>นางรัชดาภรณ์ มาลา</t>
  </si>
  <si>
    <t>เลขที่ 514/256 ลว. 3 ก.ย. 61</t>
  </si>
  <si>
    <t>ร้าน สหพัฒน์การเกษตร</t>
  </si>
  <si>
    <t>เลขที่ 5/2561 ลว. 21 ก.ย. 61</t>
  </si>
  <si>
    <t>เลขที่ 6/2561 ลว. 21 ก.ย. 61</t>
  </si>
  <si>
    <t>ค่าวัสดุการเกษตร จำนวน 6 รายการ หน่ายฟื้นฟูสภาพป่าสงวนแห่งชาติ ป่าสองฝั่งลำน้ำแควน้อยที่ 4 จ.พล</t>
  </si>
  <si>
    <t>เลขที่ 613/2561 ลว. 20 ก.ย. 61</t>
  </si>
  <si>
    <t>จ้างเหมาจัดทำบอร์ดประกาศข้อมูลสารสนเทศติดตั้ง จำนวน 5 บอร์ด</t>
  </si>
  <si>
    <t>นายกมล หมวดไธสง</t>
  </si>
  <si>
    <t>เลขที่ 604/2561 ลว. 19 ก.ย. 61</t>
  </si>
  <si>
    <t>จ้างเหมาคนงานปฏิบัติงานบำรุงรักษาป่าปีที่7-10 จังหวัดเพชรบูรณ์ เนื้อที่ 15 ไร่</t>
  </si>
  <si>
    <t>นางพิมพ์ใจ พรมมา</t>
  </si>
  <si>
    <t>เลขที่ 1/2561 ลว. 12 ธ.ค. 60</t>
  </si>
  <si>
    <t>ค่าวัสดุการเกษตร จำนวน 7 รายการ (ป่าแควน้อย) ที่2 จังหวัดพิษณุโลก</t>
  </si>
  <si>
    <t>เลขที่ 600/2561 ลว. 19 ก.ย. 61</t>
  </si>
  <si>
    <t xml:space="preserve">จ้างเหมาปฏิบัติงานบำรุงรักษาป่าปีที่ 2-5  เนื้อที่ 45 ไร่ ป่านาอิน-นายาง ที่ 5 จังหวัดพิษณุโลก </t>
  </si>
  <si>
    <t>นายอุเทน นาคพริก</t>
  </si>
  <si>
    <t>เลขที่ 520/2561 ลว. 3 ก.ย. 61</t>
  </si>
  <si>
    <t>จ้างเหมาปฏิบัติงานบำรุงป่าเพื่อการวิจัย ปีที่ 2-5 เนื้อที่ 50 ไร่ ป่าน้ำหนาว ที่4 จังหวัดเพชรบูรณ์</t>
  </si>
  <si>
    <t>นายพัชรพล ดีจะบก</t>
  </si>
  <si>
    <t>เลขที่ 484/2561 ลว. 28 ส.ค. 61</t>
  </si>
  <si>
    <t xml:space="preserve">จ้างเหมาปฏิบัติงานบำรุงป่าเพื่อการวิจัย ปีที่ 2-5 เนื้อที่ 170 ไร่ ป่าแควน้อย ที่1 จังหวัดพิษณุโลก </t>
  </si>
  <si>
    <t>เลขที่ 467/2561 ลว. 27 ส.ค. 61</t>
  </si>
  <si>
    <t xml:space="preserve">จ้างเหมาปฏิบัติงานบำรุงป่าเพื่อการวิจัย ปีที่ 2-5 เนื้อที่ 160 ไร่ ป่าแควน้อย ที่2 จังหวัดพิษณุโลก </t>
  </si>
  <si>
    <t>เลขที่ 466/2561 ลว. 27 ส.ค. 61</t>
  </si>
  <si>
    <t>ค่าวัสดุการเกษตร จำนวน 8 รายการ</t>
  </si>
  <si>
    <t>เลขที่ 10/2561 ลว. 20 ก.ย. 61</t>
  </si>
  <si>
    <t>เลขที่ 8/2561 ลว. 20 ก.ย. 61</t>
  </si>
  <si>
    <t>เลขที่ 5/2561 ลว. 20 ก.ย. 61</t>
  </si>
  <si>
    <t>เลขที่ 621/2561 ลว. 24 ก.ย. 61</t>
  </si>
  <si>
    <t>เลขที่ 619/2561 ลว. 24 ก.ย. 61</t>
  </si>
  <si>
    <t>เลขที่ 19/2561 ลว. 20 ก.ย. 61</t>
  </si>
  <si>
    <t>เลขที่ 9/2561 ลว. 20 ก.ย. 61</t>
  </si>
  <si>
    <t xml:space="preserve">ค่าวัสดุสำนักงาน จำนวน 3 รายการ </t>
  </si>
  <si>
    <t>ค่าวัสดุการเกษตร จำนวน 7 รายการ งานบำรุงป่าปีที่ 2-5 เนื้อที่ 280 ไร่ ป่าลุ่มน้ำวังทองฝั่งซ้าย ที่ 6 จ.พล</t>
  </si>
  <si>
    <t>เลขที่ 596/2561 ลว. 18 ก.ย. 61</t>
  </si>
  <si>
    <t>จ้างเหมาปฏิบัติงานบำรุงป่าปีที่ 2-5 เนื้อที่ 280 ไร่ ป่าลุ่มน้ำวังทองฝั่งซ้าย ที่ 6 จังหวัดพิษณุโลก</t>
  </si>
  <si>
    <t>เลขที่ 486/2561 ลว. 28 ส.ค. 61</t>
  </si>
  <si>
    <t>จ้างเหมาปฏิบัติงานบำรุงป่าเพื่อการวิจัย ปีที่ 2-5 เนื้อที่ 335 ไร่ ป่าน้ำหนาว ที่ 2 จังหวัดเพชรบูรณ์</t>
  </si>
  <si>
    <t>เลขที่ 470/2561 ลว. 27 ส.ค. 61</t>
  </si>
  <si>
    <t>จ้างเหมาปฏิบัติงานบำรุงป่าเพื่อการวิจัย ปีที่ 2-5 เนื้อที่ 220 ไร่ ป่าน้ำหนาว ที่ 5 จังหวัดเพชรบูรณ์</t>
  </si>
  <si>
    <t>เลขที่ 485/2561 ลว. 28 ส.ค. 61</t>
  </si>
  <si>
    <t>เลขที่ 599/2561 ลว. 18 ก.ย. 61</t>
  </si>
  <si>
    <t>เลขที่ 598/2561 ลว. 18 ก.ย. 61</t>
  </si>
  <si>
    <t>เลขที่ 597/2561 ลว. 18 ก.ย. 61</t>
  </si>
  <si>
    <t>จ้างเหมาปลูกและบำรุงป่า ปีที่ 2-5 เนื้อที่ 160 ไร่ ป่าเนินเพิ่ม ที่ 7 จังหวัดพิษณุโลก</t>
  </si>
  <si>
    <t>นางเดีย จันทะคีรี</t>
  </si>
  <si>
    <t>เลขที่ 519/2561 ลว. 3 ก.ย. 61</t>
  </si>
  <si>
    <t>เลขที่ 586/2561 ลว. 18 ก.ย. 61</t>
  </si>
  <si>
    <t>จ้างเหมาปลูกและบำรุงป่า ปีที่ 2-5 เนื้อที่ 400 ไร่ ป่าเขากระยาง ที่ 6 จังหวัดพิษณุโลก</t>
  </si>
  <si>
    <t>นายธนวิชน์ แซ่ซ่ง</t>
  </si>
  <si>
    <t>เลขที่ 508/2561 ลว. 30 ส.ค. 61</t>
  </si>
  <si>
    <t>ค่าวัสดุการเกษตร จำนวน 7 รายการ ของหน่วยฟื้นฟูฯ ป่าเขากระยาง ที่ 6 จังหวัดพิษณุโลก</t>
  </si>
  <si>
    <t>เลขที่ 593/2561 ลว. 18 ก.ย. 61</t>
  </si>
  <si>
    <t>ค่าวัสดุการเกษตร จำนวน 7 รายการ ของหน่วยฟื้นฟูฯ ป่าเขากระยาง ที่ 4 จังหวัดพิษณุโลก</t>
  </si>
  <si>
    <t>เลขที่ 582/2561 ลว. 18 ก.ย. 61</t>
  </si>
  <si>
    <t>ค่าวัสดุการเกษตร จำนวน 7 รายการ ของหน่วยฟื้นฟูฯ ป่าเนินเพิ่ม ที่ 7 จังหวัดพิษณุโลก</t>
  </si>
  <si>
    <t>เลขที่ 583/2561 ลว. 18 ก.ย. 61</t>
  </si>
  <si>
    <t xml:space="preserve">จ้างเหมาปลูกและบำรุงป่า บำรุงป่าปีที่ 2-5 เนื้อที่ 450 ไร่ หน่วยฟื้นฟู ป่าเขากระยาง ที่ 4 จังหวัดพิษณุโลก </t>
  </si>
  <si>
    <t>นายมานพ กลอยเดช</t>
  </si>
  <si>
    <t>เลขที่ 515/2561 ลว. 3 ก.ย. 61</t>
  </si>
  <si>
    <t>จ้างเหมาบริการเพื่อช่วยปฏิบัติงานกิจกรรมจัดการที่ดินป่าไม้</t>
  </si>
  <si>
    <t>เลขที่ 534/2561 ลว. 7 ก.ย. 61</t>
  </si>
  <si>
    <t>นายพิชัย ผสม</t>
  </si>
  <si>
    <t>เลขที่ 537/2561 ลว .7 ก.ย. 61</t>
  </si>
  <si>
    <t>นายบุญเกียรติ จิวรรจนะโรดม</t>
  </si>
  <si>
    <t>เลขที่ 538/2561 ลว. 7 ก.ย. 61</t>
  </si>
  <si>
    <t>เลขที่ 535/2561 ลว. 7 ก.ย. 61</t>
  </si>
  <si>
    <t>นายมงคลชัย วิญญาคราม</t>
  </si>
  <si>
    <t>เลขที่ 536/2561 ลว. 7 ก.ย. 61</t>
  </si>
  <si>
    <t>จ้างเหมาบริการเพื่อช่วยปฏิบัติงานสำรวจขอบเขต</t>
  </si>
  <si>
    <t>เลขที่ 548/2561 ลว. 12 ก.ย. 61</t>
  </si>
  <si>
    <t>น.ส.สิริลักษณ์ สวยกระโทก</t>
  </si>
  <si>
    <t>เลขที่ 550/2561 ลว. 12 ก.ย. 61</t>
  </si>
  <si>
    <t>เลขที่ 517/2561 ลว. 12 ก.ย. 61</t>
  </si>
  <si>
    <t>นางอุษา ชาวพิจิตร</t>
  </si>
  <si>
    <t>เลขที่ 551/2561 ลว. 12 ก.ย. 61</t>
  </si>
  <si>
    <t>เลขที่ 552/2561 ลว .12 ก.ย. 61</t>
  </si>
  <si>
    <t>น.ส.กิ่งกาญจน์ ยลธรรธรรม</t>
  </si>
  <si>
    <t>เลขที่ 549/2561 ลว. 12 ก.ย. 61</t>
  </si>
  <si>
    <t>จ้างเหมาบริการช่วยปฏิบัติงานสำรวจขอบเขต กิจกรรมจัดการที่ดินป่าไม้</t>
  </si>
  <si>
    <t>เลขที่ 565/2561 ลว. 13 ก.ย. 61</t>
  </si>
  <si>
    <t>น.ส.ประสิทธิ์ กลมพั้ว</t>
  </si>
  <si>
    <t>เลขที่ 564/2561 ลว. 13 ก.ย. 61</t>
  </si>
  <si>
    <t>น.ส.กัญชพร หัสกุล</t>
  </si>
  <si>
    <t>เลขที่ 566/2561 ลว. 13 ก.ย. 61</t>
  </si>
  <si>
    <t>เลขที่ 602/2561 ลว. 19 ก.ย. 61</t>
  </si>
  <si>
    <t>ค่าจัดซื้อวัสดุการเกษตร จำนวน 7 รายการ</t>
  </si>
  <si>
    <t>ค่าวัสดุการเกษตร จำนวน 7 รายการ ของหน่วยฟื้นฟูฯ ป่าเขากระยาง ที่ 5 จังหวัดพิษณุโลก</t>
  </si>
  <si>
    <t>เลขที่ 592/2561 ลว. 18 ก.ย. 61</t>
  </si>
  <si>
    <t>จ้างเหมาปลูกและบำรุงป่า ปีที่ 2-5 เนื้อที่ 350 ไร่ หน่วยฟื้นฟูฯ ป่าเขากระยาง ที่ 5 จังหวัดพิษณุโลก</t>
  </si>
  <si>
    <t>เลขที่ 517//2561 ลว. 3 ก.ย. 61</t>
  </si>
  <si>
    <t>เลขที่ 624/2561 ลว. 25 ก.ย. 61</t>
  </si>
  <si>
    <t>วันที่ 3 เดือน กันยายน  พ.ศ. 2561</t>
  </si>
  <si>
    <t>ร้านคอม แอนด์ แอคเซสเซอรี่ เฮ้าท์/</t>
  </si>
  <si>
    <t xml:space="preserve">14,830.- บาท </t>
  </si>
  <si>
    <t>ที่ ทส 1634.6/87</t>
  </si>
  <si>
    <t>ลงวันที่ 5 กันยายน  พ.ศ. 2561</t>
  </si>
  <si>
    <t>ร้าน COPY SHOP/208.- บาท</t>
  </si>
  <si>
    <t>(ส่วนจัดการที่ดินฯ)</t>
  </si>
  <si>
    <t xml:space="preserve"> 208.- บาท</t>
  </si>
  <si>
    <t>ที่ ทส 1634.2/88</t>
  </si>
  <si>
    <t>ประจำเดือน ก.ย. 61</t>
  </si>
  <si>
    <t>ลงวันที่ 6 กันยายน พ.ศ. 2561</t>
  </si>
  <si>
    <t xml:space="preserve">ร้านพีแอนด์พี กราฟฟิก </t>
  </si>
  <si>
    <t xml:space="preserve">ร้านพีแอนด์พี กราฟฟิก/ </t>
  </si>
  <si>
    <t xml:space="preserve">30,700.- บาท </t>
  </si>
  <si>
    <t>ที่ ทส 1634.2/89</t>
  </si>
  <si>
    <t>ลงวันที่ 10 กันยายน  พ.ศ. 2561</t>
  </si>
  <si>
    <t>ร้านป๊อบการยาง</t>
  </si>
  <si>
    <t>ร้านป๊อบการยาง/18,000.- บาท</t>
  </si>
  <si>
    <t>ที่ ทส 1634.2/90</t>
  </si>
  <si>
    <t>ร้าน COPY SHOP/300.- บาท</t>
  </si>
  <si>
    <t xml:space="preserve"> 300.- บาท</t>
  </si>
  <si>
    <t>ที่ ทส 1634.2/91</t>
  </si>
  <si>
    <t>ลงวันที่ 13 กันยายน พ.ศ. 2561</t>
  </si>
  <si>
    <t xml:space="preserve">4,000.- บาท </t>
  </si>
  <si>
    <t>ที่ ทส 1634.2/92</t>
  </si>
  <si>
    <t>4,000.-  บาท</t>
  </si>
  <si>
    <t>ลงวันที่ 13 กันยายน  พ.ศ. 2561</t>
  </si>
  <si>
    <t>39,000.- บาท</t>
  </si>
  <si>
    <t xml:space="preserve">ร้านพีแอนด์พี กราฟฟิก/   </t>
  </si>
  <si>
    <t>ที่ ทส 1634.6/93</t>
  </si>
  <si>
    <t>ลงวันที่ 17 กันยายน พ.ศ. 2561</t>
  </si>
  <si>
    <t>ป่าในเมือง "สวนป่า</t>
  </si>
  <si>
    <t>ประชารัฐ เพื่อความสุข</t>
  </si>
  <si>
    <t>ของคนไทย"</t>
  </si>
  <si>
    <t xml:space="preserve">เช่าอุปกรณ์ในการ </t>
  </si>
  <si>
    <t>นายธรรมรัตน์  แก้วเกตุ/</t>
  </si>
  <si>
    <t>ข้อตกลง</t>
  </si>
  <si>
    <t>จัดงานเปิดตัวโครงการ</t>
  </si>
  <si>
    <t xml:space="preserve">40,0.00.- บาท </t>
  </si>
  <si>
    <t xml:space="preserve">40,000.- บาท </t>
  </si>
  <si>
    <t>ที่ ทส 1634.6/94</t>
  </si>
  <si>
    <t>ลงวันที่ 17 กันยายน  พ.ศ. 2561</t>
  </si>
  <si>
    <t>ลงวันที่ 24 กันยายน  พ.ศ. 2561</t>
  </si>
  <si>
    <t>1,516.- บาท</t>
  </si>
  <si>
    <t>ร้านใจดีเครื่องเขียน/</t>
  </si>
  <si>
    <t xml:space="preserve">ร้านใจดีเครื่องเขียน/1,516.- บาท </t>
  </si>
  <si>
    <t>ที่ ทส 1634.1/96</t>
  </si>
  <si>
    <t>จ้างเหมาเจ้าหน้าที่</t>
  </si>
  <si>
    <t>108,000.- บาท</t>
  </si>
  <si>
    <t>นางโสรยา  สีสวัสด์/</t>
  </si>
  <si>
    <t xml:space="preserve">นางโสรยา  สีสวัสดิ์/108,000.- บาท </t>
  </si>
  <si>
    <t>มีคุณสมบัติเหมาะสม</t>
  </si>
  <si>
    <t>สำหรับดูแลบำรุงรักษา</t>
  </si>
  <si>
    <t>ที่ ทส 1634.1/97</t>
  </si>
  <si>
    <t xml:space="preserve">อุปกรณ์ ระบบ </t>
  </si>
  <si>
    <t>ลงวันที่ 27 กันยายน  พ.ศ. 2561</t>
  </si>
  <si>
    <t>เครือข่าย และระบบ</t>
  </si>
  <si>
    <t>Web Conference</t>
  </si>
  <si>
    <t>120,000.- บาท</t>
  </si>
  <si>
    <t>น.ส.ปิยนุช  น้อยฤทธิไกร</t>
  </si>
  <si>
    <t>น.ส.ปิยนุช  น้อยฤทธิไกร/</t>
  </si>
  <si>
    <t>บันทึกข้อมูล</t>
  </si>
  <si>
    <t xml:space="preserve">120,000.- บาท </t>
  </si>
  <si>
    <t>ที่ ทส 1634.6/98</t>
  </si>
  <si>
    <t>จัดซื้อเครื่องโทรสาร</t>
  </si>
  <si>
    <t>ที่ ทส ๑๖๒๓.๑/๑๕๑</t>
  </si>
  <si>
    <t>ลงวันที่ ๓ กันยายน ๒๕๖๑</t>
  </si>
  <si>
    <t>จัดซื้อโทรศัพท์</t>
  </si>
  <si>
    <t xml:space="preserve">ร้านดี วี ช็อป </t>
  </si>
  <si>
    <t>ที่ ทส ๑๖๒๓.๑/๑๕๓</t>
  </si>
  <si>
    <t>ที่ ทส ๑๖๒๓.๑/๑๕๗</t>
  </si>
  <si>
    <t>(ส่วนโครงการพระราชดำริฯ)</t>
  </si>
  <si>
    <t>ลงวันที่ ๖ กันยายน ๒๕๖๑</t>
  </si>
  <si>
    <t>ร้านศิลป์ประดิษฐ์</t>
  </si>
  <si>
    <t>ที่ ทส ๑๖๒๓.๑/๑๕๘</t>
  </si>
  <si>
    <t>นางสาวธัญณิชา หอมบุบผา</t>
  </si>
  <si>
    <t>ที่ ทส ๑๖๒๓.๑/๑๕๙</t>
  </si>
  <si>
    <t>(ฝ่ายการเงินและบัญชี)</t>
  </si>
  <si>
    <t>ที่ ทส ๑๖๒๓.๑/๑๖๑</t>
  </si>
  <si>
    <t>ลงวันที่ ๗ กันยายน ๒๕๖๑</t>
  </si>
  <si>
    <t>ที่ ทส ๑๖๒๓.๑/๑๖๒</t>
  </si>
  <si>
    <t>ลงวันที่ ๑๐ กันยายน ๒๕๖๑</t>
  </si>
  <si>
    <t>ที่ ทส ๑๖๒๓.๑/๑๖๔</t>
  </si>
  <si>
    <t>ลงวันที่ ๑๑ กันยายน ๒๕๖๑</t>
  </si>
  <si>
    <t>ร้านอักษรภัฯฑ์</t>
  </si>
  <si>
    <t>ที่ ทส ๑๖๒๓.๑/๑๖๕</t>
  </si>
  <si>
    <t>จัดซื้อวัสดุงานบ้านงานครัว</t>
  </si>
  <si>
    <t>ที่ ทส ๑๖๒๓.๑/๑๖๖</t>
  </si>
  <si>
    <t>ที่ ทส ๑๖๒๓.๑/๑๖๙</t>
  </si>
  <si>
    <t>ลงวันที่ ๑๓ กันยายน ๒๕๖๑</t>
  </si>
  <si>
    <t>จัดซื้อวัสดุตอมพิวเตอร์</t>
  </si>
  <si>
    <t>ที่ ทส ๑๖๒๓.๑/๑๗๐</t>
  </si>
  <si>
    <t>ลงวันที่ ๑๔ กันยายน ๒๕๖๑</t>
  </si>
  <si>
    <t>ที่ ทส ๑๖๒๓.๑/๑๗๑</t>
  </si>
  <si>
    <t>ที่ ทส ๑๖๒๓.๑/๑๗๒</t>
  </si>
  <si>
    <t>ลงวันที่ ๑๙ กันยายน ๒๕๖๑</t>
  </si>
  <si>
    <t>ที่ ทส ๑๖๒๓.๑/๑๗๕</t>
  </si>
  <si>
    <t>ลงวันที่ ๒๑ กันยายน ๒๕๖๑</t>
  </si>
  <si>
    <t>ที่ ทส ๑๖๒๓.๑/๑๗๗</t>
  </si>
  <si>
    <t>ลงวันที่ ๒๕ กันยายน ๒๕๖๑</t>
  </si>
  <si>
    <t>จัดจ้างซ่อมแซมหลังคา</t>
  </si>
  <si>
    <t>ที่ ทส ๑๖๒๓.๑/๑๕๒</t>
  </si>
  <si>
    <t>จัดจ้างเหมาดูแลและ</t>
  </si>
  <si>
    <t>นางสาวจริยา สอนมี</t>
  </si>
  <si>
    <t>ที่ ทส ๑๖๒๓.๑/๑๕๔</t>
  </si>
  <si>
    <t>ทำความสะอาดอาคาร สนง.</t>
  </si>
  <si>
    <t>ลงวันที่ ๕ กันยายน ๒๕๖๑</t>
  </si>
  <si>
    <t>ที่ ทส ๑๖๒๓.๑/๑๕๕</t>
  </si>
  <si>
    <t>ที่ ทส ๑๖๒๓.๑/๑๕๖</t>
  </si>
  <si>
    <t>ลงวนัที่ ๖ กันยายน ๒๕๖๑</t>
  </si>
  <si>
    <t>ที่ ทส ๑๖๒๓.๑/๑๖๐</t>
  </si>
  <si>
    <t>จัดจ้างซ่อมแซมอาคารหลวงฯ</t>
  </si>
  <si>
    <t>ที่ ทส ๑๖๒๓.๑/๑๖๓</t>
  </si>
  <si>
    <t>จัดจ้างเหมาดูแลปฏิบัติงาน</t>
  </si>
  <si>
    <t>นางสาววราทร พงษ์พีระ</t>
  </si>
  <si>
    <t>ที่ ทส ๑๖๒๓.๑/๑๖๗</t>
  </si>
  <si>
    <t>ระบบเครือข่าย</t>
  </si>
  <si>
    <t>ลงวันที่ ๑๒ กันยายน ๒๕๖๑</t>
  </si>
  <si>
    <t>จ้ดจ้างเหมารถขนไม้ของกลาง</t>
  </si>
  <si>
    <t>นายวุฒิชัย บุญเทศ, นายคม</t>
  </si>
  <si>
    <t>ที่ ทส ๑๖๒๓.๑/๑๖๘</t>
  </si>
  <si>
    <t>แช่มมั่นคง, นายกัมพล อยู่ในวงศ์</t>
  </si>
  <si>
    <t>น.ส.อุทัย แสงอยู่, นายสมเกียรติ</t>
  </si>
  <si>
    <t>มีทองพลู, นางสัญญา บุญเชิด,</t>
  </si>
  <si>
    <t>นายเอกชัย จี้อุ่น, นายมนัส ใบไม้</t>
  </si>
  <si>
    <t>น.ส.อัญชรี ใจมั่น, นายสยาม</t>
  </si>
  <si>
    <t>สระเสียงดี, นายทิวากร ปทุมสูติ</t>
  </si>
  <si>
    <t>นายสุมิตร เที่ยงตรง,</t>
  </si>
  <si>
    <t>น.ส.มนต์รัก ครีกเครือ</t>
  </si>
  <si>
    <t>จัดจ้างทำป้ายประชาสัมพันธ์</t>
  </si>
  <si>
    <t>ที่ ทส ๑๖๒๓.๑/๑๗๓</t>
  </si>
  <si>
    <t>จัดจ้างบุคคลภายนอกปฏิบัติ</t>
  </si>
  <si>
    <t>นายทิณกร มนทสิทธิ์</t>
  </si>
  <si>
    <t>ที่ ทส ๑๖๒๓.๑/๑๗๔</t>
  </si>
  <si>
    <t>งานบำรุงป่าปีที่ ๗-๑๐</t>
  </si>
  <si>
    <t>นางสาวชลธิชา เมฆหมอก</t>
  </si>
  <si>
    <t>ที่ ทส ๑๖๒๓.๑/๑๗๖</t>
  </si>
  <si>
    <t>1608.1/27/2561</t>
  </si>
  <si>
    <t>ลว. 28 ส.ค. 61</t>
  </si>
  <si>
    <t>ค่าอากาศยานไร้คนขับ (Drone)</t>
  </si>
  <si>
    <t xml:space="preserve">บ.ไอมาร์ท คอมพิวเตอร์ </t>
  </si>
  <si>
    <t>1608.1/18/2561</t>
  </si>
  <si>
    <t>(ประเทศไทย)</t>
  </si>
  <si>
    <t>ลว 24 ก.ย. 61</t>
  </si>
  <si>
    <t>ค่าน้ำดื่ม เดือนกันยายน 2561</t>
  </si>
  <si>
    <t>ราคา 2,080 บาท</t>
  </si>
  <si>
    <t>ทส 1608.2/42/2561</t>
  </si>
  <si>
    <t>ซื้อกระเป๋าเอกสาร จำนวน 175 ใบ</t>
  </si>
  <si>
    <t>บ.เจเจ แบค อินดัสตรี</t>
  </si>
  <si>
    <t>จำกัด</t>
  </si>
  <si>
    <t>ทส 1608.2/46/2561</t>
  </si>
  <si>
    <t>ราคา 40,250 บาท</t>
  </si>
  <si>
    <t>ลงวันที่ 13 ก.ย. 61</t>
  </si>
  <si>
    <t>ซื้อวัสดุเครื่องเขียนอุปกรณ์สำหรับโครงการ</t>
  </si>
  <si>
    <t>อบรม 8 รายการ</t>
  </si>
  <si>
    <t>ราคา 18,917 บาท</t>
  </si>
  <si>
    <t>ทส 1608.2/47/2561</t>
  </si>
  <si>
    <t>โต๊ะเก้าอี้ 2 รายการ</t>
  </si>
  <si>
    <t>ราคา 37,450 บาท</t>
  </si>
  <si>
    <t>ทส 1608.2/48/2561</t>
  </si>
  <si>
    <t>ใบสั่งซื้อ/สั่งจ้างเลขที่ 1608.4/4/2561</t>
  </si>
  <si>
    <t>ราคา 3,245 บาท</t>
  </si>
  <si>
    <t>ตรวจเช็คบำรุงรักษา</t>
  </si>
  <si>
    <t>เอ็มทีม</t>
  </si>
  <si>
    <t>ใบสั่งซื้อ/สั่งจ้างเลขที่ 1608.4/26/2561</t>
  </si>
  <si>
    <t>และซ่อมแซมเครื่องปรับอากาศ</t>
  </si>
  <si>
    <t xml:space="preserve"> ราคา 16,675 บาท</t>
  </si>
  <si>
    <t>ราคา 16,675 บาท</t>
  </si>
  <si>
    <t>ลงวันที่ 7  กันยายน 2561</t>
  </si>
  <si>
    <t>ใบสั่งซื้อ/สั่งจ้างเลขที่ 1608.4/27/2561</t>
  </si>
  <si>
    <t>ราคา 11,500 บาท</t>
  </si>
  <si>
    <t>สัญญาเลขที่ ทส 1608.3/1/2561</t>
  </si>
  <si>
    <t>ประจำดือน กันยายน 2561</t>
  </si>
  <si>
    <t>ราคา 7,408.80 บาท</t>
  </si>
  <si>
    <t xml:space="preserve">บันทึกฯ ที่ ทส 1608.3/2076 </t>
  </si>
  <si>
    <t xml:space="preserve"> - ค่าเครื่องบวงสรวง</t>
  </si>
  <si>
    <t>นางสาวสละ  พึ่งอ่ำ</t>
  </si>
  <si>
    <t>ใบสั่งซื้อเลขที่ ทส 1608.3/122</t>
  </si>
  <si>
    <t xml:space="preserve">ท้าวมหาพรหมกรมป่าไม้ </t>
  </si>
  <si>
    <t>ลงวันที่ 14 กันยายน 2561</t>
  </si>
  <si>
    <t xml:space="preserve">ค่าเช่าเครื่องขยายเสียง </t>
  </si>
  <si>
    <t>จำนวน 2 ชุด</t>
  </si>
  <si>
    <t>ทส 1608.3/5/2561</t>
  </si>
  <si>
    <t>วันที่ 29 พฤศจิกายน 2560</t>
  </si>
  <si>
    <t>ทส 1608.3/3/2561</t>
  </si>
  <si>
    <t>เลขที่ ทส 1608.3/4/2561</t>
  </si>
  <si>
    <t>เลขที่ ทส 1608.3/2/2561</t>
  </si>
  <si>
    <t>นางสาววรรณภา  สุนทรบัณฑิตย์</t>
  </si>
  <si>
    <t>นายกิตติภณ  ไทยปาล</t>
  </si>
  <si>
    <t>นายบุญฤทธิ์  วิจิตร</t>
  </si>
  <si>
    <t>นางมณฑา  แป้นศิริ</t>
  </si>
  <si>
    <t>เลขที่ ทส 1608.3/121</t>
  </si>
  <si>
    <t>เลขที่ ทส 1608.3/7/2561</t>
  </si>
  <si>
    <t>ค่าจ้างเหมาบริการบุคคลภายนอกปฏิบัติ</t>
  </si>
  <si>
    <t>งานตำแหน่งเจ้าหน้าที่บริหารงานทั่วไป</t>
  </si>
  <si>
    <t>งานตำแหน่งพนักงานทำความสะอาด</t>
  </si>
  <si>
    <t xml:space="preserve">บริษัทเทพวัลย์กรุ๊ป(1995)จำกัด </t>
  </si>
  <si>
    <t>ราคาที่เสนอไม่เกิน</t>
  </si>
  <si>
    <t>วงเงินที่กำหนดไว้</t>
  </si>
  <si>
    <t>ทส 1615.106/367</t>
  </si>
  <si>
    <t>ลงวันที่ 26 ก.ย.61</t>
  </si>
  <si>
    <t>ซื้อวัสดุการเกษตร   จำนวน  3  รายการ</t>
  </si>
  <si>
    <t>หจก. รวมสินชื่นชอบการเกษตร</t>
  </si>
  <si>
    <t>เสนอราคาตาม</t>
  </si>
  <si>
    <t>ทส 1615.6(110)/48</t>
  </si>
  <si>
    <t>ฐานปฏิบัติการฟื้นฟูป่าต้นน้ำจังหวัดเชียงราย</t>
  </si>
  <si>
    <t>ขอบเขตของงาน</t>
  </si>
  <si>
    <t>ลงวันที่  14  มี.ค. 61</t>
  </si>
  <si>
    <t>ที่  1  จังหวัดเชียงราย  (เพาะชำกล้าแฝก)</t>
  </si>
  <si>
    <t>บริษัทคุณาทรัพย์ค้าส่ง จำกัด</t>
  </si>
  <si>
    <t>สัญญาเลขที่ 1615.106/365</t>
  </si>
  <si>
    <t>ลงวันที่ 25 ก.ย. 61</t>
  </si>
  <si>
    <t>ซื้อวัสดุคอมพิวเตอร์</t>
  </si>
  <si>
    <t>หจก.เชียงรายเทคโนคอม</t>
  </si>
  <si>
    <t>สัญญาเลขที่ 1615.106/366</t>
  </si>
  <si>
    <t>ซื้อครุภัณฑ์สำนักงาน</t>
  </si>
  <si>
    <t>บริษัททวียนต์ มารืเก็ตติ้ง จำกัด</t>
  </si>
  <si>
    <t>สัญญาเลขที่ 1615.106/345</t>
  </si>
  <si>
    <t>ลงวันที่ 12 ก.ย. 61</t>
  </si>
  <si>
    <t>ลงวันที่ 14 ก.ย.61</t>
  </si>
  <si>
    <t>เลขที่ ทส 1615.106/352</t>
  </si>
  <si>
    <t>ทส 1615.6(103)/48</t>
  </si>
  <si>
    <t>ฐานปฏิบัติการฟื้นฟูป่าต้นน้ำจังหวัดพะเยา</t>
  </si>
  <si>
    <t>ที่  1  จังหวัดพะเยา  (เพาะชำกล้าแฝก)</t>
  </si>
  <si>
    <t>ซื้อวัสดุการเกษตร   จำนวน  11  รายการ</t>
  </si>
  <si>
    <t>ทส 1615.6(110)/47</t>
  </si>
  <si>
    <t>ลงวันที่  15  มี.ค. 61</t>
  </si>
  <si>
    <t>ที่  1  จังหวัดพะเยา  (ปลูกป่าใช้สอย)</t>
  </si>
  <si>
    <t>ทส 1615.6(103)/47</t>
  </si>
  <si>
    <t>ที่  1  จังหวัดพะเยา (ปลูกป่าใช้สอย)</t>
  </si>
  <si>
    <t>ร้านมิวนิคบุ๊คจำกัด</t>
  </si>
  <si>
    <t>ที่ ทส 1615.1/353</t>
  </si>
  <si>
    <t>ลงวันที่ 17 ก.ย.61</t>
  </si>
  <si>
    <t>จัดซื้อวัสดุสำนักงานส่วนป้องกันรักษาป่า</t>
  </si>
  <si>
    <t>บริษัทมิวนิคบุ๊คเซ็นเตอร์ จำกัด</t>
  </si>
  <si>
    <t>สินค้าดี มีคุณภาพ</t>
  </si>
  <si>
    <t>ที่ ทส 1615.106/280</t>
  </si>
  <si>
    <t>และควบคุมไฟป่า</t>
  </si>
  <si>
    <t>ซื้อวัสดุการเกษตร  หน่วยฟื้นฟูสภาพป่า</t>
  </si>
  <si>
    <t>หจก. เฉลิมชัยการเกษตร 2131</t>
  </si>
  <si>
    <t>ทส 1615.6(35)/14</t>
  </si>
  <si>
    <t>สงวนแห่งชาติ  ป่าดอยถ้ำผาตอง  ป่าดอย</t>
  </si>
  <si>
    <t>ลงวันที่ 12 ก.พ. 61</t>
  </si>
  <si>
    <t>สันป่าก๋อย และป่าน้ำแม่งามที่ 1 จ.เชียงราย</t>
  </si>
  <si>
    <t>จัดซื้อวัสดุสำนักงานสำหรับหน่วยป้องกัน</t>
  </si>
  <si>
    <t>ทส 1615.106/864</t>
  </si>
  <si>
    <t>รักษาป่าที่ พย.1 (แม่กา)</t>
  </si>
  <si>
    <t>ลงวันที่ 7 ก.ย. 61</t>
  </si>
  <si>
    <t>ทส 1615.106/357.1</t>
  </si>
  <si>
    <t>รักษาป่าที่ ชร.4 (หาดไคร้)</t>
  </si>
  <si>
    <t>ลงวันที่ 18 ก.ย.61</t>
  </si>
  <si>
    <t>ทส 1615.106/361</t>
  </si>
  <si>
    <t>รักษาป่าที่ ชร.2 (แม่อิงฝั่งขวา)</t>
  </si>
  <si>
    <t>ลงวันที่ 20 ก.ย.61</t>
  </si>
  <si>
    <t>ซื้อวัสดุการเกษตร  โครงการปลูกป่า</t>
  </si>
  <si>
    <t>ทส 1615.6(45)/15</t>
  </si>
  <si>
    <t>ถาวรเฉลิมพระเกียรติ  สมเด็จพระนางเจ้าฯ</t>
  </si>
  <si>
    <t>ลงวันที่ 13 ก.พ. 61</t>
  </si>
  <si>
    <t xml:space="preserve">พระบรมราชินีนาถฯ  80  พรรษา  12 </t>
  </si>
  <si>
    <t>สิงหาคม  2555  จังหวัดเชียงราย</t>
  </si>
  <si>
    <t>ทส 1615.6(44)/16</t>
  </si>
  <si>
    <t>ถาวรเฉลิมพระเกียรติ  80  พรรษา  สมเด็จ</t>
  </si>
  <si>
    <t>พระนางเจ้าสิริกิติ์ พระบรมราชินีนาถ</t>
  </si>
  <si>
    <t>12 สิงหาคม 2555  จังหวัดเชียงราย</t>
  </si>
  <si>
    <t>ซื้อวัสดุจัดทำแนวกันไฟ  โครงการปลูกป่า</t>
  </si>
  <si>
    <t>ทส 1615.6(44)/16.1</t>
  </si>
  <si>
    <t>สั่งจ้างเลขที่ 1/2561</t>
  </si>
  <si>
    <t>สงวนแห่งชาติ  ป่าแม่ลาวฝั่งขวาที่ 10</t>
  </si>
  <si>
    <t>ลงวันที่ 21 ก.พ. 61</t>
  </si>
  <si>
    <t>จังหวัดเชียงราย</t>
  </si>
  <si>
    <t>ซื้อวัสดุจัดทำแนวกันไฟ   หน่วยฟื้นฟูสภาพป่า</t>
  </si>
  <si>
    <t>ทส 1615.(59)/16.1</t>
  </si>
  <si>
    <t>สงวนแห่งชาติ  ป่าแม่อิงฝั่งขวาและป่าแม่งาว</t>
  </si>
  <si>
    <t>ที่ 9  จังหวัดเชียงราย</t>
  </si>
  <si>
    <t>ทส 1615.(58)/16.1</t>
  </si>
  <si>
    <t>ที่ 8  จังหวัดเชียงราย</t>
  </si>
  <si>
    <t>ซื้อวัสดุจัดทำแนวกันไฟ  หน่วยฟื้นฟูสภาพป่า</t>
  </si>
  <si>
    <t>ทส 1615.6 (46)/16.1</t>
  </si>
  <si>
    <t>ทส 1615.6(46)/14</t>
  </si>
  <si>
    <t>ที่ 3  จังหวัดเชียงราย</t>
  </si>
  <si>
    <t>ทส 1615.6(43)/14</t>
  </si>
  <si>
    <t>ที่ 5  จังหวัดเชียงราย</t>
  </si>
  <si>
    <t>ทส 1615.6(43)/14.1</t>
  </si>
  <si>
    <t>ทส 1615.6 (33)/16.1</t>
  </si>
  <si>
    <t>สงวนแห่งชาติ  ป่าแม่โขงฝั่งขวาที่ 2</t>
  </si>
  <si>
    <t xml:space="preserve"> จังหวัดเชียงราย</t>
  </si>
  <si>
    <t>ทส 1615.6(33)/14</t>
  </si>
  <si>
    <t>ทส 1615.6(32)/14.1</t>
  </si>
  <si>
    <t>สงวนแห่งชาติ  ป่าแม่โขงฝั่งขวาที่ 1</t>
  </si>
  <si>
    <t>ทส 1615.6(31)/14</t>
  </si>
  <si>
    <t>ทส 1615.6(37)/14.1</t>
  </si>
  <si>
    <t>สงวนแห่งชาติ  ป่าน้ำเปื๋อย  ป่าน้ำหย่วน</t>
  </si>
  <si>
    <t>และป่าน้ำลาวที่ 1  จังหวัดพะเยา</t>
  </si>
  <si>
    <t>ซื้อวัสดุสร้างฝายแบบกึ่งถาวร ฐานปฏิบัติการ</t>
  </si>
  <si>
    <t>สั่งจ้างเลขที่ 3/2561</t>
  </si>
  <si>
    <t>ลงวันที่  12  มี.ค. 61</t>
  </si>
  <si>
    <t>ซื้อวัสดุสร้างฝายแบบกึ่งถาวรฐานปฏิบัติการ</t>
  </si>
  <si>
    <t>ฟื้นฟูป่าต้นน้ำจังหวัดพะเยา ที่ 1 จ.พะเยา</t>
  </si>
  <si>
    <t>ซื้อวัสดุการเกษตร หน่วยฟื้นฟูสภาพป่า</t>
  </si>
  <si>
    <t>ทส 1615.6(65)/12.1</t>
  </si>
  <si>
    <t>สงวนแห่งชาติ  ป่าขุนห้วยงิ้ว  ป่าเชียงเคี่ยน</t>
  </si>
  <si>
    <t>ลงวันที่ 19 ก.พ. 61</t>
  </si>
  <si>
    <t>และป่าขุนห้วยโป่งที่ 1  จังหวัดเชียงราย</t>
  </si>
  <si>
    <t>ทส 1615.6(46)/12.1</t>
  </si>
  <si>
    <t>ลงวันที่ 23 ก.พ. 61</t>
  </si>
  <si>
    <t>ซื้อวัสดุการเกษตร   หน่วยฟื้นฟูสภาพป่า</t>
  </si>
  <si>
    <t>ทส 1615.6(37)/14</t>
  </si>
  <si>
    <t>ฟื้นฟูป่าต้นน้ำจังหวัดเชียงรายที่ 1 จ.เชียงราย</t>
  </si>
  <si>
    <t>จ้างเหมาปฏิบัติงานหน่วยฟื้นฟูสภาพป่าสงวน</t>
  </si>
  <si>
    <t>นางปราณี พรรณฤทธิ์</t>
  </si>
  <si>
    <t xml:space="preserve">สัญญาที่ 2/2561 </t>
  </si>
  <si>
    <t>แห่งชาติ ป่าห้วยสักและป่าแม่กกฝั่งขวาที่ 1 ชร</t>
  </si>
  <si>
    <t>ลงวันที่ 14 ก.พ 61</t>
  </si>
  <si>
    <t>นายเพ็ชร กะมล</t>
  </si>
  <si>
    <t>แห่งชาติ ป่าน้ำแม่คำ ป่าน้ำแม่สลองและ</t>
  </si>
  <si>
    <t>ป่าน้ำแม่จันฝั่งซ้ายที่ 1 ชร</t>
  </si>
  <si>
    <t xml:space="preserve">สัญญาที่ 1/2561 </t>
  </si>
  <si>
    <t>แห่งชาติ ป่าสบกกฝั่งขวาที่ 7 ชร</t>
  </si>
  <si>
    <t xml:space="preserve">จ้างเหมาเช่าเครื่องถ่ายเอกสาร </t>
  </si>
  <si>
    <t>บริษัทบุญยะการพิมพ์ จำกัด</t>
  </si>
  <si>
    <t>สัญญาเลขที่ 203/2561</t>
  </si>
  <si>
    <t>เดือนเมษายน-กันยายน 2561</t>
  </si>
  <si>
    <t>ลงวันที่ 2 เม.ย. 61</t>
  </si>
  <si>
    <t>จ้างซ่อมกล้องถ่ายทอดสัญญาณผ่านเครือข่าย</t>
  </si>
  <si>
    <t>ทส 1615.106/385</t>
  </si>
  <si>
    <t>ลงวันที่ 7 ก.ย.61</t>
  </si>
  <si>
    <t>จ้างเปลี่ยนถ่ายน้ำมันเครื่องและซ่อมรถยนต์</t>
  </si>
  <si>
    <t>อู่โชค ออโตเซอร์วิส</t>
  </si>
  <si>
    <t xml:space="preserve">รายงานขอซื้อขอจ้างที่ </t>
  </si>
  <si>
    <t>ราชการหมายเลขทะเบียน ชร 750 กทม</t>
  </si>
  <si>
    <t xml:space="preserve">ทส 1615.106/402 </t>
  </si>
  <si>
    <t>32.79.55</t>
  </si>
  <si>
    <t>บริษัทอเมริกัน มอเตอร์ จำกัด</t>
  </si>
  <si>
    <t>สัญญาเลขที่  ทส 1615.106/360</t>
  </si>
  <si>
    <t>ราชการหมายเลขทะเบียน ผจ 8012 กทม</t>
  </si>
  <si>
    <t>ลงวันที่ 19 ก.ย. 61</t>
  </si>
  <si>
    <t>จ้างผลิตสื่อวิดีทัศน์ และฉากนิทรรศการ</t>
  </si>
  <si>
    <t>เมเจอร์ มีเดีย</t>
  </si>
  <si>
    <t>สัญญาเลขที่ ทส 1615.106/311</t>
  </si>
  <si>
    <t>ลงวันที่ 24 ส.ค.61</t>
  </si>
  <si>
    <t>จ้างสำรวจและรวบรวมข้อมูลพื้นฐาน โครงการ</t>
  </si>
  <si>
    <t>นางสาวกันย์ชนัญ  สุชิน</t>
  </si>
  <si>
    <t>สัญญาเลขที่ ทส 1615.106/312</t>
  </si>
  <si>
    <t>ป่าชุมชนในท้องที่ จังหวัดเชียงรายและพะเยา</t>
  </si>
  <si>
    <t>จ้างจัดทำสมุดบันทึกเพื่อประชาสัมพันธ์</t>
  </si>
  <si>
    <t>บริษัทชอบพิมพ์ จำกัด</t>
  </si>
  <si>
    <t>สัญญาเลขที่ ทส 1615.106/349</t>
  </si>
  <si>
    <t>งานป่าชุมชน</t>
  </si>
  <si>
    <t xml:space="preserve">จ้างพิมพ์แผนที่แสดงขอบเขตป่าชุมชน </t>
  </si>
  <si>
    <t>ร้านพู่กันหลวง</t>
  </si>
  <si>
    <t>สัญญาเลขที่ ทส 1615.106/350</t>
  </si>
  <si>
    <t>จำนวน 300 หมู่บ้าน</t>
  </si>
  <si>
    <t>จ้างทำป้ายแสดงแนวเขตป่าชุมชน</t>
  </si>
  <si>
    <t>ร้านวงศ์วาลการป้าย</t>
  </si>
  <si>
    <t>สัญญาเลขที่ ทส 1615.106/351</t>
  </si>
  <si>
    <t>จ้างซ่อมรถยนต์ราชการหมายเลขทะเบียน</t>
  </si>
  <si>
    <t>สัญญาเลขที่ ทส 1615.106/353</t>
  </si>
  <si>
    <t>กจ 7643 กทม</t>
  </si>
  <si>
    <t>นายบุญมี  ธิศาเวธ</t>
  </si>
  <si>
    <t>ที่ ทส 1615.1/306</t>
  </si>
  <si>
    <t>ลงวันที่ 16 ส.ค.61</t>
  </si>
  <si>
    <t>นางสาวบุษบง  ธิสาเวธ</t>
  </si>
  <si>
    <t>ที่ ทส 1615.1/305</t>
  </si>
  <si>
    <t>สัญญาเลขที่ ทส 1615.1/326</t>
  </si>
  <si>
    <t>ลงวันที่ 5 ก.ย.61</t>
  </si>
  <si>
    <t>ที่ ทส 1615.1/328</t>
  </si>
  <si>
    <t>ที่ ทส 1615.1/327</t>
  </si>
  <si>
    <t>สัญญาเลขที่ ทส 1615.1/333</t>
  </si>
  <si>
    <t>ที่ ทส 1615.1/334</t>
  </si>
  <si>
    <t>ที่ ทส 1615.1/335</t>
  </si>
  <si>
    <t>ที่ ทส 1615.1/336</t>
  </si>
  <si>
    <t>สัญญาเลขที่ ทส 1615.1/337</t>
  </si>
  <si>
    <t>ที่ ทส 1615.1/338</t>
  </si>
  <si>
    <t>นายจันทร์คำ  แปงปุก</t>
  </si>
  <si>
    <t>ที่ ทส 1615.1/318</t>
  </si>
  <si>
    <t>นายสิงห์คำ  แปงปุก</t>
  </si>
  <si>
    <t>ที่ ทส 1615.1/319</t>
  </si>
  <si>
    <t>นายผ่อง  สิงค์นัน</t>
  </si>
  <si>
    <t>สัญญาเลขที่ ทส 1615.1/317</t>
  </si>
  <si>
    <t>สัญญาเลขที่ ทส 1615.1/297</t>
  </si>
  <si>
    <t>ที่ ทส 1615.1/299</t>
  </si>
  <si>
    <t>ที่ ทส 1615.1/298</t>
  </si>
  <si>
    <t>สัญญาเลขที่ ทส 1615.1/330</t>
  </si>
  <si>
    <t>ที่ ทส 1615.1/331</t>
  </si>
  <si>
    <t>ที่ ทส 1615.1/332</t>
  </si>
  <si>
    <t xml:space="preserve">จ้างเหมาเปลี่ยนยางรถยนค์ราชการ </t>
  </si>
  <si>
    <t xml:space="preserve">ร้านคาสตรอล พทสต๊อป </t>
  </si>
  <si>
    <t>ที่ ทส 1615.1/329</t>
  </si>
  <si>
    <t>หมายเลขทะเบียน ศร 6150 กทม</t>
  </si>
  <si>
    <t>ออโต้เทคเฮ้าส์ 30,000</t>
  </si>
  <si>
    <t>ที่ ทส 1615.1/323</t>
  </si>
  <si>
    <t>หมายเลขทะเบียน ศร 6136 กทม</t>
  </si>
  <si>
    <t xml:space="preserve">จ้างเหมาซ่อมรถยนค์ราชการ </t>
  </si>
  <si>
    <t>ฮุ่ พี วี เซอร์วิส</t>
  </si>
  <si>
    <t>ที่ ทส 1615.1/316</t>
  </si>
  <si>
    <t>ลงวันที่ 28 ส.ค.61</t>
  </si>
  <si>
    <t>จ้างถ่ายเอกสาร</t>
  </si>
  <si>
    <t>ร้านเซ็นเตอร์ปริ้น</t>
  </si>
  <si>
    <t>ที่ ทส 1615.1/352</t>
  </si>
  <si>
    <t>ลงวันที่ 12 ก.ย.61</t>
  </si>
  <si>
    <t>จ้างเหมารถตู้</t>
  </si>
  <si>
    <t>นายดนุพล  โยธาคี</t>
  </si>
  <si>
    <t>ที่ ทส 1615.1/314</t>
  </si>
  <si>
    <t>ที่ ทส 1615.1/315</t>
  </si>
  <si>
    <t>ที่ ทส 1615.106/21</t>
  </si>
  <si>
    <t>รักษาป่า ในชุดปฏิบัติการป่าไม้</t>
  </si>
  <si>
    <t>ลงวันที่ 15 ธ.ค. 61</t>
  </si>
  <si>
    <t>นายนุกูล  เขื่อนเพชร</t>
  </si>
  <si>
    <t>ที่ ทส 1615.106/20</t>
  </si>
  <si>
    <t>ที่ ทส 1615.106/18</t>
  </si>
  <si>
    <t>ที่ ทส 1615.106/19</t>
  </si>
  <si>
    <t>จ้างเหมาซ่อมแซมอาคารสำนักงานของ</t>
  </si>
  <si>
    <t>นายอนันต์  ยาวุฒิ</t>
  </si>
  <si>
    <t>มีคุณภาพ  รวดเร็ว</t>
  </si>
  <si>
    <t>ที่ ทส 1615.106/359</t>
  </si>
  <si>
    <t>หน่วยป้องกันรักษาป่าที่ ชร.3 (แม่เจดีย์ใหม่)</t>
  </si>
  <si>
    <t xml:space="preserve">จ้างเหมาซ่อมบำรุงรถยนต์ราชการ </t>
  </si>
  <si>
    <t>อู่ช่างน๊อต เซอร์วิส</t>
  </si>
  <si>
    <t>มีคุณภาพ  ราคาถูก</t>
  </si>
  <si>
    <t>หมายเลขทะเบียน ตฎ 2307 กทม.</t>
  </si>
  <si>
    <t>ตรงตามเวลา</t>
  </si>
  <si>
    <t>ลงวันที่ 10 ก.ย.61</t>
  </si>
  <si>
    <t xml:space="preserve">ร้านคาสตรอล พิทสต๊อป </t>
  </si>
  <si>
    <t>ทส 1615.106/346</t>
  </si>
  <si>
    <t>หมายเลขทะเบียน ตฎ 2279 กทม.</t>
  </si>
  <si>
    <t>ลงวันที่ 13 ก.ย.61</t>
  </si>
  <si>
    <t>อู่สมชายเทคนิคยนต์</t>
  </si>
  <si>
    <t>ทส 1615.106/357</t>
  </si>
  <si>
    <t>หมายเลขทะเบียน ตฎ 2253 กทม.</t>
  </si>
  <si>
    <t>ทส 1615.106/356</t>
  </si>
  <si>
    <t>หมายเลขทะเบียน 81-2988 เชียงราย</t>
  </si>
  <si>
    <t>จัดจ้างทำคู่มือการใช้งานระบบโปรแกรมจัดเก็บ</t>
  </si>
  <si>
    <t>ร้านบุ๊คก๊อปปี้</t>
  </si>
  <si>
    <t>ทส 1615.106/790</t>
  </si>
  <si>
    <t>ข้อมูลการปลูกไม้</t>
  </si>
  <si>
    <t>ลงวันที่ 15 ส.ค.61</t>
  </si>
  <si>
    <t>จัดจ้างทำสื่อประชาสัมพันธ์และเผยแพร่</t>
  </si>
  <si>
    <t>บริษัทโฟร์ดี ซัพพลาย จำกัด</t>
  </si>
  <si>
    <t>ทส 1615.106/791</t>
  </si>
  <si>
    <t>อู่ใจบุญบริการ</t>
  </si>
  <si>
    <t>ทส 1615.106/344</t>
  </si>
  <si>
    <t>หมายเลขทะเบียน บย-2891 เชียงราย</t>
  </si>
  <si>
    <t>ลงวันที่ 11 ก.ย.61</t>
  </si>
  <si>
    <t>อู่ ศ.รุงเรือง ออโต้ เซอร์วิส</t>
  </si>
  <si>
    <t>ทส 1615.106/362</t>
  </si>
  <si>
    <t>หมายเลขทะเบียน ฒฬ 9734 กทม</t>
  </si>
  <si>
    <t>จ้างเหมาปฏิบัติงาน  หน่วยฟื้นฟูสภาพป่า</t>
  </si>
  <si>
    <t>นายศิริพงษ์  ดวงติ๊บ</t>
  </si>
  <si>
    <t>สัญญาที่ 1/2561</t>
  </si>
  <si>
    <t>ลงวันที่ 8 ก.พ. 61</t>
  </si>
  <si>
    <t>จ้างเหมาเคลื่อนย้ายไม้ของกลาง</t>
  </si>
  <si>
    <t>บริษัท พยัคฆ์ขนส่ง จำกัด</t>
  </si>
  <si>
    <t>342/2561</t>
  </si>
  <si>
    <t>ที่ตกเป็นของแผ่นดิน</t>
  </si>
  <si>
    <t>อิเล็กทรอนิกส์</t>
  </si>
  <si>
    <t>ในสัญญา</t>
  </si>
  <si>
    <t>ลงวันที่ 10 ก.ย. 61</t>
  </si>
  <si>
    <t>นายเลื่อน  รสเข้ม</t>
  </si>
  <si>
    <t>แห่งชาติ ป่าแม่โขงฝั่งขวาที่ 1 จังหวัดเชียงราย</t>
  </si>
  <si>
    <t>แห่งชาติ ป่าแม่โขงฝั่งขวาที่ 2 จังหวัดเชียงราย</t>
  </si>
  <si>
    <t>นายภณ  อินสวรรค์</t>
  </si>
  <si>
    <t>แห่งชาติ ป่าแม่ลาวฝั่งขวาที่ 10 จังหวัดเชียงราย</t>
  </si>
  <si>
    <t>แห่งชาติ ป่าน้ำเปื๋อย  ป่าน้ำหย่วน  และป่า</t>
  </si>
  <si>
    <t>น้ำลาว  ที่ 1  จังหวัดพะเยา</t>
  </si>
  <si>
    <t>นายสิทธิรัตน์  บุญยวง</t>
  </si>
  <si>
    <t>แห่งชาติ ป่าแม่อิงฝั่งขวาและป่าแม่งาวที่ 9</t>
  </si>
  <si>
    <t>นายสมชาย  หินแก้ว</t>
  </si>
  <si>
    <t>แห่งชาติ ป่าขุนห้วยงื้ว  ป่าเชียงเคี่ยน  และ</t>
  </si>
  <si>
    <t>ลงวันที่ 7 ก.พ. 61</t>
  </si>
  <si>
    <t>แห่งชาติ ป่าแม่อิงฝั่งขวาและป่าแม่งาวที่ 3</t>
  </si>
  <si>
    <t>นายสมศักดิ์  บุญยวง</t>
  </si>
  <si>
    <t>แห่งชาติ ป่าแม่อิงฝั่งขวาและป่าแม่งาวที่ 8</t>
  </si>
  <si>
    <t>สัญญาที่ ทส 1615.106/304</t>
  </si>
  <si>
    <t>จ้างเหมาปฏิบัติงานโครงการปลูกป่าถาวร</t>
  </si>
  <si>
    <t>เฉลิมพระเกียรติ 80  พรรษา  สมเด็จพระนาง-</t>
  </si>
  <si>
    <t>เจ้าสิริกิติ์  พระบรมราชินีนาถ  12  สิงหาคม</t>
  </si>
  <si>
    <t>2555  จังหวัดเชียงราย</t>
  </si>
  <si>
    <t xml:space="preserve">เฉลิมพระเกียรติ  สมเด็จพระนางเจ้าฯ </t>
  </si>
  <si>
    <t>ราชการหมายเลขทะเบียน ฮจ 2101 กทม</t>
  </si>
  <si>
    <t>ที่ ทส 1615.1/347</t>
  </si>
  <si>
    <t>หมายเลขทะเบียน 1ฒท 6286 กทม</t>
  </si>
  <si>
    <t>ที่ ทส 1615.1/339</t>
  </si>
  <si>
    <t>แห่งชาติ ป่าแม่อิงฝั่งขวาและป่าแม่งาวที่ 5</t>
  </si>
  <si>
    <t>ทส 1615.106/363</t>
  </si>
  <si>
    <t>หมายเลขทะเบียน 80-9272 เชียงราย</t>
  </si>
  <si>
    <t>จ้างเหมาปฏิบัติงาน  ฐานปฏิบัติการฟื้นฟูป่า</t>
  </si>
  <si>
    <t>นายสมคิด  ฟองแก้ว</t>
  </si>
  <si>
    <t>สัญญาที่ 2/2561</t>
  </si>
  <si>
    <t>ต้นน้ำจังหวัดเชียงรายที่ 1  จังหวัดเชียงราย</t>
  </si>
  <si>
    <t>ลงวันที่  23  ก.พ. 61</t>
  </si>
  <si>
    <t>นายพิภพ  สุวรรณมามูล</t>
  </si>
  <si>
    <t>ต้นน้ำจังหวัดพะเยาที่ 1  จังหวัดพะเยา</t>
  </si>
  <si>
    <t>ที่ ทส 1615.106/850</t>
  </si>
  <si>
    <t>หมายเลขทะเบียน ผก 12 เชียงราย</t>
  </si>
  <si>
    <t>ลงวันที่ 30 ส.ค. 61</t>
  </si>
  <si>
    <t>ซื้อน้ำมันเชื้อเพลิงแก๊สโซฮอล์ 95 ใช้กับรถยนต์ราชการ ทะเบียน ชร 759 กทม.</t>
  </si>
  <si>
    <t>บ. ปตท. บริหารธุรกิจค้าปลีก จำกัด สาขาที่ 58 (ชลบุรี-บางทราย)/ 3,760.25 บาท</t>
  </si>
  <si>
    <t>พิจารณาแล้วเหมาะสม</t>
  </si>
  <si>
    <t xml:space="preserve">รายงานขอซื้อขอจ้าง ที่ 159/2561 ลว. 10 ก.ย. 61 </t>
  </si>
  <si>
    <t>ซื้อวัสดุสำนักงาน โครงการพระราชดำริ</t>
  </si>
  <si>
    <t>บ. บุญทอง ธนทรัพย์ จำกัด/ 2,372 บาท</t>
  </si>
  <si>
    <t xml:space="preserve">รายงานขอซื้อขอจ้าง ที่ 162/2561 ลว. 10 ก.ย. 61 </t>
  </si>
  <si>
    <t>เปลี่ยนยางรถยนต์ราชการ ขนาดยาง 265/70 R16ทะเบียน 1 ฒท 6306 กทม.</t>
  </si>
  <si>
    <t>หจก. สินากรพานิช/ 19,260 บาท</t>
  </si>
  <si>
    <t xml:space="preserve">ซื้อวัสดุสำนักงานและวัสดุงานบ้านงานครัว </t>
  </si>
  <si>
    <t>บ. บุญทอง ธนทรัพย์ จำกัด/ 4,450 บาท</t>
  </si>
  <si>
    <t xml:space="preserve">รายงานขอซื้อขอจ้าง ที่ 167/2561 ลว. 10 ก.ย. 61 </t>
  </si>
  <si>
    <t>บ. ปตท. บริหารธุรกิจค้าปลีก จำกัด สาขาที่ 58 (ชลบุรี-บางทราย)/ 800 บาท</t>
  </si>
  <si>
    <t xml:space="preserve">รายงานขอซื้อขอจ้าง ที่ 169/2561 ลว. 17 ก.ย. 61 </t>
  </si>
  <si>
    <t>ซื้อน้ำมันเชื้อเพลิงดีเซล ใช้กับรถยนต์ราชการ ทะเบียน ฮจ 2105 กทม.</t>
  </si>
  <si>
    <t>บ. ปตท. บริหารธุรกิจค้าปลีก จำกัด สาขาที่ 58 (ชลบุรี-บางทราย)/ 1,000 บาท</t>
  </si>
  <si>
    <t xml:space="preserve">รายงานขอซื้อขอจ้าง ที่ 170/2561 ลว. 17 ก.ย. 61 </t>
  </si>
  <si>
    <t>ซื้อวัสดุสำนักงาน จำนวน 2 รายการ</t>
  </si>
  <si>
    <t>บ. บุญทอง ธนทรัพย์ จำกัด/ 7,180 บาท</t>
  </si>
  <si>
    <t xml:space="preserve">รายงานขอซื้อขอจ้าง ที่ 173/2561 ลว. 17 ก.ย. 61 </t>
  </si>
  <si>
    <t>เปลี่ยนยางรถยนต์ราชการ ขนาดยาง 245/70 R16ทะเบียน ขธ 1541 ชลบุรี</t>
  </si>
  <si>
    <t>หจก. สินากรพานิช/ 18,404 บาท</t>
  </si>
  <si>
    <t>ซื้อหมึกเครื่องพิมพ์เอกสาร ยี่ห้อ HP รุ่น LaserJet 1018 จำนวน 5 กล่อง</t>
  </si>
  <si>
    <t>หจก. ไอที อินเตอร์เน็ต คอมพิวเตอร์/ 15,175 บาท</t>
  </si>
  <si>
    <t>ซื้อหมึกเครื่องถ่ายเอกสาร ยี่ห้อ Canon รุ่น IR 3245  จำนวน 7 หลอด</t>
  </si>
  <si>
    <t>ซื้อหมึกเครื่องถ่ายเอกสาร ยี่ห้อ Canon รุ่น IR 3245  จำนวน 4 หลอด</t>
  </si>
  <si>
    <t xml:space="preserve">รายงานขอซื้อขอจ้าง ที่ 177/2561 ลว. 25 ก.ย. 61 </t>
  </si>
  <si>
    <t>ซื้อวัสดุสำนักงาน จำนวน 1 รายการ</t>
  </si>
  <si>
    <t>บ. บุญทอง ธนทรัพย์ จำกัด/ 6,000 บาท</t>
  </si>
  <si>
    <t xml:space="preserve">รายงานขอซื้อขอจ้าง ที่ 178/2561 ลว. 25 ก.ย. 61 </t>
  </si>
  <si>
    <t>รายงานขอซื้อขอจ้าง ที่ 174/2561 ลว. 25 ก.ย. 61  ที่ 66/2561 ลว. 25 ก.ย. 61</t>
  </si>
  <si>
    <t>ร้าน มายก๊อปปี้ โดยน.ส. ช่อลัดดา คำผง/ 9,000 บาท</t>
  </si>
  <si>
    <t>รายงานขอซื้อขอจ้าง ที่ 175/2561 ลว. 25 ก.ย. 61  ที่ 67/2561 ลว. 25 ก.ย. 61</t>
  </si>
  <si>
    <t>รายงานขอซื้อขอจ้าง ที่ 166/2561 ลว. 10 ก.ย. 61  ที่ 65/2561 ลว. 10 ก.ย. 61</t>
  </si>
  <si>
    <t>ร้าน มายก๊อปปี้ โดยน.ส. ช่อลัดดา คำผง/ 15,750 บาท</t>
  </si>
  <si>
    <t>รายงานขอซื้อขอจ้าง ที่ 176/2561 ลว. 25 ก.ย. 61  ที่ 68/2561 ลว. 25 ก.ย. 61</t>
  </si>
  <si>
    <t>จัดทำป้ายเหล็กพร้อมเสา ขนาด 1.20 x 2.40 ม. จำนวน 3 ป้าย</t>
  </si>
  <si>
    <t>นายทนงศักดิ์ เอิบสำโรง/ 16,500 บาท</t>
  </si>
  <si>
    <t xml:space="preserve">ซ่อมบำรุงรถยนต์ราชการ ทะเบียน ผอ 2574 ชลบุรี
</t>
  </si>
  <si>
    <t>บ. โตโยต้า นครชลบุรี จำกัด/ 4,876.65 บาท</t>
  </si>
  <si>
    <t xml:space="preserve">ซ่อมเครื่องคอมพิวเตอร์ ยี่ห้อ Dell รุ่น OPTIPLEX745  
ซ่อมอุปกรณ์ใส่แผ่น DVD </t>
  </si>
  <si>
    <t>ร้าน Simpleit ตึกคอมชลบุรี/ 900 บาท</t>
  </si>
  <si>
    <t>ซ่อมเครื่องพิมพ์เอกสาร ยี่ห้อ Canon รุ่น MP 287</t>
  </si>
  <si>
    <t>ร้าน แอดวานซ์ พีซี ตึกคอมชลบุรี/ 1,050 บาท</t>
  </si>
  <si>
    <t>จัดทำป้ายไวนิล เพื่อประชาสัมพันธ์การรณรงค์ให้เจ้าหน้าที่ในสังกัดทั้งส่วนกลางและส่วนภูมิภาคทราบนโยบายของกระทรวงทรัพยากรธรรมชาติและสิ่งแวดล้อมในการเลิก-ลด ใช้ถุงพลาสติกและกล่องโฟม จำนวน 35 ป้าย</t>
  </si>
  <si>
    <t>ร้าน ศูนย์พิมพ์ ป้าย ที-แม็กซ์ ดีไซน์ 
สาขา 5 / 10,111.50 บาท</t>
  </si>
  <si>
    <t>จัดทำตรายาง จำนวน 3 อัน</t>
  </si>
  <si>
    <t>ร้าน เสียงศักดิ์ บล๊อก (สำนักงานใหญ่) / 300 บาท</t>
  </si>
  <si>
    <t>จัดทำตรายาง จำนวน 4 อัน</t>
  </si>
  <si>
    <t>ร้าน เสียงศักดิ์ บล๊อก (สำนักงานใหญ่) / 513.60 บาท</t>
  </si>
  <si>
    <t xml:space="preserve">ซ่อมบำรุงรถยนต์ราชการ ทะเบียน ฒห 6944 กทม.
</t>
  </si>
  <si>
    <t>บ. โตโยต้า นครชลบุรี จำกัด/ 4,007.15 บาท</t>
  </si>
  <si>
    <t xml:space="preserve">ซ่อมบำรุงรถยนต์ราชการ ทะเบียน 2 ฒฐ 9136 กทม.
</t>
  </si>
  <si>
    <t>บ. ชลบุรี อีซูซุเซลล์ จำกัด/ 3,953.65 บาท</t>
  </si>
  <si>
    <t xml:space="preserve">รายงานขอซื้อขอจ้าง ที่ 157/2561 ลว. 27 ส.ค. 61 </t>
  </si>
  <si>
    <t xml:space="preserve">รายงานขอซื้อขอจ้าง ที่ 160/2561 ลว. 10 ก.ย. 61 </t>
  </si>
  <si>
    <t xml:space="preserve">รายงานขอซื้อขอจ้าง ที่ 161/2561 ลว. 10 ก.ย. 61 </t>
  </si>
  <si>
    <t>รายงานขอซื้อขอจ้าง ที่ 163/2561 ลว. 10 ก.ย. 61 ใบสั่งซื้อสั่งจ้าง ที่ 64/2561 ลว. 10 ก.ย. 61</t>
  </si>
  <si>
    <t xml:space="preserve">รายงานขอซื้อขอจ้าง ที่ 164/2561 ลว. 10 ก.ย. 61 </t>
  </si>
  <si>
    <t xml:space="preserve">รายงานขอซื้อขอจ้าง ที่ 168/2561 ลว. 12 ก.ย. 61 </t>
  </si>
  <si>
    <t xml:space="preserve">รายงานขอซื้อขอจ้าง ที่ 171/2561 ลว. 17 ก.ย. 61 </t>
  </si>
  <si>
    <t xml:space="preserve">รายงานขอซื้อขอจ้าง ที่ 172/2561 ลว. 17 ก.ย. 61 </t>
  </si>
  <si>
    <t>รายงานขอซื้อขอจ้าง ที่ 156/2561 ลว. 31 ส.ค. 61 ที่ 63/2561 ลว. 31 ส.ค. 61</t>
  </si>
  <si>
    <t>6,300 บาท</t>
  </si>
  <si>
    <t>2,340 บาท</t>
  </si>
  <si>
    <t>ซื้อวัสดุสำนักงาน  97 รายการ</t>
  </si>
  <si>
    <t>132,556.95 บาท</t>
  </si>
  <si>
    <t>ร้านนิธิภัณฑ์</t>
  </si>
  <si>
    <t>ใบสั่งซื้อ เลขที่ 104/2561</t>
  </si>
  <si>
    <t>ลงวันที่ 7 กันยายน 2561</t>
  </si>
  <si>
    <t>ซื้อหมึกเครื่องพิมพ์ 38 รายการ</t>
  </si>
  <si>
    <t>296,384.65 บาท</t>
  </si>
  <si>
    <t>ใบสั่งซื้อ เลขที่ 1074/2561</t>
  </si>
  <si>
    <t>ลงวันที่ 10 กันยายน 2561</t>
  </si>
  <si>
    <t>2,011.86 บาท</t>
  </si>
  <si>
    <t>บริษัท ซี โอ แอล จำกัด</t>
  </si>
  <si>
    <t>ใบสั่งซื้อ เลขที่ 101/2561</t>
  </si>
  <si>
    <t>ลงวันที่ 4 กันยายน 2561</t>
  </si>
  <si>
    <t>1,280 บาท</t>
  </si>
  <si>
    <t>ใบสั่งจ้าง เลขที่ 98/2561</t>
  </si>
  <si>
    <t>จ้างพิมพ์หนังสือ คู่มือ</t>
  </si>
  <si>
    <t>449,400 บาท</t>
  </si>
  <si>
    <t>ใบสั่งจ้าง เลขที่ 108/2561</t>
  </si>
  <si>
    <t>ประชาชน เพื่อการจัดการ</t>
  </si>
  <si>
    <t>จ้างพิมพ์หนังสือแสดง</t>
  </si>
  <si>
    <t>147,660 บาท</t>
  </si>
  <si>
    <t>ใบสั่งจ้าง เลขที่ 117/2561</t>
  </si>
  <si>
    <t>โครงการป่าชุมชน</t>
  </si>
  <si>
    <t>ลงวันที่ 25 กันยายน 2561</t>
  </si>
  <si>
    <t>28,034 บาท</t>
  </si>
  <si>
    <t>บ. จันทร์เกษมอินเตอร์</t>
  </si>
  <si>
    <t>ใบสั่งจ้าง เลขที่ 74/2561</t>
  </si>
  <si>
    <t xml:space="preserve">เนทชั่นแนล จก. </t>
  </si>
  <si>
    <t>ลงวันที่ 1 สิงหาคม 2561</t>
  </si>
  <si>
    <t>จ้างเหมาบริการขับรถยนต์</t>
  </si>
  <si>
    <t>นายอำมาตย์</t>
  </si>
  <si>
    <t xml:space="preserve">สัญาจ้างเลขที่ 1604.23/153/ </t>
  </si>
  <si>
    <t>หงส์ไกร</t>
  </si>
  <si>
    <t>2561 ลว. 29 มีนาคม 2561</t>
  </si>
  <si>
    <t>23,489.83 บาท</t>
  </si>
  <si>
    <t>บริษัท อีซูซุ</t>
  </si>
  <si>
    <t>ใบสั่งจ้าง เลขที่ 73/2561</t>
  </si>
  <si>
    <t>20,000 บาท</t>
  </si>
  <si>
    <t>นายนัฐพงศ์</t>
  </si>
  <si>
    <t>สัญญาจ้างเลขที่ 1604.23/152/</t>
  </si>
  <si>
    <t>ทิพย์นาวา</t>
  </si>
  <si>
    <t>สัญญาจ้างเลขที่ 1604.81/154/</t>
  </si>
  <si>
    <t>จ้างเหมาบริการด้านส่งเสริม</t>
  </si>
  <si>
    <t>นางสาวปรายฟ้า</t>
  </si>
  <si>
    <t>สัญญาจ้างเลขที่ 1604.23/160/</t>
  </si>
  <si>
    <t>ฤทธิ์เดช</t>
  </si>
  <si>
    <t>2561 ลว. 24 สิงหาคม 2561</t>
  </si>
  <si>
    <t>15,000 บาท</t>
  </si>
  <si>
    <t>นางสาวพิชฎารัตน์</t>
  </si>
  <si>
    <t>สัญญาจ้างเลขที่ 1604.41/150/</t>
  </si>
  <si>
    <t>พรมเหลา</t>
  </si>
  <si>
    <t>2561 ลว. 27 กุมภาพันธ์ 2561</t>
  </si>
  <si>
    <t>สัญญาจ้างเลขที่ 1604.41/151/</t>
  </si>
  <si>
    <t>นางสาวนภาษิณี</t>
  </si>
  <si>
    <t>สัญญาจ้างเลขที่ 1604.23/159</t>
  </si>
  <si>
    <t>คำสิยาภรณ์</t>
  </si>
  <si>
    <t xml:space="preserve">ลว. 25 เมษายน 2561 </t>
  </si>
  <si>
    <t>จ้างพิมพ์หนังสือ ป่าชุมชน</t>
  </si>
  <si>
    <t>497,550 บาท</t>
  </si>
  <si>
    <t>ใบสั่งจ้าง เลขที่ 84/2561</t>
  </si>
  <si>
    <t>ต้นแบบของกรมป่าไม้</t>
  </si>
  <si>
    <t>ลว. 1 สิงหาคม 2561</t>
  </si>
  <si>
    <t>ลว. 22 สิงหาคม 2561</t>
  </si>
  <si>
    <t>ลว. 21 สิงหาคม 2561</t>
  </si>
  <si>
    <t>จ้างล้างและบำรุงรักษา</t>
  </si>
  <si>
    <t>4,000 บาท</t>
  </si>
  <si>
    <t>ใบสั่งจ้าง เลขที่ 91/2561</t>
  </si>
  <si>
    <t>เครื่องปรับอากาศ</t>
  </si>
  <si>
    <t>ลว. 28 สิงหาคม 2561</t>
  </si>
  <si>
    <t>จ้างเปลี่ยนถ่ายน้ำมันเครื่อง</t>
  </si>
  <si>
    <t>2,910 บาท</t>
  </si>
  <si>
    <t>ใบสั่งจ้าง เลขที่ 92/2561</t>
  </si>
  <si>
    <t>รถยนต์ราชการ</t>
  </si>
  <si>
    <t>749 บาท</t>
  </si>
  <si>
    <t>15,047.50 บาท</t>
  </si>
  <si>
    <t xml:space="preserve">แผ่นละ </t>
  </si>
  <si>
    <t>0.50 บาท</t>
  </si>
  <si>
    <t>6,749.56 บาท</t>
  </si>
  <si>
    <t>ใบสั่งจ้าง เลขที่ 95/2561</t>
  </si>
  <si>
    <t>ลงวันที่ 31 สิงหาคม 2561</t>
  </si>
  <si>
    <t>นางปัญจมาส</t>
  </si>
  <si>
    <t>และพัสดุของสำนักจัดการ</t>
  </si>
  <si>
    <t>ติณโกฏ</t>
  </si>
  <si>
    <t>16,638.50 บาท</t>
  </si>
  <si>
    <t>ใบสั่งจ้าง เลขที่ 105/2561</t>
  </si>
  <si>
    <t>และเครื่องพิมพ์</t>
  </si>
  <si>
    <t>68,940 บาท</t>
  </si>
  <si>
    <t>ป รวมช่าง โดย</t>
  </si>
  <si>
    <t>ใบสั่งจ้าง เลขที่ 12/2561</t>
  </si>
  <si>
    <t>นายประดับ ศรีลาพัฒน์</t>
  </si>
  <si>
    <t>42,915.56 บาท</t>
  </si>
  <si>
    <t>อู่โชคดี เซอร์วิส</t>
  </si>
  <si>
    <t>ใบสั่งจ้าง เลขที่ 1604.605/</t>
  </si>
  <si>
    <t>259 ลว. 23 สิงหาคม 2561</t>
  </si>
  <si>
    <t>77,547.71 บาท</t>
  </si>
  <si>
    <t>262 ลว. 23 สิงหาคม 2561</t>
  </si>
  <si>
    <t>1,979.50 บาท</t>
  </si>
  <si>
    <t>ใบสั่งจ้าง เลขที่ 96/2561</t>
  </si>
  <si>
    <t>บริษัท พิธานพาณิชย์</t>
  </si>
  <si>
    <t>ใบสั่งจ้าง เลขที่94/2561</t>
  </si>
  <si>
    <t>จำกัด (สาขารามอินทรา)</t>
  </si>
  <si>
    <t>14,565.38 บท</t>
  </si>
  <si>
    <t>35,700 บาท</t>
  </si>
  <si>
    <t>เดชาแอร์ เซอร์วิส</t>
  </si>
  <si>
    <t>ใบสั่งจ้าง เลขที่ 93/2561</t>
  </si>
  <si>
    <t>492,200 บาท</t>
  </si>
  <si>
    <t>ใบสั่งจ้าง เลขที่ 77/2561</t>
  </si>
  <si>
    <t>ศาสตร์พระราชา</t>
  </si>
  <si>
    <t>จ้างทำกระเป๋าใส่เอกสาร</t>
  </si>
  <si>
    <t>11,305 บาท</t>
  </si>
  <si>
    <t>เอ็ม แอนด์ เอ็ม</t>
  </si>
  <si>
    <t>ใบสั่งจ้าง เลขที่ 103/2561</t>
  </si>
  <si>
    <t>โปโล สปอร์ต</t>
  </si>
  <si>
    <t>ลงวันที่ 5 กันยายน 2561</t>
  </si>
  <si>
    <t>จ้างซ่อมและบำรุงรักษา</t>
  </si>
  <si>
    <t>2,800 บาท</t>
  </si>
  <si>
    <t>ร้าน 3 พี เอ็นจิเนียนริ่ง</t>
  </si>
  <si>
    <t>ใบสั่งจ้าง เลขที่ 106/2561</t>
  </si>
  <si>
    <t>แอร์ แอนด์ เซอร์วิส</t>
  </si>
  <si>
    <t>จ้างซ่อมแซมห้องผู้อำนวยการ</t>
  </si>
  <si>
    <t>206,938 บาท</t>
  </si>
  <si>
    <t>ใบสั่งจ้าง เลขที่ 79/2561</t>
  </si>
  <si>
    <t>สาธิตเอ็นจิเนียริ่ง</t>
  </si>
  <si>
    <t>ลงวันที่ 20 สิงหาคม 2561</t>
  </si>
  <si>
    <t>และห้องประชุม</t>
  </si>
  <si>
    <t>จ้างพิมพ์แผ่นพับ</t>
  </si>
  <si>
    <t>49,755 บาท</t>
  </si>
  <si>
    <t>ใบสั่งจ้าง เลขที่ 114/2561</t>
  </si>
  <si>
    <t>ลงวันที่ 11  กันยายน 2561</t>
  </si>
  <si>
    <t>จ้างพิมพ์หนังสือป่าชุมชน</t>
  </si>
  <si>
    <t>ต้นแบบ</t>
  </si>
  <si>
    <t xml:space="preserve">จัดซื้อวัสดุสำนักงาน จำนวน 11 รายการ </t>
  </si>
  <si>
    <t>ร้านนานาภัณฑ์</t>
  </si>
  <si>
    <t>ใบสั่งซื้อเลขที่ 713/2561 ลว. 3 ก.ย. 2561</t>
  </si>
  <si>
    <t xml:space="preserve">จัดซื้อวัสดุสำนักงาน จำนวน 15 รายการ </t>
  </si>
  <si>
    <t>ใบสั่งซื้อเลขที่ 715/2561 ลว. 3 ก.ย. 2561</t>
  </si>
  <si>
    <t>จัดซื้อวัสดุสำนักงาน จำนวน 16 รายการ</t>
  </si>
  <si>
    <t>ใบสั่งซื้อเลขที่ 717/2561 ลว. 3 ก.ย. 2561</t>
  </si>
  <si>
    <t>จัดซื้อวัสดุสำนักงาน จำนวน  6 รายการ ส่วนอำนวยการ</t>
  </si>
  <si>
    <t>ใบสั่งซื้อเลขที่ 746/2561 ลว. 5 ก.ย. 2561</t>
  </si>
  <si>
    <t>จัดซื้อวัสดุสำนักงาน จำนวน  2 รายการ ส่วนอำนวยการ</t>
  </si>
  <si>
    <t>ใบสั่งซื้อเลขที่ 748/2561 ลว. 5 ก.ย. 2561</t>
  </si>
  <si>
    <t xml:space="preserve">จัดซื้อวัสดุสำนักงาน จำนวน 16 รายการ </t>
  </si>
  <si>
    <t>ใบสั่งซื้อเลขที่ 765/2561 ลว. 5 ก.ย. 2561</t>
  </si>
  <si>
    <t xml:space="preserve">จัดซื้อวัสดุสำนักงาน จำนวน ๒๗ รายการ ส่วนอำนวยการ </t>
  </si>
  <si>
    <t>ใบสั่งซื้อเลขที่ 784/2561 ลว. 7 ก.ย. 2561</t>
  </si>
  <si>
    <t>จัดซื้อวัสดุคอมพิวเตอร์และวัสดุสำนักงาน จำนวน 5 รายการ</t>
  </si>
  <si>
    <t>ใบสั่งซื้อเลขที่ 802/2561 ลว. 14 ก.ย. 2561</t>
  </si>
  <si>
    <t xml:space="preserve">จัดซื้อวัสดุสำนักงาน จำนวน 4 รายการ </t>
  </si>
  <si>
    <t>ใบสั่งซื้อเลขที่ 804/2561 ลว. 14 ก.ย. 2561</t>
  </si>
  <si>
    <t xml:space="preserve">จัดซื้อวัสดุไฟฟ้าและวิทยุ จำนวน 2 รายการ </t>
  </si>
  <si>
    <t>ใบสั่งซื้อเลขที่ 806/2561 ลว. 14 ก.ย. 2561</t>
  </si>
  <si>
    <t xml:space="preserve">จัดซื้อวัสดุงานบ้านงานครัว จำนวน 6 รายการ </t>
  </si>
  <si>
    <t>ใบสั่งซื้อเลขที่ 808/2561 ลว. 14 ก.ย. 2561</t>
  </si>
  <si>
    <t>ใบสั่งซื้อเลขที่ 833/2561 ลว. 24 ก.ย. 2561</t>
  </si>
  <si>
    <t>จัดจ้างเหมาบุคคลภายนอกเพื่อดำเนินการขนย้ายไม้ของกลางที่</t>
  </si>
  <si>
    <t>นายบุญเสริม โพธิ์เจริญ</t>
  </si>
  <si>
    <t>ใบสั่งจ้างเลขที่ 724/2561 ลว. 4 ก.ย. 2561</t>
  </si>
  <si>
    <t>ตกเป็นของแผ่นดินแล้ว ส่วนป้องกันรักษาป่าและควบคุมไฟป่า</t>
  </si>
  <si>
    <t xml:space="preserve">จัดจ้างเหมาบุคคลภายนอกเพื่อปฏิบัติงานบำรุงป่าปีที่ ๒-๕ </t>
  </si>
  <si>
    <t>นายนพรัตน์  กิจกลาง</t>
  </si>
  <si>
    <t>ใบสั่งจ้างเลขที่ 742/2561 ลว. 5 ก.ย. 2561</t>
  </si>
  <si>
    <t>จัดจ้างทำสื่อประชาสัมพันธ์ ศูนย์ป่าไม้ปทุมธานี</t>
  </si>
  <si>
    <t>ร้านแฮปปี้ ดีไซน์</t>
  </si>
  <si>
    <t>ใบสั่งจ้างเลขที่ 744/2561 ลว. 5 ก.ย. 2561</t>
  </si>
  <si>
    <t>จัดจ้างทำแผ่นพับประชาสัมพันธ์โครงการฯ โครงการอนุรักษ์</t>
  </si>
  <si>
    <t>ร้านสมายด์ดีไซน์</t>
  </si>
  <si>
    <t>ใบสั่งจ้างเลขที่ ๗๕๐/๒๕๖๑ ลว. 5 ก.ย. 2561</t>
  </si>
  <si>
    <t>พันธุกรรมพืชอันเนื่องมาจากพระราชดำริฯ จ.ลพบุรี</t>
  </si>
  <si>
    <t>นายบันจง  กลิ่นมาลัย</t>
  </si>
  <si>
    <t>ใบสั่งจ้างเลขที่ 752/๒๕๖๑ ลว. 5 ก.ย. 2561</t>
  </si>
  <si>
    <t>นางสาวชื่นชีวา นาคชัย</t>
  </si>
  <si>
    <t>ใบสั่งจ้างเลขที่ ๗๕๙/๒๕๖๑ ลว. 5 ก.ย. 2561</t>
  </si>
  <si>
    <t>ใบสั่งจ้างเลขที่ ๗62/๒๕๖๑ ลว. 5 ก.ย. 2561</t>
  </si>
  <si>
    <t>จัดจ้างทำป้ายไวนิล ส่วนอำนวยการ</t>
  </si>
  <si>
    <t>ใบสั่งจ้างเลขที่ 768/2561 ลว. 5 ก.ย. 2561</t>
  </si>
  <si>
    <t>จัดจ้างตรวจสภาพการใช้งานของถังแก๊ส NGV รถยนต์ราชการ</t>
  </si>
  <si>
    <t>บ.ไทย เค็นสะ เอ็นจิเนียริ่ง จำกัด</t>
  </si>
  <si>
    <t>ใบสั่งจ้างเลขที่ 778/2561 ลว. 7 ก.ย. 2561</t>
  </si>
  <si>
    <t>บริษัท โตโยต้าสระบุรี จำกัด</t>
  </si>
  <si>
    <t>ใบสั่งจ้างเลขที่ ๗๘๑/๒๕๖๑ ลว. 7 ก.ย. 2561</t>
  </si>
  <si>
    <t>ใบสั่งจ้างเลขที่ ๗86/๒๕๖๑ ลว. 7 ก.ย. 2561</t>
  </si>
  <si>
    <t xml:space="preserve">จัดจ้างเหมาบุคคลภายนอกขนย้ายของกลาง </t>
  </si>
  <si>
    <t>นายประยุทธ  เหลืองอ่อน</t>
  </si>
  <si>
    <t>ใบสั่งจ้างเลขที่ 811/๒๕๖๑ ลว. 14 ก.ย. 2561</t>
  </si>
  <si>
    <t xml:space="preserve">จัดจ้างเหมาบุคคลภายนอกขนย้ายของกลาง  </t>
  </si>
  <si>
    <t>ใบสั่งจ้างเลขที่ 814/๒๕๖๑ ลว. 14 ก.ย. 2561</t>
  </si>
  <si>
    <t>จัดจ้างทำตรายาง ศูนย์บริการประชาชน</t>
  </si>
  <si>
    <t>ใบสั่งจ้างเลขที่ 820/2561 ลว. 17 ก.ย. 2561</t>
  </si>
  <si>
    <t>จัดจ้างซ่อมรถยนต์ราชการ หมายเลขทะเบียน ฮจ-๒๐๙๗ กทม.</t>
  </si>
  <si>
    <t>จัดจ้างซ่อมแอร์รถยนต์ราชการหมายเลขทะเบียน ชร-๗๕๘ กทม.</t>
  </si>
  <si>
    <t>หน่วยฟื้นฟูสภาพป่าตาม พ.ร.บ.ป่าไม้พุทธศักราช ๒๔๘๔ (ป่าเขาสวอง) ที่ ๑ จ.ลพบุรี</t>
  </si>
  <si>
    <t>หน่วยฟื้นฟูสภาพป่าตาม พ.ร.บ.ป่าไม้ พุทธศักราช ๒๔๘๔ ป่าเขาพระยาเดินธง ที่ ๓ จ.ลพบุรี</t>
  </si>
  <si>
    <t xml:space="preserve">หน่วยฟื้นฟูสภาพป่าตาม พ.ร.บ. ป่าไม้ พุทธศักราช ๒๔๘๔ ป่าเขาพระยาเดินธง ที่ ๑ จ.ลพบุรี </t>
  </si>
  <si>
    <t>หน่วยฟื้นฟูสภาพป่า ตาม พ.ร.บ. ป่าไม้ พุทธศักราช ๒๔๘๔ (ป่าเขาสวอง) ที่ ๒ จ.ลพบุรี</t>
  </si>
  <si>
    <t>ซื้อน้ำดื่มประจำปีงบประมาณ พ.ศ.2561</t>
  </si>
  <si>
    <t>หจก.บุญปรีชา</t>
  </si>
  <si>
    <t>หจก.บุญปรีชา ประจำเดือน กันยายน 3,360 บาท</t>
  </si>
  <si>
    <t>ซื้อหนังสือพิมพ์ประจำปีงบประมาณ พ.ศ.2561</t>
  </si>
  <si>
    <t>ส.หนังสือพิมพ์ ประจำเดือน กันยายน 1,400 บาท</t>
  </si>
  <si>
    <t>ซื้อครุภัณฑ์ 4 รายการ</t>
  </si>
  <si>
    <t>1.ร้านจตุรเทรดดิ้ง 2002           2.บริษัท สิรพงศ์ อินโนเวชั่น จำกัด 3.หจก สาธิตเอ็นจิเนี่ยริ่ง        ซัพพลาย</t>
  </si>
  <si>
    <t xml:space="preserve">หจก. สาธิตเอ็นจิเนี่ยริ่ง        ซัพพลาย </t>
  </si>
  <si>
    <t>เลขที่สัญญา ทส1606.12/กย1/61</t>
  </si>
  <si>
    <t xml:space="preserve">หจก.พีรยา เซ็นเตอร์  </t>
  </si>
  <si>
    <t>เลขที่สัญญา ทส1606.12/กย2/61</t>
  </si>
  <si>
    <t>ซื้อครุภัณฑ์ สำนักงาน</t>
  </si>
  <si>
    <t>1.บริษัท คอมพลัส ไอที เซอรวิส   2.บริษัทที.เค.เอส.โปรเฟสชั่นแนล จำกัด                                     3.IT Secure&amp;consult Co.,Ltd</t>
  </si>
  <si>
    <t xml:space="preserve">บริษัท คอมพลัส ไอที เซอรวิส </t>
  </si>
  <si>
    <t>เลขที่สัญญา ทส1606.12/กย5/61</t>
  </si>
  <si>
    <t>ซื้อวัสดุสำนักงาน 60 รายการ</t>
  </si>
  <si>
    <t>1.บริษัท ชัยซอฟท์ (ประเทศไทย) จำกัด                                   2.บริษัท บิ๊กเอ็กซ์เปิร์ท จำกัด      3.บริษัท สมอลล์ อินท์ จำกัด        4.หจก.วิสารัตน์ซัพพลาย 2004</t>
  </si>
  <si>
    <t>บริษัท สมอลล์ อินท์ จำกัด</t>
  </si>
  <si>
    <t>เลขที่สัญญา ทส1606.12/กย7/61</t>
  </si>
  <si>
    <t>บริษัท ดั๊บเบิ้ล เอ ดิจิตอล ซินเนอร์จี จำกัด ประจำเดือน กันยายน 17,500 บาท</t>
  </si>
  <si>
    <t>จ้างซ่อมรถยนต์ราชการหมายเลขทะเบียน   ฌน 4746 กทม. หมายเลขครุภัณฑ์ 51-005-0205-0002</t>
  </si>
  <si>
    <t>บริษัท โตโยต้า บัสส์ จำกัด</t>
  </si>
  <si>
    <t>เลขที่สัญญา ทส1606.12/กย3/61</t>
  </si>
  <si>
    <t>จ้างซ่อมรถยนต์ราชการหมายเลขทะเบียน   ฮว 2468 กทม. หมายเลขครุภัณฑ์ 012-03-0314-002</t>
  </si>
  <si>
    <t>บริษัท สยามนิสสัน กรุงเทพ จำกัด</t>
  </si>
  <si>
    <t>เลขที่สัญญา ทส1606.12/กย42/61</t>
  </si>
  <si>
    <t>จ้างเปลี่ยนถ่ายน้ำมันเครื่องและตรวจสภาพรถเพื่อซ่อมบำรุงรถยนต์ราชการ หมายเลขทะเบียน 2 กฒ 5623 กทม.หมายเลขครุภัณฑ์ ปม.56-012-03-0304-001</t>
  </si>
  <si>
    <t>บริษัท อีซูซุ เมโทร จำกัด</t>
  </si>
  <si>
    <t>1.หจก.พีรยา เซ็นเตอร์             2.บ.ที.เค.เอส โปรเฟลชั่นเนล     3.บริษัท คอมพ์เพลส ไอที          เซอรวิส จำกัด</t>
  </si>
  <si>
    <t>รายงานการจัดซื้อ/จัดจ้าง ประจำเดือน กันยายน 2561</t>
  </si>
  <si>
    <t>ประจำเดือน ก.ย.61/ครั้ง</t>
  </si>
  <si>
    <t>ประจำเดือน ก.ย.61/บาท</t>
  </si>
  <si>
    <t>จัดซื้อยางรถยนต์ราชการ</t>
  </si>
  <si>
    <t>หมายเลขทะเบียน นข 3351 เพชรบุรี</t>
  </si>
  <si>
    <t>จัดซื้อวัสดุสำนักงานและวัสดุงานบ้าน</t>
  </si>
  <si>
    <t>จัดจ้างทำแผ่นป้ายชื่อพรรณไม้ ขนาด</t>
  </si>
  <si>
    <t>30X15 ซม. ,บอร์ดนิทรรศการ</t>
  </si>
  <si>
    <t>พร้อมตกแต่ง ขนาด1.20X2.40 ม. และ</t>
  </si>
  <si>
    <t>ป้ายประชาสัมพันธ์ขนาด 1.00X2.50 ม.</t>
  </si>
  <si>
    <t>เพื่อใช้ในการจัดงานเปิดตัวโครงการ</t>
  </si>
  <si>
    <t>ป่าในเมือง "สวนป่าประชารัฐ เพื่อความสุข</t>
  </si>
  <si>
    <t>ร้านมิดไนท์ไซเบอร์เน็ต</t>
  </si>
  <si>
    <t>บริษัท อีซูซุกรุงเทพบริการ จำกัด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</si>
</sst>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b/>
      <sz val="11"/>
      <name val="TH NiramitIT๙"/>
      <family val="0"/>
    </font>
    <font>
      <sz val="12"/>
      <name val="TH NiramitIT๙"/>
      <family val="0"/>
    </font>
    <font>
      <sz val="9"/>
      <color indexed="8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1"/>
      <name val="TH SarabunIT๙"/>
      <family val="2"/>
    </font>
    <font>
      <b/>
      <u val="single"/>
      <sz val="11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8"/>
      <color indexed="8"/>
      <name val="TH NiramitIT๙"/>
      <family val="0"/>
    </font>
    <font>
      <sz val="14"/>
      <color indexed="8"/>
      <name val="TH Niramit AS"/>
      <family val="0"/>
    </font>
    <font>
      <sz val="14"/>
      <color indexed="8"/>
      <name val="TH NiramitIT๙"/>
      <family val="0"/>
    </font>
    <font>
      <b/>
      <sz val="14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4"/>
      <name val="TH Niramit AS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rgb="FFFF0000"/>
      <name val="TH NiramitIT๙"/>
      <family val="0"/>
    </font>
    <font>
      <sz val="9"/>
      <color theme="1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8"/>
      <color theme="1"/>
      <name val="TH NiramitIT๙"/>
      <family val="0"/>
    </font>
    <font>
      <sz val="14"/>
      <color theme="1"/>
      <name val="TH Niramit AS"/>
      <family val="0"/>
    </font>
    <font>
      <sz val="14"/>
      <color theme="1"/>
      <name val="TH NiramitIT๙"/>
      <family val="0"/>
    </font>
    <font>
      <b/>
      <sz val="14"/>
      <color theme="1"/>
      <name val="TH Niramit AS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99">
    <xf numFmtId="0" fontId="0" fillId="0" borderId="0" xfId="0" applyFont="1" applyAlignment="1">
      <alignment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43" fontId="74" fillId="0" borderId="10" xfId="38" applyFont="1" applyFill="1" applyBorder="1" applyAlignment="1">
      <alignment/>
    </xf>
    <xf numFmtId="43" fontId="74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7" fillId="2" borderId="10" xfId="0" applyFont="1" applyFill="1" applyBorder="1" applyAlignment="1">
      <alignment horizontal="center"/>
    </xf>
    <xf numFmtId="0" fontId="77" fillId="7" borderId="1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43" fontId="77" fillId="0" borderId="0" xfId="38" applyFont="1" applyFill="1" applyAlignment="1">
      <alignment/>
    </xf>
    <xf numFmtId="43" fontId="77" fillId="7" borderId="0" xfId="38" applyFont="1" applyFill="1" applyAlignment="1">
      <alignment/>
    </xf>
    <xf numFmtId="0" fontId="77" fillId="2" borderId="0" xfId="0" applyFont="1" applyFill="1" applyAlignment="1">
      <alignment horizontal="center"/>
    </xf>
    <xf numFmtId="0" fontId="76" fillId="2" borderId="10" xfId="0" applyFont="1" applyFill="1" applyBorder="1" applyAlignment="1">
      <alignment horizontal="center" vertical="center" wrapText="1"/>
    </xf>
    <xf numFmtId="43" fontId="76" fillId="7" borderId="10" xfId="38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3" fontId="74" fillId="7" borderId="10" xfId="38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43" fontId="76" fillId="0" borderId="10" xfId="38" applyFont="1" applyFill="1" applyBorder="1" applyAlignment="1">
      <alignment horizontal="center" vertical="center" wrapText="1"/>
    </xf>
    <xf numFmtId="43" fontId="74" fillId="0" borderId="10" xfId="38" applyFont="1" applyFill="1" applyBorder="1" applyAlignment="1">
      <alignment horizontal="center"/>
    </xf>
    <xf numFmtId="0" fontId="78" fillId="0" borderId="0" xfId="0" applyFont="1" applyAlignment="1">
      <alignment horizontal="right" vertical="top"/>
    </xf>
    <xf numFmtId="0" fontId="79" fillId="0" borderId="0" xfId="0" applyFont="1" applyAlignment="1">
      <alignment horizontal="right" vertical="center"/>
    </xf>
    <xf numFmtId="0" fontId="78" fillId="0" borderId="0" xfId="0" applyFont="1" applyBorder="1" applyAlignment="1">
      <alignment horizontal="right" vertical="top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72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72" fillId="0" borderId="10" xfId="0" applyNumberFormat="1" applyFont="1" applyBorder="1" applyAlignment="1">
      <alignment horizontal="right" vertical="top"/>
    </xf>
    <xf numFmtId="0" fontId="72" fillId="0" borderId="10" xfId="0" applyFont="1" applyBorder="1" applyAlignment="1">
      <alignment wrapText="1"/>
    </xf>
    <xf numFmtId="0" fontId="71" fillId="0" borderId="0" xfId="0" applyFont="1" applyAlignment="1">
      <alignment horizontal="right" vertical="top"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74" fillId="33" borderId="10" xfId="38" applyFont="1" applyFill="1" applyBorder="1" applyAlignment="1">
      <alignment horizontal="center"/>
    </xf>
    <xf numFmtId="43" fontId="74" fillId="33" borderId="10" xfId="38" applyFont="1" applyFill="1" applyBorder="1" applyAlignment="1">
      <alignment/>
    </xf>
    <xf numFmtId="0" fontId="71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center" vertical="top"/>
    </xf>
    <xf numFmtId="164" fontId="72" fillId="0" borderId="10" xfId="38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72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0" fontId="76" fillId="0" borderId="11" xfId="33" applyFont="1" applyBorder="1" applyAlignment="1">
      <alignment horizontal="left" vertical="top"/>
      <protection/>
    </xf>
    <xf numFmtId="0" fontId="76" fillId="0" borderId="11" xfId="33" applyFont="1" applyBorder="1" applyAlignment="1">
      <alignment horizontal="center" vertical="center"/>
      <protection/>
    </xf>
    <xf numFmtId="0" fontId="76" fillId="0" borderId="11" xfId="33" applyFont="1" applyBorder="1" applyAlignment="1">
      <alignment horizontal="center" vertical="center" wrapText="1"/>
      <protection/>
    </xf>
    <xf numFmtId="4" fontId="76" fillId="0" borderId="11" xfId="33" applyNumberFormat="1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" fontId="72" fillId="0" borderId="10" xfId="0" applyNumberFormat="1" applyFont="1" applyBorder="1" applyAlignment="1">
      <alignment vertical="top" wrapText="1"/>
    </xf>
    <xf numFmtId="3" fontId="72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72" fillId="0" borderId="10" xfId="0" applyFont="1" applyFill="1" applyBorder="1" applyAlignment="1">
      <alignment wrapText="1"/>
    </xf>
    <xf numFmtId="49" fontId="72" fillId="0" borderId="10" xfId="0" applyNumberFormat="1" applyFont="1" applyBorder="1" applyAlignment="1">
      <alignment horizontal="left" vertical="top"/>
    </xf>
    <xf numFmtId="0" fontId="71" fillId="0" borderId="10" xfId="0" applyFont="1" applyBorder="1" applyAlignment="1">
      <alignment horizontal="right" vertical="top"/>
    </xf>
    <xf numFmtId="0" fontId="72" fillId="33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left" vertical="top"/>
    </xf>
    <xf numFmtId="0" fontId="74" fillId="33" borderId="10" xfId="0" applyFont="1" applyFill="1" applyBorder="1" applyAlignment="1">
      <alignment horizontal="left" vertical="top" wrapText="1"/>
    </xf>
    <xf numFmtId="3" fontId="72" fillId="33" borderId="10" xfId="38" applyNumberFormat="1" applyFont="1" applyFill="1" applyBorder="1" applyAlignment="1">
      <alignment horizontal="right" vertical="top"/>
    </xf>
    <xf numFmtId="3" fontId="72" fillId="33" borderId="10" xfId="38" applyNumberFormat="1" applyFont="1" applyFill="1" applyBorder="1" applyAlignment="1">
      <alignment horizontal="right" vertical="top" wrapText="1"/>
    </xf>
    <xf numFmtId="3" fontId="72" fillId="0" borderId="10" xfId="0" applyNumberFormat="1" applyFont="1" applyBorder="1" applyAlignment="1">
      <alignment horizontal="right" vertical="top" wrapText="1"/>
    </xf>
    <xf numFmtId="43" fontId="80" fillId="0" borderId="10" xfId="0" applyNumberFormat="1" applyFont="1" applyBorder="1" applyAlignment="1">
      <alignment horizontal="right" vertical="top"/>
    </xf>
    <xf numFmtId="4" fontId="71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3" fontId="4" fillId="7" borderId="10" xfId="38" applyFont="1" applyFill="1" applyBorder="1" applyAlignment="1">
      <alignment horizontal="center"/>
    </xf>
    <xf numFmtId="0" fontId="7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74" fillId="0" borderId="10" xfId="0" applyFont="1" applyBorder="1" applyAlignment="1">
      <alignment horizontal="left" vertical="top"/>
    </xf>
    <xf numFmtId="3" fontId="72" fillId="0" borderId="11" xfId="0" applyNumberFormat="1" applyFont="1" applyBorder="1" applyAlignment="1">
      <alignment horizontal="right" vertical="top" wrapText="1"/>
    </xf>
    <xf numFmtId="43" fontId="81" fillId="7" borderId="10" xfId="38" applyFont="1" applyFill="1" applyBorder="1" applyAlignment="1">
      <alignment horizontal="center"/>
    </xf>
    <xf numFmtId="43" fontId="5" fillId="7" borderId="10" xfId="38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vertical="top" wrapText="1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164" fontId="73" fillId="0" borderId="11" xfId="38" applyNumberFormat="1" applyFont="1" applyBorder="1" applyAlignment="1">
      <alignment horizontal="left" vertical="top" wrapText="1"/>
    </xf>
    <xf numFmtId="164" fontId="3" fillId="0" borderId="11" xfId="38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0" fontId="72" fillId="0" borderId="10" xfId="0" applyFont="1" applyBorder="1" applyAlignment="1">
      <alignment horizontal="left"/>
    </xf>
    <xf numFmtId="164" fontId="72" fillId="0" borderId="10" xfId="38" applyNumberFormat="1" applyFont="1" applyBorder="1" applyAlignment="1">
      <alignment horizontal="right" vertical="top"/>
    </xf>
    <xf numFmtId="43" fontId="72" fillId="0" borderId="10" xfId="38" applyNumberFormat="1" applyFont="1" applyBorder="1" applyAlignment="1">
      <alignment horizontal="left" vertical="top"/>
    </xf>
    <xf numFmtId="43" fontId="74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8" fillId="0" borderId="0" xfId="0" applyFont="1" applyAlignment="1">
      <alignment horizontal="right" vertical="top" wrapText="1"/>
    </xf>
    <xf numFmtId="0" fontId="71" fillId="0" borderId="0" xfId="0" applyFont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2" xfId="3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top"/>
    </xf>
    <xf numFmtId="43" fontId="3" fillId="0" borderId="13" xfId="38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64" fontId="4" fillId="0" borderId="11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3" fontId="72" fillId="0" borderId="10" xfId="0" applyNumberFormat="1" applyFont="1" applyBorder="1" applyAlignment="1">
      <alignment horizontal="left" vertical="top" wrapText="1"/>
    </xf>
    <xf numFmtId="164" fontId="73" fillId="0" borderId="10" xfId="38" applyNumberFormat="1" applyFont="1" applyBorder="1" applyAlignment="1">
      <alignment horizontal="left" vertical="top" wrapText="1"/>
    </xf>
    <xf numFmtId="164" fontId="3" fillId="0" borderId="10" xfId="38" applyNumberFormat="1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/>
    </xf>
    <xf numFmtId="49" fontId="74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2" fillId="33" borderId="10" xfId="38" applyNumberFormat="1" applyFont="1" applyFill="1" applyBorder="1" applyAlignment="1">
      <alignment horizontal="left" vertical="top" wrapText="1"/>
    </xf>
    <xf numFmtId="43" fontId="3" fillId="0" borderId="15" xfId="38" applyFont="1" applyBorder="1" applyAlignment="1">
      <alignment horizontal="center"/>
    </xf>
    <xf numFmtId="43" fontId="72" fillId="0" borderId="10" xfId="38" applyFont="1" applyBorder="1" applyAlignment="1">
      <alignment horizontal="right" vertical="top"/>
    </xf>
    <xf numFmtId="43" fontId="72" fillId="0" borderId="10" xfId="38" applyFont="1" applyBorder="1" applyAlignment="1">
      <alignment horizontal="center"/>
    </xf>
    <xf numFmtId="43" fontId="12" fillId="0" borderId="10" xfId="38" applyFont="1" applyBorder="1" applyAlignment="1">
      <alignment horizontal="center"/>
    </xf>
    <xf numFmtId="0" fontId="83" fillId="0" borderId="16" xfId="0" applyFont="1" applyBorder="1" applyAlignment="1">
      <alignment horizontal="left"/>
    </xf>
    <xf numFmtId="164" fontId="73" fillId="0" borderId="16" xfId="38" applyNumberFormat="1" applyFont="1" applyBorder="1" applyAlignment="1">
      <alignment horizontal="right"/>
    </xf>
    <xf numFmtId="43" fontId="12" fillId="0" borderId="11" xfId="38" applyFont="1" applyBorder="1" applyAlignment="1">
      <alignment horizontal="center"/>
    </xf>
    <xf numFmtId="0" fontId="82" fillId="0" borderId="16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164" fontId="72" fillId="0" borderId="10" xfId="38" applyNumberFormat="1" applyFont="1" applyBorder="1" applyAlignment="1">
      <alignment horizontal="right"/>
    </xf>
    <xf numFmtId="0" fontId="73" fillId="0" borderId="10" xfId="0" applyFont="1" applyBorder="1" applyAlignment="1">
      <alignment horizontal="left"/>
    </xf>
    <xf numFmtId="43" fontId="73" fillId="0" borderId="10" xfId="38" applyFont="1" applyBorder="1" applyAlignment="1">
      <alignment horizontal="right"/>
    </xf>
    <xf numFmtId="43" fontId="9" fillId="0" borderId="10" xfId="38" applyFont="1" applyBorder="1" applyAlignment="1">
      <alignment horizontal="center"/>
    </xf>
    <xf numFmtId="164" fontId="73" fillId="0" borderId="10" xfId="38" applyNumberFormat="1" applyFont="1" applyBorder="1" applyAlignment="1">
      <alignment horizontal="right"/>
    </xf>
    <xf numFmtId="43" fontId="13" fillId="0" borderId="10" xfId="38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43" fontId="11" fillId="0" borderId="10" xfId="38" applyFont="1" applyBorder="1" applyAlignment="1">
      <alignment horizontal="center"/>
    </xf>
    <xf numFmtId="0" fontId="83" fillId="0" borderId="10" xfId="0" applyFont="1" applyBorder="1" applyAlignment="1">
      <alignment vertical="top" wrapText="1"/>
    </xf>
    <xf numFmtId="43" fontId="73" fillId="0" borderId="10" xfId="38" applyFont="1" applyBorder="1" applyAlignment="1">
      <alignment horizontal="right" vertical="top"/>
    </xf>
    <xf numFmtId="43" fontId="13" fillId="0" borderId="10" xfId="38" applyFont="1" applyBorder="1" applyAlignment="1">
      <alignment vertical="top"/>
    </xf>
    <xf numFmtId="0" fontId="82" fillId="0" borderId="10" xfId="0" applyFont="1" applyBorder="1" applyAlignment="1">
      <alignment vertical="top"/>
    </xf>
    <xf numFmtId="43" fontId="11" fillId="0" borderId="10" xfId="38" applyFont="1" applyBorder="1" applyAlignment="1">
      <alignment vertical="top"/>
    </xf>
    <xf numFmtId="0" fontId="72" fillId="0" borderId="15" xfId="0" applyFont="1" applyBorder="1" applyAlignment="1">
      <alignment horizontal="left" vertical="top"/>
    </xf>
    <xf numFmtId="164" fontId="72" fillId="0" borderId="15" xfId="38" applyNumberFormat="1" applyFont="1" applyBorder="1" applyAlignment="1">
      <alignment horizontal="left" vertical="top"/>
    </xf>
    <xf numFmtId="43" fontId="72" fillId="0" borderId="10" xfId="38" applyFont="1" applyBorder="1" applyAlignment="1">
      <alignment horizontal="left" vertical="top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64" fontId="3" fillId="0" borderId="15" xfId="38" applyNumberFormat="1" applyFont="1" applyBorder="1" applyAlignment="1">
      <alignment horizontal="center"/>
    </xf>
    <xf numFmtId="164" fontId="72" fillId="0" borderId="11" xfId="38" applyNumberFormat="1" applyFont="1" applyBorder="1" applyAlignment="1">
      <alignment horizontal="right" vertical="top"/>
    </xf>
    <xf numFmtId="43" fontId="3" fillId="0" borderId="16" xfId="38" applyFont="1" applyBorder="1" applyAlignment="1">
      <alignment horizontal="center"/>
    </xf>
    <xf numFmtId="0" fontId="11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6" xfId="38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3" fontId="3" fillId="0" borderId="10" xfId="38" applyNumberFormat="1" applyFont="1" applyBorder="1" applyAlignment="1">
      <alignment horizontal="right" vertical="top"/>
    </xf>
    <xf numFmtId="3" fontId="3" fillId="0" borderId="10" xfId="38" applyNumberFormat="1" applyFont="1" applyBorder="1" applyAlignment="1">
      <alignment vertical="top"/>
    </xf>
    <xf numFmtId="3" fontId="3" fillId="0" borderId="10" xfId="38" applyNumberFormat="1" applyFont="1" applyBorder="1" applyAlignment="1">
      <alignment horizontal="right" vertical="top" wrapText="1"/>
    </xf>
    <xf numFmtId="170" fontId="10" fillId="0" borderId="10" xfId="38" applyNumberFormat="1" applyFont="1" applyBorder="1" applyAlignment="1">
      <alignment horizontal="left" vertical="top" wrapText="1"/>
    </xf>
    <xf numFmtId="0" fontId="72" fillId="0" borderId="10" xfId="0" applyFont="1" applyBorder="1" applyAlignment="1">
      <alignment horizontal="right" vertical="top" wrapText="1"/>
    </xf>
    <xf numFmtId="43" fontId="77" fillId="0" borderId="10" xfId="0" applyNumberFormat="1" applyFont="1" applyBorder="1" applyAlignment="1">
      <alignment horizontal="right" vertical="top"/>
    </xf>
    <xf numFmtId="167" fontId="71" fillId="0" borderId="10" xfId="0" applyNumberFormat="1" applyFont="1" applyBorder="1" applyAlignment="1">
      <alignment horizontal="right" vertical="top"/>
    </xf>
    <xf numFmtId="3" fontId="71" fillId="0" borderId="10" xfId="0" applyNumberFormat="1" applyFont="1" applyBorder="1" applyAlignment="1">
      <alignment horizontal="right" vertical="top"/>
    </xf>
    <xf numFmtId="43" fontId="81" fillId="0" borderId="10" xfId="0" applyNumberFormat="1" applyFont="1" applyBorder="1" applyAlignment="1">
      <alignment horizontal="right" vertical="top"/>
    </xf>
    <xf numFmtId="164" fontId="72" fillId="0" borderId="17" xfId="38" applyNumberFormat="1" applyFont="1" applyBorder="1" applyAlignment="1">
      <alignment horizontal="left" vertical="top"/>
    </xf>
    <xf numFmtId="164" fontId="73" fillId="0" borderId="17" xfId="38" applyNumberFormat="1" applyFont="1" applyBorder="1" applyAlignment="1">
      <alignment horizontal="right"/>
    </xf>
    <xf numFmtId="164" fontId="72" fillId="0" borderId="17" xfId="38" applyNumberFormat="1" applyFont="1" applyBorder="1" applyAlignment="1">
      <alignment horizontal="right" vertical="top"/>
    </xf>
    <xf numFmtId="166" fontId="72" fillId="0" borderId="10" xfId="0" applyNumberFormat="1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72" fillId="0" borderId="10" xfId="38" applyNumberFormat="1" applyFont="1" applyBorder="1" applyAlignment="1">
      <alignment horizontal="right" vertical="top" wrapText="1"/>
    </xf>
    <xf numFmtId="166" fontId="72" fillId="0" borderId="10" xfId="0" applyNumberFormat="1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/>
    </xf>
    <xf numFmtId="164" fontId="72" fillId="0" borderId="10" xfId="0" applyNumberFormat="1" applyFont="1" applyBorder="1" applyAlignment="1">
      <alignment vertical="top" wrapText="1"/>
    </xf>
    <xf numFmtId="0" fontId="76" fillId="0" borderId="10" xfId="33" applyFont="1" applyBorder="1" applyAlignment="1">
      <alignment horizontal="left" vertical="top"/>
      <protection/>
    </xf>
    <xf numFmtId="0" fontId="78" fillId="0" borderId="0" xfId="0" applyFont="1" applyAlignment="1">
      <alignment horizontal="left" vertical="top" wrapText="1"/>
    </xf>
    <xf numFmtId="0" fontId="72" fillId="0" borderId="18" xfId="0" applyFont="1" applyBorder="1" applyAlignment="1">
      <alignment horizontal="left" vertical="top" wrapText="1"/>
    </xf>
    <xf numFmtId="164" fontId="72" fillId="0" borderId="10" xfId="0" applyNumberFormat="1" applyFont="1" applyBorder="1" applyAlignment="1">
      <alignment horizontal="right" vertical="top" wrapText="1"/>
    </xf>
    <xf numFmtId="0" fontId="76" fillId="0" borderId="10" xfId="33" applyFont="1" applyBorder="1" applyAlignment="1">
      <alignment horizontal="center" vertical="center" wrapText="1"/>
      <protection/>
    </xf>
    <xf numFmtId="0" fontId="76" fillId="0" borderId="12" xfId="33" applyFont="1" applyBorder="1" applyAlignment="1">
      <alignment horizontal="center" vertical="center"/>
      <protection/>
    </xf>
    <xf numFmtId="0" fontId="76" fillId="0" borderId="14" xfId="33" applyFont="1" applyBorder="1" applyAlignment="1">
      <alignment horizontal="center" vertical="center" wrapText="1"/>
      <protection/>
    </xf>
    <xf numFmtId="4" fontId="76" fillId="0" borderId="10" xfId="33" applyNumberFormat="1" applyFont="1" applyBorder="1" applyAlignment="1">
      <alignment horizontal="center" vertical="center" wrapText="1"/>
      <protection/>
    </xf>
    <xf numFmtId="167" fontId="72" fillId="0" borderId="10" xfId="38" applyNumberFormat="1" applyFont="1" applyBorder="1" applyAlignment="1">
      <alignment horizontal="left" vertical="top" wrapText="1"/>
    </xf>
    <xf numFmtId="0" fontId="76" fillId="0" borderId="10" xfId="33" applyFont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4" fontId="15" fillId="0" borderId="10" xfId="38" applyNumberFormat="1" applyFont="1" applyBorder="1" applyAlignment="1">
      <alignment horizontal="left" vertical="top" wrapText="1"/>
    </xf>
    <xf numFmtId="43" fontId="15" fillId="0" borderId="10" xfId="38" applyNumberFormat="1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 wrapText="1"/>
    </xf>
    <xf numFmtId="3" fontId="72" fillId="0" borderId="11" xfId="0" applyNumberFormat="1" applyFont="1" applyBorder="1" applyAlignment="1">
      <alignment horizontal="right" vertical="top"/>
    </xf>
    <xf numFmtId="3" fontId="72" fillId="0" borderId="17" xfId="0" applyNumberFormat="1" applyFont="1" applyBorder="1" applyAlignment="1">
      <alignment horizontal="right" vertical="top"/>
    </xf>
    <xf numFmtId="0" fontId="72" fillId="0" borderId="18" xfId="0" applyFont="1" applyBorder="1" applyAlignment="1">
      <alignment horizontal="right" vertical="top"/>
    </xf>
    <xf numFmtId="43" fontId="72" fillId="0" borderId="11" xfId="0" applyNumberFormat="1" applyFont="1" applyBorder="1" applyAlignment="1">
      <alignment horizontal="left" vertical="top" wrapText="1"/>
    </xf>
    <xf numFmtId="43" fontId="72" fillId="0" borderId="17" xfId="38" applyFont="1" applyBorder="1" applyAlignment="1">
      <alignment horizontal="left" vertical="top" wrapText="1"/>
    </xf>
    <xf numFmtId="43" fontId="72" fillId="0" borderId="17" xfId="0" applyNumberFormat="1" applyFont="1" applyBorder="1" applyAlignment="1">
      <alignment horizontal="left" vertical="top" wrapText="1"/>
    </xf>
    <xf numFmtId="164" fontId="72" fillId="0" borderId="11" xfId="38" applyNumberFormat="1" applyFont="1" applyBorder="1" applyAlignment="1">
      <alignment horizontal="right" vertical="top" wrapText="1"/>
    </xf>
    <xf numFmtId="164" fontId="72" fillId="0" borderId="17" xfId="38" applyNumberFormat="1" applyFont="1" applyBorder="1" applyAlignment="1">
      <alignment horizontal="right" vertical="top" wrapText="1"/>
    </xf>
    <xf numFmtId="164" fontId="3" fillId="0" borderId="11" xfId="38" applyNumberFormat="1" applyFont="1" applyBorder="1" applyAlignment="1">
      <alignment horizontal="right" vertical="top" wrapText="1"/>
    </xf>
    <xf numFmtId="164" fontId="15" fillId="0" borderId="10" xfId="38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167" fontId="72" fillId="0" borderId="19" xfId="38" applyNumberFormat="1" applyFont="1" applyBorder="1" applyAlignment="1">
      <alignment horizontal="left" vertical="top" wrapText="1"/>
    </xf>
    <xf numFmtId="0" fontId="72" fillId="0" borderId="19" xfId="38" applyNumberFormat="1" applyFont="1" applyBorder="1" applyAlignment="1">
      <alignment horizontal="left" vertical="top" wrapText="1"/>
    </xf>
    <xf numFmtId="43" fontId="72" fillId="0" borderId="10" xfId="0" applyNumberFormat="1" applyFont="1" applyBorder="1" applyAlignment="1">
      <alignment horizontal="right" vertical="top" wrapText="1"/>
    </xf>
    <xf numFmtId="164" fontId="74" fillId="0" borderId="10" xfId="0" applyNumberFormat="1" applyFont="1" applyBorder="1" applyAlignment="1">
      <alignment horizontal="right" vertical="top" wrapText="1"/>
    </xf>
    <xf numFmtId="0" fontId="76" fillId="0" borderId="14" xfId="33" applyFont="1" applyBorder="1" applyAlignment="1">
      <alignment horizontal="center" vertical="center"/>
      <protection/>
    </xf>
    <xf numFmtId="0" fontId="72" fillId="0" borderId="0" xfId="0" applyFont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1" fontId="3" fillId="0" borderId="1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21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top"/>
    </xf>
    <xf numFmtId="49" fontId="3" fillId="0" borderId="18" xfId="0" applyNumberFormat="1" applyFont="1" applyBorder="1" applyAlignment="1">
      <alignment horizontal="right" vertical="top"/>
    </xf>
    <xf numFmtId="165" fontId="3" fillId="0" borderId="17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72" fillId="33" borderId="10" xfId="38" applyNumberFormat="1" applyFont="1" applyFill="1" applyBorder="1" applyAlignment="1">
      <alignment horizontal="right" vertical="top" wrapText="1"/>
    </xf>
    <xf numFmtId="43" fontId="86" fillId="0" borderId="10" xfId="38" applyNumberFormat="1" applyFont="1" applyBorder="1" applyAlignment="1">
      <alignment horizontal="left" vertical="top"/>
    </xf>
    <xf numFmtId="43" fontId="81" fillId="33" borderId="10" xfId="38" applyFont="1" applyFill="1" applyBorder="1" applyAlignment="1">
      <alignment horizontal="center"/>
    </xf>
    <xf numFmtId="43" fontId="81" fillId="0" borderId="10" xfId="38" applyFont="1" applyFill="1" applyBorder="1" applyAlignment="1">
      <alignment/>
    </xf>
    <xf numFmtId="164" fontId="6" fillId="0" borderId="11" xfId="38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164" fontId="6" fillId="0" borderId="18" xfId="38" applyNumberFormat="1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164" fontId="6" fillId="0" borderId="18" xfId="0" applyNumberFormat="1" applyFont="1" applyBorder="1" applyAlignment="1">
      <alignment horizontal="left" vertical="top"/>
    </xf>
    <xf numFmtId="164" fontId="72" fillId="0" borderId="10" xfId="38" applyNumberFormat="1" applyFont="1" applyBorder="1" applyAlignment="1">
      <alignment horizontal="left" vertical="top" wrapText="1"/>
    </xf>
    <xf numFmtId="0" fontId="79" fillId="0" borderId="0" xfId="0" applyFont="1" applyAlignment="1">
      <alignment horizontal="right" vertical="center" wrapText="1"/>
    </xf>
    <xf numFmtId="0" fontId="73" fillId="0" borderId="0" xfId="0" applyFont="1" applyAlignment="1">
      <alignment horizontal="center" vertical="center" wrapText="1"/>
    </xf>
    <xf numFmtId="43" fontId="72" fillId="0" borderId="10" xfId="38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left" vertical="top"/>
    </xf>
    <xf numFmtId="43" fontId="72" fillId="0" borderId="18" xfId="38" applyFont="1" applyBorder="1" applyAlignment="1">
      <alignment horizontal="left" vertical="top" wrapText="1"/>
    </xf>
    <xf numFmtId="43" fontId="72" fillId="0" borderId="18" xfId="0" applyNumberFormat="1" applyFont="1" applyBorder="1" applyAlignment="1">
      <alignment horizontal="left" vertical="top" wrapText="1"/>
    </xf>
    <xf numFmtId="164" fontId="72" fillId="0" borderId="18" xfId="38" applyNumberFormat="1" applyFont="1" applyBorder="1" applyAlignment="1">
      <alignment horizontal="right" vertical="top" wrapText="1"/>
    </xf>
    <xf numFmtId="167" fontId="72" fillId="0" borderId="19" xfId="38" applyNumberFormat="1" applyFont="1" applyBorder="1" applyAlignment="1">
      <alignment horizontal="left" vertical="top"/>
    </xf>
    <xf numFmtId="4" fontId="72" fillId="33" borderId="10" xfId="38" applyNumberFormat="1" applyFont="1" applyFill="1" applyBorder="1" applyAlignment="1">
      <alignment horizontal="right" vertical="top"/>
    </xf>
    <xf numFmtId="3" fontId="72" fillId="33" borderId="10" xfId="38" applyNumberFormat="1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2" fillId="0" borderId="21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2" fillId="0" borderId="20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4" fontId="72" fillId="0" borderId="11" xfId="0" applyNumberFormat="1" applyFont="1" applyBorder="1" applyAlignment="1">
      <alignment horizontal="right" vertical="top"/>
    </xf>
    <xf numFmtId="0" fontId="72" fillId="0" borderId="17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3" fontId="3" fillId="0" borderId="22" xfId="0" applyNumberFormat="1" applyFont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43" fontId="81" fillId="0" borderId="10" xfId="38" applyNumberFormat="1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right" vertical="top"/>
    </xf>
    <xf numFmtId="0" fontId="72" fillId="0" borderId="20" xfId="0" applyFont="1" applyBorder="1" applyAlignment="1">
      <alignment horizontal="right" vertical="top"/>
    </xf>
    <xf numFmtId="0" fontId="72" fillId="0" borderId="21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3" fontId="7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72" fillId="0" borderId="0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72" fillId="0" borderId="23" xfId="0" applyFont="1" applyBorder="1" applyAlignment="1">
      <alignment horizontal="right" vertical="top"/>
    </xf>
    <xf numFmtId="3" fontId="72" fillId="0" borderId="22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/>
    </xf>
    <xf numFmtId="164" fontId="6" fillId="0" borderId="17" xfId="38" applyNumberFormat="1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 wrapText="1"/>
    </xf>
    <xf numFmtId="49" fontId="72" fillId="0" borderId="19" xfId="38" applyNumberFormat="1" applyFont="1" applyBorder="1" applyAlignment="1">
      <alignment horizontal="left" vertical="top" wrapText="1"/>
    </xf>
    <xf numFmtId="43" fontId="6" fillId="0" borderId="0" xfId="38" applyFont="1" applyBorder="1" applyAlignment="1">
      <alignment horizontal="left" vertical="top"/>
    </xf>
    <xf numFmtId="164" fontId="6" fillId="0" borderId="0" xfId="38" applyNumberFormat="1" applyFont="1" applyBorder="1" applyAlignment="1">
      <alignment horizontal="left" vertical="top"/>
    </xf>
    <xf numFmtId="43" fontId="6" fillId="0" borderId="22" xfId="38" applyFont="1" applyBorder="1" applyAlignment="1">
      <alignment horizontal="left" vertical="top"/>
    </xf>
    <xf numFmtId="164" fontId="6" fillId="0" borderId="22" xfId="38" applyNumberFormat="1" applyFont="1" applyBorder="1" applyAlignment="1">
      <alignment horizontal="left" vertical="top"/>
    </xf>
    <xf numFmtId="43" fontId="6" fillId="0" borderId="23" xfId="38" applyFont="1" applyBorder="1" applyAlignment="1">
      <alignment horizontal="left" vertical="top"/>
    </xf>
    <xf numFmtId="164" fontId="6" fillId="0" borderId="23" xfId="38" applyNumberFormat="1" applyFont="1" applyBorder="1" applyAlignment="1">
      <alignment horizontal="left" vertical="top"/>
    </xf>
    <xf numFmtId="49" fontId="72" fillId="0" borderId="18" xfId="0" applyNumberFormat="1" applyFont="1" applyBorder="1" applyAlignment="1">
      <alignment horizontal="left" vertical="top"/>
    </xf>
    <xf numFmtId="164" fontId="72" fillId="0" borderId="18" xfId="38" applyNumberFormat="1" applyFont="1" applyBorder="1" applyAlignment="1">
      <alignment horizontal="left" vertical="top"/>
    </xf>
    <xf numFmtId="0" fontId="71" fillId="0" borderId="18" xfId="0" applyFont="1" applyBorder="1" applyAlignment="1">
      <alignment horizontal="left" vertical="top"/>
    </xf>
    <xf numFmtId="0" fontId="72" fillId="0" borderId="17" xfId="0" applyFont="1" applyBorder="1" applyAlignment="1">
      <alignment/>
    </xf>
    <xf numFmtId="0" fontId="72" fillId="0" borderId="11" xfId="0" applyFont="1" applyBorder="1" applyAlignment="1">
      <alignment horizontal="left"/>
    </xf>
    <xf numFmtId="0" fontId="72" fillId="0" borderId="11" xfId="0" applyFont="1" applyBorder="1" applyAlignment="1">
      <alignment/>
    </xf>
    <xf numFmtId="0" fontId="72" fillId="0" borderId="17" xfId="0" applyFont="1" applyBorder="1" applyAlignment="1">
      <alignment horizontal="left"/>
    </xf>
    <xf numFmtId="0" fontId="72" fillId="0" borderId="18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left" vertical="top"/>
    </xf>
    <xf numFmtId="0" fontId="76" fillId="0" borderId="10" xfId="33" applyFont="1" applyBorder="1" applyAlignment="1">
      <alignment vertical="center"/>
      <protection/>
    </xf>
    <xf numFmtId="0" fontId="3" fillId="0" borderId="11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72" fillId="0" borderId="18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2" fillId="0" borderId="2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72" fillId="0" borderId="24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7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2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72" fillId="0" borderId="0" xfId="0" applyFont="1" applyBorder="1" applyAlignment="1">
      <alignment/>
    </xf>
    <xf numFmtId="16" fontId="3" fillId="0" borderId="17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2" fillId="0" borderId="23" xfId="0" applyFont="1" applyBorder="1" applyAlignment="1">
      <alignment/>
    </xf>
    <xf numFmtId="0" fontId="3" fillId="0" borderId="2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0" fontId="72" fillId="0" borderId="26" xfId="0" applyFont="1" applyBorder="1" applyAlignment="1">
      <alignment horizontal="left" vertical="top"/>
    </xf>
    <xf numFmtId="15" fontId="72" fillId="0" borderId="18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 wrapText="1"/>
    </xf>
    <xf numFmtId="0" fontId="72" fillId="0" borderId="11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189" fontId="72" fillId="0" borderId="18" xfId="0" applyNumberFormat="1" applyFont="1" applyBorder="1" applyAlignment="1">
      <alignment horizontal="left" vertical="center"/>
    </xf>
    <xf numFmtId="189" fontId="72" fillId="0" borderId="11" xfId="0" applyNumberFormat="1" applyFont="1" applyBorder="1" applyAlignment="1">
      <alignment horizontal="left" vertical="center"/>
    </xf>
    <xf numFmtId="193" fontId="72" fillId="0" borderId="18" xfId="38" applyNumberFormat="1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164" fontId="72" fillId="0" borderId="11" xfId="38" applyNumberFormat="1" applyFont="1" applyBorder="1" applyAlignment="1">
      <alignment horizontal="left" vertical="center"/>
    </xf>
    <xf numFmtId="164" fontId="72" fillId="0" borderId="18" xfId="38" applyNumberFormat="1" applyFont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top"/>
    </xf>
    <xf numFmtId="15" fontId="72" fillId="0" borderId="18" xfId="0" applyNumberFormat="1" applyFont="1" applyFill="1" applyBorder="1" applyAlignment="1">
      <alignment horizontal="left" vertical="top"/>
    </xf>
    <xf numFmtId="189" fontId="72" fillId="0" borderId="17" xfId="0" applyNumberFormat="1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164" fontId="72" fillId="0" borderId="17" xfId="38" applyNumberFormat="1" applyFont="1" applyBorder="1" applyAlignment="1">
      <alignment horizontal="left" vertical="center"/>
    </xf>
    <xf numFmtId="15" fontId="72" fillId="0" borderId="17" xfId="0" applyNumberFormat="1" applyFont="1" applyFill="1" applyBorder="1" applyAlignment="1">
      <alignment horizontal="left" vertical="top"/>
    </xf>
    <xf numFmtId="3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7" xfId="38" applyNumberFormat="1" applyFont="1" applyBorder="1" applyAlignment="1">
      <alignment horizontal="left" vertical="top"/>
    </xf>
    <xf numFmtId="4" fontId="3" fillId="0" borderId="24" xfId="0" applyNumberFormat="1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3" fontId="3" fillId="0" borderId="21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3" fontId="3" fillId="0" borderId="13" xfId="38" applyNumberFormat="1" applyFont="1" applyBorder="1" applyAlignment="1">
      <alignment horizontal="right" vertical="top"/>
    </xf>
    <xf numFmtId="3" fontId="3" fillId="0" borderId="21" xfId="38" applyNumberFormat="1" applyFont="1" applyBorder="1" applyAlignment="1">
      <alignment horizontal="right" vertical="top"/>
    </xf>
    <xf numFmtId="3" fontId="3" fillId="0" borderId="20" xfId="38" applyNumberFormat="1" applyFont="1" applyBorder="1" applyAlignment="1">
      <alignment horizontal="right" vertical="top"/>
    </xf>
    <xf numFmtId="43" fontId="3" fillId="0" borderId="13" xfId="38" applyFont="1" applyBorder="1" applyAlignment="1">
      <alignment horizontal="right" vertical="top"/>
    </xf>
    <xf numFmtId="43" fontId="3" fillId="0" borderId="20" xfId="38" applyFont="1" applyBorder="1" applyAlignment="1">
      <alignment horizontal="right" vertical="top"/>
    </xf>
    <xf numFmtId="43" fontId="3" fillId="0" borderId="21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1" fillId="0" borderId="11" xfId="0" applyFont="1" applyBorder="1" applyAlignment="1">
      <alignment horizontal="left" vertical="top"/>
    </xf>
    <xf numFmtId="0" fontId="71" fillId="0" borderId="17" xfId="0" applyFont="1" applyBorder="1" applyAlignment="1">
      <alignment horizontal="left" vertical="top"/>
    </xf>
    <xf numFmtId="4" fontId="80" fillId="0" borderId="17" xfId="0" applyNumberFormat="1" applyFont="1" applyBorder="1" applyAlignment="1">
      <alignment horizontal="right" vertical="top"/>
    </xf>
    <xf numFmtId="0" fontId="71" fillId="0" borderId="17" xfId="0" applyFont="1" applyBorder="1" applyAlignment="1">
      <alignment horizontal="right" vertical="top"/>
    </xf>
    <xf numFmtId="0" fontId="71" fillId="0" borderId="17" xfId="0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3" fontId="3" fillId="0" borderId="18" xfId="38" applyNumberFormat="1" applyFont="1" applyBorder="1" applyAlignment="1">
      <alignment horizontal="left" vertical="top"/>
    </xf>
    <xf numFmtId="3" fontId="3" fillId="0" borderId="23" xfId="38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22" xfId="38" applyNumberFormat="1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8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64" fontId="72" fillId="0" borderId="11" xfId="38" applyNumberFormat="1" applyFont="1" applyBorder="1" applyAlignment="1">
      <alignment horizontal="left" vertical="top"/>
    </xf>
    <xf numFmtId="164" fontId="72" fillId="0" borderId="18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right" vertical="top"/>
    </xf>
    <xf numFmtId="43" fontId="72" fillId="0" borderId="11" xfId="38" applyNumberFormat="1" applyFont="1" applyBorder="1" applyAlignment="1">
      <alignment horizontal="left" vertical="top"/>
    </xf>
    <xf numFmtId="43" fontId="72" fillId="0" borderId="18" xfId="38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right" vertical="top"/>
    </xf>
    <xf numFmtId="49" fontId="74" fillId="0" borderId="11" xfId="0" applyNumberFormat="1" applyFont="1" applyBorder="1" applyAlignment="1">
      <alignment horizontal="left" vertical="top"/>
    </xf>
    <xf numFmtId="0" fontId="72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87" fillId="0" borderId="0" xfId="0" applyFont="1" applyAlignment="1">
      <alignment/>
    </xf>
    <xf numFmtId="0" fontId="87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top"/>
    </xf>
    <xf numFmtId="43" fontId="89" fillId="0" borderId="27" xfId="0" applyNumberFormat="1" applyFont="1" applyBorder="1" applyAlignment="1">
      <alignment/>
    </xf>
    <xf numFmtId="0" fontId="72" fillId="0" borderId="11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8" xfId="0" applyFont="1" applyBorder="1" applyAlignment="1">
      <alignment vertical="top" wrapText="1"/>
    </xf>
    <xf numFmtId="4" fontId="72" fillId="0" borderId="18" xfId="0" applyNumberFormat="1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71" fillId="0" borderId="18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7" fillId="0" borderId="18" xfId="0" applyFont="1" applyBorder="1" applyAlignment="1">
      <alignment horizontal="left" vertical="top" wrapText="1"/>
    </xf>
    <xf numFmtId="0" fontId="87" fillId="0" borderId="23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6" fontId="72" fillId="0" borderId="13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2" fillId="0" borderId="18" xfId="0" applyFont="1" applyBorder="1" applyAlignment="1">
      <alignment horizontal="center" vertical="top" wrapText="1"/>
    </xf>
    <xf numFmtId="166" fontId="72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/>
    </xf>
    <xf numFmtId="43" fontId="6" fillId="0" borderId="11" xfId="38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left"/>
    </xf>
    <xf numFmtId="164" fontId="6" fillId="0" borderId="18" xfId="38" applyNumberFormat="1" applyFont="1" applyBorder="1" applyAlignment="1">
      <alignment horizontal="center"/>
    </xf>
    <xf numFmtId="164" fontId="6" fillId="0" borderId="23" xfId="38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17" xfId="38" applyFont="1" applyBorder="1" applyAlignment="1">
      <alignment horizontal="left"/>
    </xf>
    <xf numFmtId="164" fontId="6" fillId="0" borderId="17" xfId="38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4" fontId="6" fillId="0" borderId="11" xfId="38" applyNumberFormat="1" applyFont="1" applyBorder="1" applyAlignment="1">
      <alignment horizontal="right" vertical="top"/>
    </xf>
    <xf numFmtId="164" fontId="6" fillId="0" borderId="22" xfId="38" applyNumberFormat="1" applyFont="1" applyBorder="1" applyAlignment="1">
      <alignment horizontal="right" vertical="top"/>
    </xf>
    <xf numFmtId="164" fontId="6" fillId="0" borderId="18" xfId="38" applyNumberFormat="1" applyFont="1" applyBorder="1" applyAlignment="1">
      <alignment horizontal="right" vertical="top"/>
    </xf>
    <xf numFmtId="164" fontId="6" fillId="0" borderId="23" xfId="38" applyNumberFormat="1" applyFont="1" applyBorder="1" applyAlignment="1">
      <alignment horizontal="right" vertical="top"/>
    </xf>
    <xf numFmtId="164" fontId="6" fillId="0" borderId="17" xfId="38" applyNumberFormat="1" applyFont="1" applyBorder="1" applyAlignment="1">
      <alignment horizontal="right" vertical="top"/>
    </xf>
    <xf numFmtId="164" fontId="6" fillId="0" borderId="0" xfId="38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72" fillId="0" borderId="23" xfId="0" applyNumberFormat="1" applyFont="1" applyBorder="1" applyAlignment="1">
      <alignment horizontal="left" vertical="top"/>
    </xf>
    <xf numFmtId="49" fontId="72" fillId="0" borderId="28" xfId="0" applyNumberFormat="1" applyFont="1" applyBorder="1" applyAlignment="1">
      <alignment horizontal="left" vertical="top"/>
    </xf>
    <xf numFmtId="164" fontId="72" fillId="0" borderId="23" xfId="38" applyNumberFormat="1" applyFont="1" applyBorder="1" applyAlignment="1">
      <alignment horizontal="left" vertical="top"/>
    </xf>
    <xf numFmtId="164" fontId="72" fillId="0" borderId="28" xfId="38" applyNumberFormat="1" applyFont="1" applyBorder="1" applyAlignment="1">
      <alignment horizontal="left" vertical="top"/>
    </xf>
    <xf numFmtId="164" fontId="72" fillId="0" borderId="12" xfId="38" applyNumberFormat="1" applyFont="1" applyBorder="1" applyAlignment="1">
      <alignment horizontal="left" vertical="top"/>
    </xf>
    <xf numFmtId="0" fontId="72" fillId="0" borderId="2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64" fontId="7" fillId="0" borderId="11" xfId="38" applyNumberFormat="1" applyFont="1" applyBorder="1" applyAlignment="1">
      <alignment horizontal="left" vertical="top"/>
    </xf>
    <xf numFmtId="164" fontId="7" fillId="0" borderId="22" xfId="38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2" fillId="0" borderId="10" xfId="0" applyFont="1" applyBorder="1" applyAlignment="1">
      <alignment horizontal="left" vertical="top" wrapText="1"/>
    </xf>
    <xf numFmtId="43" fontId="72" fillId="0" borderId="10" xfId="0" applyNumberFormat="1" applyFont="1" applyBorder="1" applyAlignment="1">
      <alignment horizontal="left" vertical="top" wrapText="1"/>
    </xf>
    <xf numFmtId="164" fontId="72" fillId="0" borderId="10" xfId="0" applyNumberFormat="1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right" vertical="top"/>
    </xf>
    <xf numFmtId="166" fontId="3" fillId="0" borderId="17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/>
    </xf>
    <xf numFmtId="43" fontId="3" fillId="0" borderId="18" xfId="38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72" fillId="0" borderId="11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" fontId="72" fillId="0" borderId="18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43" fontId="4" fillId="0" borderId="17" xfId="38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 wrapText="1"/>
    </xf>
    <xf numFmtId="3" fontId="72" fillId="0" borderId="17" xfId="0" applyNumberFormat="1" applyFont="1" applyBorder="1" applyAlignment="1">
      <alignment horizontal="right" vertical="top" wrapText="1"/>
    </xf>
    <xf numFmtId="3" fontId="72" fillId="0" borderId="18" xfId="0" applyNumberFormat="1" applyFont="1" applyBorder="1" applyAlignment="1">
      <alignment horizontal="right" vertical="top" wrapText="1"/>
    </xf>
    <xf numFmtId="0" fontId="74" fillId="0" borderId="26" xfId="0" applyFont="1" applyBorder="1" applyAlignment="1">
      <alignment horizontal="left" vertical="top"/>
    </xf>
    <xf numFmtId="0" fontId="74" fillId="0" borderId="18" xfId="0" applyFont="1" applyBorder="1" applyAlignment="1">
      <alignment horizontal="left" vertical="top"/>
    </xf>
    <xf numFmtId="0" fontId="72" fillId="0" borderId="26" xfId="0" applyFont="1" applyBorder="1" applyAlignment="1">
      <alignment horizontal="right" vertical="top"/>
    </xf>
    <xf numFmtId="0" fontId="72" fillId="0" borderId="11" xfId="0" applyFont="1" applyBorder="1" applyAlignment="1">
      <alignment horizontal="center" vertical="top"/>
    </xf>
    <xf numFmtId="0" fontId="74" fillId="0" borderId="17" xfId="0" applyFont="1" applyBorder="1" applyAlignment="1">
      <alignment horizontal="left" vertical="top"/>
    </xf>
    <xf numFmtId="0" fontId="72" fillId="0" borderId="18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72" fillId="0" borderId="17" xfId="0" applyFont="1" applyBorder="1" applyAlignment="1">
      <alignment horizontal="left" vertical="top"/>
    </xf>
    <xf numFmtId="0" fontId="72" fillId="0" borderId="17" xfId="0" applyFont="1" applyBorder="1" applyAlignment="1">
      <alignment horizontal="center" vertical="top"/>
    </xf>
    <xf numFmtId="0" fontId="72" fillId="0" borderId="0" xfId="0" applyFont="1" applyBorder="1" applyAlignment="1">
      <alignment horizontal="left"/>
    </xf>
    <xf numFmtId="189" fontId="72" fillId="0" borderId="0" xfId="0" applyNumberFormat="1" applyFont="1" applyBorder="1" applyAlignment="1">
      <alignment horizontal="left" vertical="center"/>
    </xf>
    <xf numFmtId="164" fontId="72" fillId="0" borderId="0" xfId="38" applyNumberFormat="1" applyFont="1" applyBorder="1" applyAlignment="1">
      <alignment horizontal="left" vertical="center"/>
    </xf>
    <xf numFmtId="0" fontId="72" fillId="0" borderId="23" xfId="0" applyFont="1" applyBorder="1" applyAlignment="1">
      <alignment horizontal="left"/>
    </xf>
    <xf numFmtId="164" fontId="72" fillId="0" borderId="23" xfId="38" applyNumberFormat="1" applyFont="1" applyBorder="1" applyAlignment="1">
      <alignment horizontal="left" vertical="center"/>
    </xf>
    <xf numFmtId="0" fontId="72" fillId="0" borderId="22" xfId="0" applyFont="1" applyBorder="1" applyAlignment="1">
      <alignment horizontal="left"/>
    </xf>
    <xf numFmtId="189" fontId="72" fillId="0" borderId="22" xfId="0" applyNumberFormat="1" applyFont="1" applyBorder="1" applyAlignment="1">
      <alignment horizontal="left" vertical="center"/>
    </xf>
    <xf numFmtId="164" fontId="72" fillId="0" borderId="22" xfId="38" applyNumberFormat="1" applyFont="1" applyBorder="1" applyAlignment="1">
      <alignment horizontal="left" vertical="center"/>
    </xf>
    <xf numFmtId="189" fontId="72" fillId="0" borderId="11" xfId="0" applyNumberFormat="1" applyFont="1" applyBorder="1" applyAlignment="1">
      <alignment horizontal="right" vertical="center"/>
    </xf>
    <xf numFmtId="189" fontId="72" fillId="0" borderId="0" xfId="0" applyNumberFormat="1" applyFont="1" applyBorder="1" applyAlignment="1">
      <alignment horizontal="right" vertical="center"/>
    </xf>
    <xf numFmtId="189" fontId="72" fillId="0" borderId="17" xfId="0" applyNumberFormat="1" applyFont="1" applyBorder="1" applyAlignment="1">
      <alignment horizontal="right" vertical="center"/>
    </xf>
    <xf numFmtId="193" fontId="72" fillId="0" borderId="0" xfId="38" applyNumberFormat="1" applyFont="1" applyBorder="1" applyAlignment="1">
      <alignment horizontal="right" vertical="center"/>
    </xf>
    <xf numFmtId="189" fontId="72" fillId="0" borderId="22" xfId="0" applyNumberFormat="1" applyFont="1" applyBorder="1" applyAlignment="1">
      <alignment horizontal="right" vertical="center"/>
    </xf>
    <xf numFmtId="0" fontId="76" fillId="0" borderId="10" xfId="33" applyFont="1" applyBorder="1" applyAlignment="1">
      <alignment horizontal="center" vertical="top"/>
      <protection/>
    </xf>
    <xf numFmtId="0" fontId="72" fillId="0" borderId="11" xfId="0" applyFont="1" applyBorder="1" applyAlignment="1">
      <alignment horizontal="center" vertical="top"/>
    </xf>
    <xf numFmtId="0" fontId="72" fillId="0" borderId="17" xfId="0" applyFont="1" applyFill="1" applyBorder="1" applyAlignment="1">
      <alignment horizontal="left" vertical="top"/>
    </xf>
    <xf numFmtId="189" fontId="72" fillId="0" borderId="18" xfId="0" applyNumberFormat="1" applyFont="1" applyBorder="1" applyAlignment="1">
      <alignment horizontal="right" vertical="center"/>
    </xf>
    <xf numFmtId="189" fontId="72" fillId="0" borderId="11" xfId="0" applyNumberFormat="1" applyFont="1" applyBorder="1" applyAlignment="1">
      <alignment horizontal="right" vertical="top"/>
    </xf>
    <xf numFmtId="189" fontId="72" fillId="0" borderId="22" xfId="0" applyNumberFormat="1" applyFont="1" applyBorder="1" applyAlignment="1">
      <alignment horizontal="right" vertical="top"/>
    </xf>
    <xf numFmtId="189" fontId="72" fillId="0" borderId="18" xfId="0" applyNumberFormat="1" applyFont="1" applyBorder="1" applyAlignment="1">
      <alignment horizontal="right" vertical="top"/>
    </xf>
    <xf numFmtId="193" fontId="72" fillId="0" borderId="23" xfId="38" applyNumberFormat="1" applyFont="1" applyBorder="1" applyAlignment="1">
      <alignment horizontal="right" vertical="top"/>
    </xf>
    <xf numFmtId="189" fontId="72" fillId="0" borderId="17" xfId="0" applyNumberFormat="1" applyFont="1" applyBorder="1" applyAlignment="1">
      <alignment horizontal="right" vertical="top"/>
    </xf>
    <xf numFmtId="189" fontId="72" fillId="0" borderId="0" xfId="0" applyNumberFormat="1" applyFont="1" applyBorder="1" applyAlignment="1">
      <alignment horizontal="right" vertical="top"/>
    </xf>
    <xf numFmtId="164" fontId="72" fillId="0" borderId="0" xfId="38" applyNumberFormat="1" applyFont="1" applyBorder="1" applyAlignment="1">
      <alignment horizontal="right" vertical="top"/>
    </xf>
    <xf numFmtId="0" fontId="72" fillId="0" borderId="18" xfId="0" applyFont="1" applyBorder="1" applyAlignment="1">
      <alignment horizontal="center" vertical="top"/>
    </xf>
    <xf numFmtId="0" fontId="72" fillId="0" borderId="17" xfId="0" applyFont="1" applyBorder="1" applyAlignment="1">
      <alignment horizontal="center" vertical="top"/>
    </xf>
    <xf numFmtId="0" fontId="72" fillId="0" borderId="24" xfId="0" applyFont="1" applyBorder="1" applyAlignment="1">
      <alignment horizontal="left"/>
    </xf>
    <xf numFmtId="164" fontId="72" fillId="0" borderId="18" xfId="38" applyNumberFormat="1" applyFont="1" applyBorder="1" applyAlignment="1">
      <alignment horizontal="center" vertical="center"/>
    </xf>
    <xf numFmtId="189" fontId="72" fillId="0" borderId="11" xfId="0" applyNumberFormat="1" applyFont="1" applyBorder="1" applyAlignment="1">
      <alignment horizontal="center" vertical="center"/>
    </xf>
    <xf numFmtId="189" fontId="72" fillId="0" borderId="18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164" fontId="72" fillId="0" borderId="11" xfId="38" applyNumberFormat="1" applyFont="1" applyBorder="1" applyAlignment="1">
      <alignment horizontal="center" vertical="center"/>
    </xf>
    <xf numFmtId="189" fontId="72" fillId="0" borderId="17" xfId="0" applyNumberFormat="1" applyFont="1" applyBorder="1" applyAlignment="1">
      <alignment horizontal="center" vertical="center"/>
    </xf>
    <xf numFmtId="164" fontId="72" fillId="0" borderId="17" xfId="38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15" fontId="72" fillId="0" borderId="18" xfId="0" applyNumberFormat="1" applyFont="1" applyBorder="1" applyAlignment="1">
      <alignment horizontal="center" vertical="top"/>
    </xf>
    <xf numFmtId="164" fontId="72" fillId="0" borderId="18" xfId="38" applyNumberFormat="1" applyFont="1" applyBorder="1" applyAlignment="1">
      <alignment horizontal="right" vertical="center"/>
    </xf>
    <xf numFmtId="164" fontId="72" fillId="0" borderId="17" xfId="38" applyNumberFormat="1" applyFont="1" applyBorder="1" applyAlignment="1">
      <alignment horizontal="right" vertical="center"/>
    </xf>
    <xf numFmtId="0" fontId="72" fillId="0" borderId="29" xfId="0" applyFont="1" applyBorder="1" applyAlignment="1">
      <alignment horizontal="left"/>
    </xf>
    <xf numFmtId="0" fontId="72" fillId="0" borderId="11" xfId="0" applyFont="1" applyFill="1" applyBorder="1" applyAlignment="1">
      <alignment horizontal="center" vertical="top"/>
    </xf>
    <xf numFmtId="193" fontId="72" fillId="0" borderId="18" xfId="38" applyNumberFormat="1" applyFont="1" applyBorder="1" applyAlignment="1">
      <alignment horizontal="right" vertical="top"/>
    </xf>
    <xf numFmtId="15" fontId="72" fillId="0" borderId="18" xfId="0" applyNumberFormat="1" applyFont="1" applyFill="1" applyBorder="1" applyAlignment="1">
      <alignment horizontal="center" vertical="top"/>
    </xf>
    <xf numFmtId="193" fontId="72" fillId="0" borderId="17" xfId="38" applyNumberFormat="1" applyFont="1" applyBorder="1" applyAlignment="1">
      <alignment horizontal="right" vertical="top"/>
    </xf>
    <xf numFmtId="15" fontId="72" fillId="0" borderId="17" xfId="0" applyNumberFormat="1" applyFont="1" applyFill="1" applyBorder="1" applyAlignment="1">
      <alignment horizontal="center" vertical="top"/>
    </xf>
    <xf numFmtId="193" fontId="72" fillId="0" borderId="11" xfId="38" applyNumberFormat="1" applyFont="1" applyBorder="1" applyAlignment="1">
      <alignment horizontal="center" vertical="center"/>
    </xf>
    <xf numFmtId="0" fontId="72" fillId="0" borderId="0" xfId="34" applyFont="1" applyAlignment="1">
      <alignment horizontal="right" vertical="top"/>
      <protection/>
    </xf>
    <xf numFmtId="0" fontId="90" fillId="0" borderId="0" xfId="33" applyFont="1" applyBorder="1" applyAlignment="1">
      <alignment horizontal="center" vertical="top"/>
      <protection/>
    </xf>
    <xf numFmtId="0" fontId="3" fillId="0" borderId="3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164" fontId="3" fillId="0" borderId="30" xfId="38" applyNumberFormat="1" applyFont="1" applyFill="1" applyBorder="1" applyAlignment="1">
      <alignment horizontal="right" vertical="top"/>
    </xf>
    <xf numFmtId="164" fontId="3" fillId="0" borderId="16" xfId="38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19" xfId="0" applyNumberFormat="1" applyFont="1" applyBorder="1" applyAlignment="1">
      <alignment horizontal="center" vertical="top"/>
    </xf>
    <xf numFmtId="43" fontId="3" fillId="0" borderId="30" xfId="38" applyFont="1" applyFill="1" applyBorder="1" applyAlignment="1">
      <alignment horizontal="right" vertical="top"/>
    </xf>
    <xf numFmtId="43" fontId="3" fillId="0" borderId="19" xfId="38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3" fontId="3" fillId="0" borderId="26" xfId="38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164" fontId="3" fillId="0" borderId="11" xfId="38" applyNumberFormat="1" applyFont="1" applyBorder="1" applyAlignment="1">
      <alignment horizontal="left" vertical="top"/>
    </xf>
    <xf numFmtId="164" fontId="3" fillId="0" borderId="18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2" fillId="0" borderId="11" xfId="0" applyFont="1" applyBorder="1" applyAlignment="1">
      <alignment horizontal="center" vertical="top"/>
    </xf>
    <xf numFmtId="0" fontId="72" fillId="0" borderId="18" xfId="0" applyFont="1" applyBorder="1" applyAlignment="1">
      <alignment horizontal="center" vertical="top"/>
    </xf>
    <xf numFmtId="0" fontId="72" fillId="0" borderId="17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72" fillId="0" borderId="25" xfId="0" applyFont="1" applyBorder="1" applyAlignment="1">
      <alignment horizontal="center" vertical="top"/>
    </xf>
    <xf numFmtId="0" fontId="72" fillId="0" borderId="29" xfId="0" applyFont="1" applyBorder="1" applyAlignment="1">
      <alignment horizontal="center" vertical="top"/>
    </xf>
    <xf numFmtId="0" fontId="72" fillId="0" borderId="24" xfId="0" applyFont="1" applyBorder="1" applyAlignment="1">
      <alignment horizontal="center" vertical="top"/>
    </xf>
    <xf numFmtId="0" fontId="91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72" fillId="33" borderId="10" xfId="0" applyFont="1" applyFill="1" applyBorder="1" applyAlignment="1">
      <alignment horizontal="center" vertical="top"/>
    </xf>
    <xf numFmtId="3" fontId="72" fillId="33" borderId="10" xfId="38" applyNumberFormat="1" applyFont="1" applyFill="1" applyBorder="1" applyAlignment="1">
      <alignment horizontal="center" vertical="top"/>
    </xf>
    <xf numFmtId="0" fontId="72" fillId="33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center" vertical="top"/>
    </xf>
    <xf numFmtId="0" fontId="72" fillId="0" borderId="2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center"/>
    </xf>
    <xf numFmtId="3" fontId="3" fillId="0" borderId="24" xfId="0" applyNumberFormat="1" applyFont="1" applyBorder="1" applyAlignment="1">
      <alignment horizontal="left" vertical="top"/>
    </xf>
    <xf numFmtId="4" fontId="72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4" fontId="72" fillId="0" borderId="22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right" vertical="top" wrapText="1"/>
    </xf>
    <xf numFmtId="189" fontId="72" fillId="0" borderId="23" xfId="0" applyNumberFormat="1" applyFont="1" applyBorder="1" applyAlignment="1">
      <alignment horizontal="right" vertical="center"/>
    </xf>
    <xf numFmtId="0" fontId="72" fillId="0" borderId="11" xfId="0" applyFont="1" applyBorder="1" applyAlignment="1">
      <alignment wrapText="1"/>
    </xf>
    <xf numFmtId="0" fontId="72" fillId="0" borderId="19" xfId="0" applyFont="1" applyBorder="1" applyAlignment="1">
      <alignment horizontal="center" vertical="top" wrapText="1"/>
    </xf>
    <xf numFmtId="167" fontId="72" fillId="0" borderId="19" xfId="38" applyNumberFormat="1" applyFont="1" applyBorder="1" applyAlignment="1">
      <alignment horizontal="right" vertical="top" wrapText="1"/>
    </xf>
    <xf numFmtId="164" fontId="3" fillId="0" borderId="10" xfId="38" applyNumberFormat="1" applyFont="1" applyFill="1" applyBorder="1" applyAlignment="1">
      <alignment horizontal="right" vertical="top"/>
    </xf>
    <xf numFmtId="167" fontId="72" fillId="0" borderId="10" xfId="38" applyNumberFormat="1" applyFont="1" applyBorder="1" applyAlignment="1">
      <alignment horizontal="left" vertical="top"/>
    </xf>
    <xf numFmtId="49" fontId="72" fillId="0" borderId="10" xfId="38" applyNumberFormat="1" applyFont="1" applyBorder="1" applyAlignment="1">
      <alignment horizontal="left" vertical="top" wrapText="1"/>
    </xf>
    <xf numFmtId="165" fontId="72" fillId="0" borderId="13" xfId="0" applyNumberFormat="1" applyFont="1" applyBorder="1" applyAlignment="1">
      <alignment horizontal="right" vertical="top" wrapText="1"/>
    </xf>
    <xf numFmtId="178" fontId="72" fillId="0" borderId="13" xfId="0" applyNumberFormat="1" applyFont="1" applyBorder="1" applyAlignment="1">
      <alignment horizontal="right" vertical="top" wrapText="1"/>
    </xf>
    <xf numFmtId="43" fontId="6" fillId="0" borderId="10" xfId="38" applyFont="1" applyBorder="1" applyAlignment="1">
      <alignment horizontal="left" vertical="top"/>
    </xf>
    <xf numFmtId="164" fontId="6" fillId="0" borderId="10" xfId="38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164" fontId="74" fillId="0" borderId="18" xfId="38" applyNumberFormat="1" applyFont="1" applyBorder="1" applyAlignment="1">
      <alignment horizontal="left" vertical="top"/>
    </xf>
    <xf numFmtId="43" fontId="74" fillId="0" borderId="10" xfId="38" applyNumberFormat="1" applyFont="1" applyBorder="1" applyAlignment="1">
      <alignment horizontal="right" vertical="top" wrapText="1"/>
    </xf>
    <xf numFmtId="43" fontId="74" fillId="0" borderId="10" xfId="0" applyNumberFormat="1" applyFont="1" applyBorder="1" applyAlignment="1">
      <alignment horizontal="right" vertical="top" wrapText="1"/>
    </xf>
    <xf numFmtId="170" fontId="10" fillId="0" borderId="10" xfId="38" applyNumberFormat="1" applyFont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right" vertical="top"/>
    </xf>
    <xf numFmtId="4" fontId="72" fillId="0" borderId="17" xfId="0" applyNumberFormat="1" applyFont="1" applyBorder="1" applyAlignment="1">
      <alignment horizontal="right" vertical="top"/>
    </xf>
    <xf numFmtId="3" fontId="72" fillId="0" borderId="18" xfId="0" applyNumberFormat="1" applyFont="1" applyBorder="1" applyAlignment="1">
      <alignment horizontal="right" vertical="top"/>
    </xf>
    <xf numFmtId="43" fontId="72" fillId="0" borderId="10" xfId="38" applyNumberFormat="1" applyFont="1" applyBorder="1" applyAlignment="1">
      <alignment horizontal="right" vertical="top"/>
    </xf>
    <xf numFmtId="43" fontId="80" fillId="0" borderId="10" xfId="38" applyFont="1" applyBorder="1" applyAlignment="1">
      <alignment horizontal="right" vertical="top"/>
    </xf>
    <xf numFmtId="4" fontId="80" fillId="0" borderId="0" xfId="0" applyNumberFormat="1" applyFont="1" applyAlignment="1">
      <alignment horizontal="right" vertical="top"/>
    </xf>
    <xf numFmtId="165" fontId="3" fillId="0" borderId="18" xfId="0" applyNumberFormat="1" applyFont="1" applyBorder="1" applyAlignment="1">
      <alignment horizontal="right" vertical="top"/>
    </xf>
    <xf numFmtId="170" fontId="7" fillId="0" borderId="10" xfId="38" applyNumberFormat="1" applyFont="1" applyBorder="1" applyAlignment="1">
      <alignment horizontal="left" vertical="top" wrapText="1"/>
    </xf>
    <xf numFmtId="189" fontId="71" fillId="0" borderId="10" xfId="0" applyNumberFormat="1" applyFont="1" applyBorder="1" applyAlignment="1">
      <alignment horizontal="right" vertical="top"/>
    </xf>
    <xf numFmtId="191" fontId="71" fillId="0" borderId="10" xfId="0" applyNumberFormat="1" applyFont="1" applyBorder="1" applyAlignment="1">
      <alignment horizontal="right" vertical="top"/>
    </xf>
    <xf numFmtId="43" fontId="53" fillId="7" borderId="10" xfId="38" applyFont="1" applyFill="1" applyBorder="1" applyAlignment="1">
      <alignment horizontal="center"/>
    </xf>
    <xf numFmtId="43" fontId="87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C8" sqref="C8"/>
    </sheetView>
  </sheetViews>
  <sheetFormatPr defaultColWidth="9.00390625" defaultRowHeight="15"/>
  <cols>
    <col min="1" max="1" width="6.00390625" style="2" customWidth="1"/>
    <col min="2" max="2" width="24.7109375" style="2" customWidth="1"/>
    <col min="3" max="4" width="10.421875" style="48" customWidth="1"/>
    <col min="5" max="5" width="9.8515625" style="1" customWidth="1"/>
    <col min="6" max="6" width="22.7109375" style="2" customWidth="1"/>
    <col min="7" max="7" width="21.8515625" style="2" customWidth="1"/>
    <col min="8" max="8" width="14.00390625" style="2" customWidth="1"/>
    <col min="9" max="9" width="18.281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11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9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10" s="7" customFormat="1" ht="48.75" customHeight="1">
      <c r="A6" s="241">
        <v>1</v>
      </c>
      <c r="B6" s="221" t="s">
        <v>593</v>
      </c>
      <c r="C6" s="240">
        <v>9300</v>
      </c>
      <c r="D6" s="240">
        <v>9300</v>
      </c>
      <c r="E6" s="241" t="s">
        <v>100</v>
      </c>
      <c r="F6" s="221" t="s">
        <v>594</v>
      </c>
      <c r="G6" s="221" t="s">
        <v>594</v>
      </c>
      <c r="H6" s="221" t="s">
        <v>235</v>
      </c>
      <c r="I6" s="221" t="s">
        <v>595</v>
      </c>
      <c r="J6" s="38"/>
    </row>
    <row r="7" spans="1:10" s="7" customFormat="1" ht="48.75" customHeight="1">
      <c r="A7" s="241">
        <v>2</v>
      </c>
      <c r="B7" s="221" t="s">
        <v>596</v>
      </c>
      <c r="C7" s="240">
        <v>6134</v>
      </c>
      <c r="D7" s="240">
        <v>6134</v>
      </c>
      <c r="E7" s="241" t="s">
        <v>100</v>
      </c>
      <c r="F7" s="221" t="s">
        <v>597</v>
      </c>
      <c r="G7" s="221" t="s">
        <v>597</v>
      </c>
      <c r="H7" s="221" t="s">
        <v>235</v>
      </c>
      <c r="I7" s="221" t="s">
        <v>598</v>
      </c>
      <c r="J7" s="38"/>
    </row>
    <row r="8" spans="1:10" s="7" customFormat="1" ht="19.5" customHeight="1">
      <c r="A8" s="241"/>
      <c r="B8" s="221"/>
      <c r="C8" s="240"/>
      <c r="D8" s="240"/>
      <c r="E8" s="241"/>
      <c r="F8" s="221"/>
      <c r="G8" s="221"/>
      <c r="H8" s="221"/>
      <c r="I8" s="221"/>
      <c r="J8" s="38"/>
    </row>
    <row r="9" spans="1:9" ht="48.75" customHeight="1">
      <c r="A9" s="241">
        <v>1</v>
      </c>
      <c r="B9" s="221" t="s">
        <v>599</v>
      </c>
      <c r="C9" s="240">
        <v>22000</v>
      </c>
      <c r="D9" s="240">
        <v>22000</v>
      </c>
      <c r="E9" s="241" t="s">
        <v>100</v>
      </c>
      <c r="F9" s="221" t="s">
        <v>600</v>
      </c>
      <c r="G9" s="221" t="s">
        <v>600</v>
      </c>
      <c r="H9" s="221" t="s">
        <v>56</v>
      </c>
      <c r="I9" s="221" t="s">
        <v>601</v>
      </c>
    </row>
    <row r="10" spans="1:9" ht="17.25" customHeight="1">
      <c r="A10" s="207"/>
      <c r="B10" s="72"/>
      <c r="C10" s="72"/>
      <c r="D10" s="72"/>
      <c r="E10" s="72"/>
      <c r="F10" s="72"/>
      <c r="G10" s="72"/>
      <c r="H10" s="72"/>
      <c r="I10" s="72"/>
    </row>
    <row r="11" spans="1:9" ht="19.5" customHeight="1">
      <c r="A11" s="221"/>
      <c r="B11" s="221"/>
      <c r="C11" s="222"/>
      <c r="D11" s="222"/>
      <c r="E11" s="221"/>
      <c r="F11" s="221"/>
      <c r="G11" s="221"/>
      <c r="H11" s="221"/>
      <c r="I11" s="221"/>
    </row>
    <row r="12" spans="1:9" ht="19.5" customHeight="1">
      <c r="A12" s="221"/>
      <c r="B12" s="221"/>
      <c r="C12" s="222"/>
      <c r="D12" s="222"/>
      <c r="E12" s="221"/>
      <c r="F12" s="221"/>
      <c r="G12" s="223"/>
      <c r="H12" s="221"/>
      <c r="I12" s="221"/>
    </row>
    <row r="13" spans="1:9" ht="15.75" customHeight="1">
      <c r="A13" s="203"/>
      <c r="B13" s="72"/>
      <c r="C13" s="209"/>
      <c r="D13" s="72"/>
      <c r="E13" s="72"/>
      <c r="F13" s="72"/>
      <c r="G13" s="72"/>
      <c r="H13" s="72"/>
      <c r="I13" s="72"/>
    </row>
    <row r="14" spans="1:9" ht="15.75" customHeight="1">
      <c r="A14" s="203"/>
      <c r="B14" s="72"/>
      <c r="C14" s="72"/>
      <c r="D14" s="72"/>
      <c r="E14" s="72"/>
      <c r="F14" s="72"/>
      <c r="G14" s="72"/>
      <c r="H14" s="72"/>
      <c r="I14" s="72"/>
    </row>
    <row r="15" spans="1:9" ht="15.75" customHeight="1">
      <c r="A15" s="203"/>
      <c r="B15" s="72"/>
      <c r="C15" s="72"/>
      <c r="D15" s="72"/>
      <c r="E15" s="72"/>
      <c r="F15" s="72"/>
      <c r="G15" s="72"/>
      <c r="H15" s="72"/>
      <c r="I15" s="72"/>
    </row>
    <row r="16" spans="1:9" ht="15.75" customHeight="1">
      <c r="A16" s="203"/>
      <c r="B16" s="72"/>
      <c r="C16" s="72"/>
      <c r="D16" s="72"/>
      <c r="E16" s="72"/>
      <c r="F16" s="72"/>
      <c r="G16" s="72"/>
      <c r="H16" s="72"/>
      <c r="I16" s="72"/>
    </row>
    <row r="17" spans="1:9" ht="15.75" customHeight="1">
      <c r="A17" s="203"/>
      <c r="B17" s="72"/>
      <c r="C17" s="72"/>
      <c r="D17" s="72"/>
      <c r="E17" s="72"/>
      <c r="F17" s="72"/>
      <c r="G17" s="72"/>
      <c r="H17" s="72"/>
      <c r="I17" s="72"/>
    </row>
    <row r="18" spans="1:9" ht="15.75" customHeight="1">
      <c r="A18" s="203"/>
      <c r="B18" s="72"/>
      <c r="C18" s="72"/>
      <c r="D18" s="72"/>
      <c r="E18" s="72"/>
      <c r="F18" s="72"/>
      <c r="G18" s="72"/>
      <c r="H18" s="72"/>
      <c r="I18" s="72"/>
    </row>
    <row r="19" spans="1:9" ht="15.75" customHeight="1">
      <c r="A19" s="203"/>
      <c r="B19" s="72"/>
      <c r="C19" s="72"/>
      <c r="D19" s="72"/>
      <c r="E19" s="72"/>
      <c r="F19" s="72"/>
      <c r="G19" s="72"/>
      <c r="H19" s="72"/>
      <c r="I19" s="72"/>
    </row>
    <row r="20" spans="1:9" ht="15.75" customHeight="1">
      <c r="A20" s="6"/>
      <c r="B20" s="42"/>
      <c r="C20" s="192"/>
      <c r="D20" s="192"/>
      <c r="E20" s="6"/>
      <c r="F20" s="6"/>
      <c r="G20" s="6"/>
      <c r="H20" s="6"/>
      <c r="I20" s="49"/>
    </row>
    <row r="21" spans="1:9" ht="15.75" customHeight="1">
      <c r="A21" s="6"/>
      <c r="B21" s="42"/>
      <c r="C21" s="192"/>
      <c r="D21" s="192"/>
      <c r="E21" s="6"/>
      <c r="F21" s="6"/>
      <c r="G21" s="6"/>
      <c r="H21" s="6"/>
      <c r="I21" s="49"/>
    </row>
    <row r="22" spans="1:9" ht="15.75" customHeight="1">
      <c r="A22" s="6"/>
      <c r="B22" s="42"/>
      <c r="C22" s="191"/>
      <c r="D22" s="191"/>
      <c r="E22" s="6"/>
      <c r="F22" s="6"/>
      <c r="G22" s="6"/>
      <c r="H22" s="6"/>
      <c r="I22" s="41"/>
    </row>
    <row r="23" spans="1:9" ht="15.75" customHeight="1">
      <c r="A23" s="6"/>
      <c r="B23" s="42"/>
      <c r="C23" s="191"/>
      <c r="D23" s="191"/>
      <c r="E23" s="6"/>
      <c r="F23" s="6"/>
      <c r="G23" s="6"/>
      <c r="H23" s="6"/>
      <c r="I23" s="49"/>
    </row>
    <row r="24" spans="1:9" ht="15.75" customHeight="1">
      <c r="A24" s="6"/>
      <c r="B24" s="42"/>
      <c r="C24" s="191"/>
      <c r="D24" s="191"/>
      <c r="E24" s="6"/>
      <c r="F24" s="6"/>
      <c r="G24" s="6"/>
      <c r="H24" s="6"/>
      <c r="I24" s="41"/>
    </row>
    <row r="25" spans="1:9" ht="15.75" customHeight="1">
      <c r="A25" s="6"/>
      <c r="B25" s="42"/>
      <c r="C25" s="191"/>
      <c r="D25" s="191"/>
      <c r="E25" s="6"/>
      <c r="F25" s="6"/>
      <c r="G25" s="6"/>
      <c r="H25" s="6"/>
      <c r="I25" s="6"/>
    </row>
    <row r="26" spans="1:10" s="118" customFormat="1" ht="15.75" customHeight="1">
      <c r="A26" s="6"/>
      <c r="B26" s="42"/>
      <c r="C26" s="191"/>
      <c r="D26" s="191"/>
      <c r="E26" s="6"/>
      <c r="F26" s="6"/>
      <c r="G26" s="6"/>
      <c r="H26" s="6"/>
      <c r="I26" s="5"/>
      <c r="J26" s="117"/>
    </row>
    <row r="27" spans="1:10" s="118" customFormat="1" ht="15.75" customHeight="1">
      <c r="A27" s="42"/>
      <c r="B27" s="42"/>
      <c r="C27" s="193"/>
      <c r="D27" s="193"/>
      <c r="E27" s="42"/>
      <c r="F27" s="42"/>
      <c r="G27" s="42"/>
      <c r="H27" s="6"/>
      <c r="I27" s="116"/>
      <c r="J27" s="117"/>
    </row>
    <row r="28" spans="1:10" s="118" customFormat="1" ht="15.75" customHeight="1">
      <c r="A28" s="42"/>
      <c r="B28" s="42"/>
      <c r="C28" s="193"/>
      <c r="D28" s="193"/>
      <c r="E28" s="42"/>
      <c r="F28" s="42"/>
      <c r="G28" s="42"/>
      <c r="H28" s="6"/>
      <c r="I28" s="116"/>
      <c r="J28" s="117"/>
    </row>
    <row r="29" spans="1:10" s="118" customFormat="1" ht="15.75" customHeight="1">
      <c r="A29" s="42"/>
      <c r="B29" s="42"/>
      <c r="C29" s="193"/>
      <c r="D29" s="193"/>
      <c r="E29" s="42"/>
      <c r="F29" s="42"/>
      <c r="G29" s="42"/>
      <c r="H29" s="6"/>
      <c r="I29" s="116"/>
      <c r="J29" s="117"/>
    </row>
    <row r="30" spans="1:10" s="118" customFormat="1" ht="15.75" customHeight="1">
      <c r="A30" s="42"/>
      <c r="B30" s="42"/>
      <c r="C30" s="193"/>
      <c r="D30" s="193"/>
      <c r="E30" s="42"/>
      <c r="F30" s="42"/>
      <c r="G30" s="42"/>
      <c r="H30" s="6"/>
      <c r="I30" s="116"/>
      <c r="J30" s="117"/>
    </row>
    <row r="31" spans="1:10" s="118" customFormat="1" ht="15.75" customHeight="1">
      <c r="A31" s="42"/>
      <c r="B31" s="42"/>
      <c r="C31" s="193"/>
      <c r="D31" s="193"/>
      <c r="E31" s="42"/>
      <c r="F31" s="42"/>
      <c r="G31" s="42"/>
      <c r="H31" s="6"/>
      <c r="I31" s="116"/>
      <c r="J31" s="117"/>
    </row>
    <row r="32" spans="1:10" s="118" customFormat="1" ht="15.75" customHeight="1">
      <c r="A32" s="42"/>
      <c r="B32" s="42"/>
      <c r="C32" s="193"/>
      <c r="D32" s="193"/>
      <c r="E32" s="42"/>
      <c r="F32" s="42"/>
      <c r="G32" s="42"/>
      <c r="H32" s="6"/>
      <c r="I32" s="116"/>
      <c r="J32" s="117"/>
    </row>
    <row r="33" spans="1:10" s="118" customFormat="1" ht="15.75" customHeight="1">
      <c r="A33" s="42"/>
      <c r="B33" s="42"/>
      <c r="C33" s="193"/>
      <c r="D33" s="193"/>
      <c r="E33" s="42"/>
      <c r="F33" s="42"/>
      <c r="G33" s="42"/>
      <c r="H33" s="6"/>
      <c r="I33" s="116"/>
      <c r="J33" s="117"/>
    </row>
    <row r="34" spans="1:10" s="118" customFormat="1" ht="15.75" customHeight="1">
      <c r="A34" s="42"/>
      <c r="B34" s="42"/>
      <c r="C34" s="193"/>
      <c r="D34" s="193"/>
      <c r="E34" s="42"/>
      <c r="F34" s="42"/>
      <c r="G34" s="42"/>
      <c r="H34" s="6"/>
      <c r="I34" s="116"/>
      <c r="J34" s="117"/>
    </row>
    <row r="35" spans="1:10" s="118" customFormat="1" ht="15.75" customHeight="1">
      <c r="A35" s="42"/>
      <c r="B35" s="42"/>
      <c r="C35" s="193"/>
      <c r="D35" s="193"/>
      <c r="E35" s="42"/>
      <c r="F35" s="42"/>
      <c r="G35" s="42"/>
      <c r="H35" s="6"/>
      <c r="I35" s="116"/>
      <c r="J35" s="117"/>
    </row>
    <row r="36" spans="1:9" ht="15.75" customHeight="1">
      <c r="A36" s="42"/>
      <c r="B36" s="42"/>
      <c r="C36" s="193"/>
      <c r="D36" s="193"/>
      <c r="E36" s="42"/>
      <c r="F36" s="42"/>
      <c r="G36" s="42"/>
      <c r="H36" s="6"/>
      <c r="I36" s="119"/>
    </row>
    <row r="37" spans="1:9" ht="15.75" customHeight="1">
      <c r="A37" s="61"/>
      <c r="B37" s="88"/>
      <c r="C37" s="63"/>
      <c r="D37" s="63"/>
      <c r="E37" s="61"/>
      <c r="F37" s="62"/>
      <c r="G37" s="62"/>
      <c r="H37" s="41"/>
      <c r="I37" s="5"/>
    </row>
    <row r="38" spans="1:9" ht="15.75" customHeight="1">
      <c r="A38" s="6"/>
      <c r="B38" s="6"/>
      <c r="C38" s="123"/>
      <c r="D38" s="123"/>
      <c r="E38" s="124"/>
      <c r="F38" s="56"/>
      <c r="G38" s="56"/>
      <c r="H38" s="41"/>
      <c r="I38" s="40"/>
    </row>
    <row r="39" spans="1:9" ht="15.75" customHeight="1">
      <c r="A39" s="126"/>
      <c r="B39" s="76"/>
      <c r="C39" s="127"/>
      <c r="D39" s="127"/>
      <c r="E39" s="128"/>
      <c r="F39" s="129"/>
      <c r="G39" s="60"/>
      <c r="H39" s="41"/>
      <c r="I39" s="5"/>
    </row>
    <row r="40" spans="1:10" s="118" customFormat="1" ht="15.75" customHeight="1">
      <c r="A40" s="41"/>
      <c r="B40" s="41"/>
      <c r="C40" s="74"/>
      <c r="D40" s="74"/>
      <c r="E40" s="102"/>
      <c r="F40" s="41"/>
      <c r="G40" s="41"/>
      <c r="H40" s="41"/>
      <c r="I40" s="5"/>
      <c r="J40" s="117"/>
    </row>
    <row r="41" spans="1:10" s="118" customFormat="1" ht="15.75" customHeight="1">
      <c r="A41" s="41"/>
      <c r="B41" s="41"/>
      <c r="C41" s="75"/>
      <c r="D41" s="75"/>
      <c r="E41" s="102"/>
      <c r="F41" s="72"/>
      <c r="G41" s="72"/>
      <c r="H41" s="41"/>
      <c r="I41" s="116"/>
      <c r="J41" s="117"/>
    </row>
    <row r="42" spans="1:10" s="118" customFormat="1" ht="15.75" customHeight="1">
      <c r="A42" s="41"/>
      <c r="B42" s="72"/>
      <c r="C42" s="74"/>
      <c r="D42" s="74"/>
      <c r="E42" s="102"/>
      <c r="F42" s="72"/>
      <c r="G42" s="72"/>
      <c r="H42" s="41"/>
      <c r="I42" s="116"/>
      <c r="J42" s="117"/>
    </row>
    <row r="43" spans="1:10" s="118" customFormat="1" ht="15.75" customHeight="1">
      <c r="A43" s="41"/>
      <c r="B43" s="72"/>
      <c r="C43" s="74"/>
      <c r="D43" s="74"/>
      <c r="E43" s="102"/>
      <c r="F43" s="41"/>
      <c r="G43" s="41"/>
      <c r="H43" s="41"/>
      <c r="I43" s="116"/>
      <c r="J43" s="117"/>
    </row>
    <row r="44" spans="1:10" s="118" customFormat="1" ht="15.75" customHeight="1">
      <c r="A44" s="41"/>
      <c r="B44" s="41"/>
      <c r="C44" s="75"/>
      <c r="D44" s="75"/>
      <c r="E44" s="102"/>
      <c r="F44" s="72"/>
      <c r="G44" s="72"/>
      <c r="H44" s="41"/>
      <c r="I44" s="77"/>
      <c r="J44" s="117"/>
    </row>
    <row r="45" spans="1:10" s="118" customFormat="1" ht="15.75" customHeight="1">
      <c r="A45" s="105"/>
      <c r="B45" s="105"/>
      <c r="C45" s="135"/>
      <c r="D45" s="135"/>
      <c r="E45" s="105"/>
      <c r="F45" s="105"/>
      <c r="G45" s="105"/>
      <c r="H45" s="41"/>
      <c r="I45" s="77"/>
      <c r="J45" s="117"/>
    </row>
    <row r="46" spans="1:10" s="118" customFormat="1" ht="15.75" customHeight="1">
      <c r="A46" s="105"/>
      <c r="B46" s="105"/>
      <c r="C46" s="135"/>
      <c r="D46" s="135"/>
      <c r="E46" s="105"/>
      <c r="F46" s="105"/>
      <c r="G46" s="105"/>
      <c r="H46" s="41"/>
      <c r="I46" s="77"/>
      <c r="J46" s="117"/>
    </row>
    <row r="47" spans="1:10" s="118" customFormat="1" ht="15.75" customHeight="1">
      <c r="A47" s="106"/>
      <c r="B47" s="106"/>
      <c r="C47" s="107"/>
      <c r="D47" s="107"/>
      <c r="E47" s="106"/>
      <c r="F47" s="106"/>
      <c r="G47" s="105"/>
      <c r="H47" s="41"/>
      <c r="I47" s="77"/>
      <c r="J47" s="117"/>
    </row>
    <row r="48" spans="1:10" s="118" customFormat="1" ht="15.75" customHeight="1">
      <c r="A48" s="41"/>
      <c r="B48" s="72"/>
      <c r="C48" s="75"/>
      <c r="D48" s="75"/>
      <c r="E48" s="72"/>
      <c r="F48" s="72"/>
      <c r="G48" s="72"/>
      <c r="H48" s="41"/>
      <c r="I48" s="77"/>
      <c r="J48" s="117"/>
    </row>
    <row r="49" spans="1:10" s="118" customFormat="1" ht="15.75" customHeight="1">
      <c r="A49" s="114"/>
      <c r="B49" s="88"/>
      <c r="C49" s="194"/>
      <c r="D49" s="194"/>
      <c r="E49" s="120"/>
      <c r="F49" s="88"/>
      <c r="G49" s="88"/>
      <c r="H49" s="41"/>
      <c r="I49" s="116"/>
      <c r="J49" s="117"/>
    </row>
    <row r="50" spans="1:9" ht="15.75" customHeight="1">
      <c r="A50" s="125"/>
      <c r="B50" s="122"/>
      <c r="C50" s="66"/>
      <c r="D50" s="66"/>
      <c r="E50" s="121"/>
      <c r="F50" s="121"/>
      <c r="G50" s="121"/>
      <c r="H50" s="41"/>
      <c r="I50" s="116"/>
    </row>
    <row r="51" spans="1:9" ht="15.75" customHeight="1">
      <c r="A51" s="125"/>
      <c r="B51" s="122"/>
      <c r="C51" s="66"/>
      <c r="D51" s="66"/>
      <c r="E51" s="121"/>
      <c r="F51" s="121"/>
      <c r="G51" s="121"/>
      <c r="H51" s="41"/>
      <c r="I51" s="5"/>
    </row>
    <row r="52" spans="1:9" ht="15.75" customHeight="1">
      <c r="A52" s="130"/>
      <c r="B52" s="131"/>
      <c r="C52" s="132"/>
      <c r="D52" s="132"/>
      <c r="E52" s="133"/>
      <c r="F52" s="133"/>
      <c r="G52" s="121"/>
      <c r="H52" s="41"/>
      <c r="I52" s="5"/>
    </row>
    <row r="53" spans="1:9" ht="15.75" customHeight="1">
      <c r="A53" s="41"/>
      <c r="B53" s="57"/>
      <c r="C53" s="75"/>
      <c r="D53" s="75"/>
      <c r="E53" s="72"/>
      <c r="F53" s="72"/>
      <c r="G53" s="72"/>
      <c r="H53" s="41"/>
      <c r="I53" s="47"/>
    </row>
    <row r="54" spans="1:9" ht="15.75" customHeight="1">
      <c r="A54" s="41"/>
      <c r="B54" s="41"/>
      <c r="C54" s="75"/>
      <c r="D54" s="75"/>
      <c r="E54" s="72"/>
      <c r="F54" s="41"/>
      <c r="G54" s="41"/>
      <c r="H54" s="41"/>
      <c r="I54" s="5"/>
    </row>
    <row r="55" spans="1:9" ht="15.75" customHeight="1">
      <c r="A55" s="44"/>
      <c r="B55" s="44"/>
      <c r="C55" s="95"/>
      <c r="D55" s="95"/>
      <c r="E55" s="44"/>
      <c r="F55" s="44"/>
      <c r="G55" s="41"/>
      <c r="H55" s="41"/>
      <c r="I55" s="5"/>
    </row>
    <row r="56" spans="1:9" ht="15.75" customHeight="1">
      <c r="A56" s="41"/>
      <c r="B56" s="41"/>
      <c r="C56" s="85"/>
      <c r="D56" s="85"/>
      <c r="E56" s="41"/>
      <c r="F56" s="41"/>
      <c r="G56" s="41"/>
      <c r="H56" s="41"/>
      <c r="I56" s="5"/>
    </row>
    <row r="57" spans="1:9" ht="15.75" customHeight="1">
      <c r="A57" s="42"/>
      <c r="B57" s="42"/>
      <c r="C57" s="136"/>
      <c r="D57" s="136"/>
      <c r="E57" s="42"/>
      <c r="F57" s="42"/>
      <c r="G57" s="42"/>
      <c r="H57" s="41"/>
      <c r="I57" s="5"/>
    </row>
    <row r="58" spans="1:9" ht="15.75" customHeight="1">
      <c r="A58" s="76"/>
      <c r="B58" s="76"/>
      <c r="C58" s="108"/>
      <c r="D58" s="108"/>
      <c r="E58" s="76"/>
      <c r="F58" s="76"/>
      <c r="G58" s="42"/>
      <c r="H58" s="41"/>
      <c r="I58" s="5"/>
    </row>
    <row r="59" spans="1:9" ht="15.75" customHeight="1">
      <c r="A59" s="41"/>
      <c r="B59" s="72"/>
      <c r="C59" s="75"/>
      <c r="D59" s="75"/>
      <c r="E59" s="102"/>
      <c r="F59" s="72"/>
      <c r="G59" s="72"/>
      <c r="H59" s="41"/>
      <c r="I59" s="5"/>
    </row>
    <row r="60" spans="1:9" ht="15.75" customHeight="1">
      <c r="A60" s="41"/>
      <c r="B60" s="41"/>
      <c r="C60" s="195"/>
      <c r="D60" s="195"/>
      <c r="E60" s="91"/>
      <c r="F60" s="41"/>
      <c r="G60" s="41"/>
      <c r="H60" s="41"/>
      <c r="I60" s="5"/>
    </row>
    <row r="61" spans="1:9" ht="15.75" customHeight="1">
      <c r="A61" s="41"/>
      <c r="B61" s="72"/>
      <c r="C61" s="75"/>
      <c r="D61" s="75"/>
      <c r="E61" s="102"/>
      <c r="F61" s="41"/>
      <c r="G61" s="41"/>
      <c r="H61" s="41"/>
      <c r="I61" s="5"/>
    </row>
    <row r="62" spans="1:9" ht="15.75" customHeight="1">
      <c r="A62" s="41"/>
      <c r="B62" s="41"/>
      <c r="C62" s="75"/>
      <c r="D62" s="75"/>
      <c r="E62" s="72"/>
      <c r="F62" s="72"/>
      <c r="G62" s="72"/>
      <c r="H62" s="41"/>
      <c r="I62" s="5"/>
    </row>
    <row r="63" spans="1:9" ht="15.75" customHeight="1">
      <c r="A63" s="72"/>
      <c r="B63" s="41"/>
      <c r="C63" s="74"/>
      <c r="D63" s="74"/>
      <c r="E63" s="72"/>
      <c r="F63" s="72"/>
      <c r="G63" s="137"/>
      <c r="H63" s="40"/>
      <c r="I63" s="5"/>
    </row>
    <row r="64" spans="1:9" ht="15.75" customHeight="1">
      <c r="A64" s="40"/>
      <c r="B64" s="78"/>
      <c r="C64" s="59"/>
      <c r="D64" s="59"/>
      <c r="E64" s="40"/>
      <c r="F64" s="40"/>
      <c r="G64" s="40"/>
      <c r="H64" s="40"/>
      <c r="I64" s="47"/>
    </row>
    <row r="65" spans="1:9" ht="15.75" customHeight="1">
      <c r="A65" s="40"/>
      <c r="B65" s="78"/>
      <c r="C65" s="59"/>
      <c r="D65" s="59"/>
      <c r="E65" s="40"/>
      <c r="F65" s="40"/>
      <c r="G65" s="40"/>
      <c r="H65" s="40"/>
      <c r="I65" s="5"/>
    </row>
    <row r="66" spans="1:9" ht="15.75" customHeight="1">
      <c r="A66" s="40"/>
      <c r="B66" s="78"/>
      <c r="C66" s="59"/>
      <c r="D66" s="59"/>
      <c r="E66" s="40"/>
      <c r="F66" s="40"/>
      <c r="G66" s="40"/>
      <c r="H66" s="40"/>
      <c r="I66" s="5"/>
    </row>
    <row r="67" spans="1:9" ht="15.75" customHeight="1">
      <c r="A67" s="40"/>
      <c r="B67" s="78"/>
      <c r="C67" s="59"/>
      <c r="D67" s="59"/>
      <c r="E67" s="40"/>
      <c r="F67" s="40"/>
      <c r="G67" s="40"/>
      <c r="H67" s="40"/>
      <c r="I67" s="41"/>
    </row>
    <row r="68" spans="1:9" ht="15.75" customHeight="1">
      <c r="A68" s="40"/>
      <c r="B68" s="78"/>
      <c r="C68" s="59"/>
      <c r="D68" s="59"/>
      <c r="E68" s="40"/>
      <c r="F68" s="40"/>
      <c r="G68" s="40"/>
      <c r="H68" s="40"/>
      <c r="I68" s="41"/>
    </row>
    <row r="69" spans="1:9" ht="15.75" customHeight="1">
      <c r="A69" s="40"/>
      <c r="B69" s="139"/>
      <c r="C69" s="59"/>
      <c r="D69" s="59"/>
      <c r="E69" s="40"/>
      <c r="F69" s="40"/>
      <c r="G69" s="40"/>
      <c r="H69" s="40"/>
      <c r="I69" s="5"/>
    </row>
    <row r="70" spans="1:9" ht="15.75" customHeight="1">
      <c r="A70" s="40"/>
      <c r="B70" s="78"/>
      <c r="C70" s="59"/>
      <c r="D70" s="59"/>
      <c r="E70" s="40"/>
      <c r="F70" s="40"/>
      <c r="G70" s="40"/>
      <c r="H70" s="40"/>
      <c r="I70" s="5"/>
    </row>
    <row r="71" spans="1:9" ht="15.75" customHeight="1">
      <c r="A71" s="40"/>
      <c r="B71" s="78"/>
      <c r="C71" s="59"/>
      <c r="D71" s="59"/>
      <c r="E71" s="40"/>
      <c r="F71" s="40"/>
      <c r="G71" s="40"/>
      <c r="H71" s="40"/>
      <c r="I71" s="5"/>
    </row>
    <row r="72" spans="1:9" ht="15.75" customHeight="1">
      <c r="A72" s="40"/>
      <c r="B72" s="78"/>
      <c r="C72" s="59"/>
      <c r="D72" s="59"/>
      <c r="E72" s="40"/>
      <c r="F72" s="40"/>
      <c r="G72" s="40"/>
      <c r="H72" s="40"/>
      <c r="I72" s="5"/>
    </row>
    <row r="73" spans="1:9" ht="15.75" customHeight="1">
      <c r="A73" s="40"/>
      <c r="B73" s="78"/>
      <c r="C73" s="59"/>
      <c r="D73" s="59"/>
      <c r="E73" s="40"/>
      <c r="F73" s="40"/>
      <c r="G73" s="40"/>
      <c r="H73" s="40"/>
      <c r="I73" s="5"/>
    </row>
    <row r="74" spans="1:9" ht="15.75" customHeight="1">
      <c r="A74" s="40"/>
      <c r="B74" s="78"/>
      <c r="C74" s="59"/>
      <c r="D74" s="59"/>
      <c r="E74" s="40"/>
      <c r="F74" s="40"/>
      <c r="G74" s="40"/>
      <c r="H74" s="40"/>
      <c r="I74" s="5"/>
    </row>
    <row r="75" spans="1:9" ht="15.75" customHeight="1">
      <c r="A75" s="40"/>
      <c r="B75" s="78"/>
      <c r="C75" s="59"/>
      <c r="D75" s="59"/>
      <c r="E75" s="40"/>
      <c r="F75" s="40"/>
      <c r="G75" s="40"/>
      <c r="H75" s="40"/>
      <c r="I75" s="5"/>
    </row>
    <row r="76" spans="1:9" ht="15.75" customHeight="1">
      <c r="A76" s="40"/>
      <c r="B76" s="78"/>
      <c r="C76" s="59"/>
      <c r="D76" s="59"/>
      <c r="E76" s="40"/>
      <c r="F76" s="40"/>
      <c r="G76" s="40"/>
      <c r="H76" s="40"/>
      <c r="I76" s="5"/>
    </row>
    <row r="77" spans="1:9" ht="15.75" customHeight="1">
      <c r="A77" s="40"/>
      <c r="B77" s="78"/>
      <c r="C77" s="59"/>
      <c r="D77" s="59"/>
      <c r="E77" s="40"/>
      <c r="F77" s="40"/>
      <c r="G77" s="40"/>
      <c r="H77" s="40"/>
      <c r="I77" s="47"/>
    </row>
    <row r="78" spans="1:9" ht="15.75" customHeight="1">
      <c r="A78" s="40"/>
      <c r="B78" s="78"/>
      <c r="C78" s="59"/>
      <c r="D78" s="59"/>
      <c r="E78" s="40"/>
      <c r="F78" s="40"/>
      <c r="G78" s="40"/>
      <c r="H78" s="40"/>
      <c r="I78" s="5"/>
    </row>
    <row r="79" spans="1:9" ht="15.75" customHeight="1">
      <c r="A79" s="40"/>
      <c r="B79" s="78"/>
      <c r="C79" s="59"/>
      <c r="D79" s="59"/>
      <c r="E79" s="40"/>
      <c r="F79" s="40"/>
      <c r="G79" s="40"/>
      <c r="H79" s="40"/>
      <c r="I79" s="5"/>
    </row>
    <row r="80" spans="1:9" ht="15.75" customHeight="1">
      <c r="A80" s="40"/>
      <c r="B80" s="78"/>
      <c r="C80" s="59"/>
      <c r="D80" s="59"/>
      <c r="E80" s="40"/>
      <c r="F80" s="40"/>
      <c r="G80" s="40"/>
      <c r="H80" s="40"/>
      <c r="I80" s="5"/>
    </row>
    <row r="81" spans="1:9" ht="15.75" customHeight="1">
      <c r="A81" s="40"/>
      <c r="B81" s="78"/>
      <c r="C81" s="59"/>
      <c r="D81" s="59"/>
      <c r="E81" s="40"/>
      <c r="F81" s="40"/>
      <c r="G81" s="40"/>
      <c r="H81" s="40"/>
      <c r="I81" s="5"/>
    </row>
    <row r="82" spans="1:9" ht="15.75" customHeight="1">
      <c r="A82" s="40"/>
      <c r="B82" s="78"/>
      <c r="C82" s="59"/>
      <c r="D82" s="59"/>
      <c r="E82" s="40"/>
      <c r="F82" s="40"/>
      <c r="G82" s="40"/>
      <c r="H82" s="40"/>
      <c r="I82" s="5"/>
    </row>
    <row r="83" spans="1:9" ht="15.75" customHeight="1">
      <c r="A83" s="40"/>
      <c r="B83" s="78"/>
      <c r="C83" s="59"/>
      <c r="D83" s="59"/>
      <c r="E83" s="40"/>
      <c r="F83" s="40"/>
      <c r="G83" s="40"/>
      <c r="H83" s="40"/>
      <c r="I83" s="5"/>
    </row>
    <row r="84" spans="1:9" ht="15.75" customHeight="1">
      <c r="A84" s="40"/>
      <c r="B84" s="78"/>
      <c r="C84" s="59"/>
      <c r="D84" s="59"/>
      <c r="E84" s="40"/>
      <c r="F84" s="40"/>
      <c r="G84" s="40"/>
      <c r="H84" s="40"/>
      <c r="I84" s="5"/>
    </row>
    <row r="85" spans="1:9" ht="15.75" customHeight="1">
      <c r="A85" s="40"/>
      <c r="B85" s="78"/>
      <c r="C85" s="59"/>
      <c r="D85" s="59"/>
      <c r="E85" s="40"/>
      <c r="F85" s="40"/>
      <c r="G85" s="40"/>
      <c r="H85" s="40"/>
      <c r="I85" s="47"/>
    </row>
    <row r="86" spans="1:9" ht="15.75" customHeight="1">
      <c r="A86" s="40"/>
      <c r="B86" s="78"/>
      <c r="C86" s="59"/>
      <c r="D86" s="59"/>
      <c r="E86" s="40"/>
      <c r="F86" s="40"/>
      <c r="G86" s="40"/>
      <c r="H86" s="40"/>
      <c r="I86" s="5"/>
    </row>
    <row r="87" spans="1:9" ht="15.75" customHeight="1">
      <c r="A87" s="40"/>
      <c r="B87" s="78"/>
      <c r="C87" s="59"/>
      <c r="D87" s="59"/>
      <c r="E87" s="40"/>
      <c r="F87" s="40"/>
      <c r="G87" s="40"/>
      <c r="H87" s="40"/>
      <c r="I87" s="5"/>
    </row>
    <row r="88" spans="1:9" ht="15.75" customHeight="1">
      <c r="A88" s="40"/>
      <c r="B88" s="78"/>
      <c r="C88" s="59"/>
      <c r="D88" s="59"/>
      <c r="E88" s="40"/>
      <c r="F88" s="40"/>
      <c r="G88" s="40"/>
      <c r="H88" s="40"/>
      <c r="I88" s="5"/>
    </row>
    <row r="89" spans="1:9" ht="15.75" customHeight="1">
      <c r="A89" s="40"/>
      <c r="B89" s="78"/>
      <c r="C89" s="59"/>
      <c r="D89" s="59"/>
      <c r="E89" s="40"/>
      <c r="F89" s="40"/>
      <c r="G89" s="40"/>
      <c r="H89" s="40"/>
      <c r="I89" s="5"/>
    </row>
    <row r="90" spans="1:9" ht="15.75" customHeight="1">
      <c r="A90" s="40"/>
      <c r="B90" s="139"/>
      <c r="C90" s="59"/>
      <c r="D90" s="59"/>
      <c r="E90" s="40"/>
      <c r="F90" s="40"/>
      <c r="G90" s="40"/>
      <c r="H90" s="40"/>
      <c r="I90" s="5"/>
    </row>
    <row r="91" spans="1:9" ht="15.75" customHeight="1">
      <c r="A91" s="40"/>
      <c r="B91" s="139"/>
      <c r="C91" s="59"/>
      <c r="D91" s="59"/>
      <c r="E91" s="40"/>
      <c r="F91" s="40"/>
      <c r="G91" s="40"/>
      <c r="H91" s="40"/>
      <c r="I91" s="5"/>
    </row>
    <row r="92" spans="1:9" ht="15.75" customHeight="1">
      <c r="A92" s="40"/>
      <c r="B92" s="139"/>
      <c r="C92" s="59"/>
      <c r="D92" s="59"/>
      <c r="E92" s="40"/>
      <c r="F92" s="40"/>
      <c r="G92" s="40"/>
      <c r="H92" s="40"/>
      <c r="I92" s="5"/>
    </row>
    <row r="93" spans="1:9" ht="15.75" customHeight="1">
      <c r="A93" s="40"/>
      <c r="B93" s="139"/>
      <c r="C93" s="59"/>
      <c r="D93" s="59"/>
      <c r="E93" s="40"/>
      <c r="F93" s="40"/>
      <c r="G93" s="40"/>
      <c r="H93" s="40"/>
      <c r="I93" s="5"/>
    </row>
    <row r="94" spans="1:9" ht="15.75" customHeight="1">
      <c r="A94" s="40"/>
      <c r="B94" s="139"/>
      <c r="C94" s="59"/>
      <c r="D94" s="59"/>
      <c r="E94" s="40"/>
      <c r="F94" s="40"/>
      <c r="G94" s="40"/>
      <c r="H94" s="40"/>
      <c r="I94" s="5"/>
    </row>
    <row r="95" spans="1:9" ht="15.75" customHeight="1">
      <c r="A95" s="40"/>
      <c r="B95" s="139"/>
      <c r="C95" s="59"/>
      <c r="D95" s="59"/>
      <c r="E95" s="40"/>
      <c r="F95" s="40"/>
      <c r="G95" s="40"/>
      <c r="H95" s="40"/>
      <c r="I95" s="5"/>
    </row>
    <row r="96" spans="1:9" ht="15.75" customHeight="1">
      <c r="A96" s="40"/>
      <c r="B96" s="139"/>
      <c r="C96" s="59"/>
      <c r="D96" s="59"/>
      <c r="E96" s="40"/>
      <c r="F96" s="40"/>
      <c r="G96" s="40"/>
      <c r="H96" s="40"/>
      <c r="I96" s="5"/>
    </row>
    <row r="97" spans="1:9" ht="15.75" customHeight="1">
      <c r="A97" s="40"/>
      <c r="B97" s="78"/>
      <c r="C97" s="59"/>
      <c r="D97" s="59"/>
      <c r="E97" s="40"/>
      <c r="F97" s="40"/>
      <c r="G97" s="40"/>
      <c r="H97" s="40"/>
      <c r="I97" s="5"/>
    </row>
    <row r="98" spans="1:9" ht="15.75" customHeight="1">
      <c r="A98" s="40"/>
      <c r="B98" s="78"/>
      <c r="C98" s="59"/>
      <c r="D98" s="59"/>
      <c r="E98" s="40"/>
      <c r="F98" s="40"/>
      <c r="G98" s="40"/>
      <c r="H98" s="40"/>
      <c r="I98" s="5"/>
    </row>
    <row r="99" spans="1:9" ht="15.75" customHeight="1">
      <c r="A99" s="40"/>
      <c r="B99" s="78"/>
      <c r="C99" s="59"/>
      <c r="D99" s="59"/>
      <c r="E99" s="40"/>
      <c r="F99" s="40"/>
      <c r="G99" s="40"/>
      <c r="H99" s="40"/>
      <c r="I99" s="47"/>
    </row>
    <row r="100" spans="1:9" ht="15.75" customHeight="1">
      <c r="A100" s="40"/>
      <c r="B100" s="78"/>
      <c r="C100" s="59"/>
      <c r="D100" s="59"/>
      <c r="E100" s="40"/>
      <c r="F100" s="40"/>
      <c r="G100" s="40"/>
      <c r="H100" s="40"/>
      <c r="I100" s="5"/>
    </row>
    <row r="101" spans="1:9" ht="15.75" customHeight="1">
      <c r="A101" s="40"/>
      <c r="B101" s="78"/>
      <c r="C101" s="112"/>
      <c r="D101" s="112"/>
      <c r="E101" s="40"/>
      <c r="F101" s="40"/>
      <c r="G101" s="40"/>
      <c r="H101" s="40"/>
      <c r="I101" s="5"/>
    </row>
    <row r="102" spans="1:9" ht="15.75" customHeight="1">
      <c r="A102" s="40"/>
      <c r="B102" s="78"/>
      <c r="C102" s="113"/>
      <c r="D102" s="113"/>
      <c r="E102" s="40"/>
      <c r="F102" s="40"/>
      <c r="G102" s="40"/>
      <c r="H102" s="40"/>
      <c r="I102" s="5"/>
    </row>
    <row r="103" spans="1:9" ht="15.75" customHeight="1">
      <c r="A103" s="40"/>
      <c r="B103" s="78"/>
      <c r="C103" s="59"/>
      <c r="D103" s="59"/>
      <c r="E103" s="40"/>
      <c r="F103" s="40"/>
      <c r="G103" s="40"/>
      <c r="H103" s="40"/>
      <c r="I103" s="5"/>
    </row>
    <row r="104" spans="1:9" ht="15.75" customHeight="1">
      <c r="A104" s="40"/>
      <c r="B104" s="78"/>
      <c r="C104" s="59"/>
      <c r="D104" s="59"/>
      <c r="E104" s="40"/>
      <c r="F104" s="40"/>
      <c r="G104" s="40"/>
      <c r="H104" s="40"/>
      <c r="I104" s="5"/>
    </row>
    <row r="105" spans="1:9" ht="15.75" customHeight="1">
      <c r="A105" s="40"/>
      <c r="B105" s="78"/>
      <c r="C105" s="59"/>
      <c r="D105" s="59"/>
      <c r="E105" s="40"/>
      <c r="F105" s="40"/>
      <c r="G105" s="40"/>
      <c r="H105" s="40"/>
      <c r="I105" s="5"/>
    </row>
    <row r="106" spans="1:9" ht="15.75" customHeight="1">
      <c r="A106" s="40"/>
      <c r="B106" s="78"/>
      <c r="C106" s="59"/>
      <c r="D106" s="59"/>
      <c r="E106" s="40"/>
      <c r="F106" s="40"/>
      <c r="G106" s="40"/>
      <c r="H106" s="40"/>
      <c r="I106" s="5"/>
    </row>
    <row r="107" spans="1:9" ht="15.75" customHeight="1">
      <c r="A107" s="40"/>
      <c r="B107" s="78"/>
      <c r="C107" s="59"/>
      <c r="D107" s="59"/>
      <c r="E107" s="40"/>
      <c r="F107" s="40"/>
      <c r="G107" s="40"/>
      <c r="H107" s="40"/>
      <c r="I107" s="5"/>
    </row>
    <row r="108" spans="1:9" ht="15.75" customHeight="1">
      <c r="A108" s="40"/>
      <c r="B108" s="78"/>
      <c r="C108" s="59"/>
      <c r="D108" s="59"/>
      <c r="E108" s="40"/>
      <c r="F108" s="40"/>
      <c r="G108" s="40"/>
      <c r="H108" s="40"/>
      <c r="I108" s="5"/>
    </row>
    <row r="109" spans="1:9" ht="15.75" customHeight="1">
      <c r="A109" s="40"/>
      <c r="B109" s="139"/>
      <c r="C109" s="59"/>
      <c r="D109" s="59"/>
      <c r="E109" s="40"/>
      <c r="F109" s="40"/>
      <c r="G109" s="40"/>
      <c r="H109" s="40"/>
      <c r="I109" s="50"/>
    </row>
    <row r="110" spans="1:9" ht="15.75" customHeight="1">
      <c r="A110" s="40"/>
      <c r="B110" s="139"/>
      <c r="C110" s="59"/>
      <c r="D110" s="59"/>
      <c r="E110" s="40"/>
      <c r="F110" s="40"/>
      <c r="G110" s="40"/>
      <c r="H110" s="40"/>
      <c r="I110" s="5"/>
    </row>
    <row r="111" spans="1:9" ht="15.75" customHeight="1">
      <c r="A111" s="40"/>
      <c r="B111" s="139"/>
      <c r="C111" s="59"/>
      <c r="D111" s="59"/>
      <c r="E111" s="40"/>
      <c r="F111" s="40"/>
      <c r="G111" s="40"/>
      <c r="H111" s="40"/>
      <c r="I111" s="47"/>
    </row>
    <row r="112" spans="1:9" ht="15.75" customHeight="1">
      <c r="A112" s="40"/>
      <c r="B112" s="78"/>
      <c r="C112" s="59"/>
      <c r="D112" s="59"/>
      <c r="E112" s="40"/>
      <c r="F112" s="40"/>
      <c r="G112" s="40"/>
      <c r="H112" s="40"/>
      <c r="I112" s="5"/>
    </row>
    <row r="113" spans="1:9" ht="15.75" customHeight="1">
      <c r="A113" s="40"/>
      <c r="B113" s="78"/>
      <c r="C113" s="59"/>
      <c r="D113" s="59"/>
      <c r="E113" s="40"/>
      <c r="F113" s="40"/>
      <c r="G113" s="40"/>
      <c r="H113" s="40"/>
      <c r="I113" s="5"/>
    </row>
    <row r="114" spans="1:9" ht="15.75" customHeight="1">
      <c r="A114" s="40"/>
      <c r="B114" s="78"/>
      <c r="C114" s="59"/>
      <c r="D114" s="59"/>
      <c r="E114" s="40"/>
      <c r="F114" s="40"/>
      <c r="G114" s="40"/>
      <c r="H114" s="40"/>
      <c r="I114" s="5"/>
    </row>
    <row r="115" spans="1:9" ht="15.75" customHeight="1">
      <c r="A115" s="40"/>
      <c r="B115" s="78"/>
      <c r="C115" s="59"/>
      <c r="D115" s="59"/>
      <c r="E115" s="40"/>
      <c r="F115" s="40"/>
      <c r="G115" s="40"/>
      <c r="H115" s="40"/>
      <c r="I115" s="5"/>
    </row>
    <row r="116" spans="1:9" ht="15.75" customHeight="1">
      <c r="A116" s="40"/>
      <c r="B116" s="78"/>
      <c r="C116" s="59"/>
      <c r="D116" s="59"/>
      <c r="E116" s="40"/>
      <c r="F116" s="40"/>
      <c r="G116" s="40"/>
      <c r="H116" s="40"/>
      <c r="I116" s="5"/>
    </row>
    <row r="117" spans="1:9" ht="15.75" customHeight="1">
      <c r="A117" s="40"/>
      <c r="B117" s="78"/>
      <c r="C117" s="59"/>
      <c r="D117" s="59"/>
      <c r="E117" s="40"/>
      <c r="F117" s="40"/>
      <c r="G117" s="40"/>
      <c r="H117" s="40"/>
      <c r="I117" s="5"/>
    </row>
    <row r="118" spans="1:9" ht="15.75" customHeight="1">
      <c r="A118" s="40"/>
      <c r="B118" s="78"/>
      <c r="C118" s="59"/>
      <c r="D118" s="59"/>
      <c r="E118" s="40"/>
      <c r="F118" s="40"/>
      <c r="G118" s="40"/>
      <c r="H118" s="40"/>
      <c r="I118" s="5"/>
    </row>
    <row r="119" spans="1:9" ht="15.75" customHeight="1">
      <c r="A119" s="40"/>
      <c r="B119" s="78"/>
      <c r="C119" s="59"/>
      <c r="D119" s="59"/>
      <c r="E119" s="40"/>
      <c r="F119" s="40"/>
      <c r="G119" s="40"/>
      <c r="H119" s="40"/>
      <c r="I119" s="5"/>
    </row>
    <row r="120" spans="1:9" ht="15.75" customHeight="1">
      <c r="A120" s="40"/>
      <c r="B120" s="78"/>
      <c r="C120" s="59"/>
      <c r="D120" s="59"/>
      <c r="E120" s="40"/>
      <c r="F120" s="40"/>
      <c r="G120" s="40"/>
      <c r="H120" s="40"/>
      <c r="I120" s="50"/>
    </row>
    <row r="121" spans="1:9" ht="15.75" customHeight="1">
      <c r="A121" s="40"/>
      <c r="B121" s="78"/>
      <c r="C121" s="59"/>
      <c r="D121" s="59"/>
      <c r="E121" s="40"/>
      <c r="F121" s="40"/>
      <c r="G121" s="40"/>
      <c r="H121" s="40"/>
      <c r="I121" s="5"/>
    </row>
    <row r="122" spans="1:9" ht="15.75" customHeight="1">
      <c r="A122" s="40"/>
      <c r="B122" s="78"/>
      <c r="C122" s="59"/>
      <c r="D122" s="59"/>
      <c r="E122" s="40"/>
      <c r="F122" s="40"/>
      <c r="G122" s="40"/>
      <c r="H122" s="40"/>
      <c r="I122" s="5"/>
    </row>
    <row r="123" spans="1:9" ht="15.75" customHeight="1">
      <c r="A123" s="40"/>
      <c r="B123" s="78"/>
      <c r="C123" s="59"/>
      <c r="D123" s="59"/>
      <c r="E123" s="40"/>
      <c r="F123" s="40"/>
      <c r="G123" s="40"/>
      <c r="H123" s="40"/>
      <c r="I123" s="5"/>
    </row>
    <row r="124" spans="1:9" ht="15.75" customHeight="1">
      <c r="A124" s="40"/>
      <c r="B124" s="78"/>
      <c r="C124" s="59"/>
      <c r="D124" s="59"/>
      <c r="E124" s="40"/>
      <c r="F124" s="40"/>
      <c r="G124" s="40"/>
      <c r="H124" s="40"/>
      <c r="I124" s="5"/>
    </row>
    <row r="125" spans="1:9" ht="15.75" customHeight="1">
      <c r="A125" s="40"/>
      <c r="B125" s="78"/>
      <c r="C125" s="59"/>
      <c r="D125" s="59"/>
      <c r="E125" s="40"/>
      <c r="F125" s="40"/>
      <c r="G125" s="40"/>
      <c r="H125" s="40"/>
      <c r="I125" s="5"/>
    </row>
    <row r="126" spans="1:9" ht="15.75" customHeight="1">
      <c r="A126" s="40"/>
      <c r="B126" s="78"/>
      <c r="C126" s="59"/>
      <c r="D126" s="59"/>
      <c r="E126" s="40"/>
      <c r="F126" s="40"/>
      <c r="G126" s="40"/>
      <c r="H126" s="40"/>
      <c r="I126" s="5"/>
    </row>
    <row r="127" spans="1:9" ht="15.75" customHeight="1">
      <c r="A127" s="40"/>
      <c r="B127" s="78"/>
      <c r="C127" s="59"/>
      <c r="D127" s="59"/>
      <c r="E127" s="40"/>
      <c r="F127" s="40"/>
      <c r="G127" s="40"/>
      <c r="H127" s="40"/>
      <c r="I127" s="5"/>
    </row>
    <row r="128" spans="1:9" ht="15.75" customHeight="1">
      <c r="A128" s="40"/>
      <c r="B128" s="78"/>
      <c r="C128" s="59"/>
      <c r="D128" s="59"/>
      <c r="E128" s="40"/>
      <c r="F128" s="40"/>
      <c r="G128" s="40"/>
      <c r="H128" s="40"/>
      <c r="I128" s="5"/>
    </row>
    <row r="129" spans="1:9" ht="15.75" customHeight="1">
      <c r="A129" s="40"/>
      <c r="B129" s="78"/>
      <c r="C129" s="59"/>
      <c r="D129" s="59"/>
      <c r="E129" s="40"/>
      <c r="F129" s="40"/>
      <c r="G129" s="40"/>
      <c r="H129" s="40"/>
      <c r="I129" s="5"/>
    </row>
    <row r="130" spans="1:9" ht="15.75" customHeight="1">
      <c r="A130" s="40"/>
      <c r="B130" s="78"/>
      <c r="C130" s="59"/>
      <c r="D130" s="59"/>
      <c r="E130" s="40"/>
      <c r="F130" s="40"/>
      <c r="G130" s="40"/>
      <c r="H130" s="40"/>
      <c r="I130" s="5"/>
    </row>
    <row r="131" spans="1:9" ht="15.75" customHeight="1">
      <c r="A131" s="40"/>
      <c r="B131" s="78"/>
      <c r="C131" s="59"/>
      <c r="D131" s="59"/>
      <c r="E131" s="40"/>
      <c r="F131" s="40"/>
      <c r="G131" s="40"/>
      <c r="H131" s="40"/>
      <c r="I131" s="5"/>
    </row>
    <row r="132" spans="1:9" ht="15.75" customHeight="1">
      <c r="A132" s="40"/>
      <c r="B132" s="78"/>
      <c r="C132" s="59"/>
      <c r="D132" s="59"/>
      <c r="E132" s="40"/>
      <c r="F132" s="40"/>
      <c r="G132" s="40"/>
      <c r="H132" s="40"/>
      <c r="I132" s="5"/>
    </row>
    <row r="133" spans="1:9" ht="15.75" customHeight="1">
      <c r="A133" s="40"/>
      <c r="B133" s="78"/>
      <c r="C133" s="59"/>
      <c r="D133" s="59"/>
      <c r="E133" s="40"/>
      <c r="F133" s="40"/>
      <c r="G133" s="40"/>
      <c r="H133" s="40"/>
      <c r="I133" s="5"/>
    </row>
    <row r="134" spans="1:9" ht="17.25">
      <c r="A134" s="40"/>
      <c r="B134" s="78"/>
      <c r="C134" s="59"/>
      <c r="D134" s="59"/>
      <c r="E134" s="40"/>
      <c r="F134" s="40"/>
      <c r="G134" s="40"/>
      <c r="H134" s="40"/>
      <c r="I134" s="5"/>
    </row>
    <row r="135" spans="1:9" ht="17.25">
      <c r="A135" s="40"/>
      <c r="B135" s="78"/>
      <c r="C135" s="59"/>
      <c r="D135" s="59"/>
      <c r="E135" s="40"/>
      <c r="F135" s="40"/>
      <c r="G135" s="40"/>
      <c r="H135" s="40"/>
      <c r="I135" s="5"/>
    </row>
    <row r="136" spans="1:9" ht="17.25">
      <c r="A136" s="40"/>
      <c r="B136" s="78"/>
      <c r="C136" s="59"/>
      <c r="D136" s="59"/>
      <c r="E136" s="40"/>
      <c r="F136" s="40"/>
      <c r="G136" s="40"/>
      <c r="H136" s="40"/>
      <c r="I136" s="5"/>
    </row>
    <row r="137" spans="1:9" ht="17.25">
      <c r="A137" s="40"/>
      <c r="B137" s="78"/>
      <c r="C137" s="59"/>
      <c r="D137" s="59"/>
      <c r="E137" s="40"/>
      <c r="F137" s="40"/>
      <c r="G137" s="40"/>
      <c r="H137" s="40"/>
      <c r="I137" s="5"/>
    </row>
    <row r="138" spans="1:9" ht="17.25">
      <c r="A138" s="40"/>
      <c r="B138" s="78"/>
      <c r="C138" s="59"/>
      <c r="D138" s="59"/>
      <c r="E138" s="40"/>
      <c r="F138" s="40"/>
      <c r="G138" s="40"/>
      <c r="H138" s="40"/>
      <c r="I138" s="5"/>
    </row>
    <row r="139" spans="1:9" ht="17.25">
      <c r="A139" s="40"/>
      <c r="B139" s="78"/>
      <c r="C139" s="59"/>
      <c r="D139" s="59"/>
      <c r="E139" s="40"/>
      <c r="F139" s="40"/>
      <c r="G139" s="40"/>
      <c r="H139" s="40"/>
      <c r="I139" s="5"/>
    </row>
    <row r="140" spans="1:9" ht="17.25">
      <c r="A140" s="40"/>
      <c r="B140" s="78"/>
      <c r="C140" s="59"/>
      <c r="D140" s="59"/>
      <c r="E140" s="40"/>
      <c r="F140" s="40"/>
      <c r="G140" s="40"/>
      <c r="H140" s="40"/>
      <c r="I140" s="5"/>
    </row>
    <row r="141" spans="1:9" ht="17.25">
      <c r="A141" s="40"/>
      <c r="B141" s="78"/>
      <c r="C141" s="59"/>
      <c r="D141" s="59"/>
      <c r="E141" s="40"/>
      <c r="F141" s="40"/>
      <c r="G141" s="40"/>
      <c r="H141" s="40"/>
      <c r="I141" s="41"/>
    </row>
    <row r="142" spans="1:9" ht="17.25">
      <c r="A142" s="40"/>
      <c r="B142" s="78"/>
      <c r="C142" s="59"/>
      <c r="D142" s="59"/>
      <c r="E142" s="40"/>
      <c r="F142" s="40"/>
      <c r="G142" s="40"/>
      <c r="H142" s="40"/>
      <c r="I142" s="5"/>
    </row>
    <row r="143" spans="1:9" ht="17.25">
      <c r="A143" s="40"/>
      <c r="B143" s="78"/>
      <c r="C143" s="59"/>
      <c r="D143" s="59"/>
      <c r="E143" s="40"/>
      <c r="F143" s="40"/>
      <c r="G143" s="40"/>
      <c r="H143" s="40"/>
      <c r="I143" s="5"/>
    </row>
    <row r="144" spans="1:9" ht="17.25">
      <c r="A144" s="40"/>
      <c r="B144" s="78"/>
      <c r="C144" s="59"/>
      <c r="D144" s="59"/>
      <c r="E144" s="40"/>
      <c r="F144" s="40"/>
      <c r="G144" s="40"/>
      <c r="H144" s="40"/>
      <c r="I144" s="5"/>
    </row>
    <row r="145" spans="1:9" ht="17.25">
      <c r="A145" s="40"/>
      <c r="B145" s="78"/>
      <c r="C145" s="59"/>
      <c r="D145" s="59"/>
      <c r="E145" s="40"/>
      <c r="F145" s="40"/>
      <c r="G145" s="40"/>
      <c r="H145" s="40"/>
      <c r="I145" s="5"/>
    </row>
    <row r="146" spans="1:9" ht="17.25">
      <c r="A146" s="40"/>
      <c r="B146" s="78"/>
      <c r="C146" s="59"/>
      <c r="D146" s="59"/>
      <c r="E146" s="40"/>
      <c r="F146" s="40"/>
      <c r="G146" s="40"/>
      <c r="H146" s="40"/>
      <c r="I146" s="5"/>
    </row>
    <row r="147" spans="1:9" ht="17.25">
      <c r="A147" s="40"/>
      <c r="B147" s="78"/>
      <c r="C147" s="59"/>
      <c r="D147" s="59"/>
      <c r="E147" s="40"/>
      <c r="F147" s="40"/>
      <c r="G147" s="40"/>
      <c r="H147" s="40"/>
      <c r="I147" s="5"/>
    </row>
    <row r="148" spans="1:9" ht="17.25">
      <c r="A148" s="40"/>
      <c r="B148" s="78"/>
      <c r="C148" s="59"/>
      <c r="D148" s="59"/>
      <c r="E148" s="40"/>
      <c r="F148" s="40"/>
      <c r="G148" s="40"/>
      <c r="H148" s="40"/>
      <c r="I148" s="5"/>
    </row>
    <row r="149" spans="1:9" ht="17.25">
      <c r="A149" s="40"/>
      <c r="B149" s="78"/>
      <c r="C149" s="59"/>
      <c r="D149" s="59"/>
      <c r="E149" s="40"/>
      <c r="F149" s="40"/>
      <c r="G149" s="40"/>
      <c r="H149" s="40"/>
      <c r="I149" s="5"/>
    </row>
    <row r="150" spans="1:9" ht="17.25">
      <c r="A150" s="40"/>
      <c r="B150" s="78"/>
      <c r="C150" s="59"/>
      <c r="D150" s="59"/>
      <c r="E150" s="40"/>
      <c r="F150" s="40"/>
      <c r="G150" s="40"/>
      <c r="H150" s="40"/>
      <c r="I150" s="5"/>
    </row>
    <row r="151" spans="1:9" ht="17.25">
      <c r="A151" s="40"/>
      <c r="B151" s="78"/>
      <c r="C151" s="59"/>
      <c r="D151" s="59"/>
      <c r="E151" s="40"/>
      <c r="F151" s="40"/>
      <c r="G151" s="40"/>
      <c r="H151" s="40"/>
      <c r="I151" s="5"/>
    </row>
    <row r="152" spans="1:9" ht="17.25">
      <c r="A152" s="40"/>
      <c r="B152" s="78"/>
      <c r="C152" s="59"/>
      <c r="D152" s="59"/>
      <c r="E152" s="40"/>
      <c r="F152" s="40"/>
      <c r="G152" s="40"/>
      <c r="H152" s="40"/>
      <c r="I152" s="5"/>
    </row>
    <row r="153" spans="1:9" ht="17.25">
      <c r="A153" s="40"/>
      <c r="B153" s="78"/>
      <c r="C153" s="59"/>
      <c r="D153" s="59"/>
      <c r="E153" s="40"/>
      <c r="F153" s="40"/>
      <c r="G153" s="40"/>
      <c r="H153" s="40"/>
      <c r="I153" s="5"/>
    </row>
    <row r="154" spans="1:9" ht="17.25">
      <c r="A154" s="40"/>
      <c r="B154" s="78"/>
      <c r="C154" s="59"/>
      <c r="D154" s="59"/>
      <c r="E154" s="40"/>
      <c r="F154" s="40"/>
      <c r="G154" s="40"/>
      <c r="H154" s="40"/>
      <c r="I154" s="5"/>
    </row>
    <row r="155" spans="1:9" ht="17.25">
      <c r="A155" s="40"/>
      <c r="B155" s="78"/>
      <c r="C155" s="59"/>
      <c r="D155" s="59"/>
      <c r="E155" s="40"/>
      <c r="F155" s="40"/>
      <c r="G155" s="40"/>
      <c r="H155" s="40"/>
      <c r="I155" s="5"/>
    </row>
    <row r="156" spans="1:9" ht="17.25">
      <c r="A156" s="40"/>
      <c r="B156" s="78"/>
      <c r="C156" s="59"/>
      <c r="D156" s="59"/>
      <c r="E156" s="40"/>
      <c r="F156" s="40"/>
      <c r="G156" s="40"/>
      <c r="H156" s="40"/>
      <c r="I156" s="5"/>
    </row>
    <row r="157" spans="1:9" ht="17.25">
      <c r="A157" s="40"/>
      <c r="B157" s="78"/>
      <c r="C157" s="59"/>
      <c r="D157" s="59"/>
      <c r="E157" s="40"/>
      <c r="F157" s="40"/>
      <c r="G157" s="40"/>
      <c r="H157" s="40"/>
      <c r="I157" s="5"/>
    </row>
    <row r="158" spans="1:9" ht="17.25">
      <c r="A158" s="40"/>
      <c r="B158" s="78"/>
      <c r="C158" s="59"/>
      <c r="D158" s="59"/>
      <c r="E158" s="40"/>
      <c r="F158" s="40"/>
      <c r="G158" s="40"/>
      <c r="H158" s="40"/>
      <c r="I158" s="5"/>
    </row>
    <row r="159" spans="1:9" ht="17.25">
      <c r="A159" s="40"/>
      <c r="B159" s="78"/>
      <c r="C159" s="59"/>
      <c r="D159" s="59"/>
      <c r="E159" s="40"/>
      <c r="F159" s="40"/>
      <c r="G159" s="40"/>
      <c r="H159" s="40"/>
      <c r="I159" s="5"/>
    </row>
    <row r="160" spans="1:9" ht="17.25">
      <c r="A160" s="40"/>
      <c r="B160" s="78"/>
      <c r="C160" s="59"/>
      <c r="D160" s="59"/>
      <c r="E160" s="40"/>
      <c r="F160" s="40"/>
      <c r="G160" s="40"/>
      <c r="H160" s="40"/>
      <c r="I160" s="5"/>
    </row>
    <row r="161" spans="1:9" ht="17.25">
      <c r="A161" s="40"/>
      <c r="B161" s="78"/>
      <c r="C161" s="59"/>
      <c r="D161" s="59"/>
      <c r="E161" s="40"/>
      <c r="F161" s="40"/>
      <c r="G161" s="40"/>
      <c r="H161" s="40"/>
      <c r="I161" s="47"/>
    </row>
    <row r="162" spans="1:9" ht="17.25">
      <c r="A162" s="40"/>
      <c r="B162" s="78"/>
      <c r="C162" s="59"/>
      <c r="D162" s="59"/>
      <c r="E162" s="40"/>
      <c r="F162" s="40"/>
      <c r="G162" s="40"/>
      <c r="H162" s="40"/>
      <c r="I162" s="6"/>
    </row>
    <row r="163" spans="1:9" ht="17.25">
      <c r="A163" s="40"/>
      <c r="B163" s="78"/>
      <c r="C163" s="59"/>
      <c r="D163" s="59"/>
      <c r="E163" s="40"/>
      <c r="F163" s="40"/>
      <c r="G163" s="40"/>
      <c r="H163" s="40"/>
      <c r="I163" s="6"/>
    </row>
    <row r="164" spans="1:9" ht="18.75" customHeight="1">
      <c r="A164" s="40"/>
      <c r="B164" s="78"/>
      <c r="C164" s="59"/>
      <c r="D164" s="59"/>
      <c r="E164" s="40"/>
      <c r="F164" s="40"/>
      <c r="G164" s="40"/>
      <c r="H164" s="40"/>
      <c r="I164" s="6"/>
    </row>
    <row r="165" spans="1:9" ht="17.25">
      <c r="A165" s="40"/>
      <c r="B165" s="78"/>
      <c r="C165" s="59"/>
      <c r="D165" s="59"/>
      <c r="E165" s="40"/>
      <c r="F165" s="40"/>
      <c r="G165" s="40"/>
      <c r="H165" s="40"/>
      <c r="I165" s="6"/>
    </row>
    <row r="166" spans="1:9" ht="17.25">
      <c r="A166" s="40"/>
      <c r="B166" s="78"/>
      <c r="C166" s="59"/>
      <c r="D166" s="59"/>
      <c r="E166" s="40"/>
      <c r="F166" s="40"/>
      <c r="G166" s="40"/>
      <c r="H166" s="40"/>
      <c r="I166" s="6"/>
    </row>
    <row r="167" spans="1:9" ht="17.25">
      <c r="A167" s="40"/>
      <c r="B167" s="78"/>
      <c r="C167" s="59"/>
      <c r="D167" s="59"/>
      <c r="E167" s="40"/>
      <c r="F167" s="40"/>
      <c r="G167" s="40"/>
      <c r="H167" s="40"/>
      <c r="I167" s="6"/>
    </row>
    <row r="168" spans="1:9" ht="17.25">
      <c r="A168" s="40"/>
      <c r="B168" s="78"/>
      <c r="C168" s="59"/>
      <c r="D168" s="59"/>
      <c r="E168" s="40"/>
      <c r="F168" s="40"/>
      <c r="G168" s="40"/>
      <c r="H168" s="40"/>
      <c r="I168" s="6"/>
    </row>
    <row r="169" spans="1:9" ht="17.25">
      <c r="A169" s="40"/>
      <c r="B169" s="78"/>
      <c r="C169" s="59"/>
      <c r="D169" s="59"/>
      <c r="E169" s="40"/>
      <c r="F169" s="40"/>
      <c r="G169" s="40"/>
      <c r="H169" s="40"/>
      <c r="I169" s="6"/>
    </row>
    <row r="170" spans="1:9" ht="17.25">
      <c r="A170" s="40"/>
      <c r="B170" s="78"/>
      <c r="C170" s="59"/>
      <c r="D170" s="59"/>
      <c r="E170" s="40"/>
      <c r="F170" s="40"/>
      <c r="G170" s="40"/>
      <c r="H170" s="40"/>
      <c r="I170" s="6"/>
    </row>
    <row r="171" spans="1:9" ht="17.25">
      <c r="A171" s="40"/>
      <c r="B171" s="78"/>
      <c r="C171" s="59"/>
      <c r="D171" s="59"/>
      <c r="E171" s="40"/>
      <c r="F171" s="40"/>
      <c r="G171" s="40"/>
      <c r="H171" s="40"/>
      <c r="I171" s="6"/>
    </row>
    <row r="172" spans="1:9" ht="17.25">
      <c r="A172" s="40"/>
      <c r="B172" s="78"/>
      <c r="C172" s="59"/>
      <c r="D172" s="59"/>
      <c r="E172" s="40"/>
      <c r="F172" s="40"/>
      <c r="G172" s="40"/>
      <c r="H172" s="40"/>
      <c r="I172" s="6"/>
    </row>
    <row r="173" spans="1:9" ht="17.25">
      <c r="A173" s="40"/>
      <c r="B173" s="78"/>
      <c r="C173" s="59"/>
      <c r="D173" s="59"/>
      <c r="E173" s="40"/>
      <c r="F173" s="40"/>
      <c r="G173" s="40"/>
      <c r="H173" s="40"/>
      <c r="I173" s="6"/>
    </row>
    <row r="174" spans="1:9" ht="17.25">
      <c r="A174" s="40"/>
      <c r="B174" s="78"/>
      <c r="C174" s="59"/>
      <c r="D174" s="59"/>
      <c r="E174" s="40"/>
      <c r="F174" s="40"/>
      <c r="G174" s="40"/>
      <c r="H174" s="40"/>
      <c r="I174" s="6"/>
    </row>
    <row r="175" spans="1:9" ht="17.25">
      <c r="A175" s="40"/>
      <c r="B175" s="78"/>
      <c r="C175" s="59"/>
      <c r="D175" s="59"/>
      <c r="E175" s="40"/>
      <c r="F175" s="40"/>
      <c r="G175" s="40"/>
      <c r="H175" s="40"/>
      <c r="I175" s="6"/>
    </row>
    <row r="176" spans="1:9" ht="17.25">
      <c r="A176" s="40"/>
      <c r="B176" s="78"/>
      <c r="C176" s="59"/>
      <c r="D176" s="59"/>
      <c r="E176" s="40"/>
      <c r="F176" s="40"/>
      <c r="G176" s="40"/>
      <c r="H176" s="40"/>
      <c r="I176" s="6"/>
    </row>
    <row r="177" spans="1:9" ht="17.25">
      <c r="A177" s="40"/>
      <c r="B177" s="78"/>
      <c r="C177" s="59"/>
      <c r="D177" s="59"/>
      <c r="E177" s="40"/>
      <c r="F177" s="40"/>
      <c r="G177" s="40"/>
      <c r="H177" s="40"/>
      <c r="I177" s="6"/>
    </row>
    <row r="178" spans="1:9" ht="17.25">
      <c r="A178" s="40"/>
      <c r="B178" s="78"/>
      <c r="C178" s="59"/>
      <c r="D178" s="59"/>
      <c r="E178" s="40"/>
      <c r="F178" s="40"/>
      <c r="G178" s="40"/>
      <c r="H178" s="40"/>
      <c r="I178" s="6"/>
    </row>
    <row r="179" spans="1:9" ht="17.25">
      <c r="A179" s="40"/>
      <c r="B179" s="78"/>
      <c r="C179" s="59"/>
      <c r="D179" s="59"/>
      <c r="E179" s="40"/>
      <c r="F179" s="40"/>
      <c r="G179" s="40"/>
      <c r="H179" s="40"/>
      <c r="I179" s="6"/>
    </row>
    <row r="180" spans="1:9" ht="17.25">
      <c r="A180" s="40"/>
      <c r="B180" s="78"/>
      <c r="C180" s="59"/>
      <c r="D180" s="59"/>
      <c r="E180" s="40"/>
      <c r="F180" s="40"/>
      <c r="G180" s="40"/>
      <c r="H180" s="40"/>
      <c r="I180" s="6"/>
    </row>
    <row r="181" spans="1:9" ht="17.25">
      <c r="A181" s="40"/>
      <c r="B181" s="78"/>
      <c r="C181" s="59"/>
      <c r="D181" s="59"/>
      <c r="E181" s="40"/>
      <c r="F181" s="40"/>
      <c r="G181" s="40"/>
      <c r="H181" s="40"/>
      <c r="I181" s="6"/>
    </row>
    <row r="182" spans="1:9" ht="17.25">
      <c r="A182" s="40"/>
      <c r="B182" s="78"/>
      <c r="C182" s="59"/>
      <c r="D182" s="59"/>
      <c r="E182" s="40"/>
      <c r="F182" s="40"/>
      <c r="G182" s="40"/>
      <c r="H182" s="40"/>
      <c r="I182" s="6"/>
    </row>
    <row r="183" spans="1:9" ht="17.25">
      <c r="A183" s="40"/>
      <c r="B183" s="78"/>
      <c r="C183" s="59"/>
      <c r="D183" s="59"/>
      <c r="E183" s="40"/>
      <c r="F183" s="40"/>
      <c r="G183" s="40"/>
      <c r="H183" s="40"/>
      <c r="I183" s="6"/>
    </row>
    <row r="184" spans="1:9" ht="17.25">
      <c r="A184" s="40"/>
      <c r="B184" s="78"/>
      <c r="C184" s="59"/>
      <c r="D184" s="59"/>
      <c r="E184" s="40"/>
      <c r="F184" s="40"/>
      <c r="G184" s="40"/>
      <c r="H184" s="40"/>
      <c r="I184" s="6"/>
    </row>
    <row r="185" spans="1:9" ht="17.25">
      <c r="A185" s="40"/>
      <c r="B185" s="78"/>
      <c r="C185" s="59"/>
      <c r="D185" s="59"/>
      <c r="E185" s="40"/>
      <c r="F185" s="40"/>
      <c r="G185" s="40"/>
      <c r="H185" s="40"/>
      <c r="I185" s="6"/>
    </row>
    <row r="186" spans="1:9" ht="17.25">
      <c r="A186" s="40"/>
      <c r="B186" s="78"/>
      <c r="C186" s="59"/>
      <c r="D186" s="59"/>
      <c r="E186" s="40"/>
      <c r="F186" s="40"/>
      <c r="G186" s="40"/>
      <c r="H186" s="40"/>
      <c r="I186" s="6"/>
    </row>
    <row r="187" spans="1:9" ht="17.25">
      <c r="A187" s="40"/>
      <c r="B187" s="78"/>
      <c r="C187" s="59"/>
      <c r="D187" s="59"/>
      <c r="E187" s="40"/>
      <c r="F187" s="40"/>
      <c r="G187" s="40"/>
      <c r="H187" s="40"/>
      <c r="I187" s="6"/>
    </row>
    <row r="188" spans="1:9" ht="17.25">
      <c r="A188" s="40"/>
      <c r="B188" s="78"/>
      <c r="C188" s="59"/>
      <c r="D188" s="59"/>
      <c r="E188" s="40"/>
      <c r="F188" s="40"/>
      <c r="G188" s="40"/>
      <c r="H188" s="40"/>
      <c r="I188" s="6"/>
    </row>
    <row r="189" spans="1:9" ht="17.25">
      <c r="A189" s="40"/>
      <c r="B189" s="78"/>
      <c r="C189" s="59"/>
      <c r="D189" s="59"/>
      <c r="E189" s="40"/>
      <c r="F189" s="40"/>
      <c r="G189" s="40"/>
      <c r="H189" s="40"/>
      <c r="I189" s="6"/>
    </row>
    <row r="190" spans="1:9" ht="17.25">
      <c r="A190" s="40"/>
      <c r="B190" s="78"/>
      <c r="C190" s="59"/>
      <c r="D190" s="59"/>
      <c r="E190" s="40"/>
      <c r="F190" s="40"/>
      <c r="G190" s="40"/>
      <c r="H190" s="40"/>
      <c r="I190" s="6"/>
    </row>
    <row r="191" spans="1:9" ht="17.25">
      <c r="A191" s="40"/>
      <c r="B191" s="78"/>
      <c r="C191" s="59"/>
      <c r="D191" s="59"/>
      <c r="E191" s="40"/>
      <c r="F191" s="40"/>
      <c r="G191" s="40"/>
      <c r="H191" s="40"/>
      <c r="I191" s="6"/>
    </row>
    <row r="192" spans="1:9" ht="17.25">
      <c r="A192" s="40"/>
      <c r="B192" s="78"/>
      <c r="C192" s="59"/>
      <c r="D192" s="59"/>
      <c r="E192" s="40"/>
      <c r="F192" s="40"/>
      <c r="G192" s="40"/>
      <c r="H192" s="40"/>
      <c r="I192" s="5"/>
    </row>
    <row r="193" spans="1:9" ht="17.25">
      <c r="A193" s="5"/>
      <c r="B193" s="5"/>
      <c r="C193" s="86"/>
      <c r="D193" s="86"/>
      <c r="E193" s="55"/>
      <c r="F193" s="5"/>
      <c r="G193" s="5"/>
      <c r="H193" s="5"/>
      <c r="I193" s="5"/>
    </row>
    <row r="194" spans="1:9" ht="17.25">
      <c r="A194" s="114"/>
      <c r="B194" s="88"/>
      <c r="C194" s="140"/>
      <c r="D194" s="140"/>
      <c r="E194" s="141"/>
      <c r="F194" s="88"/>
      <c r="G194" s="88"/>
      <c r="H194" s="62"/>
      <c r="I194" s="47"/>
    </row>
    <row r="195" spans="1:9" ht="17.25">
      <c r="A195" s="114"/>
      <c r="B195" s="88"/>
      <c r="C195" s="115"/>
      <c r="D195" s="115"/>
      <c r="E195" s="141"/>
      <c r="F195" s="88"/>
      <c r="G195" s="88"/>
      <c r="H195" s="62"/>
      <c r="I195" s="5"/>
    </row>
    <row r="196" spans="1:9" ht="17.25">
      <c r="A196" s="114"/>
      <c r="B196" s="88"/>
      <c r="C196" s="115"/>
      <c r="D196" s="115"/>
      <c r="E196" s="141"/>
      <c r="F196" s="88"/>
      <c r="G196" s="88"/>
      <c r="H196" s="62"/>
      <c r="I196" s="5"/>
    </row>
    <row r="197" spans="1:9" ht="17.25">
      <c r="A197" s="114"/>
      <c r="B197" s="88"/>
      <c r="C197" s="115"/>
      <c r="D197" s="115"/>
      <c r="E197" s="141"/>
      <c r="F197" s="88"/>
      <c r="G197" s="88"/>
      <c r="H197" s="62"/>
      <c r="I197" s="5"/>
    </row>
    <row r="198" spans="1:9" ht="17.25">
      <c r="A198" s="114"/>
      <c r="B198" s="88"/>
      <c r="C198" s="115"/>
      <c r="D198" s="115"/>
      <c r="E198" s="141"/>
      <c r="F198" s="88"/>
      <c r="G198" s="88"/>
      <c r="H198" s="62"/>
      <c r="I198" s="5"/>
    </row>
    <row r="199" spans="1:9" ht="17.25">
      <c r="A199" s="114"/>
      <c r="B199" s="88"/>
      <c r="C199" s="115"/>
      <c r="D199" s="115"/>
      <c r="E199" s="141"/>
      <c r="F199" s="88"/>
      <c r="G199" s="88"/>
      <c r="H199" s="62"/>
      <c r="I199" s="5"/>
    </row>
    <row r="200" spans="1:9" ht="17.25">
      <c r="A200" s="114"/>
      <c r="B200" s="88"/>
      <c r="C200" s="115"/>
      <c r="D200" s="115"/>
      <c r="E200" s="141"/>
      <c r="F200" s="88"/>
      <c r="G200" s="88"/>
      <c r="H200" s="62"/>
      <c r="I200" s="5"/>
    </row>
    <row r="201" spans="1:9" ht="17.25">
      <c r="A201" s="114"/>
      <c r="B201" s="88"/>
      <c r="C201" s="115"/>
      <c r="D201" s="115"/>
      <c r="E201" s="141"/>
      <c r="F201" s="88"/>
      <c r="G201" s="88"/>
      <c r="H201" s="62"/>
      <c r="I201" s="5"/>
    </row>
    <row r="202" spans="1:9" ht="17.25">
      <c r="A202" s="114"/>
      <c r="B202" s="88"/>
      <c r="C202" s="115"/>
      <c r="D202" s="115"/>
      <c r="E202" s="141"/>
      <c r="F202" s="88"/>
      <c r="G202" s="88"/>
      <c r="H202" s="62"/>
      <c r="I202" s="5"/>
    </row>
    <row r="203" spans="1:9" ht="17.25">
      <c r="A203" s="114"/>
      <c r="B203" s="88"/>
      <c r="C203" s="115"/>
      <c r="D203" s="115"/>
      <c r="E203" s="141"/>
      <c r="F203" s="88"/>
      <c r="G203" s="88"/>
      <c r="H203" s="62"/>
      <c r="I203" s="5"/>
    </row>
    <row r="204" spans="1:9" ht="17.25">
      <c r="A204" s="114"/>
      <c r="B204" s="88"/>
      <c r="C204" s="115"/>
      <c r="D204" s="115"/>
      <c r="E204" s="141"/>
      <c r="F204" s="88"/>
      <c r="G204" s="88"/>
      <c r="H204" s="62"/>
      <c r="I204" s="5"/>
    </row>
    <row r="205" spans="1:9" ht="17.25">
      <c r="A205" s="114"/>
      <c r="B205" s="88"/>
      <c r="C205" s="115"/>
      <c r="D205" s="115"/>
      <c r="E205" s="141"/>
      <c r="F205" s="88"/>
      <c r="G205" s="88"/>
      <c r="H205" s="62"/>
      <c r="I205" s="5"/>
    </row>
    <row r="206" spans="1:9" ht="17.25">
      <c r="A206" s="114"/>
      <c r="B206" s="88"/>
      <c r="C206" s="115"/>
      <c r="D206" s="115"/>
      <c r="E206" s="141"/>
      <c r="F206" s="88"/>
      <c r="G206" s="88"/>
      <c r="H206" s="62"/>
      <c r="I206" s="5"/>
    </row>
    <row r="207" spans="1:9" ht="17.25">
      <c r="A207" s="114"/>
      <c r="B207" s="88"/>
      <c r="C207" s="115"/>
      <c r="D207" s="115"/>
      <c r="E207" s="141"/>
      <c r="F207" s="88"/>
      <c r="G207" s="88"/>
      <c r="H207" s="62"/>
      <c r="I207" s="5"/>
    </row>
    <row r="208" spans="1:9" ht="17.25">
      <c r="A208" s="114"/>
      <c r="B208" s="88"/>
      <c r="C208" s="115"/>
      <c r="D208" s="115"/>
      <c r="E208" s="141"/>
      <c r="F208" s="88"/>
      <c r="G208" s="88"/>
      <c r="H208" s="62"/>
      <c r="I208" s="5"/>
    </row>
    <row r="209" spans="1:9" ht="17.25">
      <c r="A209" s="114"/>
      <c r="B209" s="88"/>
      <c r="C209" s="115"/>
      <c r="D209" s="115"/>
      <c r="E209" s="141"/>
      <c r="F209" s="88"/>
      <c r="G209" s="88"/>
      <c r="H209" s="62"/>
      <c r="I209" s="5"/>
    </row>
    <row r="210" spans="1:9" ht="17.25">
      <c r="A210" s="114"/>
      <c r="B210" s="88"/>
      <c r="C210" s="115"/>
      <c r="D210" s="115"/>
      <c r="E210" s="141"/>
      <c r="F210" s="88"/>
      <c r="G210" s="88"/>
      <c r="H210" s="62"/>
      <c r="I210" s="5"/>
    </row>
    <row r="211" spans="1:9" ht="17.25">
      <c r="A211" s="114"/>
      <c r="B211" s="88"/>
      <c r="C211" s="115"/>
      <c r="D211" s="115"/>
      <c r="E211" s="141"/>
      <c r="F211" s="88"/>
      <c r="G211" s="88"/>
      <c r="H211" s="62"/>
      <c r="I211" s="5"/>
    </row>
    <row r="212" spans="1:9" ht="17.25">
      <c r="A212" s="114"/>
      <c r="B212" s="88"/>
      <c r="C212" s="115"/>
      <c r="D212" s="115"/>
      <c r="E212" s="141"/>
      <c r="F212" s="88"/>
      <c r="G212" s="88"/>
      <c r="H212" s="62"/>
      <c r="I212" s="5"/>
    </row>
    <row r="213" spans="1:9" ht="17.25">
      <c r="A213" s="114"/>
      <c r="B213" s="88"/>
      <c r="C213" s="115"/>
      <c r="D213" s="115"/>
      <c r="E213" s="141"/>
      <c r="F213" s="88"/>
      <c r="G213" s="88"/>
      <c r="H213" s="62"/>
      <c r="I213" s="5"/>
    </row>
    <row r="214" spans="1:9" ht="17.25">
      <c r="A214" s="114"/>
      <c r="B214" s="88"/>
      <c r="C214" s="115"/>
      <c r="D214" s="115"/>
      <c r="E214" s="141"/>
      <c r="F214" s="88"/>
      <c r="G214" s="88"/>
      <c r="H214" s="62"/>
      <c r="I214" s="5"/>
    </row>
    <row r="215" spans="1:9" ht="17.25">
      <c r="A215" s="114"/>
      <c r="B215" s="88"/>
      <c r="C215" s="115"/>
      <c r="D215" s="115"/>
      <c r="E215" s="141"/>
      <c r="F215" s="88"/>
      <c r="G215" s="88"/>
      <c r="H215" s="62"/>
      <c r="I215" s="5"/>
    </row>
    <row r="216" spans="1:9" ht="17.25">
      <c r="A216" s="114"/>
      <c r="B216" s="88"/>
      <c r="C216" s="115"/>
      <c r="D216" s="115"/>
      <c r="E216" s="141"/>
      <c r="F216" s="88"/>
      <c r="G216" s="88"/>
      <c r="H216" s="62"/>
      <c r="I216" s="5"/>
    </row>
    <row r="217" spans="1:9" ht="17.25">
      <c r="A217" s="114"/>
      <c r="B217" s="88"/>
      <c r="C217" s="140"/>
      <c r="D217" s="140"/>
      <c r="E217" s="141"/>
      <c r="F217" s="88"/>
      <c r="G217" s="88"/>
      <c r="H217" s="62"/>
      <c r="I217" s="5"/>
    </row>
    <row r="218" spans="1:9" ht="17.25">
      <c r="A218" s="114"/>
      <c r="B218" s="88"/>
      <c r="C218" s="140"/>
      <c r="D218" s="140"/>
      <c r="E218" s="141"/>
      <c r="F218" s="88"/>
      <c r="G218" s="88"/>
      <c r="H218" s="62"/>
      <c r="I218" s="5"/>
    </row>
    <row r="219" spans="1:9" ht="17.25">
      <c r="A219" s="114"/>
      <c r="B219" s="88"/>
      <c r="C219" s="140"/>
      <c r="D219" s="140"/>
      <c r="E219" s="141"/>
      <c r="F219" s="88"/>
      <c r="G219" s="88"/>
      <c r="H219" s="62"/>
      <c r="I219" s="5"/>
    </row>
    <row r="220" spans="1:9" ht="17.25">
      <c r="A220" s="114"/>
      <c r="B220" s="88"/>
      <c r="C220" s="140"/>
      <c r="D220" s="140"/>
      <c r="E220" s="141"/>
      <c r="F220" s="88"/>
      <c r="G220" s="88"/>
      <c r="H220" s="62"/>
      <c r="I220" s="5"/>
    </row>
    <row r="221" spans="1:9" ht="17.25">
      <c r="A221" s="114"/>
      <c r="B221" s="88"/>
      <c r="C221" s="115"/>
      <c r="D221" s="115"/>
      <c r="E221" s="141"/>
      <c r="F221" s="88"/>
      <c r="G221" s="88"/>
      <c r="H221" s="62"/>
      <c r="I221" s="5"/>
    </row>
    <row r="222" spans="1:9" ht="17.25">
      <c r="A222" s="114"/>
      <c r="B222" s="88"/>
      <c r="C222" s="140"/>
      <c r="D222" s="140"/>
      <c r="E222" s="141"/>
      <c r="F222" s="88"/>
      <c r="G222" s="88"/>
      <c r="H222" s="62"/>
      <c r="I222" s="5"/>
    </row>
    <row r="223" spans="1:9" ht="17.25">
      <c r="A223" s="114"/>
      <c r="B223" s="88"/>
      <c r="C223" s="140"/>
      <c r="D223" s="140"/>
      <c r="E223" s="141"/>
      <c r="F223" s="88"/>
      <c r="G223" s="88"/>
      <c r="H223" s="62"/>
      <c r="I223" s="5"/>
    </row>
    <row r="224" spans="1:9" ht="17.25">
      <c r="A224" s="114"/>
      <c r="B224" s="88"/>
      <c r="C224" s="140"/>
      <c r="D224" s="140"/>
      <c r="E224" s="141"/>
      <c r="F224" s="88"/>
      <c r="G224" s="88"/>
      <c r="H224" s="62"/>
      <c r="I224" s="5"/>
    </row>
    <row r="225" spans="1:9" ht="17.25">
      <c r="A225" s="114"/>
      <c r="B225" s="88"/>
      <c r="C225" s="140"/>
      <c r="D225" s="140"/>
      <c r="E225" s="141"/>
      <c r="F225" s="88"/>
      <c r="G225" s="88"/>
      <c r="H225" s="62"/>
      <c r="I225" s="5"/>
    </row>
    <row r="226" spans="1:9" ht="17.25">
      <c r="A226" s="114"/>
      <c r="B226" s="88"/>
      <c r="C226" s="140"/>
      <c r="D226" s="140"/>
      <c r="E226" s="141"/>
      <c r="F226" s="88"/>
      <c r="G226" s="88"/>
      <c r="H226" s="62"/>
      <c r="I226" s="5"/>
    </row>
    <row r="227" spans="1:9" ht="17.25">
      <c r="A227" s="114"/>
      <c r="B227" s="88"/>
      <c r="C227" s="115"/>
      <c r="D227" s="115"/>
      <c r="E227" s="141"/>
      <c r="F227" s="88"/>
      <c r="G227" s="88"/>
      <c r="H227" s="62"/>
      <c r="I227" s="5"/>
    </row>
    <row r="228" spans="1:9" ht="17.25">
      <c r="A228" s="114"/>
      <c r="B228" s="88"/>
      <c r="C228" s="115"/>
      <c r="D228" s="115"/>
      <c r="E228" s="141"/>
      <c r="F228" s="88"/>
      <c r="G228" s="88"/>
      <c r="H228" s="62"/>
      <c r="I228" s="5"/>
    </row>
    <row r="229" spans="1:9" ht="17.25">
      <c r="A229" s="114"/>
      <c r="B229" s="88"/>
      <c r="C229" s="115"/>
      <c r="D229" s="115"/>
      <c r="E229" s="141"/>
      <c r="F229" s="88"/>
      <c r="G229" s="88"/>
      <c r="H229" s="62"/>
      <c r="I229" s="5"/>
    </row>
    <row r="230" spans="1:9" ht="17.25">
      <c r="A230" s="114"/>
      <c r="B230" s="88"/>
      <c r="C230" s="115"/>
      <c r="D230" s="115"/>
      <c r="E230" s="141"/>
      <c r="F230" s="88"/>
      <c r="G230" s="88"/>
      <c r="H230" s="62"/>
      <c r="I230" s="5"/>
    </row>
    <row r="231" spans="1:9" ht="17.25">
      <c r="A231" s="114"/>
      <c r="B231" s="88"/>
      <c r="C231" s="115"/>
      <c r="D231" s="115"/>
      <c r="E231" s="141"/>
      <c r="F231" s="88"/>
      <c r="G231" s="88"/>
      <c r="H231" s="62"/>
      <c r="I231" s="5"/>
    </row>
    <row r="232" spans="1:9" ht="17.25">
      <c r="A232" s="114"/>
      <c r="B232" s="88"/>
      <c r="C232" s="115"/>
      <c r="D232" s="115"/>
      <c r="E232" s="141"/>
      <c r="F232" s="88"/>
      <c r="G232" s="88"/>
      <c r="H232" s="62"/>
      <c r="I232" s="5"/>
    </row>
    <row r="233" spans="1:9" ht="17.25">
      <c r="A233" s="114"/>
      <c r="B233" s="88"/>
      <c r="C233" s="115"/>
      <c r="D233" s="115"/>
      <c r="E233" s="141"/>
      <c r="F233" s="88"/>
      <c r="G233" s="88"/>
      <c r="H233" s="62"/>
      <c r="I233" s="5"/>
    </row>
    <row r="234" spans="1:9" ht="17.25">
      <c r="A234" s="114"/>
      <c r="B234" s="88"/>
      <c r="C234" s="115"/>
      <c r="D234" s="115"/>
      <c r="E234" s="141"/>
      <c r="F234" s="88"/>
      <c r="G234" s="88"/>
      <c r="H234" s="62"/>
      <c r="I234" s="5"/>
    </row>
    <row r="235" spans="1:9" ht="17.25">
      <c r="A235" s="114"/>
      <c r="B235" s="88"/>
      <c r="C235" s="115"/>
      <c r="D235" s="115"/>
      <c r="E235" s="141"/>
      <c r="F235" s="88"/>
      <c r="G235" s="88"/>
      <c r="H235" s="62"/>
      <c r="I235" s="5"/>
    </row>
    <row r="236" spans="1:9" ht="17.25">
      <c r="A236" s="114"/>
      <c r="B236" s="88"/>
      <c r="C236" s="115"/>
      <c r="D236" s="115"/>
      <c r="E236" s="141"/>
      <c r="F236" s="88"/>
      <c r="G236" s="88"/>
      <c r="H236" s="62"/>
      <c r="I236" s="5"/>
    </row>
    <row r="237" spans="1:9" ht="17.25">
      <c r="A237" s="5"/>
      <c r="B237" s="5"/>
      <c r="C237" s="197"/>
      <c r="D237" s="197"/>
      <c r="E237" s="55"/>
      <c r="F237" s="5"/>
      <c r="G237" s="5"/>
      <c r="H237" s="5"/>
      <c r="I237" s="5"/>
    </row>
    <row r="238" spans="1:9" ht="17.25">
      <c r="A238" s="61"/>
      <c r="B238" s="61"/>
      <c r="C238" s="63"/>
      <c r="D238" s="63"/>
      <c r="E238" s="142"/>
      <c r="F238" s="61"/>
      <c r="G238" s="61"/>
      <c r="H238" s="62"/>
      <c r="I238" s="5"/>
    </row>
    <row r="239" spans="1:9" ht="17.25">
      <c r="A239" s="61"/>
      <c r="B239" s="62"/>
      <c r="C239" s="63"/>
      <c r="D239" s="63"/>
      <c r="E239" s="142"/>
      <c r="F239" s="62"/>
      <c r="G239" s="62"/>
      <c r="H239" s="62"/>
      <c r="I239" s="5"/>
    </row>
    <row r="240" spans="1:9" ht="17.25">
      <c r="A240" s="61"/>
      <c r="B240" s="62"/>
      <c r="C240" s="63"/>
      <c r="D240" s="63"/>
      <c r="E240" s="142"/>
      <c r="F240" s="62"/>
      <c r="G240" s="62"/>
      <c r="H240" s="62"/>
      <c r="I240" s="5"/>
    </row>
    <row r="241" spans="1:9" ht="17.25">
      <c r="A241" s="61"/>
      <c r="B241" s="62"/>
      <c r="C241" s="63"/>
      <c r="D241" s="63"/>
      <c r="E241" s="142"/>
      <c r="F241" s="62"/>
      <c r="G241" s="62"/>
      <c r="H241" s="62"/>
      <c r="I241" s="5"/>
    </row>
    <row r="242" spans="1:9" ht="17.25">
      <c r="A242" s="61"/>
      <c r="B242" s="62"/>
      <c r="C242" s="63"/>
      <c r="D242" s="63"/>
      <c r="E242" s="142"/>
      <c r="F242" s="62"/>
      <c r="G242" s="62"/>
      <c r="H242" s="62"/>
      <c r="I242" s="5"/>
    </row>
    <row r="243" spans="1:9" ht="17.25">
      <c r="A243" s="61"/>
      <c r="B243" s="62"/>
      <c r="C243" s="63"/>
      <c r="D243" s="63"/>
      <c r="E243" s="142"/>
      <c r="F243" s="62"/>
      <c r="G243" s="62"/>
      <c r="H243" s="62"/>
      <c r="I243" s="5"/>
    </row>
    <row r="244" spans="1:9" ht="17.25">
      <c r="A244" s="61"/>
      <c r="B244" s="62"/>
      <c r="C244" s="63"/>
      <c r="D244" s="63"/>
      <c r="E244" s="61"/>
      <c r="F244" s="62"/>
      <c r="G244" s="62"/>
      <c r="H244" s="62"/>
      <c r="I244" s="5"/>
    </row>
    <row r="245" spans="1:9" ht="17.25">
      <c r="A245" s="61"/>
      <c r="B245" s="62"/>
      <c r="C245" s="63"/>
      <c r="D245" s="63"/>
      <c r="E245" s="61"/>
      <c r="F245" s="62"/>
      <c r="G245" s="62"/>
      <c r="H245" s="62"/>
      <c r="I245" s="5"/>
    </row>
    <row r="246" spans="1:9" ht="17.25">
      <c r="A246" s="61"/>
      <c r="B246" s="62"/>
      <c r="C246" s="63"/>
      <c r="D246" s="63"/>
      <c r="E246" s="61"/>
      <c r="F246" s="62"/>
      <c r="G246" s="62"/>
      <c r="H246" s="62"/>
      <c r="I246" s="5"/>
    </row>
    <row r="247" spans="1:9" ht="17.25">
      <c r="A247" s="61"/>
      <c r="B247" s="62"/>
      <c r="C247" s="63"/>
      <c r="D247" s="63"/>
      <c r="E247" s="142"/>
      <c r="F247" s="62"/>
      <c r="G247" s="62"/>
      <c r="H247" s="62"/>
      <c r="I247" s="5"/>
    </row>
    <row r="248" spans="1:9" ht="17.25">
      <c r="A248" s="61"/>
      <c r="B248" s="62"/>
      <c r="C248" s="63"/>
      <c r="D248" s="63"/>
      <c r="E248" s="142"/>
      <c r="F248" s="62"/>
      <c r="G248" s="62"/>
      <c r="H248" s="62"/>
      <c r="I248" s="5"/>
    </row>
    <row r="249" spans="1:9" ht="17.25">
      <c r="A249" s="61"/>
      <c r="B249" s="62"/>
      <c r="C249" s="63"/>
      <c r="D249" s="63"/>
      <c r="E249" s="142"/>
      <c r="F249" s="62"/>
      <c r="G249" s="62"/>
      <c r="H249" s="62"/>
      <c r="I249" s="5"/>
    </row>
    <row r="250" spans="1:9" ht="17.25">
      <c r="A250" s="61"/>
      <c r="B250" s="62"/>
      <c r="C250" s="63"/>
      <c r="D250" s="63"/>
      <c r="E250" s="142"/>
      <c r="F250" s="62"/>
      <c r="G250" s="62"/>
      <c r="H250" s="62"/>
      <c r="I250" s="5"/>
    </row>
    <row r="251" spans="1:9" ht="17.25">
      <c r="A251" s="61"/>
      <c r="B251" s="62"/>
      <c r="C251" s="63"/>
      <c r="D251" s="63"/>
      <c r="E251" s="142"/>
      <c r="F251" s="62"/>
      <c r="G251" s="62"/>
      <c r="H251" s="62"/>
      <c r="I251" s="5"/>
    </row>
    <row r="252" spans="1:9" ht="17.25">
      <c r="A252" s="61"/>
      <c r="B252" s="62"/>
      <c r="C252" s="63"/>
      <c r="D252" s="63"/>
      <c r="E252" s="142"/>
      <c r="F252" s="62"/>
      <c r="G252" s="62"/>
      <c r="H252" s="62"/>
      <c r="I252" s="5"/>
    </row>
    <row r="253" spans="1:9" ht="17.25">
      <c r="A253" s="61"/>
      <c r="B253" s="62"/>
      <c r="C253" s="63"/>
      <c r="D253" s="63"/>
      <c r="E253" s="142"/>
      <c r="F253" s="62"/>
      <c r="G253" s="62"/>
      <c r="H253" s="62"/>
      <c r="I253" s="5"/>
    </row>
    <row r="254" spans="1:9" ht="17.25">
      <c r="A254" s="61"/>
      <c r="B254" s="62"/>
      <c r="C254" s="63"/>
      <c r="D254" s="63"/>
      <c r="E254" s="142"/>
      <c r="F254" s="62"/>
      <c r="G254" s="62"/>
      <c r="H254" s="62"/>
      <c r="I254" s="5"/>
    </row>
    <row r="255" spans="1:9" ht="17.25">
      <c r="A255" s="61"/>
      <c r="B255" s="62"/>
      <c r="C255" s="63"/>
      <c r="D255" s="63"/>
      <c r="E255" s="142"/>
      <c r="F255" s="62"/>
      <c r="G255" s="62"/>
      <c r="H255" s="62"/>
      <c r="I255" s="5"/>
    </row>
    <row r="256" spans="1:9" ht="17.25">
      <c r="A256" s="61"/>
      <c r="B256" s="62"/>
      <c r="C256" s="63"/>
      <c r="D256" s="63"/>
      <c r="E256" s="142"/>
      <c r="F256" s="62"/>
      <c r="G256" s="62"/>
      <c r="H256" s="62"/>
      <c r="I256" s="5"/>
    </row>
    <row r="257" spans="1:9" ht="17.25">
      <c r="A257" s="61"/>
      <c r="B257" s="62"/>
      <c r="C257" s="63"/>
      <c r="D257" s="63"/>
      <c r="E257" s="142"/>
      <c r="F257" s="62"/>
      <c r="G257" s="62"/>
      <c r="H257" s="62"/>
      <c r="I257" s="5"/>
    </row>
    <row r="258" spans="1:9" ht="17.25">
      <c r="A258" s="61"/>
      <c r="B258" s="62"/>
      <c r="C258" s="63"/>
      <c r="D258" s="63"/>
      <c r="E258" s="142"/>
      <c r="F258" s="62"/>
      <c r="G258" s="62"/>
      <c r="H258" s="62"/>
      <c r="I258" s="5"/>
    </row>
    <row r="259" spans="1:9" ht="17.25">
      <c r="A259" s="61"/>
      <c r="B259" s="62"/>
      <c r="C259" s="63"/>
      <c r="D259" s="63"/>
      <c r="E259" s="142"/>
      <c r="F259" s="62"/>
      <c r="G259" s="62"/>
      <c r="H259" s="62"/>
      <c r="I259" s="5"/>
    </row>
    <row r="260" spans="1:9" ht="17.25">
      <c r="A260" s="61"/>
      <c r="B260" s="62"/>
      <c r="C260" s="63"/>
      <c r="D260" s="63"/>
      <c r="E260" s="142"/>
      <c r="F260" s="62"/>
      <c r="G260" s="62"/>
      <c r="H260" s="62"/>
      <c r="I260" s="5"/>
    </row>
    <row r="261" spans="1:9" ht="17.25">
      <c r="A261" s="61"/>
      <c r="B261" s="62"/>
      <c r="C261" s="63"/>
      <c r="D261" s="63"/>
      <c r="E261" s="142"/>
      <c r="F261" s="62"/>
      <c r="G261" s="62"/>
      <c r="H261" s="62"/>
      <c r="I261" s="5"/>
    </row>
    <row r="262" spans="1:9" ht="17.25">
      <c r="A262" s="61"/>
      <c r="B262" s="62"/>
      <c r="C262" s="63"/>
      <c r="D262" s="63"/>
      <c r="E262" s="142"/>
      <c r="F262" s="62"/>
      <c r="G262" s="62"/>
      <c r="H262" s="62"/>
      <c r="I262" s="5"/>
    </row>
    <row r="263" spans="1:9" ht="17.25">
      <c r="A263" s="61"/>
      <c r="B263" s="62"/>
      <c r="C263" s="63"/>
      <c r="D263" s="63"/>
      <c r="E263" s="142"/>
      <c r="F263" s="62"/>
      <c r="G263" s="62"/>
      <c r="H263" s="62"/>
      <c r="I263" s="5"/>
    </row>
    <row r="264" spans="1:9" ht="17.25">
      <c r="A264" s="61"/>
      <c r="B264" s="62"/>
      <c r="C264" s="63"/>
      <c r="D264" s="63"/>
      <c r="E264" s="142"/>
      <c r="F264" s="62"/>
      <c r="G264" s="62"/>
      <c r="H264" s="62"/>
      <c r="I264" s="5"/>
    </row>
    <row r="265" spans="1:9" ht="17.25">
      <c r="A265" s="61"/>
      <c r="B265" s="62"/>
      <c r="C265" s="63"/>
      <c r="D265" s="63"/>
      <c r="E265" s="142"/>
      <c r="F265" s="62"/>
      <c r="G265" s="62"/>
      <c r="H265" s="62"/>
      <c r="I265" s="5"/>
    </row>
    <row r="266" spans="1:9" ht="17.25">
      <c r="A266" s="61"/>
      <c r="B266" s="62"/>
      <c r="C266" s="63"/>
      <c r="D266" s="63"/>
      <c r="E266" s="142"/>
      <c r="F266" s="62"/>
      <c r="G266" s="62"/>
      <c r="H266" s="62"/>
      <c r="I266" s="5"/>
    </row>
    <row r="267" spans="1:9" ht="17.25">
      <c r="A267" s="61"/>
      <c r="B267" s="62"/>
      <c r="C267" s="63"/>
      <c r="D267" s="63"/>
      <c r="E267" s="142"/>
      <c r="F267" s="62"/>
      <c r="G267" s="62"/>
      <c r="H267" s="62"/>
      <c r="I267" s="5"/>
    </row>
    <row r="268" spans="1:9" ht="17.25">
      <c r="A268" s="61"/>
      <c r="B268" s="62"/>
      <c r="C268" s="63"/>
      <c r="D268" s="63"/>
      <c r="E268" s="142"/>
      <c r="F268" s="62"/>
      <c r="G268" s="62"/>
      <c r="H268" s="62"/>
      <c r="I268" s="5"/>
    </row>
    <row r="269" spans="1:9" ht="17.25">
      <c r="A269" s="61"/>
      <c r="B269" s="62"/>
      <c r="C269" s="63"/>
      <c r="D269" s="63"/>
      <c r="E269" s="142"/>
      <c r="F269" s="62"/>
      <c r="G269" s="62"/>
      <c r="H269" s="62"/>
      <c r="I269" s="5"/>
    </row>
    <row r="270" spans="1:9" ht="17.25">
      <c r="A270" s="61"/>
      <c r="B270" s="62"/>
      <c r="C270" s="63"/>
      <c r="D270" s="63"/>
      <c r="E270" s="142"/>
      <c r="F270" s="62"/>
      <c r="G270" s="62"/>
      <c r="H270" s="62"/>
      <c r="I270" s="5"/>
    </row>
    <row r="271" spans="1:9" ht="17.25">
      <c r="A271" s="61"/>
      <c r="B271" s="62"/>
      <c r="C271" s="63"/>
      <c r="D271" s="63"/>
      <c r="E271" s="142"/>
      <c r="F271" s="62"/>
      <c r="G271" s="62"/>
      <c r="H271" s="62"/>
      <c r="I271" s="5"/>
    </row>
    <row r="272" spans="1:9" ht="17.25">
      <c r="A272" s="61"/>
      <c r="B272" s="62"/>
      <c r="C272" s="63"/>
      <c r="D272" s="63"/>
      <c r="E272" s="142"/>
      <c r="F272" s="62"/>
      <c r="G272" s="62"/>
      <c r="H272" s="62"/>
      <c r="I272" s="5"/>
    </row>
    <row r="273" spans="1:9" ht="17.25">
      <c r="A273" s="61"/>
      <c r="B273" s="62"/>
      <c r="C273" s="63"/>
      <c r="D273" s="63"/>
      <c r="E273" s="142"/>
      <c r="F273" s="62"/>
      <c r="G273" s="62"/>
      <c r="H273" s="62"/>
      <c r="I273" s="5"/>
    </row>
    <row r="274" spans="1:9" ht="17.25">
      <c r="A274" s="61"/>
      <c r="B274" s="62"/>
      <c r="C274" s="63"/>
      <c r="D274" s="63"/>
      <c r="E274" s="142"/>
      <c r="F274" s="62"/>
      <c r="G274" s="62"/>
      <c r="H274" s="62"/>
      <c r="I274" s="5"/>
    </row>
    <row r="275" spans="1:9" ht="17.25">
      <c r="A275" s="61"/>
      <c r="B275" s="62"/>
      <c r="C275" s="63"/>
      <c r="D275" s="63"/>
      <c r="E275" s="142"/>
      <c r="F275" s="62"/>
      <c r="G275" s="62"/>
      <c r="H275" s="62"/>
      <c r="I275" s="5"/>
    </row>
    <row r="276" spans="1:9" ht="17.25">
      <c r="A276" s="61"/>
      <c r="B276" s="62"/>
      <c r="C276" s="63"/>
      <c r="D276" s="63"/>
      <c r="E276" s="142"/>
      <c r="F276" s="62"/>
      <c r="G276" s="62"/>
      <c r="H276" s="62"/>
      <c r="I276" s="5"/>
    </row>
    <row r="277" spans="1:9" ht="17.25">
      <c r="A277" s="61"/>
      <c r="B277" s="62"/>
      <c r="C277" s="63"/>
      <c r="D277" s="63"/>
      <c r="E277" s="142"/>
      <c r="F277" s="62"/>
      <c r="G277" s="62"/>
      <c r="H277" s="62"/>
      <c r="I277" s="5"/>
    </row>
    <row r="278" spans="1:9" ht="17.25">
      <c r="A278" s="61"/>
      <c r="B278" s="62"/>
      <c r="C278" s="63"/>
      <c r="D278" s="63"/>
      <c r="E278" s="142"/>
      <c r="F278" s="62"/>
      <c r="G278" s="62"/>
      <c r="H278" s="62"/>
      <c r="I278" s="5"/>
    </row>
    <row r="279" spans="1:9" ht="17.25">
      <c r="A279" s="5"/>
      <c r="B279" s="5"/>
      <c r="C279" s="197"/>
      <c r="D279" s="197"/>
      <c r="E279" s="55"/>
      <c r="F279" s="5"/>
      <c r="G279" s="5"/>
      <c r="H279" s="5"/>
      <c r="I279" s="5"/>
    </row>
    <row r="280" spans="1:9" ht="17.25">
      <c r="A280" s="98"/>
      <c r="B280" s="6"/>
      <c r="C280" s="100"/>
      <c r="D280" s="100"/>
      <c r="E280" s="61"/>
      <c r="F280" s="99"/>
      <c r="G280" s="99"/>
      <c r="H280" s="40"/>
      <c r="I280" s="47"/>
    </row>
    <row r="281" spans="1:9" ht="17.25">
      <c r="A281" s="6"/>
      <c r="B281" s="6"/>
      <c r="C281" s="45"/>
      <c r="D281" s="45"/>
      <c r="E281" s="61"/>
      <c r="F281" s="65"/>
      <c r="G281" s="65"/>
      <c r="H281" s="40"/>
      <c r="I281" s="5"/>
    </row>
    <row r="282" spans="1:9" ht="17.25">
      <c r="A282" s="6"/>
      <c r="B282" s="6"/>
      <c r="C282" s="100"/>
      <c r="D282" s="100"/>
      <c r="E282" s="61"/>
      <c r="F282" s="65"/>
      <c r="G282" s="65"/>
      <c r="H282" s="40"/>
      <c r="I282" s="5"/>
    </row>
    <row r="283" spans="1:9" ht="17.25">
      <c r="A283" s="6"/>
      <c r="B283" s="6"/>
      <c r="C283" s="100"/>
      <c r="D283" s="100"/>
      <c r="E283" s="61"/>
      <c r="F283" s="65"/>
      <c r="G283" s="65"/>
      <c r="H283" s="40"/>
      <c r="I283" s="5"/>
    </row>
    <row r="284" spans="1:9" ht="17.25">
      <c r="A284" s="6"/>
      <c r="B284" s="6"/>
      <c r="C284" s="100"/>
      <c r="D284" s="100"/>
      <c r="E284" s="61"/>
      <c r="F284" s="65"/>
      <c r="G284" s="65"/>
      <c r="H284" s="40"/>
      <c r="I284" s="5"/>
    </row>
    <row r="285" spans="1:9" ht="17.25">
      <c r="A285" s="6"/>
      <c r="B285" s="6"/>
      <c r="C285" s="73"/>
      <c r="D285" s="73"/>
      <c r="E285" s="61"/>
      <c r="F285" s="65"/>
      <c r="G285" s="65"/>
      <c r="H285" s="40"/>
      <c r="I285" s="5"/>
    </row>
    <row r="286" spans="1:9" ht="17.25">
      <c r="A286" s="6"/>
      <c r="B286" s="6"/>
      <c r="C286" s="45"/>
      <c r="D286" s="45"/>
      <c r="E286" s="61"/>
      <c r="F286" s="65"/>
      <c r="G286" s="65"/>
      <c r="H286" s="40"/>
      <c r="I286" s="5"/>
    </row>
    <row r="287" spans="1:9" ht="17.25">
      <c r="A287" s="5"/>
      <c r="B287" s="5"/>
      <c r="C287" s="87"/>
      <c r="D287" s="87"/>
      <c r="E287" s="55"/>
      <c r="F287" s="5"/>
      <c r="G287" s="5"/>
      <c r="H287" s="5"/>
      <c r="I287" s="5"/>
    </row>
    <row r="288" spans="1:9" ht="17.25">
      <c r="A288" s="6"/>
      <c r="B288" s="6"/>
      <c r="C288" s="45"/>
      <c r="D288" s="45"/>
      <c r="E288" s="144"/>
      <c r="F288" s="65"/>
      <c r="G288" s="65"/>
      <c r="H288" s="40"/>
      <c r="I288" s="5"/>
    </row>
    <row r="289" spans="1:9" ht="17.25">
      <c r="A289" s="6"/>
      <c r="B289" s="6"/>
      <c r="C289" s="45"/>
      <c r="D289" s="45"/>
      <c r="E289" s="144"/>
      <c r="F289" s="65"/>
      <c r="G289" s="65"/>
      <c r="H289" s="40"/>
      <c r="I289" s="5"/>
    </row>
    <row r="290" spans="1:9" ht="17.25">
      <c r="A290" s="6"/>
      <c r="B290" s="6"/>
      <c r="C290" s="45"/>
      <c r="D290" s="45"/>
      <c r="E290" s="144"/>
      <c r="F290" s="65"/>
      <c r="G290" s="65"/>
      <c r="H290" s="40"/>
      <c r="I290" s="5"/>
    </row>
    <row r="291" spans="1:9" ht="17.25">
      <c r="A291" s="6"/>
      <c r="B291" s="6"/>
      <c r="C291" s="45"/>
      <c r="D291" s="45"/>
      <c r="E291" s="144"/>
      <c r="F291" s="65"/>
      <c r="G291" s="65"/>
      <c r="H291" s="40"/>
      <c r="I291" s="5"/>
    </row>
    <row r="292" spans="1:9" ht="17.25">
      <c r="A292" s="6"/>
      <c r="B292" s="6"/>
      <c r="C292" s="45"/>
      <c r="D292" s="45"/>
      <c r="E292" s="144"/>
      <c r="F292" s="65"/>
      <c r="G292" s="65"/>
      <c r="H292" s="40"/>
      <c r="I292" s="5"/>
    </row>
    <row r="293" spans="1:9" ht="17.25">
      <c r="A293" s="6"/>
      <c r="B293" s="6"/>
      <c r="C293" s="45"/>
      <c r="D293" s="45"/>
      <c r="E293" s="144"/>
      <c r="F293" s="65"/>
      <c r="G293" s="65"/>
      <c r="H293" s="40"/>
      <c r="I293" s="5"/>
    </row>
    <row r="294" spans="1:9" ht="17.25">
      <c r="A294" s="6"/>
      <c r="B294" s="6"/>
      <c r="C294" s="45"/>
      <c r="D294" s="45"/>
      <c r="E294" s="144"/>
      <c r="F294" s="65"/>
      <c r="G294" s="65"/>
      <c r="H294" s="40"/>
      <c r="I294" s="5"/>
    </row>
    <row r="295" spans="1:9" ht="17.25">
      <c r="A295" s="6"/>
      <c r="B295" s="6"/>
      <c r="C295" s="45"/>
      <c r="D295" s="45"/>
      <c r="E295" s="144"/>
      <c r="F295" s="65"/>
      <c r="G295" s="65"/>
      <c r="H295" s="40"/>
      <c r="I295" s="5"/>
    </row>
    <row r="296" spans="1:9" ht="17.25">
      <c r="A296" s="6"/>
      <c r="B296" s="6"/>
      <c r="C296" s="45"/>
      <c r="D296" s="45"/>
      <c r="E296" s="144"/>
      <c r="F296" s="65"/>
      <c r="G296" s="65"/>
      <c r="H296" s="40"/>
      <c r="I296" s="5"/>
    </row>
    <row r="297" spans="1:9" ht="17.25">
      <c r="A297" s="6"/>
      <c r="B297" s="6"/>
      <c r="C297" s="45"/>
      <c r="D297" s="45"/>
      <c r="E297" s="144"/>
      <c r="F297" s="65"/>
      <c r="G297" s="65"/>
      <c r="H297" s="40"/>
      <c r="I297" s="5"/>
    </row>
    <row r="298" spans="1:9" ht="17.25">
      <c r="A298" s="6"/>
      <c r="B298" s="6"/>
      <c r="C298" s="45"/>
      <c r="D298" s="45"/>
      <c r="E298" s="144"/>
      <c r="F298" s="65"/>
      <c r="G298" s="65"/>
      <c r="H298" s="40"/>
      <c r="I298" s="5"/>
    </row>
    <row r="299" spans="1:9" ht="17.25">
      <c r="A299" s="6"/>
      <c r="B299" s="42"/>
      <c r="C299" s="45"/>
      <c r="D299" s="45"/>
      <c r="E299" s="144"/>
      <c r="F299" s="65"/>
      <c r="G299" s="65"/>
      <c r="H299" s="40"/>
      <c r="I299" s="5"/>
    </row>
    <row r="300" spans="1:9" ht="17.25">
      <c r="A300" s="6"/>
      <c r="B300" s="6"/>
      <c r="C300" s="45"/>
      <c r="D300" s="45"/>
      <c r="E300" s="144"/>
      <c r="F300" s="65"/>
      <c r="G300" s="65"/>
      <c r="H300" s="40"/>
      <c r="I300" s="5"/>
    </row>
    <row r="301" spans="1:9" ht="17.25">
      <c r="A301" s="6"/>
      <c r="B301" s="6"/>
      <c r="C301" s="45"/>
      <c r="D301" s="45"/>
      <c r="E301" s="144"/>
      <c r="F301" s="65"/>
      <c r="G301" s="65"/>
      <c r="H301" s="40"/>
      <c r="I301" s="5"/>
    </row>
    <row r="302" spans="1:9" ht="17.25">
      <c r="A302" s="6"/>
      <c r="B302" s="6"/>
      <c r="C302" s="45"/>
      <c r="D302" s="45"/>
      <c r="E302" s="144"/>
      <c r="F302" s="65"/>
      <c r="G302" s="65"/>
      <c r="H302" s="40"/>
      <c r="I302" s="5"/>
    </row>
    <row r="303" spans="1:9" ht="17.25">
      <c r="A303" s="5"/>
      <c r="B303" s="5"/>
      <c r="C303" s="198"/>
      <c r="D303" s="198"/>
      <c r="E303" s="55"/>
      <c r="F303" s="5"/>
      <c r="G303" s="5"/>
      <c r="H303" s="5"/>
      <c r="I303" s="5"/>
    </row>
    <row r="304" spans="1:9" ht="17.25">
      <c r="A304" s="6"/>
      <c r="B304" s="89"/>
      <c r="C304" s="93"/>
      <c r="D304" s="93"/>
      <c r="E304" s="101"/>
      <c r="F304" s="92"/>
      <c r="G304" s="92"/>
      <c r="H304" s="40"/>
      <c r="I304" s="50"/>
    </row>
    <row r="305" spans="1:9" ht="17.25">
      <c r="A305" s="6"/>
      <c r="B305" s="89"/>
      <c r="C305" s="93"/>
      <c r="D305" s="93"/>
      <c r="E305" s="101"/>
      <c r="F305" s="92"/>
      <c r="G305" s="92"/>
      <c r="H305" s="40"/>
      <c r="I305" s="5"/>
    </row>
    <row r="306" spans="1:9" ht="17.25">
      <c r="A306" s="5"/>
      <c r="B306" s="5"/>
      <c r="C306" s="198"/>
      <c r="D306" s="198"/>
      <c r="E306" s="55"/>
      <c r="F306" s="5"/>
      <c r="G306" s="5"/>
      <c r="H306" s="5"/>
      <c r="I306" s="5"/>
    </row>
    <row r="307" spans="1:9" ht="17.25">
      <c r="A307" s="6"/>
      <c r="B307" s="42"/>
      <c r="C307" s="45"/>
      <c r="D307" s="45"/>
      <c r="E307" s="6"/>
      <c r="F307" s="42"/>
      <c r="G307" s="42"/>
      <c r="H307" s="40"/>
      <c r="I307" s="5"/>
    </row>
    <row r="308" spans="1:9" ht="17.25">
      <c r="A308" s="5"/>
      <c r="B308" s="5"/>
      <c r="C308" s="79"/>
      <c r="D308" s="79"/>
      <c r="E308" s="55"/>
      <c r="F308" s="5"/>
      <c r="G308" s="5"/>
      <c r="H308" s="5"/>
      <c r="I308" s="5"/>
    </row>
    <row r="309" spans="1:9" ht="17.25">
      <c r="A309" s="40"/>
      <c r="B309" s="40"/>
      <c r="C309" s="46"/>
      <c r="D309" s="46"/>
      <c r="E309" s="94"/>
      <c r="F309" s="40"/>
      <c r="G309" s="40"/>
      <c r="H309" s="40"/>
      <c r="I309" s="47"/>
    </row>
    <row r="310" spans="1:9" ht="17.25">
      <c r="A310" s="40"/>
      <c r="B310" s="40"/>
      <c r="C310" s="46"/>
      <c r="D310" s="46"/>
      <c r="E310" s="94"/>
      <c r="F310" s="40"/>
      <c r="G310" s="40"/>
      <c r="H310" s="40"/>
      <c r="I310" s="5"/>
    </row>
    <row r="311" spans="1:9" ht="17.25">
      <c r="A311" s="40"/>
      <c r="B311" s="40"/>
      <c r="C311" s="46"/>
      <c r="D311" s="46"/>
      <c r="E311" s="94"/>
      <c r="F311" s="40"/>
      <c r="G311" s="40"/>
      <c r="H311" s="40"/>
      <c r="I311" s="5"/>
    </row>
    <row r="312" spans="1:9" ht="17.25">
      <c r="A312" s="40"/>
      <c r="B312" s="40"/>
      <c r="C312" s="64"/>
      <c r="D312" s="64"/>
      <c r="E312" s="94"/>
      <c r="F312" s="40"/>
      <c r="G312" s="40"/>
      <c r="H312" s="40"/>
      <c r="I312" s="5"/>
    </row>
    <row r="313" spans="1:9" ht="109.5" customHeight="1">
      <c r="A313" s="5"/>
      <c r="B313" s="5"/>
      <c r="C313" s="198"/>
      <c r="D313" s="198"/>
      <c r="E313" s="55"/>
      <c r="F313" s="5"/>
      <c r="G313" s="5"/>
      <c r="H313" s="5"/>
      <c r="I313" s="5"/>
    </row>
    <row r="314" spans="1:9" ht="17.25">
      <c r="A314" s="41"/>
      <c r="B314" s="41"/>
      <c r="C314" s="85"/>
      <c r="D314" s="85"/>
      <c r="E314" s="94"/>
      <c r="F314" s="41"/>
      <c r="G314" s="41"/>
      <c r="H314" s="40"/>
      <c r="I314" s="5"/>
    </row>
    <row r="315" spans="1:9" ht="17.25">
      <c r="A315" s="41"/>
      <c r="B315" s="41"/>
      <c r="C315" s="85"/>
      <c r="D315" s="85"/>
      <c r="E315" s="91"/>
      <c r="F315" s="41"/>
      <c r="G315" s="41"/>
      <c r="H315" s="40"/>
      <c r="I315" s="5"/>
    </row>
    <row r="316" spans="1:9" ht="17.25">
      <c r="A316" s="41"/>
      <c r="B316" s="41"/>
      <c r="C316" s="85"/>
      <c r="D316" s="85"/>
      <c r="E316" s="91"/>
      <c r="F316" s="41"/>
      <c r="G316" s="41"/>
      <c r="H316" s="40"/>
      <c r="I316" s="5"/>
    </row>
    <row r="317" spans="1:9" ht="17.25">
      <c r="A317" s="41"/>
      <c r="B317" s="41"/>
      <c r="C317" s="85"/>
      <c r="D317" s="85"/>
      <c r="E317" s="91"/>
      <c r="F317" s="41"/>
      <c r="G317" s="41"/>
      <c r="H317" s="40"/>
      <c r="I317" s="5"/>
    </row>
    <row r="318" spans="1:9" ht="17.25">
      <c r="A318" s="41"/>
      <c r="B318" s="41"/>
      <c r="C318" s="85"/>
      <c r="D318" s="85"/>
      <c r="E318" s="91"/>
      <c r="F318" s="41"/>
      <c r="G318" s="41"/>
      <c r="H318" s="40"/>
      <c r="I318" s="5"/>
    </row>
    <row r="319" spans="1:9" ht="17.25">
      <c r="A319" s="41"/>
      <c r="B319" s="41"/>
      <c r="C319" s="134"/>
      <c r="D319" s="134"/>
      <c r="E319" s="41"/>
      <c r="F319" s="41"/>
      <c r="G319" s="5"/>
      <c r="H319" s="5"/>
      <c r="I319" s="5"/>
    </row>
    <row r="320" spans="1:9" ht="17.25">
      <c r="A320" s="109"/>
      <c r="B320" s="6"/>
      <c r="C320" s="104"/>
      <c r="D320" s="104"/>
      <c r="E320" s="6"/>
      <c r="F320" s="101"/>
      <c r="G320" s="101"/>
      <c r="H320" s="40"/>
      <c r="I320" s="47"/>
    </row>
    <row r="321" spans="1:9" ht="17.25">
      <c r="A321" s="51"/>
      <c r="B321" s="67"/>
      <c r="C321" s="104"/>
      <c r="D321" s="104"/>
      <c r="E321" s="6"/>
      <c r="F321" s="6"/>
      <c r="G321" s="6"/>
      <c r="H321" s="40"/>
      <c r="I321" s="5"/>
    </row>
    <row r="322" spans="1:9" ht="17.25">
      <c r="A322" s="51"/>
      <c r="B322" s="6"/>
      <c r="C322" s="104"/>
      <c r="D322" s="104"/>
      <c r="E322" s="6"/>
      <c r="F322" s="6"/>
      <c r="G322" s="6"/>
      <c r="H322" s="40"/>
      <c r="I322" s="5"/>
    </row>
    <row r="323" spans="1:9" ht="17.25">
      <c r="A323" s="51"/>
      <c r="B323" s="67"/>
      <c r="C323" s="146"/>
      <c r="D323" s="146"/>
      <c r="E323" s="6"/>
      <c r="F323" s="6"/>
      <c r="G323" s="6"/>
      <c r="H323" s="40"/>
      <c r="I323" s="5"/>
    </row>
    <row r="324" spans="1:9" ht="17.25">
      <c r="A324" s="109"/>
      <c r="B324" s="6"/>
      <c r="C324" s="104"/>
      <c r="D324" s="104"/>
      <c r="E324" s="67"/>
      <c r="F324" s="6"/>
      <c r="G324" s="6"/>
      <c r="H324" s="40"/>
      <c r="I324" s="5"/>
    </row>
    <row r="325" spans="1:9" ht="17.25">
      <c r="A325" s="109"/>
      <c r="B325" s="67"/>
      <c r="C325" s="104"/>
      <c r="D325" s="104"/>
      <c r="E325" s="6"/>
      <c r="F325" s="6"/>
      <c r="G325" s="6"/>
      <c r="H325" s="40"/>
      <c r="I325" s="5"/>
    </row>
    <row r="326" spans="1:9" ht="17.25">
      <c r="A326" s="109"/>
      <c r="B326" s="6"/>
      <c r="C326" s="104"/>
      <c r="D326" s="104"/>
      <c r="E326" s="67"/>
      <c r="F326" s="6"/>
      <c r="G326" s="6"/>
      <c r="H326" s="40"/>
      <c r="I326" s="5"/>
    </row>
    <row r="327" spans="1:9" ht="17.25">
      <c r="A327" s="109"/>
      <c r="B327" s="6"/>
      <c r="C327" s="104"/>
      <c r="D327" s="104"/>
      <c r="E327" s="67"/>
      <c r="F327" s="6"/>
      <c r="G327" s="6"/>
      <c r="H327" s="40"/>
      <c r="I327" s="5"/>
    </row>
    <row r="328" spans="1:9" ht="17.25">
      <c r="A328" s="51"/>
      <c r="B328" s="6"/>
      <c r="C328" s="104"/>
      <c r="D328" s="104"/>
      <c r="E328" s="67"/>
      <c r="F328" s="67"/>
      <c r="G328" s="67"/>
      <c r="H328" s="40"/>
      <c r="I328" s="5"/>
    </row>
    <row r="329" spans="1:9" ht="17.25">
      <c r="A329" s="40"/>
      <c r="B329" s="40"/>
      <c r="C329" s="111"/>
      <c r="D329" s="111"/>
      <c r="E329" s="78"/>
      <c r="F329" s="94"/>
      <c r="G329" s="94"/>
      <c r="H329" s="40"/>
      <c r="I329" s="5"/>
    </row>
    <row r="330" spans="1:9" ht="17.25">
      <c r="A330" s="40"/>
      <c r="B330" s="40"/>
      <c r="C330" s="111"/>
      <c r="D330" s="111"/>
      <c r="E330" s="78"/>
      <c r="F330" s="40"/>
      <c r="G330" s="40"/>
      <c r="H330" s="40"/>
      <c r="I330" s="5"/>
    </row>
    <row r="331" spans="1:9" ht="72.75" customHeight="1">
      <c r="A331" s="5"/>
      <c r="B331" s="5"/>
      <c r="C331" s="86"/>
      <c r="D331" s="86"/>
      <c r="E331" s="55"/>
      <c r="F331" s="5"/>
      <c r="G331" s="5"/>
      <c r="H331" s="5"/>
      <c r="I331" s="5"/>
    </row>
    <row r="332" spans="1:9" ht="17.25">
      <c r="A332" s="81"/>
      <c r="B332" s="80"/>
      <c r="C332" s="84"/>
      <c r="D332" s="84"/>
      <c r="E332" s="147"/>
      <c r="F332" s="80"/>
      <c r="G332" s="80"/>
      <c r="H332" s="94"/>
      <c r="I332" s="41"/>
    </row>
    <row r="333" spans="1:9" ht="17.25">
      <c r="A333" s="81"/>
      <c r="B333" s="80"/>
      <c r="C333" s="83"/>
      <c r="D333" s="83"/>
      <c r="E333" s="82"/>
      <c r="F333" s="82"/>
      <c r="G333" s="82"/>
      <c r="H333" s="94"/>
      <c r="I333" s="5"/>
    </row>
    <row r="334" spans="1:9" ht="17.25">
      <c r="A334" s="81"/>
      <c r="B334" s="80"/>
      <c r="C334" s="83"/>
      <c r="D334" s="83"/>
      <c r="E334" s="82"/>
      <c r="F334" s="80"/>
      <c r="G334" s="80"/>
      <c r="H334" s="94"/>
      <c r="I334" s="5"/>
    </row>
    <row r="335" spans="1:9" ht="17.25">
      <c r="A335" s="81"/>
      <c r="B335" s="80"/>
      <c r="C335" s="83"/>
      <c r="D335" s="83"/>
      <c r="E335" s="82"/>
      <c r="F335" s="82"/>
      <c r="G335" s="82"/>
      <c r="H335" s="94"/>
      <c r="I335" s="5"/>
    </row>
    <row r="336" spans="1:9" ht="17.25">
      <c r="A336" s="81"/>
      <c r="B336" s="80"/>
      <c r="C336" s="84"/>
      <c r="D336" s="84"/>
      <c r="E336" s="82"/>
      <c r="F336" s="80"/>
      <c r="G336" s="80"/>
      <c r="H336" s="94"/>
      <c r="I336" s="5"/>
    </row>
    <row r="337" spans="1:9" ht="17.25">
      <c r="A337" s="81"/>
      <c r="B337" s="80"/>
      <c r="C337" s="83"/>
      <c r="D337" s="83"/>
      <c r="E337" s="82"/>
      <c r="F337" s="80"/>
      <c r="G337" s="80"/>
      <c r="H337" s="94"/>
      <c r="I337" s="5"/>
    </row>
    <row r="338" spans="1:9" ht="17.25">
      <c r="A338" s="81"/>
      <c r="B338" s="80"/>
      <c r="C338" s="83"/>
      <c r="D338" s="83"/>
      <c r="E338" s="82"/>
      <c r="F338" s="80"/>
      <c r="G338" s="80"/>
      <c r="H338" s="94"/>
      <c r="I338" s="5"/>
    </row>
    <row r="339" spans="1:9" ht="17.25">
      <c r="A339" s="81"/>
      <c r="B339" s="80"/>
      <c r="C339" s="83"/>
      <c r="D339" s="83"/>
      <c r="E339" s="82"/>
      <c r="F339" s="80"/>
      <c r="G339" s="80"/>
      <c r="H339" s="94"/>
      <c r="I339" s="5"/>
    </row>
    <row r="340" spans="1:9" ht="17.25">
      <c r="A340" s="81"/>
      <c r="B340" s="80"/>
      <c r="C340" s="83"/>
      <c r="D340" s="83"/>
      <c r="E340" s="82"/>
      <c r="F340" s="41"/>
      <c r="G340" s="41"/>
      <c r="H340" s="94"/>
      <c r="I340" s="5"/>
    </row>
    <row r="341" spans="1:9" ht="17.25">
      <c r="A341" s="81"/>
      <c r="B341" s="80"/>
      <c r="C341" s="83"/>
      <c r="D341" s="83"/>
      <c r="E341" s="82"/>
      <c r="F341" s="82"/>
      <c r="G341" s="82"/>
      <c r="H341" s="94"/>
      <c r="I341" s="5"/>
    </row>
    <row r="342" spans="1:9" ht="17.25">
      <c r="A342" s="81"/>
      <c r="B342" s="80"/>
      <c r="C342" s="83"/>
      <c r="D342" s="83"/>
      <c r="E342" s="82"/>
      <c r="F342" s="80"/>
      <c r="G342" s="80"/>
      <c r="H342" s="94"/>
      <c r="I342" s="5"/>
    </row>
    <row r="343" spans="1:9" ht="17.25">
      <c r="A343" s="81"/>
      <c r="B343" s="80"/>
      <c r="C343" s="83"/>
      <c r="D343" s="83"/>
      <c r="E343" s="82"/>
      <c r="F343" s="82"/>
      <c r="G343" s="82"/>
      <c r="H343" s="94"/>
      <c r="I343" s="5"/>
    </row>
    <row r="344" spans="1:9" ht="17.25">
      <c r="A344" s="81"/>
      <c r="B344" s="80"/>
      <c r="C344" s="83"/>
      <c r="D344" s="83"/>
      <c r="E344" s="82"/>
      <c r="F344" s="80"/>
      <c r="G344" s="80"/>
      <c r="H344" s="94"/>
      <c r="I344" s="5"/>
    </row>
    <row r="345" spans="1:9" ht="17.25">
      <c r="A345" s="5"/>
      <c r="B345" s="5"/>
      <c r="C345" s="87"/>
      <c r="D345" s="87"/>
      <c r="E345" s="55"/>
      <c r="F345" s="5"/>
      <c r="G345" s="5"/>
      <c r="H345" s="5"/>
      <c r="I345" s="5"/>
    </row>
    <row r="346" spans="1:9" ht="17.25">
      <c r="A346" s="81"/>
      <c r="B346" s="80"/>
      <c r="C346" s="83"/>
      <c r="D346" s="83"/>
      <c r="E346" s="82"/>
      <c r="F346" s="80"/>
      <c r="G346" s="80"/>
      <c r="H346" s="94"/>
      <c r="I346" s="5"/>
    </row>
    <row r="347" spans="1:9" ht="17.25">
      <c r="A347" s="81"/>
      <c r="B347" s="80"/>
      <c r="C347" s="83"/>
      <c r="D347" s="83"/>
      <c r="E347" s="82"/>
      <c r="F347" s="80"/>
      <c r="G347" s="80"/>
      <c r="H347" s="94"/>
      <c r="I347" s="5"/>
    </row>
    <row r="348" spans="1:9" ht="17.25">
      <c r="A348" s="81"/>
      <c r="B348" s="80"/>
      <c r="C348" s="83"/>
      <c r="D348" s="83"/>
      <c r="E348" s="82"/>
      <c r="F348" s="80"/>
      <c r="G348" s="80"/>
      <c r="H348" s="94"/>
      <c r="I348" s="5"/>
    </row>
    <row r="349" spans="1:9" ht="17.25">
      <c r="A349" s="81"/>
      <c r="B349" s="80"/>
      <c r="C349" s="83"/>
      <c r="D349" s="83"/>
      <c r="E349" s="82"/>
      <c r="F349" s="80"/>
      <c r="G349" s="80"/>
      <c r="H349" s="94"/>
      <c r="I349" s="5"/>
    </row>
    <row r="350" spans="1:9" ht="17.25">
      <c r="A350" s="81"/>
      <c r="B350" s="80"/>
      <c r="C350" s="83"/>
      <c r="D350" s="83"/>
      <c r="E350" s="82"/>
      <c r="F350" s="80"/>
      <c r="G350" s="80"/>
      <c r="H350" s="94"/>
      <c r="I350" s="5"/>
    </row>
    <row r="351" spans="1:9" ht="17.25">
      <c r="A351" s="81"/>
      <c r="B351" s="80"/>
      <c r="C351" s="83"/>
      <c r="D351" s="83"/>
      <c r="E351" s="82"/>
      <c r="F351" s="80"/>
      <c r="G351" s="80"/>
      <c r="H351" s="94"/>
      <c r="I351" s="5"/>
    </row>
    <row r="352" spans="1:9" ht="17.25">
      <c r="A352" s="81"/>
      <c r="B352" s="80"/>
      <c r="C352" s="83"/>
      <c r="D352" s="83"/>
      <c r="E352" s="82"/>
      <c r="F352" s="82"/>
      <c r="G352" s="82"/>
      <c r="H352" s="94"/>
      <c r="I352" s="5"/>
    </row>
    <row r="353" spans="1:9" ht="17.25">
      <c r="A353" s="81"/>
      <c r="B353" s="80"/>
      <c r="C353" s="83"/>
      <c r="D353" s="83"/>
      <c r="E353" s="82"/>
      <c r="F353" s="80"/>
      <c r="G353" s="80"/>
      <c r="H353" s="94"/>
      <c r="I353" s="5"/>
    </row>
    <row r="354" spans="1:9" ht="17.25">
      <c r="A354" s="81"/>
      <c r="B354" s="80"/>
      <c r="C354" s="83"/>
      <c r="D354" s="83"/>
      <c r="E354" s="82"/>
      <c r="F354" s="80"/>
      <c r="G354" s="80"/>
      <c r="H354" s="94"/>
      <c r="I354" s="5"/>
    </row>
    <row r="355" spans="1:9" ht="17.25">
      <c r="A355" s="81"/>
      <c r="B355" s="80"/>
      <c r="C355" s="84"/>
      <c r="D355" s="84"/>
      <c r="E355" s="82"/>
      <c r="F355" s="80"/>
      <c r="G355" s="80"/>
      <c r="H355" s="94"/>
      <c r="I355" s="5"/>
    </row>
    <row r="356" spans="1:9" ht="17.25">
      <c r="A356" s="81"/>
      <c r="B356" s="80"/>
      <c r="C356" s="83"/>
      <c r="D356" s="83"/>
      <c r="E356" s="82"/>
      <c r="F356" s="82"/>
      <c r="G356" s="82"/>
      <c r="H356" s="94"/>
      <c r="I356" s="5"/>
    </row>
    <row r="357" spans="1:9" ht="17.25">
      <c r="A357" s="81"/>
      <c r="B357" s="80"/>
      <c r="C357" s="83"/>
      <c r="D357" s="83"/>
      <c r="E357" s="82"/>
      <c r="F357" s="80"/>
      <c r="G357" s="80"/>
      <c r="H357" s="94"/>
      <c r="I357" s="5"/>
    </row>
    <row r="358" spans="1:9" ht="17.25">
      <c r="A358" s="81"/>
      <c r="B358" s="80"/>
      <c r="C358" s="83"/>
      <c r="D358" s="83"/>
      <c r="E358" s="82"/>
      <c r="F358" s="80"/>
      <c r="G358" s="80"/>
      <c r="H358" s="94"/>
      <c r="I358" s="5"/>
    </row>
    <row r="359" spans="1:9" ht="17.25">
      <c r="A359" s="81"/>
      <c r="B359" s="81"/>
      <c r="C359" s="83"/>
      <c r="D359" s="83"/>
      <c r="E359" s="82"/>
      <c r="F359" s="80"/>
      <c r="G359" s="80"/>
      <c r="H359" s="94"/>
      <c r="I359" s="5"/>
    </row>
    <row r="360" spans="1:9" ht="17.25">
      <c r="A360" s="5"/>
      <c r="B360" s="5"/>
      <c r="C360" s="87"/>
      <c r="D360" s="87"/>
      <c r="E360" s="55"/>
      <c r="F360" s="5"/>
      <c r="G360" s="5"/>
      <c r="H360" s="5"/>
      <c r="I360" s="5"/>
    </row>
    <row r="361" spans="1:9" ht="17.25">
      <c r="A361" s="40"/>
      <c r="B361" s="170"/>
      <c r="C361" s="171"/>
      <c r="D361" s="200"/>
      <c r="E361" s="172"/>
      <c r="F361" s="170"/>
      <c r="G361" s="170"/>
      <c r="H361" s="40"/>
      <c r="I361" s="47"/>
    </row>
    <row r="362" spans="1:9" ht="17.25">
      <c r="A362" s="40"/>
      <c r="B362" s="40"/>
      <c r="C362" s="111"/>
      <c r="D362" s="111"/>
      <c r="E362" s="150"/>
      <c r="F362" s="40"/>
      <c r="G362" s="40"/>
      <c r="H362" s="40"/>
      <c r="I362" s="40"/>
    </row>
    <row r="363" spans="1:9" ht="18.75">
      <c r="A363" s="145"/>
      <c r="B363" s="152"/>
      <c r="C363" s="153"/>
      <c r="D363" s="201"/>
      <c r="E363" s="154"/>
      <c r="F363" s="155"/>
      <c r="G363" s="155"/>
      <c r="H363" s="40"/>
      <c r="I363" s="40"/>
    </row>
    <row r="364" spans="1:9" ht="18.75">
      <c r="A364" s="40"/>
      <c r="B364" s="156"/>
      <c r="C364" s="111"/>
      <c r="D364" s="111"/>
      <c r="E364" s="151"/>
      <c r="F364" s="40"/>
      <c r="G364" s="40"/>
      <c r="H364" s="40"/>
      <c r="I364" s="40"/>
    </row>
    <row r="365" spans="1:9" ht="17.25">
      <c r="A365" s="40"/>
      <c r="B365" s="110"/>
      <c r="C365" s="157"/>
      <c r="D365" s="157"/>
      <c r="E365" s="150"/>
      <c r="F365" s="110"/>
      <c r="G365" s="110"/>
      <c r="H365" s="40"/>
      <c r="I365" s="40"/>
    </row>
    <row r="366" spans="1:9" ht="17.25">
      <c r="A366" s="40"/>
      <c r="B366" s="110"/>
      <c r="C366" s="157"/>
      <c r="D366" s="157"/>
      <c r="E366" s="150"/>
      <c r="F366" s="110"/>
      <c r="G366" s="110"/>
      <c r="H366" s="40"/>
      <c r="I366" s="40"/>
    </row>
    <row r="367" spans="1:9" ht="17.25">
      <c r="A367" s="40"/>
      <c r="B367" s="110"/>
      <c r="C367" s="157"/>
      <c r="D367" s="157"/>
      <c r="E367" s="150"/>
      <c r="F367" s="110"/>
      <c r="G367" s="110"/>
      <c r="H367" s="40"/>
      <c r="I367" s="40"/>
    </row>
    <row r="368" spans="1:9" ht="18.75">
      <c r="A368" s="40"/>
      <c r="B368" s="158"/>
      <c r="C368" s="159"/>
      <c r="D368" s="159"/>
      <c r="E368" s="160"/>
      <c r="F368" s="138"/>
      <c r="G368" s="138"/>
      <c r="H368" s="40"/>
      <c r="I368" s="40"/>
    </row>
    <row r="369" spans="1:9" ht="18.75">
      <c r="A369" s="40"/>
      <c r="B369" s="158"/>
      <c r="C369" s="161"/>
      <c r="D369" s="161"/>
      <c r="E369" s="160"/>
      <c r="F369" s="138"/>
      <c r="G369" s="138"/>
      <c r="H369" s="40"/>
      <c r="I369" s="40"/>
    </row>
    <row r="370" spans="1:9" ht="18.75">
      <c r="A370" s="40"/>
      <c r="B370" s="156"/>
      <c r="C370" s="161"/>
      <c r="D370" s="161"/>
      <c r="E370" s="162"/>
      <c r="F370" s="138"/>
      <c r="G370" s="138"/>
      <c r="H370" s="40"/>
      <c r="I370" s="40"/>
    </row>
    <row r="371" spans="1:9" ht="18.75">
      <c r="A371" s="40"/>
      <c r="B371" s="156"/>
      <c r="C371" s="161"/>
      <c r="D371" s="161"/>
      <c r="E371" s="162"/>
      <c r="F371" s="138"/>
      <c r="G371" s="138"/>
      <c r="H371" s="40"/>
      <c r="I371" s="40"/>
    </row>
    <row r="372" spans="1:9" ht="18.75">
      <c r="A372" s="40"/>
      <c r="B372" s="156"/>
      <c r="C372" s="161"/>
      <c r="D372" s="161"/>
      <c r="E372" s="162"/>
      <c r="F372" s="163"/>
      <c r="G372" s="163"/>
      <c r="H372" s="40"/>
      <c r="I372" s="40"/>
    </row>
    <row r="373" spans="1:9" ht="18.75">
      <c r="A373" s="40"/>
      <c r="B373" s="156"/>
      <c r="C373" s="161"/>
      <c r="D373" s="161"/>
      <c r="E373" s="162"/>
      <c r="F373" s="138"/>
      <c r="G373" s="138"/>
      <c r="H373" s="40"/>
      <c r="I373" s="40"/>
    </row>
    <row r="374" spans="1:9" ht="18.75">
      <c r="A374" s="40"/>
      <c r="B374" s="156"/>
      <c r="C374" s="161"/>
      <c r="D374" s="161"/>
      <c r="E374" s="162"/>
      <c r="F374" s="163"/>
      <c r="G374" s="163"/>
      <c r="H374" s="40"/>
      <c r="I374" s="40"/>
    </row>
    <row r="375" spans="1:9" ht="18.75">
      <c r="A375" s="40"/>
      <c r="B375" s="156"/>
      <c r="C375" s="161"/>
      <c r="D375" s="161"/>
      <c r="E375" s="151"/>
      <c r="F375" s="138"/>
      <c r="G375" s="138"/>
      <c r="H375" s="40"/>
      <c r="I375" s="40"/>
    </row>
    <row r="376" spans="1:9" ht="18.75">
      <c r="A376" s="40"/>
      <c r="B376" s="156"/>
      <c r="C376" s="111"/>
      <c r="D376" s="111"/>
      <c r="E376" s="151"/>
      <c r="F376" s="138"/>
      <c r="G376" s="138"/>
      <c r="H376" s="40"/>
      <c r="I376" s="40"/>
    </row>
    <row r="377" spans="1:9" ht="18.75">
      <c r="A377" s="40"/>
      <c r="B377" s="156"/>
      <c r="C377" s="111"/>
      <c r="D377" s="111"/>
      <c r="E377" s="151"/>
      <c r="F377" s="163"/>
      <c r="G377" s="163"/>
      <c r="H377" s="40"/>
      <c r="I377" s="40"/>
    </row>
    <row r="378" spans="1:9" ht="18.75">
      <c r="A378" s="40"/>
      <c r="B378" s="156"/>
      <c r="C378" s="111"/>
      <c r="D378" s="111"/>
      <c r="E378" s="151"/>
      <c r="F378" s="163"/>
      <c r="G378" s="163"/>
      <c r="H378" s="40"/>
      <c r="I378" s="40"/>
    </row>
    <row r="379" spans="1:9" ht="18.75">
      <c r="A379" s="40"/>
      <c r="B379" s="156"/>
      <c r="C379" s="111"/>
      <c r="D379" s="111"/>
      <c r="E379" s="151"/>
      <c r="F379" s="40"/>
      <c r="G379" s="40"/>
      <c r="H379" s="40"/>
      <c r="I379" s="40"/>
    </row>
    <row r="380" spans="1:9" ht="18.75">
      <c r="A380" s="40"/>
      <c r="B380" s="156"/>
      <c r="C380" s="111"/>
      <c r="D380" s="111"/>
      <c r="E380" s="151"/>
      <c r="F380" s="138"/>
      <c r="G380" s="138"/>
      <c r="H380" s="40"/>
      <c r="I380" s="40"/>
    </row>
    <row r="381" spans="1:9" ht="18.75">
      <c r="A381" s="40"/>
      <c r="B381" s="156"/>
      <c r="C381" s="111"/>
      <c r="D381" s="111"/>
      <c r="E381" s="151"/>
      <c r="F381" s="163"/>
      <c r="G381" s="163"/>
      <c r="H381" s="40"/>
      <c r="I381" s="5"/>
    </row>
    <row r="382" spans="1:9" ht="18.75">
      <c r="A382" s="40"/>
      <c r="B382" s="165"/>
      <c r="C382" s="166"/>
      <c r="D382" s="166"/>
      <c r="E382" s="167"/>
      <c r="F382" s="168"/>
      <c r="G382" s="168"/>
      <c r="H382" s="40"/>
      <c r="I382" s="5"/>
    </row>
    <row r="383" spans="1:9" ht="18.75">
      <c r="A383" s="40"/>
      <c r="B383" s="156"/>
      <c r="C383" s="111"/>
      <c r="D383" s="111"/>
      <c r="E383" s="169"/>
      <c r="F383" s="40"/>
      <c r="G383" s="40"/>
      <c r="H383" s="40"/>
      <c r="I383" s="5"/>
    </row>
    <row r="384" spans="1:9" ht="17.25">
      <c r="A384" s="5"/>
      <c r="B384" s="5"/>
      <c r="C384" s="196"/>
      <c r="D384" s="196"/>
      <c r="E384" s="55"/>
      <c r="F384" s="5"/>
      <c r="G384" s="5"/>
      <c r="H384" s="5"/>
      <c r="I384" s="5"/>
    </row>
    <row r="385" spans="1:9" ht="17.25">
      <c r="A385" s="6"/>
      <c r="B385" s="6"/>
      <c r="C385" s="104"/>
      <c r="D385" s="104"/>
      <c r="E385" s="103"/>
      <c r="F385" s="6"/>
      <c r="G385" s="6"/>
      <c r="H385" s="40"/>
      <c r="I385" s="5"/>
    </row>
    <row r="386" spans="1:9" ht="17.25">
      <c r="A386" s="6"/>
      <c r="B386" s="6"/>
      <c r="C386" s="104"/>
      <c r="D386" s="104"/>
      <c r="E386" s="103"/>
      <c r="F386" s="6"/>
      <c r="G386" s="6"/>
      <c r="H386" s="40"/>
      <c r="I386" s="5"/>
    </row>
    <row r="387" spans="1:9" ht="17.25">
      <c r="A387" s="6"/>
      <c r="B387" s="6"/>
      <c r="C387" s="104"/>
      <c r="D387" s="104"/>
      <c r="E387" s="103"/>
      <c r="F387" s="6"/>
      <c r="G387" s="6"/>
      <c r="H387" s="40"/>
      <c r="I387" s="5"/>
    </row>
    <row r="388" spans="1:9" ht="17.25">
      <c r="A388" s="40"/>
      <c r="B388" s="173"/>
      <c r="C388" s="176"/>
      <c r="D388" s="176"/>
      <c r="E388" s="148"/>
      <c r="F388" s="174"/>
      <c r="G388" s="174"/>
      <c r="H388" s="40"/>
      <c r="I388" s="5"/>
    </row>
    <row r="389" spans="1:9" ht="17.25">
      <c r="A389" s="145"/>
      <c r="B389" s="145"/>
      <c r="C389" s="177"/>
      <c r="D389" s="202"/>
      <c r="E389" s="178"/>
      <c r="F389" s="145"/>
      <c r="G389" s="145"/>
      <c r="H389" s="40"/>
      <c r="I389" s="40"/>
    </row>
    <row r="390" spans="1:9" ht="18.75">
      <c r="A390" s="40"/>
      <c r="B390" s="179"/>
      <c r="C390" s="180"/>
      <c r="D390" s="180"/>
      <c r="E390" s="162"/>
      <c r="F390" s="181"/>
      <c r="G390" s="181"/>
      <c r="H390" s="40"/>
      <c r="I390" s="40"/>
    </row>
    <row r="391" spans="1:9" ht="18">
      <c r="A391" s="40"/>
      <c r="B391" s="179"/>
      <c r="C391" s="180"/>
      <c r="D391" s="180"/>
      <c r="E391" s="164"/>
      <c r="F391" s="175"/>
      <c r="G391" s="175"/>
      <c r="H391" s="40"/>
      <c r="I391" s="40"/>
    </row>
    <row r="392" spans="1:9" ht="18">
      <c r="A392" s="40"/>
      <c r="B392" s="179"/>
      <c r="C392" s="180"/>
      <c r="D392" s="180"/>
      <c r="E392" s="164"/>
      <c r="F392" s="175"/>
      <c r="G392" s="175"/>
      <c r="H392" s="40"/>
      <c r="I392" s="40"/>
    </row>
    <row r="393" spans="1:9" ht="18">
      <c r="A393" s="40"/>
      <c r="B393" s="179"/>
      <c r="C393" s="180"/>
      <c r="D393" s="180"/>
      <c r="E393" s="164"/>
      <c r="F393" s="182"/>
      <c r="G393" s="182"/>
      <c r="H393" s="40"/>
      <c r="I393" s="40"/>
    </row>
    <row r="394" spans="1:9" ht="18">
      <c r="A394" s="40"/>
      <c r="B394" s="179"/>
      <c r="C394" s="180"/>
      <c r="D394" s="180"/>
      <c r="E394" s="164"/>
      <c r="F394" s="181"/>
      <c r="G394" s="181"/>
      <c r="H394" s="40"/>
      <c r="I394" s="40"/>
    </row>
    <row r="395" spans="1:9" ht="18">
      <c r="A395" s="40"/>
      <c r="B395" s="179"/>
      <c r="C395" s="180"/>
      <c r="D395" s="180"/>
      <c r="E395" s="164"/>
      <c r="F395" s="183"/>
      <c r="G395" s="183"/>
      <c r="H395" s="40"/>
      <c r="I395" s="40"/>
    </row>
    <row r="396" spans="1:9" ht="18">
      <c r="A396" s="40"/>
      <c r="B396" s="179"/>
      <c r="C396" s="180"/>
      <c r="D396" s="180"/>
      <c r="E396" s="164"/>
      <c r="F396" s="181"/>
      <c r="G396" s="181"/>
      <c r="H396" s="40"/>
      <c r="I396" s="40"/>
    </row>
    <row r="397" spans="1:9" ht="18">
      <c r="A397" s="40"/>
      <c r="B397" s="179"/>
      <c r="C397" s="180"/>
      <c r="D397" s="180"/>
      <c r="E397" s="164"/>
      <c r="F397" s="181"/>
      <c r="G397" s="181"/>
      <c r="H397" s="40"/>
      <c r="I397" s="40"/>
    </row>
    <row r="398" spans="1:9" ht="17.25">
      <c r="A398" s="40"/>
      <c r="B398" s="110"/>
      <c r="C398" s="157"/>
      <c r="D398" s="157"/>
      <c r="E398" s="150"/>
      <c r="F398" s="110"/>
      <c r="G398" s="110"/>
      <c r="H398" s="40"/>
      <c r="I398" s="40"/>
    </row>
    <row r="399" spans="1:9" ht="17.25">
      <c r="A399" s="40"/>
      <c r="B399" s="110"/>
      <c r="C399" s="149"/>
      <c r="D399" s="149"/>
      <c r="E399" s="150"/>
      <c r="F399" s="110"/>
      <c r="G399" s="110"/>
      <c r="H399" s="40"/>
      <c r="I399" s="40"/>
    </row>
    <row r="400" spans="1:9" ht="17.25">
      <c r="A400" s="40"/>
      <c r="B400" s="110"/>
      <c r="C400" s="149"/>
      <c r="D400" s="149"/>
      <c r="E400" s="150"/>
      <c r="F400" s="110"/>
      <c r="G400" s="110"/>
      <c r="H400" s="40"/>
      <c r="I400" s="40"/>
    </row>
    <row r="401" spans="1:9" ht="17.25">
      <c r="A401" s="40"/>
      <c r="B401" s="179"/>
      <c r="C401" s="64"/>
      <c r="D401" s="64"/>
      <c r="E401" s="150"/>
      <c r="F401" s="40"/>
      <c r="G401" s="40"/>
      <c r="H401" s="40"/>
      <c r="I401" s="40"/>
    </row>
    <row r="402" spans="1:9" ht="17.25">
      <c r="A402" s="145"/>
      <c r="B402" s="185"/>
      <c r="C402" s="186"/>
      <c r="D402" s="186"/>
      <c r="E402" s="178"/>
      <c r="F402" s="187"/>
      <c r="G402" s="187"/>
      <c r="H402" s="40"/>
      <c r="I402" s="40"/>
    </row>
    <row r="403" spans="1:9" ht="17.25">
      <c r="A403" s="40"/>
      <c r="B403" s="188"/>
      <c r="C403" s="189"/>
      <c r="D403" s="189"/>
      <c r="E403" s="184"/>
      <c r="F403" s="143"/>
      <c r="G403" s="143"/>
      <c r="H403" s="40"/>
      <c r="I403" s="40"/>
    </row>
    <row r="404" spans="1:9" ht="17.25">
      <c r="A404" s="40"/>
      <c r="B404" s="40"/>
      <c r="C404" s="111"/>
      <c r="D404" s="111"/>
      <c r="E404" s="180"/>
      <c r="F404" s="40"/>
      <c r="G404" s="40"/>
      <c r="H404" s="40"/>
      <c r="I404" s="40"/>
    </row>
    <row r="405" spans="1:9" ht="17.25">
      <c r="A405" s="40"/>
      <c r="B405" s="188"/>
      <c r="C405" s="189"/>
      <c r="D405" s="189"/>
      <c r="E405" s="184"/>
      <c r="F405" s="143"/>
      <c r="G405" s="143"/>
      <c r="H405" s="40"/>
      <c r="I405" s="40"/>
    </row>
    <row r="406" spans="1:9" ht="17.25">
      <c r="A406" s="40"/>
      <c r="B406" s="188"/>
      <c r="C406" s="189"/>
      <c r="D406" s="189"/>
      <c r="E406" s="184"/>
      <c r="F406" s="143"/>
      <c r="G406" s="143"/>
      <c r="H406" s="40"/>
      <c r="I406" s="40"/>
    </row>
    <row r="407" spans="1:9" ht="17.25">
      <c r="A407" s="40"/>
      <c r="B407" s="188"/>
      <c r="C407" s="190"/>
      <c r="D407" s="190"/>
      <c r="E407" s="184"/>
      <c r="F407" s="143"/>
      <c r="G407" s="143"/>
      <c r="H407" s="40"/>
      <c r="I407" s="40"/>
    </row>
    <row r="408" spans="1:9" ht="17.25">
      <c r="A408" s="40"/>
      <c r="B408" s="188"/>
      <c r="C408" s="189"/>
      <c r="D408" s="189"/>
      <c r="E408" s="184"/>
      <c r="F408" s="143"/>
      <c r="G408" s="143"/>
      <c r="H408" s="40"/>
      <c r="I408" s="40"/>
    </row>
    <row r="409" spans="1:9" ht="17.25">
      <c r="A409" s="40"/>
      <c r="B409" s="40"/>
      <c r="C409" s="199"/>
      <c r="D409" s="199"/>
      <c r="E409" s="58"/>
      <c r="F409" s="40"/>
      <c r="G409" s="40"/>
      <c r="H409" s="40"/>
      <c r="I409" s="40"/>
    </row>
    <row r="410" spans="1:9" ht="17.25">
      <c r="A410" s="40"/>
      <c r="B410" s="40"/>
      <c r="C410" s="64"/>
      <c r="D410" s="64"/>
      <c r="E410" s="58"/>
      <c r="F410" s="40"/>
      <c r="G410" s="40"/>
      <c r="H410" s="40"/>
      <c r="I410" s="40"/>
    </row>
    <row r="411" spans="1:9" ht="17.25">
      <c r="A411" s="40"/>
      <c r="B411" s="40"/>
      <c r="C411" s="64"/>
      <c r="D411" s="64"/>
      <c r="E411" s="58"/>
      <c r="F411" s="40"/>
      <c r="G411" s="40"/>
      <c r="H411" s="40"/>
      <c r="I411" s="40"/>
    </row>
    <row r="412" spans="1:9" ht="17.25">
      <c r="A412" s="40"/>
      <c r="B412" s="40"/>
      <c r="C412" s="64"/>
      <c r="D412" s="64"/>
      <c r="E412" s="58"/>
      <c r="F412" s="40"/>
      <c r="G412" s="40"/>
      <c r="H412" s="40"/>
      <c r="I412" s="40"/>
    </row>
    <row r="413" spans="1:9" ht="17.25">
      <c r="A413" s="40"/>
      <c r="B413" s="40"/>
      <c r="C413" s="64"/>
      <c r="D413" s="64"/>
      <c r="E413" s="58"/>
      <c r="F413" s="40"/>
      <c r="G413" s="40"/>
      <c r="H413" s="40"/>
      <c r="I413" s="40"/>
    </row>
    <row r="414" spans="1:9" ht="17.25">
      <c r="A414" s="40"/>
      <c r="B414" s="40"/>
      <c r="C414" s="64"/>
      <c r="D414" s="64"/>
      <c r="E414" s="58"/>
      <c r="F414" s="40"/>
      <c r="G414" s="40"/>
      <c r="H414" s="40"/>
      <c r="I414" s="40"/>
    </row>
    <row r="415" spans="1:9" ht="17.25">
      <c r="A415" s="40"/>
      <c r="B415" s="40"/>
      <c r="C415" s="64"/>
      <c r="D415" s="64"/>
      <c r="E415" s="58"/>
      <c r="F415" s="40"/>
      <c r="G415" s="40"/>
      <c r="H415" s="40"/>
      <c r="I415" s="40"/>
    </row>
    <row r="416" spans="1:9" ht="17.25">
      <c r="A416" s="40"/>
      <c r="B416" s="40"/>
      <c r="C416" s="64"/>
      <c r="D416" s="64"/>
      <c r="E416" s="58"/>
      <c r="F416" s="40"/>
      <c r="G416" s="40"/>
      <c r="H416" s="40"/>
      <c r="I416" s="40"/>
    </row>
    <row r="417" spans="1:9" ht="17.25">
      <c r="A417" s="40"/>
      <c r="B417" s="40"/>
      <c r="C417" s="64"/>
      <c r="D417" s="64"/>
      <c r="E417" s="58"/>
      <c r="F417" s="40"/>
      <c r="G417" s="40"/>
      <c r="H417" s="40"/>
      <c r="I417" s="40"/>
    </row>
    <row r="418" spans="1:9" ht="17.25">
      <c r="A418" s="40"/>
      <c r="B418" s="40"/>
      <c r="C418" s="64"/>
      <c r="D418" s="64"/>
      <c r="E418" s="58"/>
      <c r="F418" s="40"/>
      <c r="G418" s="40"/>
      <c r="H418" s="40"/>
      <c r="I418" s="40"/>
    </row>
    <row r="419" spans="1:9" ht="17.25">
      <c r="A419" s="40"/>
      <c r="B419" s="40"/>
      <c r="C419" s="64"/>
      <c r="D419" s="64"/>
      <c r="E419" s="58"/>
      <c r="F419" s="40"/>
      <c r="G419" s="40"/>
      <c r="H419" s="40"/>
      <c r="I419" s="40"/>
    </row>
    <row r="420" spans="1:9" ht="17.25">
      <c r="A420" s="40"/>
      <c r="B420" s="40"/>
      <c r="C420" s="64"/>
      <c r="D420" s="64"/>
      <c r="E420" s="58"/>
      <c r="F420" s="40"/>
      <c r="G420" s="40"/>
      <c r="H420" s="40"/>
      <c r="I420" s="40"/>
    </row>
    <row r="421" spans="1:9" ht="17.25">
      <c r="A421" s="40"/>
      <c r="B421" s="40"/>
      <c r="C421" s="64"/>
      <c r="D421" s="64"/>
      <c r="E421" s="58"/>
      <c r="F421" s="40"/>
      <c r="G421" s="40"/>
      <c r="H421" s="40"/>
      <c r="I421" s="40"/>
    </row>
    <row r="422" spans="1:9" ht="17.25">
      <c r="A422" s="40"/>
      <c r="B422" s="40"/>
      <c r="C422" s="64"/>
      <c r="D422" s="64"/>
      <c r="E422" s="58"/>
      <c r="F422" s="40"/>
      <c r="G422" s="40"/>
      <c r="H422" s="40"/>
      <c r="I422" s="40"/>
    </row>
    <row r="423" spans="1:9" ht="17.25">
      <c r="A423" s="40"/>
      <c r="B423" s="40"/>
      <c r="C423" s="64"/>
      <c r="D423" s="64"/>
      <c r="E423" s="58"/>
      <c r="F423" s="40"/>
      <c r="G423" s="40"/>
      <c r="H423" s="40"/>
      <c r="I423" s="40"/>
    </row>
    <row r="424" spans="1:9" ht="17.25">
      <c r="A424" s="40"/>
      <c r="B424" s="40"/>
      <c r="C424" s="64"/>
      <c r="D424" s="64"/>
      <c r="E424" s="58"/>
      <c r="F424" s="40"/>
      <c r="G424" s="40"/>
      <c r="H424" s="40"/>
      <c r="I424" s="40"/>
    </row>
    <row r="425" spans="1:9" ht="17.25">
      <c r="A425" s="40"/>
      <c r="B425" s="40"/>
      <c r="C425" s="64"/>
      <c r="D425" s="64"/>
      <c r="E425" s="58"/>
      <c r="F425" s="40"/>
      <c r="G425" s="40"/>
      <c r="H425" s="40"/>
      <c r="I425" s="40"/>
    </row>
    <row r="426" spans="1:9" ht="17.25">
      <c r="A426" s="40"/>
      <c r="B426" s="40"/>
      <c r="C426" s="64"/>
      <c r="D426" s="64"/>
      <c r="E426" s="58"/>
      <c r="F426" s="40"/>
      <c r="G426" s="40"/>
      <c r="H426" s="40"/>
      <c r="I426" s="40"/>
    </row>
    <row r="427" spans="1:9" ht="17.25">
      <c r="A427" s="40"/>
      <c r="B427" s="40"/>
      <c r="C427" s="64"/>
      <c r="D427" s="64"/>
      <c r="E427" s="58"/>
      <c r="F427" s="40"/>
      <c r="G427" s="40"/>
      <c r="H427" s="40"/>
      <c r="I427" s="40"/>
    </row>
    <row r="428" spans="1:9" ht="17.25">
      <c r="A428" s="40"/>
      <c r="B428" s="40"/>
      <c r="C428" s="64"/>
      <c r="D428" s="64"/>
      <c r="E428" s="58"/>
      <c r="F428" s="40"/>
      <c r="G428" s="40"/>
      <c r="H428" s="40"/>
      <c r="I428" s="40"/>
    </row>
    <row r="429" spans="1:9" ht="17.25">
      <c r="A429" s="40"/>
      <c r="B429" s="40"/>
      <c r="C429" s="64"/>
      <c r="D429" s="64"/>
      <c r="E429" s="58"/>
      <c r="F429" s="40"/>
      <c r="G429" s="40"/>
      <c r="H429" s="40"/>
      <c r="I429" s="40"/>
    </row>
    <row r="430" spans="1:9" ht="17.25">
      <c r="A430" s="40"/>
      <c r="B430" s="40"/>
      <c r="C430" s="64"/>
      <c r="D430" s="64"/>
      <c r="E430" s="58"/>
      <c r="F430" s="40"/>
      <c r="G430" s="40"/>
      <c r="H430" s="40"/>
      <c r="I430" s="40"/>
    </row>
    <row r="431" spans="1:9" ht="17.25">
      <c r="A431" s="40"/>
      <c r="B431" s="40"/>
      <c r="C431" s="64"/>
      <c r="D431" s="64"/>
      <c r="E431" s="58"/>
      <c r="F431" s="40"/>
      <c r="G431" s="40"/>
      <c r="H431" s="40"/>
      <c r="I431" s="40"/>
    </row>
    <row r="432" spans="1:9" ht="17.25">
      <c r="A432" s="40"/>
      <c r="B432" s="40"/>
      <c r="C432" s="64"/>
      <c r="D432" s="64"/>
      <c r="E432" s="58"/>
      <c r="F432" s="40"/>
      <c r="G432" s="40"/>
      <c r="H432" s="40"/>
      <c r="I432" s="40"/>
    </row>
    <row r="433" spans="1:9" ht="17.25">
      <c r="A433" s="40"/>
      <c r="B433" s="40"/>
      <c r="C433" s="64"/>
      <c r="D433" s="64"/>
      <c r="E433" s="58"/>
      <c r="F433" s="40"/>
      <c r="G433" s="40"/>
      <c r="H433" s="40"/>
      <c r="I433" s="40"/>
    </row>
    <row r="434" spans="1:9" ht="17.25">
      <c r="A434" s="40"/>
      <c r="B434" s="40"/>
      <c r="C434" s="64"/>
      <c r="D434" s="64"/>
      <c r="E434" s="58"/>
      <c r="F434" s="40"/>
      <c r="G434" s="40"/>
      <c r="H434" s="40"/>
      <c r="I434" s="40"/>
    </row>
    <row r="435" spans="1:9" ht="17.25">
      <c r="A435" s="40"/>
      <c r="B435" s="40"/>
      <c r="C435" s="64"/>
      <c r="D435" s="64"/>
      <c r="E435" s="58"/>
      <c r="F435" s="40"/>
      <c r="G435" s="40"/>
      <c r="H435" s="40"/>
      <c r="I435" s="40"/>
    </row>
    <row r="436" spans="1:9" ht="17.25">
      <c r="A436" s="40"/>
      <c r="B436" s="40"/>
      <c r="C436" s="64"/>
      <c r="D436" s="64"/>
      <c r="E436" s="58"/>
      <c r="F436" s="40"/>
      <c r="G436" s="40"/>
      <c r="H436" s="40"/>
      <c r="I436" s="40"/>
    </row>
    <row r="437" spans="1:9" ht="17.25">
      <c r="A437" s="40"/>
      <c r="B437" s="40"/>
      <c r="C437" s="64"/>
      <c r="D437" s="64"/>
      <c r="E437" s="58"/>
      <c r="F437" s="40"/>
      <c r="G437" s="40"/>
      <c r="H437" s="40"/>
      <c r="I437" s="40"/>
    </row>
    <row r="438" spans="1:9" ht="17.25">
      <c r="A438" s="40"/>
      <c r="B438" s="40"/>
      <c r="C438" s="64"/>
      <c r="D438" s="64"/>
      <c r="E438" s="58"/>
      <c r="F438" s="40"/>
      <c r="G438" s="40"/>
      <c r="H438" s="40"/>
      <c r="I438" s="40"/>
    </row>
    <row r="439" spans="1:9" ht="17.25">
      <c r="A439" s="40"/>
      <c r="B439" s="40"/>
      <c r="C439" s="64"/>
      <c r="D439" s="64"/>
      <c r="E439" s="58"/>
      <c r="F439" s="40"/>
      <c r="G439" s="40"/>
      <c r="H439" s="40"/>
      <c r="I439" s="40"/>
    </row>
    <row r="440" spans="1:9" ht="17.25">
      <c r="A440" s="40"/>
      <c r="B440" s="40"/>
      <c r="C440" s="64"/>
      <c r="D440" s="64"/>
      <c r="E440" s="58"/>
      <c r="F440" s="40"/>
      <c r="G440" s="40"/>
      <c r="H440" s="40"/>
      <c r="I440" s="40"/>
    </row>
    <row r="441" spans="1:9" ht="17.25">
      <c r="A441" s="40"/>
      <c r="B441" s="40"/>
      <c r="C441" s="64"/>
      <c r="D441" s="64"/>
      <c r="E441" s="58"/>
      <c r="F441" s="40"/>
      <c r="G441" s="40"/>
      <c r="H441" s="40"/>
      <c r="I441" s="40"/>
    </row>
    <row r="442" spans="1:9" ht="17.25">
      <c r="A442" s="40"/>
      <c r="B442" s="40"/>
      <c r="C442" s="64"/>
      <c r="D442" s="64"/>
      <c r="E442" s="58"/>
      <c r="F442" s="40"/>
      <c r="G442" s="40"/>
      <c r="H442" s="40"/>
      <c r="I442" s="40"/>
    </row>
    <row r="443" spans="1:9" ht="17.25">
      <c r="A443" s="40"/>
      <c r="B443" s="40"/>
      <c r="C443" s="64"/>
      <c r="D443" s="64"/>
      <c r="E443" s="58"/>
      <c r="F443" s="40"/>
      <c r="G443" s="40"/>
      <c r="H443" s="40"/>
      <c r="I443" s="40"/>
    </row>
    <row r="444" spans="1:9" ht="17.25">
      <c r="A444" s="40"/>
      <c r="B444" s="40"/>
      <c r="C444" s="64"/>
      <c r="D444" s="64"/>
      <c r="E444" s="58"/>
      <c r="F444" s="40"/>
      <c r="G444" s="40"/>
      <c r="H444" s="40"/>
      <c r="I444" s="40"/>
    </row>
    <row r="445" spans="1:9" ht="17.25">
      <c r="A445" s="40"/>
      <c r="B445" s="40"/>
      <c r="C445" s="64"/>
      <c r="D445" s="64"/>
      <c r="E445" s="58"/>
      <c r="F445" s="40"/>
      <c r="G445" s="40"/>
      <c r="H445" s="40"/>
      <c r="I445" s="40"/>
    </row>
    <row r="446" spans="1:9" ht="17.25">
      <c r="A446" s="40"/>
      <c r="B446" s="40"/>
      <c r="C446" s="64"/>
      <c r="D446" s="64"/>
      <c r="E446" s="58"/>
      <c r="F446" s="40"/>
      <c r="G446" s="40"/>
      <c r="H446" s="40"/>
      <c r="I446" s="40"/>
    </row>
    <row r="447" spans="1:9" ht="17.25">
      <c r="A447" s="40"/>
      <c r="B447" s="40"/>
      <c r="C447" s="64"/>
      <c r="D447" s="64"/>
      <c r="E447" s="58"/>
      <c r="F447" s="40"/>
      <c r="G447" s="40"/>
      <c r="H447" s="40"/>
      <c r="I447" s="40"/>
    </row>
    <row r="448" spans="1:9" ht="17.25">
      <c r="A448" s="40"/>
      <c r="B448" s="40"/>
      <c r="C448" s="64"/>
      <c r="D448" s="64"/>
      <c r="E448" s="58"/>
      <c r="F448" s="40"/>
      <c r="G448" s="40"/>
      <c r="H448" s="40"/>
      <c r="I448" s="40"/>
    </row>
    <row r="449" spans="1:9" ht="17.25">
      <c r="A449" s="40"/>
      <c r="B449" s="40"/>
      <c r="C449" s="64"/>
      <c r="D449" s="64"/>
      <c r="E449" s="58"/>
      <c r="F449" s="40"/>
      <c r="G449" s="40"/>
      <c r="H449" s="40"/>
      <c r="I449" s="40"/>
    </row>
    <row r="450" spans="1:9" ht="17.25">
      <c r="A450" s="40"/>
      <c r="B450" s="40"/>
      <c r="C450" s="64"/>
      <c r="D450" s="64"/>
      <c r="E450" s="58"/>
      <c r="F450" s="40"/>
      <c r="G450" s="40"/>
      <c r="H450" s="40"/>
      <c r="I450" s="40"/>
    </row>
    <row r="451" spans="1:9" ht="17.25">
      <c r="A451" s="40"/>
      <c r="B451" s="40"/>
      <c r="C451" s="64"/>
      <c r="D451" s="64"/>
      <c r="E451" s="58"/>
      <c r="F451" s="40"/>
      <c r="G451" s="40"/>
      <c r="H451" s="40"/>
      <c r="I451" s="40"/>
    </row>
    <row r="452" spans="1:9" ht="17.25">
      <c r="A452" s="40"/>
      <c r="B452" s="40"/>
      <c r="C452" s="64"/>
      <c r="D452" s="64"/>
      <c r="E452" s="58"/>
      <c r="F452" s="40"/>
      <c r="G452" s="40"/>
      <c r="H452" s="40"/>
      <c r="I452" s="40"/>
    </row>
    <row r="453" spans="1:9" ht="17.25">
      <c r="A453" s="40"/>
      <c r="B453" s="40"/>
      <c r="C453" s="64"/>
      <c r="D453" s="64"/>
      <c r="E453" s="58"/>
      <c r="F453" s="40"/>
      <c r="G453" s="40"/>
      <c r="H453" s="40"/>
      <c r="I453" s="40"/>
    </row>
    <row r="454" spans="1:9" ht="17.25">
      <c r="A454" s="40"/>
      <c r="B454" s="40"/>
      <c r="C454" s="64"/>
      <c r="D454" s="64"/>
      <c r="E454" s="58"/>
      <c r="F454" s="40"/>
      <c r="G454" s="40"/>
      <c r="H454" s="40"/>
      <c r="I454" s="40"/>
    </row>
    <row r="455" spans="1:9" ht="17.25">
      <c r="A455" s="40"/>
      <c r="B455" s="40"/>
      <c r="C455" s="64"/>
      <c r="D455" s="64"/>
      <c r="E455" s="58"/>
      <c r="F455" s="40"/>
      <c r="G455" s="40"/>
      <c r="H455" s="40"/>
      <c r="I455" s="40"/>
    </row>
    <row r="456" spans="1:9" ht="17.25">
      <c r="A456" s="40"/>
      <c r="B456" s="40"/>
      <c r="C456" s="64"/>
      <c r="D456" s="64"/>
      <c r="E456" s="58"/>
      <c r="F456" s="40"/>
      <c r="G456" s="40"/>
      <c r="H456" s="40"/>
      <c r="I456" s="40"/>
    </row>
    <row r="457" spans="1:9" ht="17.25">
      <c r="A457" s="40"/>
      <c r="B457" s="40"/>
      <c r="C457" s="64"/>
      <c r="D457" s="64"/>
      <c r="E457" s="58"/>
      <c r="F457" s="40"/>
      <c r="G457" s="40"/>
      <c r="H457" s="40"/>
      <c r="I457" s="40"/>
    </row>
    <row r="458" spans="1:9" ht="17.25">
      <c r="A458" s="40"/>
      <c r="B458" s="40"/>
      <c r="C458" s="64"/>
      <c r="D458" s="64"/>
      <c r="E458" s="58"/>
      <c r="F458" s="40"/>
      <c r="G458" s="40"/>
      <c r="H458" s="40"/>
      <c r="I458" s="40"/>
    </row>
    <row r="459" spans="1:9" ht="17.25">
      <c r="A459" s="40"/>
      <c r="B459" s="40"/>
      <c r="C459" s="64"/>
      <c r="D459" s="64"/>
      <c r="E459" s="58"/>
      <c r="F459" s="40"/>
      <c r="G459" s="40"/>
      <c r="H459" s="40"/>
      <c r="I459" s="40"/>
    </row>
    <row r="460" spans="1:9" ht="17.25">
      <c r="A460" s="40"/>
      <c r="B460" s="40"/>
      <c r="C460" s="64"/>
      <c r="D460" s="64"/>
      <c r="E460" s="58"/>
      <c r="F460" s="40"/>
      <c r="G460" s="40"/>
      <c r="H460" s="40"/>
      <c r="I460" s="40"/>
    </row>
    <row r="461" spans="1:9" ht="17.25">
      <c r="A461" s="40"/>
      <c r="B461" s="40"/>
      <c r="C461" s="64"/>
      <c r="D461" s="64"/>
      <c r="E461" s="58"/>
      <c r="F461" s="40"/>
      <c r="G461" s="40"/>
      <c r="H461" s="40"/>
      <c r="I461" s="40"/>
    </row>
    <row r="462" spans="1:9" ht="17.25">
      <c r="A462" s="40"/>
      <c r="B462" s="40"/>
      <c r="C462" s="64"/>
      <c r="D462" s="64"/>
      <c r="E462" s="58"/>
      <c r="F462" s="40"/>
      <c r="G462" s="40"/>
      <c r="H462" s="40"/>
      <c r="I462" s="40"/>
    </row>
    <row r="463" spans="1:9" ht="17.25">
      <c r="A463" s="40"/>
      <c r="B463" s="40"/>
      <c r="C463" s="64"/>
      <c r="D463" s="64"/>
      <c r="E463" s="58"/>
      <c r="F463" s="40"/>
      <c r="G463" s="40"/>
      <c r="H463" s="40"/>
      <c r="I463" s="40"/>
    </row>
    <row r="464" spans="1:9" ht="17.25">
      <c r="A464" s="40"/>
      <c r="B464" s="40"/>
      <c r="C464" s="64"/>
      <c r="D464" s="64"/>
      <c r="E464" s="58"/>
      <c r="F464" s="40"/>
      <c r="G464" s="40"/>
      <c r="H464" s="40"/>
      <c r="I464" s="40"/>
    </row>
    <row r="465" spans="1:9" ht="17.25">
      <c r="A465" s="40"/>
      <c r="B465" s="40"/>
      <c r="C465" s="64"/>
      <c r="D465" s="64"/>
      <c r="E465" s="58"/>
      <c r="F465" s="40"/>
      <c r="G465" s="40"/>
      <c r="H465" s="40"/>
      <c r="I465" s="40"/>
    </row>
    <row r="466" spans="1:9" ht="17.25">
      <c r="A466" s="40"/>
      <c r="B466" s="40"/>
      <c r="C466" s="64"/>
      <c r="D466" s="64"/>
      <c r="E466" s="58"/>
      <c r="F466" s="40"/>
      <c r="G466" s="40"/>
      <c r="H466" s="40"/>
      <c r="I466" s="40"/>
    </row>
    <row r="467" spans="1:9" ht="17.25">
      <c r="A467" s="40"/>
      <c r="B467" s="40"/>
      <c r="C467" s="64"/>
      <c r="D467" s="64"/>
      <c r="E467" s="58"/>
      <c r="F467" s="40"/>
      <c r="G467" s="40"/>
      <c r="H467" s="40"/>
      <c r="I467" s="40"/>
    </row>
    <row r="468" spans="1:9" ht="17.25">
      <c r="A468" s="40"/>
      <c r="B468" s="40"/>
      <c r="C468" s="64"/>
      <c r="D468" s="64"/>
      <c r="E468" s="58"/>
      <c r="F468" s="40"/>
      <c r="G468" s="40"/>
      <c r="H468" s="40"/>
      <c r="I468" s="40"/>
    </row>
    <row r="469" spans="1:9" ht="17.25">
      <c r="A469" s="40"/>
      <c r="B469" s="40"/>
      <c r="C469" s="64"/>
      <c r="D469" s="64"/>
      <c r="E469" s="58"/>
      <c r="F469" s="40"/>
      <c r="G469" s="40"/>
      <c r="H469" s="40"/>
      <c r="I469" s="40"/>
    </row>
    <row r="470" spans="1:9" ht="17.25">
      <c r="A470" s="40"/>
      <c r="B470" s="40"/>
      <c r="C470" s="64"/>
      <c r="D470" s="64"/>
      <c r="E470" s="58"/>
      <c r="F470" s="40"/>
      <c r="G470" s="40"/>
      <c r="H470" s="40"/>
      <c r="I470" s="40"/>
    </row>
    <row r="471" spans="1:9" ht="17.25">
      <c r="A471" s="5"/>
      <c r="B471" s="5"/>
      <c r="C471" s="79"/>
      <c r="D471" s="79"/>
      <c r="E471" s="55"/>
      <c r="F471" s="5"/>
      <c r="G471" s="5"/>
      <c r="H471" s="5"/>
      <c r="I471" s="5"/>
    </row>
    <row r="472" spans="1:9" ht="17.25">
      <c r="A472" s="5"/>
      <c r="B472" s="5"/>
      <c r="C472" s="79"/>
      <c r="D472" s="79"/>
      <c r="E472" s="55"/>
      <c r="F472" s="5"/>
      <c r="G472" s="5"/>
      <c r="H472" s="5"/>
      <c r="I472" s="5"/>
    </row>
    <row r="473" spans="1:9" ht="17.25">
      <c r="A473" s="5"/>
      <c r="B473" s="5"/>
      <c r="C473" s="79"/>
      <c r="D473" s="79"/>
      <c r="E473" s="55"/>
      <c r="F473" s="5"/>
      <c r="G473" s="5"/>
      <c r="H473" s="5"/>
      <c r="I473" s="5"/>
    </row>
    <row r="474" spans="1:9" ht="17.25">
      <c r="A474" s="5"/>
      <c r="B474" s="5"/>
      <c r="C474" s="79"/>
      <c r="D474" s="79"/>
      <c r="E474" s="55"/>
      <c r="F474" s="5"/>
      <c r="G474" s="5"/>
      <c r="H474" s="5"/>
      <c r="I474" s="5"/>
    </row>
    <row r="475" spans="1:9" ht="17.25">
      <c r="A475" s="5"/>
      <c r="B475" s="5"/>
      <c r="C475" s="79"/>
      <c r="D475" s="79"/>
      <c r="E475" s="55"/>
      <c r="F475" s="5"/>
      <c r="G475" s="5"/>
      <c r="H475" s="5"/>
      <c r="I475" s="5"/>
    </row>
    <row r="476" spans="1:9" ht="17.25">
      <c r="A476" s="5"/>
      <c r="B476" s="5"/>
      <c r="C476" s="79"/>
      <c r="D476" s="79"/>
      <c r="E476" s="55"/>
      <c r="F476" s="5"/>
      <c r="G476" s="5"/>
      <c r="H476" s="5"/>
      <c r="I476" s="5"/>
    </row>
    <row r="477" spans="1:9" ht="17.25">
      <c r="A477" s="5"/>
      <c r="B477" s="5"/>
      <c r="C477" s="79"/>
      <c r="D477" s="79"/>
      <c r="E477" s="55"/>
      <c r="F477" s="5"/>
      <c r="G477" s="5"/>
      <c r="H477" s="5"/>
      <c r="I477" s="5"/>
    </row>
    <row r="478" spans="1:9" ht="17.25">
      <c r="A478" s="5"/>
      <c r="B478" s="5"/>
      <c r="C478" s="79"/>
      <c r="D478" s="79"/>
      <c r="E478" s="55"/>
      <c r="F478" s="5"/>
      <c r="G478" s="5"/>
      <c r="H478" s="5"/>
      <c r="I478" s="5"/>
    </row>
    <row r="479" spans="1:9" ht="17.25">
      <c r="A479" s="5"/>
      <c r="B479" s="5"/>
      <c r="C479" s="79"/>
      <c r="D479" s="79"/>
      <c r="E479" s="55"/>
      <c r="F479" s="5"/>
      <c r="G479" s="5"/>
      <c r="H479" s="5"/>
      <c r="I479" s="5"/>
    </row>
    <row r="480" spans="1:9" ht="17.25">
      <c r="A480" s="5"/>
      <c r="B480" s="5"/>
      <c r="C480" s="79"/>
      <c r="D480" s="79"/>
      <c r="E480" s="55"/>
      <c r="F480" s="5"/>
      <c r="G480" s="5"/>
      <c r="H480" s="5"/>
      <c r="I480" s="5"/>
    </row>
    <row r="481" spans="1:9" ht="17.25">
      <c r="A481" s="5"/>
      <c r="B481" s="5"/>
      <c r="C481" s="79"/>
      <c r="D481" s="79"/>
      <c r="E481" s="55"/>
      <c r="F481" s="5"/>
      <c r="G481" s="5"/>
      <c r="H481" s="5"/>
      <c r="I481" s="5"/>
    </row>
    <row r="482" spans="1:9" ht="17.25">
      <c r="A482" s="5"/>
      <c r="B482" s="5"/>
      <c r="C482" s="79"/>
      <c r="D482" s="79"/>
      <c r="E482" s="55"/>
      <c r="F482" s="5"/>
      <c r="G482" s="5"/>
      <c r="H482" s="5"/>
      <c r="I482" s="5"/>
    </row>
    <row r="483" spans="1:9" ht="17.25">
      <c r="A483" s="5"/>
      <c r="B483" s="5"/>
      <c r="C483" s="79"/>
      <c r="D483" s="79"/>
      <c r="E483" s="55"/>
      <c r="F483" s="5"/>
      <c r="G483" s="5"/>
      <c r="H483" s="5"/>
      <c r="I483" s="5"/>
    </row>
    <row r="484" spans="1:9" ht="17.25">
      <c r="A484" s="5"/>
      <c r="B484" s="5"/>
      <c r="C484" s="79"/>
      <c r="D484" s="79"/>
      <c r="E484" s="55"/>
      <c r="F484" s="5"/>
      <c r="G484" s="5"/>
      <c r="H484" s="5"/>
      <c r="I484" s="5"/>
    </row>
    <row r="485" spans="1:9" ht="17.25">
      <c r="A485" s="5"/>
      <c r="B485" s="5"/>
      <c r="C485" s="79"/>
      <c r="D485" s="79"/>
      <c r="E485" s="55"/>
      <c r="F485" s="5"/>
      <c r="G485" s="5"/>
      <c r="H485" s="5"/>
      <c r="I485" s="5"/>
    </row>
    <row r="486" spans="1:9" ht="17.25">
      <c r="A486" s="5"/>
      <c r="B486" s="5"/>
      <c r="C486" s="79"/>
      <c r="D486" s="79"/>
      <c r="E486" s="55"/>
      <c r="F486" s="5"/>
      <c r="G486" s="5"/>
      <c r="H486" s="5"/>
      <c r="I486" s="5"/>
    </row>
    <row r="487" spans="1:9" ht="17.25">
      <c r="A487" s="5"/>
      <c r="B487" s="5"/>
      <c r="C487" s="79"/>
      <c r="D487" s="79"/>
      <c r="E487" s="55"/>
      <c r="F487" s="5"/>
      <c r="G487" s="5"/>
      <c r="H487" s="5"/>
      <c r="I487" s="5"/>
    </row>
    <row r="488" spans="1:9" ht="17.25">
      <c r="A488" s="5"/>
      <c r="B488" s="5"/>
      <c r="C488" s="79"/>
      <c r="D488" s="79"/>
      <c r="E488" s="55"/>
      <c r="F488" s="5"/>
      <c r="G488" s="5"/>
      <c r="H488" s="5"/>
      <c r="I488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2"/>
  <sheetViews>
    <sheetView zoomScale="120" zoomScaleNormal="120" zoomScalePageLayoutView="0" workbookViewId="0" topLeftCell="A1">
      <pane ySplit="5" topLeftCell="A57" activePane="bottomLeft" state="frozen"/>
      <selection pane="topLeft" activeCell="A1" sqref="A1"/>
      <selection pane="bottomLeft" activeCell="C68" sqref="C68"/>
    </sheetView>
  </sheetViews>
  <sheetFormatPr defaultColWidth="9.00390625" defaultRowHeight="15"/>
  <cols>
    <col min="1" max="1" width="6.140625" style="2" customWidth="1"/>
    <col min="2" max="2" width="25.00390625" style="2" customWidth="1"/>
    <col min="3" max="3" width="11.140625" style="48" customWidth="1"/>
    <col min="4" max="4" width="10.421875" style="48" customWidth="1"/>
    <col min="5" max="5" width="9.140625" style="1" customWidth="1"/>
    <col min="6" max="6" width="22.00390625" style="2" customWidth="1"/>
    <col min="7" max="7" width="22.8515625" style="2" customWidth="1"/>
    <col min="8" max="8" width="13.140625" style="2" customWidth="1"/>
    <col min="9" max="9" width="19.1406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45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9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17.25">
      <c r="A6" s="126">
        <v>1</v>
      </c>
      <c r="B6" s="98" t="s">
        <v>978</v>
      </c>
      <c r="C6" s="226">
        <v>31000</v>
      </c>
      <c r="D6" s="226">
        <v>31000</v>
      </c>
      <c r="E6" s="98" t="s">
        <v>100</v>
      </c>
      <c r="F6" s="98" t="s">
        <v>294</v>
      </c>
      <c r="G6" s="98" t="s">
        <v>294</v>
      </c>
      <c r="H6" s="98" t="s">
        <v>56</v>
      </c>
      <c r="I6" s="98" t="s">
        <v>979</v>
      </c>
    </row>
    <row r="7" spans="1:9" s="37" customFormat="1" ht="17.25">
      <c r="A7" s="252" t="s">
        <v>72</v>
      </c>
      <c r="B7" s="229" t="s">
        <v>112</v>
      </c>
      <c r="C7" s="259" t="s">
        <v>72</v>
      </c>
      <c r="D7" s="259" t="s">
        <v>72</v>
      </c>
      <c r="E7" s="229" t="s">
        <v>72</v>
      </c>
      <c r="F7" s="229" t="s">
        <v>72</v>
      </c>
      <c r="G7" s="229" t="s">
        <v>72</v>
      </c>
      <c r="H7" s="229" t="s">
        <v>72</v>
      </c>
      <c r="I7" s="229" t="s">
        <v>980</v>
      </c>
    </row>
    <row r="8" spans="1:9" s="37" customFormat="1" ht="17.25">
      <c r="A8" s="249">
        <v>2</v>
      </c>
      <c r="B8" s="250" t="s">
        <v>981</v>
      </c>
      <c r="C8" s="261">
        <v>4990</v>
      </c>
      <c r="D8" s="261">
        <v>4990</v>
      </c>
      <c r="E8" s="250" t="s">
        <v>100</v>
      </c>
      <c r="F8" s="420" t="s">
        <v>982</v>
      </c>
      <c r="G8" s="228" t="s">
        <v>982</v>
      </c>
      <c r="H8" s="250" t="s">
        <v>56</v>
      </c>
      <c r="I8" s="250" t="s">
        <v>983</v>
      </c>
    </row>
    <row r="9" spans="1:9" s="37" customFormat="1" ht="17.25">
      <c r="A9" s="249" t="s">
        <v>72</v>
      </c>
      <c r="B9" s="251" t="s">
        <v>112</v>
      </c>
      <c r="C9" s="522" t="s">
        <v>72</v>
      </c>
      <c r="D9" s="522" t="s">
        <v>72</v>
      </c>
      <c r="E9" s="250" t="s">
        <v>72</v>
      </c>
      <c r="F9" s="250" t="s">
        <v>72</v>
      </c>
      <c r="G9" s="250" t="s">
        <v>72</v>
      </c>
      <c r="H9" s="250" t="s">
        <v>72</v>
      </c>
      <c r="I9" s="250" t="s">
        <v>980</v>
      </c>
    </row>
    <row r="10" spans="1:9" s="37" customFormat="1" ht="17.25">
      <c r="A10" s="126">
        <v>3</v>
      </c>
      <c r="B10" s="253" t="s">
        <v>109</v>
      </c>
      <c r="C10" s="226">
        <v>3510</v>
      </c>
      <c r="D10" s="226">
        <v>3510</v>
      </c>
      <c r="E10" s="253" t="s">
        <v>100</v>
      </c>
      <c r="F10" s="98" t="s">
        <v>113</v>
      </c>
      <c r="G10" s="253" t="s">
        <v>113</v>
      </c>
      <c r="H10" s="253" t="s">
        <v>56</v>
      </c>
      <c r="I10" s="253" t="s">
        <v>984</v>
      </c>
    </row>
    <row r="11" spans="1:9" s="37" customFormat="1" ht="17.25">
      <c r="A11" s="252"/>
      <c r="B11" s="254" t="s">
        <v>985</v>
      </c>
      <c r="C11" s="260"/>
      <c r="D11" s="260"/>
      <c r="E11" s="255"/>
      <c r="F11" s="255"/>
      <c r="G11" s="255"/>
      <c r="H11" s="255"/>
      <c r="I11" s="255" t="s">
        <v>986</v>
      </c>
    </row>
    <row r="12" spans="1:9" s="37" customFormat="1" ht="17.25">
      <c r="A12" s="249">
        <v>4</v>
      </c>
      <c r="B12" s="251" t="s">
        <v>295</v>
      </c>
      <c r="C12" s="261">
        <v>3300</v>
      </c>
      <c r="D12" s="261">
        <v>3300</v>
      </c>
      <c r="E12" s="250" t="s">
        <v>100</v>
      </c>
      <c r="F12" s="250" t="s">
        <v>987</v>
      </c>
      <c r="G12" s="250" t="s">
        <v>987</v>
      </c>
      <c r="H12" s="250" t="s">
        <v>56</v>
      </c>
      <c r="I12" s="250" t="s">
        <v>988</v>
      </c>
    </row>
    <row r="13" spans="1:9" s="37" customFormat="1" ht="17.25">
      <c r="A13" s="249"/>
      <c r="B13" s="251" t="s">
        <v>985</v>
      </c>
      <c r="C13" s="522"/>
      <c r="D13" s="522"/>
      <c r="E13" s="250"/>
      <c r="F13" s="250" t="s">
        <v>72</v>
      </c>
      <c r="G13" s="250" t="s">
        <v>72</v>
      </c>
      <c r="H13" s="250"/>
      <c r="I13" s="250" t="s">
        <v>986</v>
      </c>
    </row>
    <row r="14" spans="1:9" s="37" customFormat="1" ht="17.25">
      <c r="A14" s="280">
        <v>5</v>
      </c>
      <c r="B14" s="98" t="s">
        <v>299</v>
      </c>
      <c r="C14" s="226">
        <v>4800</v>
      </c>
      <c r="D14" s="226">
        <v>4800</v>
      </c>
      <c r="E14" s="98" t="s">
        <v>100</v>
      </c>
      <c r="F14" s="98" t="s">
        <v>989</v>
      </c>
      <c r="G14" s="98" t="s">
        <v>989</v>
      </c>
      <c r="H14" s="98" t="s">
        <v>56</v>
      </c>
      <c r="I14" s="98" t="s">
        <v>990</v>
      </c>
    </row>
    <row r="15" spans="1:9" s="37" customFormat="1" ht="17.25">
      <c r="A15" s="255"/>
      <c r="B15" s="229" t="s">
        <v>991</v>
      </c>
      <c r="C15" s="259"/>
      <c r="D15" s="259"/>
      <c r="E15" s="229"/>
      <c r="F15" s="229"/>
      <c r="G15" s="229"/>
      <c r="H15" s="229"/>
      <c r="I15" s="229" t="s">
        <v>986</v>
      </c>
    </row>
    <row r="16" spans="1:9" s="37" customFormat="1" ht="17.25">
      <c r="A16" s="249">
        <v>6</v>
      </c>
      <c r="B16" s="228" t="s">
        <v>299</v>
      </c>
      <c r="C16" s="261">
        <v>4800</v>
      </c>
      <c r="D16" s="261">
        <v>4800</v>
      </c>
      <c r="E16" s="228" t="s">
        <v>100</v>
      </c>
      <c r="F16" s="228" t="s">
        <v>989</v>
      </c>
      <c r="G16" s="228" t="s">
        <v>989</v>
      </c>
      <c r="H16" s="228" t="s">
        <v>56</v>
      </c>
      <c r="I16" s="228" t="s">
        <v>992</v>
      </c>
    </row>
    <row r="17" spans="1:9" s="37" customFormat="1" ht="17.25">
      <c r="A17" s="249" t="s">
        <v>72</v>
      </c>
      <c r="B17" s="228" t="s">
        <v>298</v>
      </c>
      <c r="C17" s="278" t="s">
        <v>72</v>
      </c>
      <c r="D17" s="278" t="s">
        <v>72</v>
      </c>
      <c r="E17" s="228" t="s">
        <v>72</v>
      </c>
      <c r="F17" s="228" t="s">
        <v>72</v>
      </c>
      <c r="G17" s="228" t="s">
        <v>72</v>
      </c>
      <c r="H17" s="228" t="s">
        <v>72</v>
      </c>
      <c r="I17" s="228" t="s">
        <v>993</v>
      </c>
    </row>
    <row r="18" spans="1:9" s="37" customFormat="1" ht="17.25">
      <c r="A18" s="126">
        <v>7</v>
      </c>
      <c r="B18" s="253" t="s">
        <v>109</v>
      </c>
      <c r="C18" s="226">
        <v>20810</v>
      </c>
      <c r="D18" s="226">
        <v>20810</v>
      </c>
      <c r="E18" s="253" t="s">
        <v>100</v>
      </c>
      <c r="F18" s="98" t="s">
        <v>113</v>
      </c>
      <c r="G18" s="98" t="s">
        <v>113</v>
      </c>
      <c r="H18" s="253" t="s">
        <v>56</v>
      </c>
      <c r="I18" s="253" t="s">
        <v>994</v>
      </c>
    </row>
    <row r="19" spans="1:9" s="37" customFormat="1" ht="17.25">
      <c r="A19" s="252" t="s">
        <v>72</v>
      </c>
      <c r="B19" s="254" t="s">
        <v>298</v>
      </c>
      <c r="C19" s="260" t="s">
        <v>72</v>
      </c>
      <c r="D19" s="260" t="s">
        <v>72</v>
      </c>
      <c r="E19" s="255" t="s">
        <v>72</v>
      </c>
      <c r="F19" s="255" t="s">
        <v>72</v>
      </c>
      <c r="G19" s="255" t="s">
        <v>72</v>
      </c>
      <c r="H19" s="255" t="s">
        <v>72</v>
      </c>
      <c r="I19" s="255" t="s">
        <v>995</v>
      </c>
    </row>
    <row r="20" spans="1:9" s="37" customFormat="1" ht="17.25">
      <c r="A20" s="249">
        <v>8</v>
      </c>
      <c r="B20" s="250" t="s">
        <v>109</v>
      </c>
      <c r="C20" s="261">
        <v>14817</v>
      </c>
      <c r="D20" s="261">
        <v>14817</v>
      </c>
      <c r="E20" s="250" t="s">
        <v>100</v>
      </c>
      <c r="F20" s="228" t="s">
        <v>113</v>
      </c>
      <c r="G20" s="250" t="s">
        <v>113</v>
      </c>
      <c r="H20" s="250" t="s">
        <v>56</v>
      </c>
      <c r="I20" s="250" t="s">
        <v>996</v>
      </c>
    </row>
    <row r="21" spans="1:9" s="37" customFormat="1" ht="17.25">
      <c r="A21" s="249"/>
      <c r="B21" s="251" t="s">
        <v>112</v>
      </c>
      <c r="C21" s="522"/>
      <c r="D21" s="522"/>
      <c r="E21" s="250"/>
      <c r="F21" s="250"/>
      <c r="G21" s="250"/>
      <c r="H21" s="250"/>
      <c r="I21" s="250" t="s">
        <v>997</v>
      </c>
    </row>
    <row r="22" spans="1:9" s="37" customFormat="1" ht="17.25">
      <c r="A22" s="280">
        <v>9</v>
      </c>
      <c r="B22" s="98" t="s">
        <v>109</v>
      </c>
      <c r="C22" s="226">
        <v>2320</v>
      </c>
      <c r="D22" s="226">
        <v>2320</v>
      </c>
      <c r="E22" s="98" t="s">
        <v>100</v>
      </c>
      <c r="F22" s="98" t="s">
        <v>113</v>
      </c>
      <c r="G22" s="98" t="s">
        <v>998</v>
      </c>
      <c r="H22" s="98" t="s">
        <v>56</v>
      </c>
      <c r="I22" s="98" t="s">
        <v>999</v>
      </c>
    </row>
    <row r="23" spans="1:9" s="37" customFormat="1" ht="17.25">
      <c r="A23" s="252"/>
      <c r="B23" s="229" t="s">
        <v>114</v>
      </c>
      <c r="C23" s="259"/>
      <c r="D23" s="259"/>
      <c r="E23" s="229"/>
      <c r="F23" s="257"/>
      <c r="G23" s="229"/>
      <c r="H23" s="229"/>
      <c r="I23" s="229" t="s">
        <v>997</v>
      </c>
    </row>
    <row r="24" spans="1:9" s="37" customFormat="1" ht="17.25">
      <c r="A24" s="249">
        <v>10</v>
      </c>
      <c r="B24" s="228" t="s">
        <v>1000</v>
      </c>
      <c r="C24" s="261">
        <v>3316</v>
      </c>
      <c r="D24" s="261">
        <v>3316</v>
      </c>
      <c r="E24" s="228" t="s">
        <v>100</v>
      </c>
      <c r="F24" s="279" t="s">
        <v>989</v>
      </c>
      <c r="G24" s="228" t="s">
        <v>989</v>
      </c>
      <c r="H24" s="228" t="s">
        <v>56</v>
      </c>
      <c r="I24" s="228" t="s">
        <v>1001</v>
      </c>
    </row>
    <row r="25" spans="1:9" s="37" customFormat="1" ht="17.25">
      <c r="A25" s="249"/>
      <c r="B25" s="228" t="s">
        <v>112</v>
      </c>
      <c r="C25" s="278"/>
      <c r="D25" s="278"/>
      <c r="E25" s="228"/>
      <c r="F25" s="279"/>
      <c r="G25" s="228"/>
      <c r="H25" s="228"/>
      <c r="I25" s="228" t="s">
        <v>997</v>
      </c>
    </row>
    <row r="26" spans="1:9" s="37" customFormat="1" ht="17.25">
      <c r="A26" s="126">
        <v>11</v>
      </c>
      <c r="B26" s="98" t="s">
        <v>293</v>
      </c>
      <c r="C26" s="226">
        <v>4990</v>
      </c>
      <c r="D26" s="226">
        <v>4990</v>
      </c>
      <c r="E26" s="98" t="s">
        <v>100</v>
      </c>
      <c r="F26" s="98" t="s">
        <v>294</v>
      </c>
      <c r="G26" s="98" t="s">
        <v>294</v>
      </c>
      <c r="H26" s="98" t="s">
        <v>56</v>
      </c>
      <c r="I26" s="98" t="s">
        <v>1002</v>
      </c>
    </row>
    <row r="27" spans="1:9" s="37" customFormat="1" ht="17.25">
      <c r="A27" s="252" t="s">
        <v>72</v>
      </c>
      <c r="B27" s="229" t="s">
        <v>114</v>
      </c>
      <c r="C27" s="259" t="s">
        <v>72</v>
      </c>
      <c r="D27" s="259" t="s">
        <v>72</v>
      </c>
      <c r="E27" s="229" t="s">
        <v>72</v>
      </c>
      <c r="F27" s="229" t="s">
        <v>72</v>
      </c>
      <c r="G27" s="229" t="s">
        <v>72</v>
      </c>
      <c r="H27" s="229" t="s">
        <v>72</v>
      </c>
      <c r="I27" s="229" t="s">
        <v>1003</v>
      </c>
    </row>
    <row r="28" spans="1:9" s="37" customFormat="1" ht="17.25">
      <c r="A28" s="249">
        <v>12</v>
      </c>
      <c r="B28" s="250" t="s">
        <v>1004</v>
      </c>
      <c r="C28" s="261">
        <v>32850</v>
      </c>
      <c r="D28" s="261">
        <v>32850</v>
      </c>
      <c r="E28" s="250" t="s">
        <v>100</v>
      </c>
      <c r="F28" s="228" t="s">
        <v>294</v>
      </c>
      <c r="G28" s="228" t="s">
        <v>294</v>
      </c>
      <c r="H28" s="250" t="s">
        <v>56</v>
      </c>
      <c r="I28" s="250" t="s">
        <v>1005</v>
      </c>
    </row>
    <row r="29" spans="1:9" s="37" customFormat="1" ht="17.25">
      <c r="A29" s="249" t="s">
        <v>72</v>
      </c>
      <c r="B29" s="251" t="s">
        <v>112</v>
      </c>
      <c r="C29" s="522" t="s">
        <v>72</v>
      </c>
      <c r="D29" s="522" t="s">
        <v>72</v>
      </c>
      <c r="E29" s="250" t="s">
        <v>72</v>
      </c>
      <c r="F29" s="250" t="s">
        <v>72</v>
      </c>
      <c r="G29" s="250" t="s">
        <v>72</v>
      </c>
      <c r="H29" s="250" t="s">
        <v>72</v>
      </c>
      <c r="I29" s="250" t="s">
        <v>1006</v>
      </c>
    </row>
    <row r="30" spans="1:9" s="37" customFormat="1" ht="17.25">
      <c r="A30" s="126">
        <v>13</v>
      </c>
      <c r="B30" s="253" t="s">
        <v>296</v>
      </c>
      <c r="C30" s="226">
        <v>49900</v>
      </c>
      <c r="D30" s="226">
        <v>49900</v>
      </c>
      <c r="E30" s="253" t="s">
        <v>100</v>
      </c>
      <c r="F30" s="98" t="s">
        <v>113</v>
      </c>
      <c r="G30" s="253" t="s">
        <v>113</v>
      </c>
      <c r="H30" s="253" t="s">
        <v>56</v>
      </c>
      <c r="I30" s="253" t="s">
        <v>1007</v>
      </c>
    </row>
    <row r="31" spans="1:9" s="37" customFormat="1" ht="17.25">
      <c r="A31" s="252"/>
      <c r="B31" s="254" t="s">
        <v>297</v>
      </c>
      <c r="C31" s="260"/>
      <c r="D31" s="260"/>
      <c r="E31" s="255"/>
      <c r="F31" s="255" t="s">
        <v>294</v>
      </c>
      <c r="G31" s="255" t="s">
        <v>294</v>
      </c>
      <c r="H31" s="255"/>
      <c r="I31" s="255" t="s">
        <v>1006</v>
      </c>
    </row>
    <row r="32" spans="1:9" s="37" customFormat="1" ht="23.25" customHeight="1">
      <c r="A32" s="126">
        <v>14</v>
      </c>
      <c r="B32" s="98" t="s">
        <v>293</v>
      </c>
      <c r="C32" s="226">
        <v>17250</v>
      </c>
      <c r="D32" s="226">
        <v>17250</v>
      </c>
      <c r="E32" s="98" t="s">
        <v>100</v>
      </c>
      <c r="F32" s="99" t="s">
        <v>294</v>
      </c>
      <c r="G32" s="98" t="s">
        <v>294</v>
      </c>
      <c r="H32" s="98" t="s">
        <v>56</v>
      </c>
      <c r="I32" s="98" t="s">
        <v>1008</v>
      </c>
    </row>
    <row r="33" spans="1:9" s="37" customFormat="1" ht="17.25">
      <c r="A33" s="252"/>
      <c r="B33" s="229" t="s">
        <v>112</v>
      </c>
      <c r="C33" s="259"/>
      <c r="D33" s="259"/>
      <c r="E33" s="229"/>
      <c r="F33" s="257"/>
      <c r="G33" s="229"/>
      <c r="H33" s="229"/>
      <c r="I33" s="229" t="s">
        <v>1009</v>
      </c>
    </row>
    <row r="34" spans="1:9" s="37" customFormat="1" ht="17.25">
      <c r="A34" s="249">
        <v>15</v>
      </c>
      <c r="B34" s="228" t="s">
        <v>293</v>
      </c>
      <c r="C34" s="261">
        <v>29980</v>
      </c>
      <c r="D34" s="261">
        <v>29980</v>
      </c>
      <c r="E34" s="228" t="s">
        <v>100</v>
      </c>
      <c r="F34" s="279" t="s">
        <v>294</v>
      </c>
      <c r="G34" s="228" t="s">
        <v>294</v>
      </c>
      <c r="H34" s="228" t="s">
        <v>56</v>
      </c>
      <c r="I34" s="228" t="s">
        <v>1010</v>
      </c>
    </row>
    <row r="35" spans="1:9" s="37" customFormat="1" ht="17.25">
      <c r="A35" s="521"/>
      <c r="B35" s="229" t="s">
        <v>302</v>
      </c>
      <c r="C35" s="259"/>
      <c r="D35" s="259"/>
      <c r="E35" s="229"/>
      <c r="F35" s="229"/>
      <c r="G35" s="229"/>
      <c r="H35" s="229"/>
      <c r="I35" s="229" t="s">
        <v>1011</v>
      </c>
    </row>
    <row r="36" spans="1:9" s="37" customFormat="1" ht="17.25">
      <c r="A36" s="249">
        <v>16</v>
      </c>
      <c r="B36" s="228" t="s">
        <v>296</v>
      </c>
      <c r="C36" s="261">
        <v>4990</v>
      </c>
      <c r="D36" s="261">
        <v>4990</v>
      </c>
      <c r="E36" s="228" t="s">
        <v>100</v>
      </c>
      <c r="F36" s="228" t="s">
        <v>113</v>
      </c>
      <c r="G36" s="228" t="s">
        <v>113</v>
      </c>
      <c r="H36" s="228" t="s">
        <v>56</v>
      </c>
      <c r="I36" s="228" t="s">
        <v>1012</v>
      </c>
    </row>
    <row r="37" spans="1:9" s="37" customFormat="1" ht="17.25">
      <c r="A37" s="249" t="s">
        <v>72</v>
      </c>
      <c r="B37" s="228" t="s">
        <v>297</v>
      </c>
      <c r="C37" s="228" t="s">
        <v>72</v>
      </c>
      <c r="D37" s="228" t="s">
        <v>72</v>
      </c>
      <c r="E37" s="228" t="s">
        <v>72</v>
      </c>
      <c r="F37" s="228" t="s">
        <v>294</v>
      </c>
      <c r="G37" s="228" t="s">
        <v>294</v>
      </c>
      <c r="H37" s="228" t="s">
        <v>72</v>
      </c>
      <c r="I37" s="228" t="s">
        <v>1013</v>
      </c>
    </row>
    <row r="38" spans="1:9" s="37" customFormat="1" ht="24.75" customHeight="1">
      <c r="A38" s="6"/>
      <c r="B38" s="6"/>
      <c r="C38" s="362"/>
      <c r="D38" s="45"/>
      <c r="E38" s="144"/>
      <c r="F38" s="65"/>
      <c r="G38" s="65"/>
      <c r="H38" s="40"/>
      <c r="I38" s="5"/>
    </row>
    <row r="39" spans="1:9" s="37" customFormat="1" ht="17.25">
      <c r="A39" s="280">
        <v>1</v>
      </c>
      <c r="B39" s="98" t="s">
        <v>1014</v>
      </c>
      <c r="C39" s="226">
        <v>54000</v>
      </c>
      <c r="D39" s="226">
        <v>54000</v>
      </c>
      <c r="E39" s="98" t="s">
        <v>100</v>
      </c>
      <c r="F39" s="98" t="s">
        <v>301</v>
      </c>
      <c r="G39" s="98" t="s">
        <v>301</v>
      </c>
      <c r="H39" s="98" t="s">
        <v>56</v>
      </c>
      <c r="I39" s="98" t="s">
        <v>1015</v>
      </c>
    </row>
    <row r="40" spans="1:9" s="37" customFormat="1" ht="17.25">
      <c r="A40" s="252" t="s">
        <v>72</v>
      </c>
      <c r="B40" s="229" t="s">
        <v>112</v>
      </c>
      <c r="C40" s="693"/>
      <c r="D40" s="693"/>
      <c r="E40" s="229"/>
      <c r="F40" s="257"/>
      <c r="G40" s="229"/>
      <c r="H40" s="229"/>
      <c r="I40" s="229" t="s">
        <v>980</v>
      </c>
    </row>
    <row r="41" spans="1:9" s="37" customFormat="1" ht="17.25">
      <c r="A41" s="249">
        <v>2</v>
      </c>
      <c r="B41" s="250" t="s">
        <v>1016</v>
      </c>
      <c r="C41" s="261">
        <v>96000</v>
      </c>
      <c r="D41" s="261">
        <v>96000</v>
      </c>
      <c r="E41" s="250" t="s">
        <v>100</v>
      </c>
      <c r="F41" s="250" t="s">
        <v>1017</v>
      </c>
      <c r="G41" s="250" t="s">
        <v>1017</v>
      </c>
      <c r="H41" s="250" t="s">
        <v>56</v>
      </c>
      <c r="I41" s="250" t="s">
        <v>1018</v>
      </c>
    </row>
    <row r="42" spans="1:9" s="37" customFormat="1" ht="17.25">
      <c r="A42" s="249" t="s">
        <v>72</v>
      </c>
      <c r="B42" s="228" t="s">
        <v>1019</v>
      </c>
      <c r="C42" s="261" t="s">
        <v>72</v>
      </c>
      <c r="D42" s="261" t="s">
        <v>72</v>
      </c>
      <c r="E42" s="228" t="s">
        <v>72</v>
      </c>
      <c r="F42" s="228" t="s">
        <v>72</v>
      </c>
      <c r="G42" s="228" t="s">
        <v>72</v>
      </c>
      <c r="H42" s="228" t="s">
        <v>72</v>
      </c>
      <c r="I42" s="228" t="s">
        <v>1020</v>
      </c>
    </row>
    <row r="43" spans="1:9" s="37" customFormat="1" ht="17.25">
      <c r="A43" s="126">
        <v>3</v>
      </c>
      <c r="B43" s="98" t="s">
        <v>300</v>
      </c>
      <c r="C43" s="226">
        <v>3000</v>
      </c>
      <c r="D43" s="226">
        <v>3000</v>
      </c>
      <c r="E43" s="98" t="s">
        <v>100</v>
      </c>
      <c r="F43" s="253" t="s">
        <v>301</v>
      </c>
      <c r="G43" s="253" t="s">
        <v>301</v>
      </c>
      <c r="H43" s="98" t="s">
        <v>56</v>
      </c>
      <c r="I43" s="98" t="s">
        <v>1021</v>
      </c>
    </row>
    <row r="44" spans="1:9" s="37" customFormat="1" ht="17.25">
      <c r="A44" s="252" t="s">
        <v>72</v>
      </c>
      <c r="B44" s="258" t="s">
        <v>298</v>
      </c>
      <c r="C44" s="693" t="s">
        <v>72</v>
      </c>
      <c r="D44" s="693" t="s">
        <v>72</v>
      </c>
      <c r="E44" s="229" t="s">
        <v>72</v>
      </c>
      <c r="F44" s="257" t="s">
        <v>72</v>
      </c>
      <c r="G44" s="229" t="s">
        <v>72</v>
      </c>
      <c r="H44" s="229" t="s">
        <v>72</v>
      </c>
      <c r="I44" s="229" t="s">
        <v>986</v>
      </c>
    </row>
    <row r="45" spans="1:9" s="37" customFormat="1" ht="17.25">
      <c r="A45" s="249">
        <v>4</v>
      </c>
      <c r="B45" s="251" t="s">
        <v>75</v>
      </c>
      <c r="C45" s="261">
        <v>385</v>
      </c>
      <c r="D45" s="261">
        <v>385</v>
      </c>
      <c r="E45" s="250" t="s">
        <v>100</v>
      </c>
      <c r="F45" s="250" t="s">
        <v>115</v>
      </c>
      <c r="G45" s="250" t="s">
        <v>115</v>
      </c>
      <c r="H45" s="250" t="s">
        <v>56</v>
      </c>
      <c r="I45" s="250" t="s">
        <v>1022</v>
      </c>
    </row>
    <row r="46" spans="1:9" s="37" customFormat="1" ht="17.25">
      <c r="A46" s="249"/>
      <c r="B46" s="251" t="s">
        <v>985</v>
      </c>
      <c r="C46" s="261"/>
      <c r="D46" s="261"/>
      <c r="E46" s="250" t="s">
        <v>72</v>
      </c>
      <c r="F46" s="250" t="s">
        <v>72</v>
      </c>
      <c r="G46" s="250" t="s">
        <v>72</v>
      </c>
      <c r="H46" s="250" t="s">
        <v>72</v>
      </c>
      <c r="I46" s="250" t="s">
        <v>1023</v>
      </c>
    </row>
    <row r="47" spans="1:9" s="37" customFormat="1" ht="17.25">
      <c r="A47" s="126">
        <v>5</v>
      </c>
      <c r="B47" s="256" t="s">
        <v>75</v>
      </c>
      <c r="C47" s="226">
        <v>3600</v>
      </c>
      <c r="D47" s="226">
        <v>3600</v>
      </c>
      <c r="E47" s="253" t="s">
        <v>100</v>
      </c>
      <c r="F47" s="253" t="s">
        <v>115</v>
      </c>
      <c r="G47" s="253" t="s">
        <v>115</v>
      </c>
      <c r="H47" s="253" t="s">
        <v>56</v>
      </c>
      <c r="I47" s="253" t="s">
        <v>1024</v>
      </c>
    </row>
    <row r="48" spans="1:9" s="37" customFormat="1" ht="17.25">
      <c r="A48" s="252"/>
      <c r="B48" s="254" t="s">
        <v>116</v>
      </c>
      <c r="C48" s="693"/>
      <c r="D48" s="693"/>
      <c r="E48" s="255"/>
      <c r="F48" s="255"/>
      <c r="G48" s="255"/>
      <c r="H48" s="255"/>
      <c r="I48" s="255" t="s">
        <v>993</v>
      </c>
    </row>
    <row r="49" spans="1:9" s="37" customFormat="1" ht="21.75" customHeight="1">
      <c r="A49" s="523">
        <v>6</v>
      </c>
      <c r="B49" s="228" t="s">
        <v>1025</v>
      </c>
      <c r="C49" s="261">
        <v>40000</v>
      </c>
      <c r="D49" s="261">
        <v>40000</v>
      </c>
      <c r="E49" s="228" t="s">
        <v>100</v>
      </c>
      <c r="F49" s="250" t="s">
        <v>301</v>
      </c>
      <c r="G49" s="250" t="s">
        <v>301</v>
      </c>
      <c r="H49" s="228" t="s">
        <v>56</v>
      </c>
      <c r="I49" s="228" t="s">
        <v>1026</v>
      </c>
    </row>
    <row r="50" spans="1:9" s="37" customFormat="1" ht="17.25">
      <c r="A50" s="249" t="s">
        <v>72</v>
      </c>
      <c r="B50" s="228" t="s">
        <v>112</v>
      </c>
      <c r="C50" s="261"/>
      <c r="D50" s="261"/>
      <c r="E50" s="228"/>
      <c r="F50" s="279" t="s">
        <v>72</v>
      </c>
      <c r="G50" s="279" t="s">
        <v>72</v>
      </c>
      <c r="H50" s="228"/>
      <c r="I50" s="228" t="s">
        <v>997</v>
      </c>
    </row>
    <row r="51" spans="1:9" s="37" customFormat="1" ht="17.25">
      <c r="A51" s="126">
        <v>7</v>
      </c>
      <c r="B51" s="98" t="s">
        <v>1027</v>
      </c>
      <c r="C51" s="226">
        <v>120000</v>
      </c>
      <c r="D51" s="226">
        <v>120000</v>
      </c>
      <c r="E51" s="98" t="s">
        <v>100</v>
      </c>
      <c r="F51" s="292" t="s">
        <v>1028</v>
      </c>
      <c r="G51" s="98" t="s">
        <v>1028</v>
      </c>
      <c r="H51" s="98" t="s">
        <v>56</v>
      </c>
      <c r="I51" s="98" t="s">
        <v>1029</v>
      </c>
    </row>
    <row r="52" spans="1:9" s="37" customFormat="1" ht="17.25">
      <c r="A52" s="252"/>
      <c r="B52" s="229" t="s">
        <v>1030</v>
      </c>
      <c r="C52" s="693"/>
      <c r="D52" s="693"/>
      <c r="E52" s="229" t="s">
        <v>72</v>
      </c>
      <c r="F52" s="257"/>
      <c r="G52" s="229" t="s">
        <v>72</v>
      </c>
      <c r="H52" s="229"/>
      <c r="I52" s="229" t="s">
        <v>1031</v>
      </c>
    </row>
    <row r="53" spans="1:9" s="37" customFormat="1" ht="17.25">
      <c r="A53" s="249">
        <v>9</v>
      </c>
      <c r="B53" s="250" t="s">
        <v>1032</v>
      </c>
      <c r="C53" s="261">
        <v>364000</v>
      </c>
      <c r="D53" s="261">
        <v>364000</v>
      </c>
      <c r="E53" s="250" t="s">
        <v>100</v>
      </c>
      <c r="F53" s="228" t="s">
        <v>1033</v>
      </c>
      <c r="G53" s="228" t="s">
        <v>1033</v>
      </c>
      <c r="H53" s="250" t="s">
        <v>56</v>
      </c>
      <c r="I53" s="250" t="s">
        <v>1034</v>
      </c>
    </row>
    <row r="54" spans="1:9" s="37" customFormat="1" ht="17.25">
      <c r="A54" s="249" t="s">
        <v>72</v>
      </c>
      <c r="B54" s="228" t="s">
        <v>140</v>
      </c>
      <c r="C54" s="261"/>
      <c r="D54" s="261"/>
      <c r="E54" s="228"/>
      <c r="F54" s="228" t="s">
        <v>1035</v>
      </c>
      <c r="G54" s="228" t="s">
        <v>1035</v>
      </c>
      <c r="H54" s="228" t="s">
        <v>72</v>
      </c>
      <c r="I54" s="228" t="s">
        <v>1031</v>
      </c>
    </row>
    <row r="55" spans="1:9" s="37" customFormat="1" ht="17.25">
      <c r="A55" s="249"/>
      <c r="B55" s="228" t="s">
        <v>72</v>
      </c>
      <c r="C55" s="261" t="s">
        <v>72</v>
      </c>
      <c r="D55" s="261" t="s">
        <v>72</v>
      </c>
      <c r="E55" s="228" t="s">
        <v>72</v>
      </c>
      <c r="F55" s="228" t="s">
        <v>1036</v>
      </c>
      <c r="G55" s="228" t="s">
        <v>1036</v>
      </c>
      <c r="H55" s="228" t="s">
        <v>72</v>
      </c>
      <c r="I55" s="228"/>
    </row>
    <row r="56" spans="1:9" s="37" customFormat="1" ht="17.25">
      <c r="A56" s="249"/>
      <c r="B56" s="250"/>
      <c r="C56" s="261"/>
      <c r="D56" s="261"/>
      <c r="E56" s="250"/>
      <c r="F56" s="228" t="s">
        <v>1037</v>
      </c>
      <c r="G56" s="228" t="s">
        <v>1037</v>
      </c>
      <c r="H56" s="250"/>
      <c r="I56" s="250"/>
    </row>
    <row r="57" spans="1:9" s="37" customFormat="1" ht="17.25">
      <c r="A57" s="249"/>
      <c r="B57" s="228"/>
      <c r="C57" s="261"/>
      <c r="D57" s="261"/>
      <c r="E57" s="228"/>
      <c r="F57" s="228" t="s">
        <v>1038</v>
      </c>
      <c r="G57" s="228" t="s">
        <v>1038</v>
      </c>
      <c r="H57" s="228"/>
      <c r="I57" s="228"/>
    </row>
    <row r="58" spans="1:9" s="37" customFormat="1" ht="17.25">
      <c r="A58" s="249"/>
      <c r="B58" s="251"/>
      <c r="C58" s="261"/>
      <c r="D58" s="261"/>
      <c r="E58" s="250"/>
      <c r="F58" s="250" t="s">
        <v>1039</v>
      </c>
      <c r="G58" s="250" t="s">
        <v>1039</v>
      </c>
      <c r="H58" s="250"/>
      <c r="I58" s="250"/>
    </row>
    <row r="59" spans="1:9" s="37" customFormat="1" ht="17.25">
      <c r="A59" s="249"/>
      <c r="B59" s="251"/>
      <c r="C59" s="261"/>
      <c r="D59" s="261"/>
      <c r="E59" s="250"/>
      <c r="F59" s="250" t="s">
        <v>1040</v>
      </c>
      <c r="G59" s="250" t="s">
        <v>1040</v>
      </c>
      <c r="H59" s="250"/>
      <c r="I59" s="250"/>
    </row>
    <row r="60" spans="1:9" s="37" customFormat="1" ht="17.25">
      <c r="A60" s="249"/>
      <c r="B60" s="251"/>
      <c r="C60" s="261"/>
      <c r="D60" s="261"/>
      <c r="E60" s="250"/>
      <c r="F60" s="250" t="s">
        <v>1041</v>
      </c>
      <c r="G60" s="250" t="s">
        <v>1041</v>
      </c>
      <c r="H60" s="250"/>
      <c r="I60" s="250"/>
    </row>
    <row r="61" spans="1:9" s="37" customFormat="1" ht="17.25">
      <c r="A61" s="252"/>
      <c r="B61" s="254"/>
      <c r="C61" s="693"/>
      <c r="D61" s="693"/>
      <c r="E61" s="255"/>
      <c r="F61" s="255" t="s">
        <v>1042</v>
      </c>
      <c r="G61" s="255" t="s">
        <v>1042</v>
      </c>
      <c r="H61" s="255"/>
      <c r="I61" s="255"/>
    </row>
    <row r="62" spans="1:9" s="37" customFormat="1" ht="17.25">
      <c r="A62" s="523">
        <v>10</v>
      </c>
      <c r="B62" s="228" t="s">
        <v>1043</v>
      </c>
      <c r="C62" s="261">
        <v>1500</v>
      </c>
      <c r="D62" s="261">
        <v>1500</v>
      </c>
      <c r="E62" s="228" t="s">
        <v>100</v>
      </c>
      <c r="F62" s="228" t="s">
        <v>141</v>
      </c>
      <c r="G62" s="228" t="s">
        <v>141</v>
      </c>
      <c r="H62" s="228" t="s">
        <v>56</v>
      </c>
      <c r="I62" s="228" t="s">
        <v>1044</v>
      </c>
    </row>
    <row r="63" spans="1:9" s="37" customFormat="1" ht="17.25">
      <c r="A63" s="249" t="s">
        <v>72</v>
      </c>
      <c r="B63" s="228" t="s">
        <v>112</v>
      </c>
      <c r="C63" s="261"/>
      <c r="D63" s="261"/>
      <c r="E63" s="228"/>
      <c r="F63" s="279" t="s">
        <v>72</v>
      </c>
      <c r="G63" s="279" t="s">
        <v>72</v>
      </c>
      <c r="H63" s="228"/>
      <c r="I63" s="228" t="s">
        <v>1009</v>
      </c>
    </row>
    <row r="64" spans="1:9" s="37" customFormat="1" ht="17.25">
      <c r="A64" s="126">
        <v>11</v>
      </c>
      <c r="B64" s="98" t="s">
        <v>1045</v>
      </c>
      <c r="C64" s="226">
        <v>490</v>
      </c>
      <c r="D64" s="226">
        <v>490</v>
      </c>
      <c r="E64" s="98" t="s">
        <v>100</v>
      </c>
      <c r="F64" s="292" t="s">
        <v>1046</v>
      </c>
      <c r="G64" s="98" t="s">
        <v>1046</v>
      </c>
      <c r="H64" s="98" t="s">
        <v>56</v>
      </c>
      <c r="I64" s="98" t="s">
        <v>1047</v>
      </c>
    </row>
    <row r="65" spans="1:9" s="37" customFormat="1" ht="17.25">
      <c r="A65" s="252"/>
      <c r="B65" s="229" t="s">
        <v>1048</v>
      </c>
      <c r="C65" s="693"/>
      <c r="D65" s="693"/>
      <c r="E65" s="229" t="s">
        <v>72</v>
      </c>
      <c r="F65" s="257" t="s">
        <v>72</v>
      </c>
      <c r="G65" s="229" t="s">
        <v>72</v>
      </c>
      <c r="H65" s="229"/>
      <c r="I65" s="229" t="s">
        <v>1009</v>
      </c>
    </row>
    <row r="66" spans="1:9" s="37" customFormat="1" ht="21" customHeight="1">
      <c r="A66" s="126">
        <v>12</v>
      </c>
      <c r="B66" s="98" t="s">
        <v>303</v>
      </c>
      <c r="C66" s="226">
        <v>3290</v>
      </c>
      <c r="D66" s="226">
        <v>3290</v>
      </c>
      <c r="E66" s="98" t="s">
        <v>100</v>
      </c>
      <c r="F66" s="98" t="s">
        <v>1049</v>
      </c>
      <c r="G66" s="98" t="s">
        <v>1049</v>
      </c>
      <c r="H66" s="98" t="s">
        <v>56</v>
      </c>
      <c r="I66" s="98" t="s">
        <v>1050</v>
      </c>
    </row>
    <row r="67" spans="1:9" s="37" customFormat="1" ht="17.25">
      <c r="A67" s="252"/>
      <c r="B67" s="229" t="s">
        <v>112</v>
      </c>
      <c r="C67" s="229"/>
      <c r="D67" s="291"/>
      <c r="E67" s="229"/>
      <c r="F67" s="229" t="s">
        <v>72</v>
      </c>
      <c r="G67" s="229" t="s">
        <v>72</v>
      </c>
      <c r="H67" s="229"/>
      <c r="I67" s="229" t="s">
        <v>1011</v>
      </c>
    </row>
    <row r="68" spans="1:9" s="37" customFormat="1" ht="17.25">
      <c r="A68" s="81"/>
      <c r="B68" s="80"/>
      <c r="C68" s="285"/>
      <c r="D68" s="83"/>
      <c r="E68" s="82"/>
      <c r="F68" s="80"/>
      <c r="G68" s="80"/>
      <c r="H68" s="94"/>
      <c r="I68" s="5"/>
    </row>
    <row r="69" spans="1:9" s="37" customFormat="1" ht="17.25">
      <c r="A69" s="81"/>
      <c r="B69" s="80"/>
      <c r="C69" s="83"/>
      <c r="D69" s="83"/>
      <c r="E69" s="82"/>
      <c r="F69" s="82"/>
      <c r="G69" s="82"/>
      <c r="H69" s="94"/>
      <c r="I69" s="5"/>
    </row>
    <row r="70" spans="1:9" s="37" customFormat="1" ht="17.25">
      <c r="A70" s="81"/>
      <c r="B70" s="80"/>
      <c r="C70" s="84"/>
      <c r="D70" s="84"/>
      <c r="E70" s="82"/>
      <c r="F70" s="80"/>
      <c r="G70" s="80"/>
      <c r="H70" s="94"/>
      <c r="I70" s="5"/>
    </row>
    <row r="71" spans="1:9" s="37" customFormat="1" ht="17.25">
      <c r="A71" s="81"/>
      <c r="B71" s="80"/>
      <c r="C71" s="83"/>
      <c r="D71" s="83"/>
      <c r="E71" s="82"/>
      <c r="F71" s="80"/>
      <c r="G71" s="80"/>
      <c r="H71" s="94"/>
      <c r="I71" s="5"/>
    </row>
    <row r="72" spans="1:9" s="37" customFormat="1" ht="17.25">
      <c r="A72" s="81"/>
      <c r="B72" s="80"/>
      <c r="C72" s="83"/>
      <c r="D72" s="83"/>
      <c r="E72" s="82"/>
      <c r="F72" s="80"/>
      <c r="G72" s="80"/>
      <c r="H72" s="94"/>
      <c r="I72" s="5"/>
    </row>
    <row r="73" spans="1:9" s="37" customFormat="1" ht="17.25">
      <c r="A73" s="81"/>
      <c r="B73" s="80"/>
      <c r="C73" s="83"/>
      <c r="D73" s="83"/>
      <c r="E73" s="82"/>
      <c r="F73" s="80"/>
      <c r="G73" s="80"/>
      <c r="H73" s="94"/>
      <c r="I73" s="5"/>
    </row>
    <row r="74" spans="1:9" s="37" customFormat="1" ht="17.25">
      <c r="A74" s="81"/>
      <c r="B74" s="80"/>
      <c r="C74" s="83"/>
      <c r="D74" s="83"/>
      <c r="E74" s="82"/>
      <c r="F74" s="41"/>
      <c r="G74" s="41"/>
      <c r="H74" s="94"/>
      <c r="I74" s="5"/>
    </row>
    <row r="75" spans="1:9" s="37" customFormat="1" ht="17.25">
      <c r="A75" s="81"/>
      <c r="B75" s="80"/>
      <c r="C75" s="83"/>
      <c r="D75" s="83"/>
      <c r="E75" s="82"/>
      <c r="F75" s="82"/>
      <c r="G75" s="82"/>
      <c r="H75" s="94"/>
      <c r="I75" s="5"/>
    </row>
    <row r="76" spans="1:9" s="37" customFormat="1" ht="17.25">
      <c r="A76" s="81"/>
      <c r="B76" s="80"/>
      <c r="C76" s="83"/>
      <c r="D76" s="83"/>
      <c r="E76" s="82"/>
      <c r="F76" s="80"/>
      <c r="G76" s="80"/>
      <c r="H76" s="94"/>
      <c r="I76" s="5"/>
    </row>
    <row r="77" spans="1:9" s="37" customFormat="1" ht="17.25">
      <c r="A77" s="81"/>
      <c r="B77" s="80"/>
      <c r="C77" s="83"/>
      <c r="D77" s="83"/>
      <c r="E77" s="82"/>
      <c r="F77" s="82"/>
      <c r="G77" s="82"/>
      <c r="H77" s="94"/>
      <c r="I77" s="5"/>
    </row>
    <row r="78" spans="1:9" s="37" customFormat="1" ht="17.25">
      <c r="A78" s="81"/>
      <c r="B78" s="80"/>
      <c r="C78" s="83"/>
      <c r="D78" s="83"/>
      <c r="E78" s="82"/>
      <c r="F78" s="80"/>
      <c r="G78" s="80"/>
      <c r="H78" s="94"/>
      <c r="I78" s="5"/>
    </row>
    <row r="79" spans="1:9" s="37" customFormat="1" ht="17.25">
      <c r="A79" s="5"/>
      <c r="B79" s="5"/>
      <c r="C79" s="87"/>
      <c r="D79" s="87"/>
      <c r="E79" s="55"/>
      <c r="F79" s="5"/>
      <c r="G79" s="5"/>
      <c r="H79" s="5"/>
      <c r="I79" s="5"/>
    </row>
    <row r="80" spans="1:9" s="37" customFormat="1" ht="17.25">
      <c r="A80" s="81"/>
      <c r="B80" s="80"/>
      <c r="C80" s="83"/>
      <c r="D80" s="83"/>
      <c r="E80" s="82"/>
      <c r="F80" s="80"/>
      <c r="G80" s="80"/>
      <c r="H80" s="94"/>
      <c r="I80" s="5"/>
    </row>
    <row r="81" spans="1:9" s="37" customFormat="1" ht="17.25">
      <c r="A81" s="81"/>
      <c r="B81" s="80"/>
      <c r="C81" s="83"/>
      <c r="D81" s="83"/>
      <c r="E81" s="82"/>
      <c r="F81" s="80"/>
      <c r="G81" s="80"/>
      <c r="H81" s="94"/>
      <c r="I81" s="5"/>
    </row>
    <row r="82" spans="1:9" s="37" customFormat="1" ht="17.25">
      <c r="A82" s="81"/>
      <c r="B82" s="80"/>
      <c r="C82" s="83"/>
      <c r="D82" s="83"/>
      <c r="E82" s="82"/>
      <c r="F82" s="80"/>
      <c r="G82" s="80"/>
      <c r="H82" s="94"/>
      <c r="I82" s="5"/>
    </row>
    <row r="83" spans="1:9" s="37" customFormat="1" ht="17.25">
      <c r="A83" s="81"/>
      <c r="B83" s="80"/>
      <c r="C83" s="83"/>
      <c r="D83" s="83"/>
      <c r="E83" s="82"/>
      <c r="F83" s="80"/>
      <c r="G83" s="80"/>
      <c r="H83" s="94"/>
      <c r="I83" s="5"/>
    </row>
    <row r="84" spans="1:9" s="37" customFormat="1" ht="17.25">
      <c r="A84" s="81"/>
      <c r="B84" s="80"/>
      <c r="C84" s="83"/>
      <c r="D84" s="83"/>
      <c r="E84" s="82"/>
      <c r="F84" s="80"/>
      <c r="G84" s="80"/>
      <c r="H84" s="94"/>
      <c r="I84" s="5"/>
    </row>
    <row r="85" spans="1:9" s="37" customFormat="1" ht="17.25">
      <c r="A85" s="81"/>
      <c r="B85" s="80"/>
      <c r="C85" s="83"/>
      <c r="D85" s="83"/>
      <c r="E85" s="82"/>
      <c r="F85" s="80"/>
      <c r="G85" s="80"/>
      <c r="H85" s="94"/>
      <c r="I85" s="5"/>
    </row>
    <row r="86" spans="1:9" s="37" customFormat="1" ht="17.25">
      <c r="A86" s="81"/>
      <c r="B86" s="80"/>
      <c r="C86" s="83"/>
      <c r="D86" s="83"/>
      <c r="E86" s="82"/>
      <c r="F86" s="82"/>
      <c r="G86" s="82"/>
      <c r="H86" s="94"/>
      <c r="I86" s="5"/>
    </row>
    <row r="87" spans="1:9" s="37" customFormat="1" ht="17.25">
      <c r="A87" s="81"/>
      <c r="B87" s="80"/>
      <c r="C87" s="83"/>
      <c r="D87" s="83"/>
      <c r="E87" s="82"/>
      <c r="F87" s="80"/>
      <c r="G87" s="80"/>
      <c r="H87" s="94"/>
      <c r="I87" s="5"/>
    </row>
    <row r="88" spans="1:9" s="37" customFormat="1" ht="17.25">
      <c r="A88" s="81"/>
      <c r="B88" s="80"/>
      <c r="C88" s="83"/>
      <c r="D88" s="83"/>
      <c r="E88" s="82"/>
      <c r="F88" s="80"/>
      <c r="G88" s="80"/>
      <c r="H88" s="94"/>
      <c r="I88" s="5"/>
    </row>
    <row r="89" spans="1:9" s="37" customFormat="1" ht="17.25">
      <c r="A89" s="81"/>
      <c r="B89" s="80"/>
      <c r="C89" s="84"/>
      <c r="D89" s="84"/>
      <c r="E89" s="82"/>
      <c r="F89" s="80"/>
      <c r="G89" s="80"/>
      <c r="H89" s="94"/>
      <c r="I89" s="5"/>
    </row>
    <row r="90" spans="1:9" s="37" customFormat="1" ht="17.25">
      <c r="A90" s="81"/>
      <c r="B90" s="80"/>
      <c r="C90" s="83"/>
      <c r="D90" s="83"/>
      <c r="E90" s="82"/>
      <c r="F90" s="82"/>
      <c r="G90" s="82"/>
      <c r="H90" s="94"/>
      <c r="I90" s="5"/>
    </row>
    <row r="91" spans="1:9" s="37" customFormat="1" ht="17.25">
      <c r="A91" s="81"/>
      <c r="B91" s="80"/>
      <c r="C91" s="83"/>
      <c r="D91" s="83"/>
      <c r="E91" s="82"/>
      <c r="F91" s="80"/>
      <c r="G91" s="80"/>
      <c r="H91" s="94"/>
      <c r="I91" s="5"/>
    </row>
    <row r="92" spans="1:9" s="37" customFormat="1" ht="17.25">
      <c r="A92" s="81"/>
      <c r="B92" s="80"/>
      <c r="C92" s="83"/>
      <c r="D92" s="83"/>
      <c r="E92" s="82"/>
      <c r="F92" s="80"/>
      <c r="G92" s="80"/>
      <c r="H92" s="94"/>
      <c r="I92" s="5"/>
    </row>
    <row r="93" spans="1:9" s="37" customFormat="1" ht="17.25">
      <c r="A93" s="81"/>
      <c r="B93" s="81"/>
      <c r="C93" s="83"/>
      <c r="D93" s="83"/>
      <c r="E93" s="82"/>
      <c r="F93" s="80"/>
      <c r="G93" s="80"/>
      <c r="H93" s="94"/>
      <c r="I93" s="5"/>
    </row>
    <row r="94" spans="1:9" s="37" customFormat="1" ht="17.25">
      <c r="A94" s="5"/>
      <c r="B94" s="5"/>
      <c r="C94" s="87"/>
      <c r="D94" s="87"/>
      <c r="E94" s="55"/>
      <c r="F94" s="5"/>
      <c r="G94" s="5"/>
      <c r="H94" s="5"/>
      <c r="I94" s="5"/>
    </row>
    <row r="95" spans="1:9" s="37" customFormat="1" ht="17.25">
      <c r="A95" s="40"/>
      <c r="B95" s="170"/>
      <c r="C95" s="171"/>
      <c r="D95" s="200"/>
      <c r="E95" s="172"/>
      <c r="F95" s="170"/>
      <c r="G95" s="170"/>
      <c r="H95" s="40"/>
      <c r="I95" s="47"/>
    </row>
    <row r="96" spans="1:9" s="37" customFormat="1" ht="17.25">
      <c r="A96" s="40"/>
      <c r="B96" s="40"/>
      <c r="C96" s="111"/>
      <c r="D96" s="111"/>
      <c r="E96" s="150"/>
      <c r="F96" s="40"/>
      <c r="G96" s="40"/>
      <c r="H96" s="40"/>
      <c r="I96" s="40"/>
    </row>
    <row r="97" spans="1:9" s="37" customFormat="1" ht="18.75">
      <c r="A97" s="145"/>
      <c r="B97" s="152"/>
      <c r="C97" s="153"/>
      <c r="D97" s="201"/>
      <c r="E97" s="154"/>
      <c r="F97" s="155"/>
      <c r="G97" s="155"/>
      <c r="H97" s="40"/>
      <c r="I97" s="40"/>
    </row>
    <row r="98" spans="1:9" s="37" customFormat="1" ht="18.75">
      <c r="A98" s="40"/>
      <c r="B98" s="156"/>
      <c r="C98" s="111"/>
      <c r="D98" s="111"/>
      <c r="E98" s="151"/>
      <c r="F98" s="40"/>
      <c r="G98" s="40"/>
      <c r="H98" s="40"/>
      <c r="I98" s="40"/>
    </row>
    <row r="99" spans="1:9" s="37" customFormat="1" ht="17.25">
      <c r="A99" s="40"/>
      <c r="B99" s="110"/>
      <c r="C99" s="157"/>
      <c r="D99" s="157"/>
      <c r="E99" s="150"/>
      <c r="F99" s="110"/>
      <c r="G99" s="110"/>
      <c r="H99" s="40"/>
      <c r="I99" s="40"/>
    </row>
    <row r="100" spans="1:9" s="37" customFormat="1" ht="17.25">
      <c r="A100" s="40"/>
      <c r="B100" s="110"/>
      <c r="C100" s="157"/>
      <c r="D100" s="157"/>
      <c r="E100" s="150"/>
      <c r="F100" s="110"/>
      <c r="G100" s="110"/>
      <c r="H100" s="40"/>
      <c r="I100" s="40"/>
    </row>
    <row r="101" spans="1:9" s="37" customFormat="1" ht="17.25">
      <c r="A101" s="40"/>
      <c r="B101" s="110"/>
      <c r="C101" s="157"/>
      <c r="D101" s="157"/>
      <c r="E101" s="150"/>
      <c r="F101" s="110"/>
      <c r="G101" s="110"/>
      <c r="H101" s="40"/>
      <c r="I101" s="40"/>
    </row>
    <row r="102" spans="1:9" s="37" customFormat="1" ht="18.75">
      <c r="A102" s="40"/>
      <c r="B102" s="158"/>
      <c r="C102" s="159"/>
      <c r="D102" s="159"/>
      <c r="E102" s="160"/>
      <c r="F102" s="138"/>
      <c r="G102" s="138"/>
      <c r="H102" s="40"/>
      <c r="I102" s="40"/>
    </row>
    <row r="103" spans="1:9" s="37" customFormat="1" ht="18.75">
      <c r="A103" s="40"/>
      <c r="B103" s="158"/>
      <c r="C103" s="161"/>
      <c r="D103" s="161"/>
      <c r="E103" s="160"/>
      <c r="F103" s="138"/>
      <c r="G103" s="138"/>
      <c r="H103" s="40"/>
      <c r="I103" s="40"/>
    </row>
    <row r="104" spans="1:9" s="37" customFormat="1" ht="18.75">
      <c r="A104" s="40"/>
      <c r="B104" s="156"/>
      <c r="C104" s="161"/>
      <c r="D104" s="161"/>
      <c r="E104" s="162"/>
      <c r="F104" s="138"/>
      <c r="G104" s="138"/>
      <c r="H104" s="40"/>
      <c r="I104" s="40"/>
    </row>
    <row r="105" spans="1:9" s="37" customFormat="1" ht="18.75">
      <c r="A105" s="40"/>
      <c r="B105" s="156"/>
      <c r="C105" s="161"/>
      <c r="D105" s="161"/>
      <c r="E105" s="162"/>
      <c r="F105" s="138"/>
      <c r="G105" s="138"/>
      <c r="H105" s="40"/>
      <c r="I105" s="40"/>
    </row>
    <row r="106" spans="1:9" s="37" customFormat="1" ht="18.75">
      <c r="A106" s="40"/>
      <c r="B106" s="156"/>
      <c r="C106" s="161"/>
      <c r="D106" s="161"/>
      <c r="E106" s="162"/>
      <c r="F106" s="163"/>
      <c r="G106" s="163"/>
      <c r="H106" s="40"/>
      <c r="I106" s="40"/>
    </row>
    <row r="107" spans="1:9" s="37" customFormat="1" ht="18.75">
      <c r="A107" s="40"/>
      <c r="B107" s="156"/>
      <c r="C107" s="161"/>
      <c r="D107" s="161"/>
      <c r="E107" s="162"/>
      <c r="F107" s="138"/>
      <c r="G107" s="138"/>
      <c r="H107" s="40"/>
      <c r="I107" s="40"/>
    </row>
    <row r="108" spans="1:9" s="37" customFormat="1" ht="18.75">
      <c r="A108" s="40"/>
      <c r="B108" s="156"/>
      <c r="C108" s="161"/>
      <c r="D108" s="161"/>
      <c r="E108" s="162"/>
      <c r="F108" s="163"/>
      <c r="G108" s="163"/>
      <c r="H108" s="40"/>
      <c r="I108" s="40"/>
    </row>
    <row r="109" spans="1:9" s="37" customFormat="1" ht="18.75">
      <c r="A109" s="40"/>
      <c r="B109" s="156"/>
      <c r="C109" s="161"/>
      <c r="D109" s="161"/>
      <c r="E109" s="151"/>
      <c r="F109" s="138"/>
      <c r="G109" s="138"/>
      <c r="H109" s="40"/>
      <c r="I109" s="40"/>
    </row>
    <row r="110" spans="1:9" s="37" customFormat="1" ht="18.75">
      <c r="A110" s="40"/>
      <c r="B110" s="156"/>
      <c r="C110" s="111"/>
      <c r="D110" s="111"/>
      <c r="E110" s="151"/>
      <c r="F110" s="138"/>
      <c r="G110" s="138"/>
      <c r="H110" s="40"/>
      <c r="I110" s="40"/>
    </row>
    <row r="111" spans="1:9" s="37" customFormat="1" ht="18.75">
      <c r="A111" s="40"/>
      <c r="B111" s="156"/>
      <c r="C111" s="111"/>
      <c r="D111" s="111"/>
      <c r="E111" s="151"/>
      <c r="F111" s="163"/>
      <c r="G111" s="163"/>
      <c r="H111" s="40"/>
      <c r="I111" s="40"/>
    </row>
    <row r="112" spans="1:9" s="37" customFormat="1" ht="18.75">
      <c r="A112" s="40"/>
      <c r="B112" s="156"/>
      <c r="C112" s="111"/>
      <c r="D112" s="111"/>
      <c r="E112" s="151"/>
      <c r="F112" s="163"/>
      <c r="G112" s="163"/>
      <c r="H112" s="40"/>
      <c r="I112" s="40"/>
    </row>
    <row r="113" spans="1:9" s="37" customFormat="1" ht="18.75">
      <c r="A113" s="40"/>
      <c r="B113" s="156"/>
      <c r="C113" s="111"/>
      <c r="D113" s="111"/>
      <c r="E113" s="151"/>
      <c r="F113" s="40"/>
      <c r="G113" s="40"/>
      <c r="H113" s="40"/>
      <c r="I113" s="40"/>
    </row>
    <row r="114" spans="1:9" s="37" customFormat="1" ht="18.75">
      <c r="A114" s="40"/>
      <c r="B114" s="156"/>
      <c r="C114" s="111"/>
      <c r="D114" s="111"/>
      <c r="E114" s="151"/>
      <c r="F114" s="138"/>
      <c r="G114" s="138"/>
      <c r="H114" s="40"/>
      <c r="I114" s="40"/>
    </row>
    <row r="115" spans="1:9" s="37" customFormat="1" ht="18.75">
      <c r="A115" s="40"/>
      <c r="B115" s="156"/>
      <c r="C115" s="111"/>
      <c r="D115" s="111"/>
      <c r="E115" s="151"/>
      <c r="F115" s="163"/>
      <c r="G115" s="163"/>
      <c r="H115" s="40"/>
      <c r="I115" s="5"/>
    </row>
    <row r="116" spans="1:9" s="37" customFormat="1" ht="18.75">
      <c r="A116" s="40"/>
      <c r="B116" s="165"/>
      <c r="C116" s="166"/>
      <c r="D116" s="166"/>
      <c r="E116" s="167"/>
      <c r="F116" s="168"/>
      <c r="G116" s="168"/>
      <c r="H116" s="40"/>
      <c r="I116" s="5"/>
    </row>
    <row r="117" spans="1:9" s="37" customFormat="1" ht="18.75">
      <c r="A117" s="40"/>
      <c r="B117" s="156"/>
      <c r="C117" s="111"/>
      <c r="D117" s="111"/>
      <c r="E117" s="169"/>
      <c r="F117" s="40"/>
      <c r="G117" s="40"/>
      <c r="H117" s="40"/>
      <c r="I117" s="5"/>
    </row>
    <row r="118" spans="1:9" s="37" customFormat="1" ht="17.25">
      <c r="A118" s="5"/>
      <c r="B118" s="5"/>
      <c r="C118" s="196"/>
      <c r="D118" s="196"/>
      <c r="E118" s="55"/>
      <c r="F118" s="5"/>
      <c r="G118" s="5"/>
      <c r="H118" s="5"/>
      <c r="I118" s="5"/>
    </row>
    <row r="119" spans="1:9" s="37" customFormat="1" ht="17.25">
      <c r="A119" s="6"/>
      <c r="B119" s="6"/>
      <c r="C119" s="104"/>
      <c r="D119" s="104"/>
      <c r="E119" s="103"/>
      <c r="F119" s="6"/>
      <c r="G119" s="6"/>
      <c r="H119" s="40"/>
      <c r="I119" s="5"/>
    </row>
    <row r="120" spans="1:9" s="37" customFormat="1" ht="17.25">
      <c r="A120" s="6"/>
      <c r="B120" s="6"/>
      <c r="C120" s="104"/>
      <c r="D120" s="104"/>
      <c r="E120" s="103"/>
      <c r="F120" s="6"/>
      <c r="G120" s="6"/>
      <c r="H120" s="40"/>
      <c r="I120" s="5"/>
    </row>
    <row r="121" spans="1:9" s="37" customFormat="1" ht="17.25">
      <c r="A121" s="6"/>
      <c r="B121" s="6"/>
      <c r="C121" s="104"/>
      <c r="D121" s="104"/>
      <c r="E121" s="103"/>
      <c r="F121" s="6"/>
      <c r="G121" s="6"/>
      <c r="H121" s="40"/>
      <c r="I121" s="5"/>
    </row>
    <row r="122" spans="1:9" s="37" customFormat="1" ht="17.25">
      <c r="A122" s="40"/>
      <c r="B122" s="173"/>
      <c r="C122" s="176"/>
      <c r="D122" s="176"/>
      <c r="E122" s="148"/>
      <c r="F122" s="174"/>
      <c r="G122" s="174"/>
      <c r="H122" s="40"/>
      <c r="I122" s="5"/>
    </row>
    <row r="123" spans="1:9" s="37" customFormat="1" ht="17.25">
      <c r="A123" s="145"/>
      <c r="B123" s="145"/>
      <c r="C123" s="177"/>
      <c r="D123" s="202"/>
      <c r="E123" s="178"/>
      <c r="F123" s="145"/>
      <c r="G123" s="145"/>
      <c r="H123" s="40"/>
      <c r="I123" s="40"/>
    </row>
    <row r="124" spans="1:9" s="37" customFormat="1" ht="18.75">
      <c r="A124" s="40"/>
      <c r="B124" s="179"/>
      <c r="C124" s="180"/>
      <c r="D124" s="180"/>
      <c r="E124" s="162"/>
      <c r="F124" s="181"/>
      <c r="G124" s="181"/>
      <c r="H124" s="40"/>
      <c r="I124" s="40"/>
    </row>
    <row r="125" spans="1:9" s="37" customFormat="1" ht="18">
      <c r="A125" s="40"/>
      <c r="B125" s="179"/>
      <c r="C125" s="180"/>
      <c r="D125" s="180"/>
      <c r="E125" s="164"/>
      <c r="F125" s="175"/>
      <c r="G125" s="175"/>
      <c r="H125" s="40"/>
      <c r="I125" s="40"/>
    </row>
    <row r="126" spans="1:9" s="37" customFormat="1" ht="18">
      <c r="A126" s="40"/>
      <c r="B126" s="179"/>
      <c r="C126" s="180"/>
      <c r="D126" s="180"/>
      <c r="E126" s="164"/>
      <c r="F126" s="175"/>
      <c r="G126" s="175"/>
      <c r="H126" s="40"/>
      <c r="I126" s="40"/>
    </row>
    <row r="127" spans="1:9" s="37" customFormat="1" ht="18">
      <c r="A127" s="40"/>
      <c r="B127" s="179"/>
      <c r="C127" s="180"/>
      <c r="D127" s="180"/>
      <c r="E127" s="164"/>
      <c r="F127" s="182"/>
      <c r="G127" s="182"/>
      <c r="H127" s="40"/>
      <c r="I127" s="40"/>
    </row>
    <row r="128" spans="1:9" s="37" customFormat="1" ht="18">
      <c r="A128" s="40"/>
      <c r="B128" s="179"/>
      <c r="C128" s="180"/>
      <c r="D128" s="180"/>
      <c r="E128" s="164"/>
      <c r="F128" s="181"/>
      <c r="G128" s="181"/>
      <c r="H128" s="40"/>
      <c r="I128" s="40"/>
    </row>
    <row r="129" spans="1:9" s="37" customFormat="1" ht="18">
      <c r="A129" s="40"/>
      <c r="B129" s="179"/>
      <c r="C129" s="180"/>
      <c r="D129" s="180"/>
      <c r="E129" s="164"/>
      <c r="F129" s="183"/>
      <c r="G129" s="183"/>
      <c r="H129" s="40"/>
      <c r="I129" s="40"/>
    </row>
    <row r="130" spans="1:9" s="37" customFormat="1" ht="18">
      <c r="A130" s="40"/>
      <c r="B130" s="179"/>
      <c r="C130" s="180"/>
      <c r="D130" s="180"/>
      <c r="E130" s="164"/>
      <c r="F130" s="181"/>
      <c r="G130" s="181"/>
      <c r="H130" s="40"/>
      <c r="I130" s="40"/>
    </row>
    <row r="131" spans="1:9" s="37" customFormat="1" ht="18">
      <c r="A131" s="40"/>
      <c r="B131" s="179"/>
      <c r="C131" s="180"/>
      <c r="D131" s="180"/>
      <c r="E131" s="164"/>
      <c r="F131" s="181"/>
      <c r="G131" s="181"/>
      <c r="H131" s="40"/>
      <c r="I131" s="40"/>
    </row>
    <row r="132" spans="1:9" s="37" customFormat="1" ht="17.25">
      <c r="A132" s="40"/>
      <c r="B132" s="110"/>
      <c r="C132" s="157"/>
      <c r="D132" s="157"/>
      <c r="E132" s="150"/>
      <c r="F132" s="110"/>
      <c r="G132" s="110"/>
      <c r="H132" s="40"/>
      <c r="I132" s="40"/>
    </row>
    <row r="133" spans="1:9" s="37" customFormat="1" ht="17.25">
      <c r="A133" s="40"/>
      <c r="B133" s="110"/>
      <c r="C133" s="149"/>
      <c r="D133" s="149"/>
      <c r="E133" s="150"/>
      <c r="F133" s="110"/>
      <c r="G133" s="110"/>
      <c r="H133" s="40"/>
      <c r="I133" s="40"/>
    </row>
    <row r="134" spans="1:9" s="37" customFormat="1" ht="17.25">
      <c r="A134" s="40"/>
      <c r="B134" s="110"/>
      <c r="C134" s="149"/>
      <c r="D134" s="149"/>
      <c r="E134" s="150"/>
      <c r="F134" s="110"/>
      <c r="G134" s="110"/>
      <c r="H134" s="40"/>
      <c r="I134" s="40"/>
    </row>
    <row r="135" spans="1:9" s="37" customFormat="1" ht="17.25">
      <c r="A135" s="40"/>
      <c r="B135" s="179"/>
      <c r="C135" s="64"/>
      <c r="D135" s="64"/>
      <c r="E135" s="150"/>
      <c r="F135" s="40"/>
      <c r="G135" s="40"/>
      <c r="H135" s="40"/>
      <c r="I135" s="40"/>
    </row>
    <row r="136" spans="1:9" s="37" customFormat="1" ht="17.25">
      <c r="A136" s="145"/>
      <c r="B136" s="185"/>
      <c r="C136" s="186"/>
      <c r="D136" s="186"/>
      <c r="E136" s="178"/>
      <c r="F136" s="187"/>
      <c r="G136" s="187"/>
      <c r="H136" s="40"/>
      <c r="I136" s="40"/>
    </row>
    <row r="137" spans="1:9" s="37" customFormat="1" ht="17.25">
      <c r="A137" s="40"/>
      <c r="B137" s="188"/>
      <c r="C137" s="189"/>
      <c r="D137" s="189"/>
      <c r="E137" s="184"/>
      <c r="F137" s="143"/>
      <c r="G137" s="143"/>
      <c r="H137" s="40"/>
      <c r="I137" s="40"/>
    </row>
    <row r="138" spans="1:9" s="37" customFormat="1" ht="17.25">
      <c r="A138" s="40"/>
      <c r="B138" s="40"/>
      <c r="C138" s="111"/>
      <c r="D138" s="111"/>
      <c r="E138" s="180"/>
      <c r="F138" s="40"/>
      <c r="G138" s="40"/>
      <c r="H138" s="40"/>
      <c r="I138" s="40"/>
    </row>
    <row r="139" spans="1:9" s="37" customFormat="1" ht="17.25">
      <c r="A139" s="40"/>
      <c r="B139" s="188"/>
      <c r="C139" s="189"/>
      <c r="D139" s="189"/>
      <c r="E139" s="184"/>
      <c r="F139" s="143"/>
      <c r="G139" s="143"/>
      <c r="H139" s="40"/>
      <c r="I139" s="40"/>
    </row>
    <row r="140" spans="1:9" s="37" customFormat="1" ht="17.25">
      <c r="A140" s="40"/>
      <c r="B140" s="188"/>
      <c r="C140" s="189"/>
      <c r="D140" s="189"/>
      <c r="E140" s="184"/>
      <c r="F140" s="143"/>
      <c r="G140" s="143"/>
      <c r="H140" s="40"/>
      <c r="I140" s="40"/>
    </row>
    <row r="141" spans="1:9" s="37" customFormat="1" ht="17.25">
      <c r="A141" s="40"/>
      <c r="B141" s="188"/>
      <c r="C141" s="190"/>
      <c r="D141" s="190"/>
      <c r="E141" s="184"/>
      <c r="F141" s="143"/>
      <c r="G141" s="143"/>
      <c r="H141" s="40"/>
      <c r="I141" s="40"/>
    </row>
    <row r="142" spans="1:9" s="37" customFormat="1" ht="17.25">
      <c r="A142" s="40"/>
      <c r="B142" s="188"/>
      <c r="C142" s="189"/>
      <c r="D142" s="189"/>
      <c r="E142" s="184"/>
      <c r="F142" s="143"/>
      <c r="G142" s="143"/>
      <c r="H142" s="40"/>
      <c r="I142" s="40"/>
    </row>
    <row r="143" spans="1:9" s="37" customFormat="1" ht="17.25">
      <c r="A143" s="40"/>
      <c r="B143" s="40"/>
      <c r="C143" s="199"/>
      <c r="D143" s="199"/>
      <c r="E143" s="58"/>
      <c r="F143" s="40"/>
      <c r="G143" s="40"/>
      <c r="H143" s="40"/>
      <c r="I143" s="40"/>
    </row>
    <row r="144" spans="1:9" s="37" customFormat="1" ht="17.25">
      <c r="A144" s="40"/>
      <c r="B144" s="40"/>
      <c r="C144" s="64"/>
      <c r="D144" s="64"/>
      <c r="E144" s="58"/>
      <c r="F144" s="40"/>
      <c r="G144" s="40"/>
      <c r="H144" s="40"/>
      <c r="I144" s="40"/>
    </row>
    <row r="145" spans="1:9" s="37" customFormat="1" ht="17.25">
      <c r="A145" s="40"/>
      <c r="B145" s="40"/>
      <c r="C145" s="64"/>
      <c r="D145" s="64"/>
      <c r="E145" s="58"/>
      <c r="F145" s="40"/>
      <c r="G145" s="40"/>
      <c r="H145" s="40"/>
      <c r="I145" s="40"/>
    </row>
    <row r="146" spans="1:9" s="37" customFormat="1" ht="17.25">
      <c r="A146" s="40"/>
      <c r="B146" s="40"/>
      <c r="C146" s="64"/>
      <c r="D146" s="64"/>
      <c r="E146" s="58"/>
      <c r="F146" s="40"/>
      <c r="G146" s="40"/>
      <c r="H146" s="40"/>
      <c r="I146" s="40"/>
    </row>
    <row r="147" spans="1:9" s="37" customFormat="1" ht="17.25">
      <c r="A147" s="40"/>
      <c r="B147" s="40"/>
      <c r="C147" s="64"/>
      <c r="D147" s="64"/>
      <c r="E147" s="58"/>
      <c r="F147" s="40"/>
      <c r="G147" s="40"/>
      <c r="H147" s="40"/>
      <c r="I147" s="40"/>
    </row>
    <row r="148" spans="1:9" s="37" customFormat="1" ht="17.25">
      <c r="A148" s="40"/>
      <c r="B148" s="40"/>
      <c r="C148" s="64"/>
      <c r="D148" s="64"/>
      <c r="E148" s="58"/>
      <c r="F148" s="40"/>
      <c r="G148" s="40"/>
      <c r="H148" s="40"/>
      <c r="I148" s="40"/>
    </row>
    <row r="149" spans="1:9" s="37" customFormat="1" ht="17.25">
      <c r="A149" s="40"/>
      <c r="B149" s="40"/>
      <c r="C149" s="64"/>
      <c r="D149" s="64"/>
      <c r="E149" s="58"/>
      <c r="F149" s="40"/>
      <c r="G149" s="40"/>
      <c r="H149" s="40"/>
      <c r="I149" s="40"/>
    </row>
    <row r="150" spans="1:9" s="37" customFormat="1" ht="17.25">
      <c r="A150" s="40"/>
      <c r="B150" s="40"/>
      <c r="C150" s="64"/>
      <c r="D150" s="64"/>
      <c r="E150" s="58"/>
      <c r="F150" s="40"/>
      <c r="G150" s="40"/>
      <c r="H150" s="40"/>
      <c r="I150" s="40"/>
    </row>
    <row r="151" spans="1:9" s="37" customFormat="1" ht="17.25">
      <c r="A151" s="40"/>
      <c r="B151" s="40"/>
      <c r="C151" s="64"/>
      <c r="D151" s="64"/>
      <c r="E151" s="58"/>
      <c r="F151" s="40"/>
      <c r="G151" s="40"/>
      <c r="H151" s="40"/>
      <c r="I151" s="40"/>
    </row>
    <row r="152" spans="1:9" s="37" customFormat="1" ht="17.25">
      <c r="A152" s="40"/>
      <c r="B152" s="40"/>
      <c r="C152" s="64"/>
      <c r="D152" s="64"/>
      <c r="E152" s="58"/>
      <c r="F152" s="40"/>
      <c r="G152" s="40"/>
      <c r="H152" s="40"/>
      <c r="I152" s="40"/>
    </row>
    <row r="153" spans="1:9" s="37" customFormat="1" ht="17.25">
      <c r="A153" s="40"/>
      <c r="B153" s="40"/>
      <c r="C153" s="64"/>
      <c r="D153" s="64"/>
      <c r="E153" s="58"/>
      <c r="F153" s="40"/>
      <c r="G153" s="40"/>
      <c r="H153" s="40"/>
      <c r="I153" s="40"/>
    </row>
    <row r="154" spans="1:9" s="37" customFormat="1" ht="17.25">
      <c r="A154" s="40"/>
      <c r="B154" s="40"/>
      <c r="C154" s="64"/>
      <c r="D154" s="64"/>
      <c r="E154" s="58"/>
      <c r="F154" s="40"/>
      <c r="G154" s="40"/>
      <c r="H154" s="40"/>
      <c r="I154" s="40"/>
    </row>
    <row r="155" spans="1:9" s="37" customFormat="1" ht="17.25">
      <c r="A155" s="40"/>
      <c r="B155" s="40"/>
      <c r="C155" s="64"/>
      <c r="D155" s="64"/>
      <c r="E155" s="58"/>
      <c r="F155" s="40"/>
      <c r="G155" s="40"/>
      <c r="H155" s="40"/>
      <c r="I155" s="40"/>
    </row>
    <row r="156" spans="1:9" s="37" customFormat="1" ht="17.25">
      <c r="A156" s="40"/>
      <c r="B156" s="40"/>
      <c r="C156" s="64"/>
      <c r="D156" s="64"/>
      <c r="E156" s="58"/>
      <c r="F156" s="40"/>
      <c r="G156" s="40"/>
      <c r="H156" s="40"/>
      <c r="I156" s="40"/>
    </row>
    <row r="157" spans="1:9" s="37" customFormat="1" ht="17.25">
      <c r="A157" s="40"/>
      <c r="B157" s="40"/>
      <c r="C157" s="64"/>
      <c r="D157" s="64"/>
      <c r="E157" s="58"/>
      <c r="F157" s="40"/>
      <c r="G157" s="40"/>
      <c r="H157" s="40"/>
      <c r="I157" s="40"/>
    </row>
    <row r="158" spans="1:9" s="37" customFormat="1" ht="17.25">
      <c r="A158" s="40"/>
      <c r="B158" s="40"/>
      <c r="C158" s="64"/>
      <c r="D158" s="64"/>
      <c r="E158" s="58"/>
      <c r="F158" s="40"/>
      <c r="G158" s="40"/>
      <c r="H158" s="40"/>
      <c r="I158" s="40"/>
    </row>
    <row r="159" spans="1:9" s="37" customFormat="1" ht="17.25">
      <c r="A159" s="40"/>
      <c r="B159" s="40"/>
      <c r="C159" s="64"/>
      <c r="D159" s="64"/>
      <c r="E159" s="58"/>
      <c r="F159" s="40"/>
      <c r="G159" s="40"/>
      <c r="H159" s="40"/>
      <c r="I159" s="40"/>
    </row>
    <row r="160" spans="1:9" s="37" customFormat="1" ht="17.25">
      <c r="A160" s="40"/>
      <c r="B160" s="40"/>
      <c r="C160" s="64"/>
      <c r="D160" s="64"/>
      <c r="E160" s="58"/>
      <c r="F160" s="40"/>
      <c r="G160" s="40"/>
      <c r="H160" s="40"/>
      <c r="I160" s="40"/>
    </row>
    <row r="161" spans="1:9" s="37" customFormat="1" ht="17.25">
      <c r="A161" s="40"/>
      <c r="B161" s="40"/>
      <c r="C161" s="64"/>
      <c r="D161" s="64"/>
      <c r="E161" s="58"/>
      <c r="F161" s="40"/>
      <c r="G161" s="40"/>
      <c r="H161" s="40"/>
      <c r="I161" s="40"/>
    </row>
    <row r="162" spans="1:9" s="37" customFormat="1" ht="17.25">
      <c r="A162" s="40"/>
      <c r="B162" s="40"/>
      <c r="C162" s="64"/>
      <c r="D162" s="64"/>
      <c r="E162" s="58"/>
      <c r="F162" s="40"/>
      <c r="G162" s="40"/>
      <c r="H162" s="40"/>
      <c r="I162" s="40"/>
    </row>
    <row r="163" spans="1:9" s="37" customFormat="1" ht="17.25">
      <c r="A163" s="40"/>
      <c r="B163" s="40"/>
      <c r="C163" s="64"/>
      <c r="D163" s="64"/>
      <c r="E163" s="58"/>
      <c r="F163" s="40"/>
      <c r="G163" s="40"/>
      <c r="H163" s="40"/>
      <c r="I163" s="40"/>
    </row>
    <row r="164" spans="1:9" s="37" customFormat="1" ht="17.25">
      <c r="A164" s="40"/>
      <c r="B164" s="40"/>
      <c r="C164" s="64"/>
      <c r="D164" s="64"/>
      <c r="E164" s="58"/>
      <c r="F164" s="40"/>
      <c r="G164" s="40"/>
      <c r="H164" s="40"/>
      <c r="I164" s="40"/>
    </row>
    <row r="165" spans="1:9" s="37" customFormat="1" ht="17.25">
      <c r="A165" s="40"/>
      <c r="B165" s="40"/>
      <c r="C165" s="64"/>
      <c r="D165" s="64"/>
      <c r="E165" s="58"/>
      <c r="F165" s="40"/>
      <c r="G165" s="40"/>
      <c r="H165" s="40"/>
      <c r="I165" s="40"/>
    </row>
    <row r="166" spans="1:9" s="37" customFormat="1" ht="17.25">
      <c r="A166" s="40"/>
      <c r="B166" s="40"/>
      <c r="C166" s="64"/>
      <c r="D166" s="64"/>
      <c r="E166" s="58"/>
      <c r="F166" s="40"/>
      <c r="G166" s="40"/>
      <c r="H166" s="40"/>
      <c r="I166" s="40"/>
    </row>
    <row r="167" spans="1:9" s="37" customFormat="1" ht="17.25">
      <c r="A167" s="40"/>
      <c r="B167" s="40"/>
      <c r="C167" s="64"/>
      <c r="D167" s="64"/>
      <c r="E167" s="58"/>
      <c r="F167" s="40"/>
      <c r="G167" s="40"/>
      <c r="H167" s="40"/>
      <c r="I167" s="40"/>
    </row>
    <row r="168" spans="1:9" s="37" customFormat="1" ht="17.25">
      <c r="A168" s="40"/>
      <c r="B168" s="40"/>
      <c r="C168" s="64"/>
      <c r="D168" s="64"/>
      <c r="E168" s="58"/>
      <c r="F168" s="40"/>
      <c r="G168" s="40"/>
      <c r="H168" s="40"/>
      <c r="I168" s="40"/>
    </row>
    <row r="169" spans="1:9" s="37" customFormat="1" ht="17.25">
      <c r="A169" s="40"/>
      <c r="B169" s="40"/>
      <c r="C169" s="64"/>
      <c r="D169" s="64"/>
      <c r="E169" s="58"/>
      <c r="F169" s="40"/>
      <c r="G169" s="40"/>
      <c r="H169" s="40"/>
      <c r="I169" s="40"/>
    </row>
    <row r="170" spans="1:9" s="37" customFormat="1" ht="17.25">
      <c r="A170" s="40"/>
      <c r="B170" s="40"/>
      <c r="C170" s="64"/>
      <c r="D170" s="64"/>
      <c r="E170" s="58"/>
      <c r="F170" s="40"/>
      <c r="G170" s="40"/>
      <c r="H170" s="40"/>
      <c r="I170" s="40"/>
    </row>
    <row r="171" spans="1:9" s="37" customFormat="1" ht="17.25">
      <c r="A171" s="40"/>
      <c r="B171" s="40"/>
      <c r="C171" s="64"/>
      <c r="D171" s="64"/>
      <c r="E171" s="58"/>
      <c r="F171" s="40"/>
      <c r="G171" s="40"/>
      <c r="H171" s="40"/>
      <c r="I171" s="40"/>
    </row>
    <row r="172" spans="1:9" s="37" customFormat="1" ht="17.25">
      <c r="A172" s="40"/>
      <c r="B172" s="40"/>
      <c r="C172" s="64"/>
      <c r="D172" s="64"/>
      <c r="E172" s="58"/>
      <c r="F172" s="40"/>
      <c r="G172" s="40"/>
      <c r="H172" s="40"/>
      <c r="I172" s="40"/>
    </row>
    <row r="173" spans="1:9" s="37" customFormat="1" ht="17.25">
      <c r="A173" s="40"/>
      <c r="B173" s="40"/>
      <c r="C173" s="64"/>
      <c r="D173" s="64"/>
      <c r="E173" s="58"/>
      <c r="F173" s="40"/>
      <c r="G173" s="40"/>
      <c r="H173" s="40"/>
      <c r="I173" s="40"/>
    </row>
    <row r="174" spans="1:9" s="37" customFormat="1" ht="17.25">
      <c r="A174" s="40"/>
      <c r="B174" s="40"/>
      <c r="C174" s="64"/>
      <c r="D174" s="64"/>
      <c r="E174" s="58"/>
      <c r="F174" s="40"/>
      <c r="G174" s="40"/>
      <c r="H174" s="40"/>
      <c r="I174" s="40"/>
    </row>
    <row r="175" spans="1:9" s="37" customFormat="1" ht="17.25">
      <c r="A175" s="40"/>
      <c r="B175" s="40"/>
      <c r="C175" s="64"/>
      <c r="D175" s="64"/>
      <c r="E175" s="58"/>
      <c r="F175" s="40"/>
      <c r="G175" s="40"/>
      <c r="H175" s="40"/>
      <c r="I175" s="40"/>
    </row>
    <row r="176" spans="1:9" s="37" customFormat="1" ht="17.25">
      <c r="A176" s="40"/>
      <c r="B176" s="40"/>
      <c r="C176" s="64"/>
      <c r="D176" s="64"/>
      <c r="E176" s="58"/>
      <c r="F176" s="40"/>
      <c r="G176" s="40"/>
      <c r="H176" s="40"/>
      <c r="I176" s="40"/>
    </row>
    <row r="177" spans="1:9" s="37" customFormat="1" ht="17.25">
      <c r="A177" s="40"/>
      <c r="B177" s="40"/>
      <c r="C177" s="64"/>
      <c r="D177" s="64"/>
      <c r="E177" s="58"/>
      <c r="F177" s="40"/>
      <c r="G177" s="40"/>
      <c r="H177" s="40"/>
      <c r="I177" s="40"/>
    </row>
    <row r="178" spans="1:9" s="37" customFormat="1" ht="17.25">
      <c r="A178" s="40"/>
      <c r="B178" s="40"/>
      <c r="C178" s="64"/>
      <c r="D178" s="64"/>
      <c r="E178" s="58"/>
      <c r="F178" s="40"/>
      <c r="G178" s="40"/>
      <c r="H178" s="40"/>
      <c r="I178" s="40"/>
    </row>
    <row r="179" spans="1:9" s="37" customFormat="1" ht="17.25">
      <c r="A179" s="40"/>
      <c r="B179" s="40"/>
      <c r="C179" s="64"/>
      <c r="D179" s="64"/>
      <c r="E179" s="58"/>
      <c r="F179" s="40"/>
      <c r="G179" s="40"/>
      <c r="H179" s="40"/>
      <c r="I179" s="40"/>
    </row>
    <row r="180" spans="1:9" s="37" customFormat="1" ht="17.25">
      <c r="A180" s="40"/>
      <c r="B180" s="40"/>
      <c r="C180" s="64"/>
      <c r="D180" s="64"/>
      <c r="E180" s="58"/>
      <c r="F180" s="40"/>
      <c r="G180" s="40"/>
      <c r="H180" s="40"/>
      <c r="I180" s="40"/>
    </row>
    <row r="181" spans="1:9" s="37" customFormat="1" ht="17.25">
      <c r="A181" s="40"/>
      <c r="B181" s="40"/>
      <c r="C181" s="64"/>
      <c r="D181" s="64"/>
      <c r="E181" s="58"/>
      <c r="F181" s="40"/>
      <c r="G181" s="40"/>
      <c r="H181" s="40"/>
      <c r="I181" s="40"/>
    </row>
    <row r="182" spans="1:9" s="37" customFormat="1" ht="17.25">
      <c r="A182" s="40"/>
      <c r="B182" s="40"/>
      <c r="C182" s="64"/>
      <c r="D182" s="64"/>
      <c r="E182" s="58"/>
      <c r="F182" s="40"/>
      <c r="G182" s="40"/>
      <c r="H182" s="40"/>
      <c r="I182" s="40"/>
    </row>
    <row r="183" spans="1:9" s="37" customFormat="1" ht="17.25">
      <c r="A183" s="40"/>
      <c r="B183" s="40"/>
      <c r="C183" s="64"/>
      <c r="D183" s="64"/>
      <c r="E183" s="58"/>
      <c r="F183" s="40"/>
      <c r="G183" s="40"/>
      <c r="H183" s="40"/>
      <c r="I183" s="40"/>
    </row>
    <row r="184" spans="1:9" s="37" customFormat="1" ht="17.25">
      <c r="A184" s="40"/>
      <c r="B184" s="40"/>
      <c r="C184" s="64"/>
      <c r="D184" s="64"/>
      <c r="E184" s="58"/>
      <c r="F184" s="40"/>
      <c r="G184" s="40"/>
      <c r="H184" s="40"/>
      <c r="I184" s="40"/>
    </row>
    <row r="185" spans="1:9" s="37" customFormat="1" ht="17.25">
      <c r="A185" s="40"/>
      <c r="B185" s="40"/>
      <c r="C185" s="64"/>
      <c r="D185" s="64"/>
      <c r="E185" s="58"/>
      <c r="F185" s="40"/>
      <c r="G185" s="40"/>
      <c r="H185" s="40"/>
      <c r="I185" s="40"/>
    </row>
    <row r="186" spans="1:9" s="37" customFormat="1" ht="17.25">
      <c r="A186" s="40"/>
      <c r="B186" s="40"/>
      <c r="C186" s="64"/>
      <c r="D186" s="64"/>
      <c r="E186" s="58"/>
      <c r="F186" s="40"/>
      <c r="G186" s="40"/>
      <c r="H186" s="40"/>
      <c r="I186" s="40"/>
    </row>
    <row r="187" spans="1:9" s="37" customFormat="1" ht="17.25">
      <c r="A187" s="40"/>
      <c r="B187" s="40"/>
      <c r="C187" s="64"/>
      <c r="D187" s="64"/>
      <c r="E187" s="58"/>
      <c r="F187" s="40"/>
      <c r="G187" s="40"/>
      <c r="H187" s="40"/>
      <c r="I187" s="40"/>
    </row>
    <row r="188" spans="1:9" s="37" customFormat="1" ht="17.25">
      <c r="A188" s="40"/>
      <c r="B188" s="40"/>
      <c r="C188" s="64"/>
      <c r="D188" s="64"/>
      <c r="E188" s="58"/>
      <c r="F188" s="40"/>
      <c r="G188" s="40"/>
      <c r="H188" s="40"/>
      <c r="I188" s="40"/>
    </row>
    <row r="189" spans="1:9" s="37" customFormat="1" ht="17.25">
      <c r="A189" s="40"/>
      <c r="B189" s="40"/>
      <c r="C189" s="64"/>
      <c r="D189" s="64"/>
      <c r="E189" s="58"/>
      <c r="F189" s="40"/>
      <c r="G189" s="40"/>
      <c r="H189" s="40"/>
      <c r="I189" s="40"/>
    </row>
    <row r="190" spans="1:9" s="37" customFormat="1" ht="17.25">
      <c r="A190" s="40"/>
      <c r="B190" s="40"/>
      <c r="C190" s="64"/>
      <c r="D190" s="64"/>
      <c r="E190" s="58"/>
      <c r="F190" s="40"/>
      <c r="G190" s="40"/>
      <c r="H190" s="40"/>
      <c r="I190" s="40"/>
    </row>
    <row r="191" spans="1:9" s="37" customFormat="1" ht="17.25">
      <c r="A191" s="40"/>
      <c r="B191" s="40"/>
      <c r="C191" s="64"/>
      <c r="D191" s="64"/>
      <c r="E191" s="58"/>
      <c r="F191" s="40"/>
      <c r="G191" s="40"/>
      <c r="H191" s="40"/>
      <c r="I191" s="40"/>
    </row>
    <row r="192" spans="1:9" s="37" customFormat="1" ht="17.25">
      <c r="A192" s="40"/>
      <c r="B192" s="40"/>
      <c r="C192" s="64"/>
      <c r="D192" s="64"/>
      <c r="E192" s="58"/>
      <c r="F192" s="40"/>
      <c r="G192" s="40"/>
      <c r="H192" s="40"/>
      <c r="I192" s="40"/>
    </row>
    <row r="193" spans="1:9" s="37" customFormat="1" ht="17.25">
      <c r="A193" s="40"/>
      <c r="B193" s="40"/>
      <c r="C193" s="64"/>
      <c r="D193" s="64"/>
      <c r="E193" s="58"/>
      <c r="F193" s="40"/>
      <c r="G193" s="40"/>
      <c r="H193" s="40"/>
      <c r="I193" s="40"/>
    </row>
    <row r="194" spans="1:9" s="37" customFormat="1" ht="17.25">
      <c r="A194" s="40"/>
      <c r="B194" s="40"/>
      <c r="C194" s="64"/>
      <c r="D194" s="64"/>
      <c r="E194" s="58"/>
      <c r="F194" s="40"/>
      <c r="G194" s="40"/>
      <c r="H194" s="40"/>
      <c r="I194" s="40"/>
    </row>
    <row r="195" spans="1:9" s="37" customFormat="1" ht="17.25">
      <c r="A195" s="40"/>
      <c r="B195" s="40"/>
      <c r="C195" s="64"/>
      <c r="D195" s="64"/>
      <c r="E195" s="58"/>
      <c r="F195" s="40"/>
      <c r="G195" s="40"/>
      <c r="H195" s="40"/>
      <c r="I195" s="40"/>
    </row>
    <row r="196" spans="1:9" s="37" customFormat="1" ht="17.25">
      <c r="A196" s="40"/>
      <c r="B196" s="40"/>
      <c r="C196" s="64"/>
      <c r="D196" s="64"/>
      <c r="E196" s="58"/>
      <c r="F196" s="40"/>
      <c r="G196" s="40"/>
      <c r="H196" s="40"/>
      <c r="I196" s="40"/>
    </row>
    <row r="197" spans="1:9" s="37" customFormat="1" ht="17.25">
      <c r="A197" s="40"/>
      <c r="B197" s="40"/>
      <c r="C197" s="64"/>
      <c r="D197" s="64"/>
      <c r="E197" s="58"/>
      <c r="F197" s="40"/>
      <c r="G197" s="40"/>
      <c r="H197" s="40"/>
      <c r="I197" s="40"/>
    </row>
    <row r="198" spans="1:9" s="37" customFormat="1" ht="17.25">
      <c r="A198" s="40"/>
      <c r="B198" s="40"/>
      <c r="C198" s="64"/>
      <c r="D198" s="64"/>
      <c r="E198" s="58"/>
      <c r="F198" s="40"/>
      <c r="G198" s="40"/>
      <c r="H198" s="40"/>
      <c r="I198" s="40"/>
    </row>
    <row r="199" spans="1:9" s="37" customFormat="1" ht="17.25">
      <c r="A199" s="40"/>
      <c r="B199" s="40"/>
      <c r="C199" s="64"/>
      <c r="D199" s="64"/>
      <c r="E199" s="58"/>
      <c r="F199" s="40"/>
      <c r="G199" s="40"/>
      <c r="H199" s="40"/>
      <c r="I199" s="40"/>
    </row>
    <row r="200" spans="1:9" s="37" customFormat="1" ht="17.25">
      <c r="A200" s="40"/>
      <c r="B200" s="40"/>
      <c r="C200" s="64"/>
      <c r="D200" s="64"/>
      <c r="E200" s="58"/>
      <c r="F200" s="40"/>
      <c r="G200" s="40"/>
      <c r="H200" s="40"/>
      <c r="I200" s="40"/>
    </row>
    <row r="201" spans="1:9" s="37" customFormat="1" ht="17.25">
      <c r="A201" s="40"/>
      <c r="B201" s="40"/>
      <c r="C201" s="64"/>
      <c r="D201" s="64"/>
      <c r="E201" s="58"/>
      <c r="F201" s="40"/>
      <c r="G201" s="40"/>
      <c r="H201" s="40"/>
      <c r="I201" s="40"/>
    </row>
    <row r="202" spans="1:9" s="37" customFormat="1" ht="17.25">
      <c r="A202" s="40"/>
      <c r="B202" s="40"/>
      <c r="C202" s="64"/>
      <c r="D202" s="64"/>
      <c r="E202" s="58"/>
      <c r="F202" s="40"/>
      <c r="G202" s="40"/>
      <c r="H202" s="40"/>
      <c r="I202" s="40"/>
    </row>
    <row r="203" spans="1:9" s="37" customFormat="1" ht="17.25">
      <c r="A203" s="40"/>
      <c r="B203" s="40"/>
      <c r="C203" s="64"/>
      <c r="D203" s="64"/>
      <c r="E203" s="58"/>
      <c r="F203" s="40"/>
      <c r="G203" s="40"/>
      <c r="H203" s="40"/>
      <c r="I203" s="40"/>
    </row>
    <row r="204" spans="1:9" s="37" customFormat="1" ht="17.25">
      <c r="A204" s="40"/>
      <c r="B204" s="40"/>
      <c r="C204" s="64"/>
      <c r="D204" s="64"/>
      <c r="E204" s="58"/>
      <c r="F204" s="40"/>
      <c r="G204" s="40"/>
      <c r="H204" s="40"/>
      <c r="I204" s="40"/>
    </row>
    <row r="205" spans="1:9" s="37" customFormat="1" ht="17.25">
      <c r="A205" s="5"/>
      <c r="B205" s="5"/>
      <c r="C205" s="79"/>
      <c r="D205" s="79"/>
      <c r="E205" s="55"/>
      <c r="F205" s="5"/>
      <c r="G205" s="5"/>
      <c r="H205" s="5"/>
      <c r="I205" s="5"/>
    </row>
    <row r="206" spans="1:9" s="37" customFormat="1" ht="17.25">
      <c r="A206" s="5"/>
      <c r="B206" s="5"/>
      <c r="C206" s="79"/>
      <c r="D206" s="79"/>
      <c r="E206" s="55"/>
      <c r="F206" s="5"/>
      <c r="G206" s="5"/>
      <c r="H206" s="5"/>
      <c r="I206" s="5"/>
    </row>
    <row r="207" spans="1:9" s="37" customFormat="1" ht="17.25">
      <c r="A207" s="5"/>
      <c r="B207" s="5"/>
      <c r="C207" s="79"/>
      <c r="D207" s="79"/>
      <c r="E207" s="55"/>
      <c r="F207" s="5"/>
      <c r="G207" s="5"/>
      <c r="H207" s="5"/>
      <c r="I207" s="5"/>
    </row>
    <row r="208" spans="1:9" s="37" customFormat="1" ht="17.25">
      <c r="A208" s="5"/>
      <c r="B208" s="5"/>
      <c r="C208" s="79"/>
      <c r="D208" s="79"/>
      <c r="E208" s="55"/>
      <c r="F208" s="5"/>
      <c r="G208" s="5"/>
      <c r="H208" s="5"/>
      <c r="I208" s="5"/>
    </row>
    <row r="209" spans="1:9" s="37" customFormat="1" ht="17.25">
      <c r="A209" s="5"/>
      <c r="B209" s="5"/>
      <c r="C209" s="79"/>
      <c r="D209" s="79"/>
      <c r="E209" s="55"/>
      <c r="F209" s="5"/>
      <c r="G209" s="5"/>
      <c r="H209" s="5"/>
      <c r="I209" s="5"/>
    </row>
    <row r="210" spans="1:9" s="37" customFormat="1" ht="17.25">
      <c r="A210" s="5"/>
      <c r="B210" s="5"/>
      <c r="C210" s="79"/>
      <c r="D210" s="79"/>
      <c r="E210" s="55"/>
      <c r="F210" s="5"/>
      <c r="G210" s="5"/>
      <c r="H210" s="5"/>
      <c r="I210" s="5"/>
    </row>
    <row r="211" spans="1:9" s="37" customFormat="1" ht="17.25">
      <c r="A211" s="5"/>
      <c r="B211" s="5"/>
      <c r="C211" s="79"/>
      <c r="D211" s="79"/>
      <c r="E211" s="55"/>
      <c r="F211" s="5"/>
      <c r="G211" s="5"/>
      <c r="H211" s="5"/>
      <c r="I211" s="5"/>
    </row>
    <row r="212" spans="1:9" s="37" customFormat="1" ht="17.25">
      <c r="A212" s="5"/>
      <c r="B212" s="5"/>
      <c r="C212" s="79"/>
      <c r="D212" s="79"/>
      <c r="E212" s="55"/>
      <c r="F212" s="5"/>
      <c r="G212" s="5"/>
      <c r="H212" s="5"/>
      <c r="I212" s="5"/>
    </row>
    <row r="213" spans="1:9" s="37" customFormat="1" ht="17.25">
      <c r="A213" s="5"/>
      <c r="B213" s="5"/>
      <c r="C213" s="79"/>
      <c r="D213" s="79"/>
      <c r="E213" s="55"/>
      <c r="F213" s="5"/>
      <c r="G213" s="5"/>
      <c r="H213" s="5"/>
      <c r="I213" s="5"/>
    </row>
    <row r="214" spans="1:9" s="37" customFormat="1" ht="17.25">
      <c r="A214" s="5"/>
      <c r="B214" s="5"/>
      <c r="C214" s="79"/>
      <c r="D214" s="79"/>
      <c r="E214" s="55"/>
      <c r="F214" s="5"/>
      <c r="G214" s="5"/>
      <c r="H214" s="5"/>
      <c r="I214" s="5"/>
    </row>
    <row r="215" spans="1:9" s="37" customFormat="1" ht="17.25">
      <c r="A215" s="5"/>
      <c r="B215" s="5"/>
      <c r="C215" s="79"/>
      <c r="D215" s="79"/>
      <c r="E215" s="55"/>
      <c r="F215" s="5"/>
      <c r="G215" s="5"/>
      <c r="H215" s="5"/>
      <c r="I215" s="5"/>
    </row>
    <row r="216" spans="1:9" s="37" customFormat="1" ht="17.25">
      <c r="A216" s="5"/>
      <c r="B216" s="5"/>
      <c r="C216" s="79"/>
      <c r="D216" s="79"/>
      <c r="E216" s="55"/>
      <c r="F216" s="5"/>
      <c r="G216" s="5"/>
      <c r="H216" s="5"/>
      <c r="I216" s="5"/>
    </row>
    <row r="217" spans="1:9" s="37" customFormat="1" ht="17.25">
      <c r="A217" s="5"/>
      <c r="B217" s="5"/>
      <c r="C217" s="79"/>
      <c r="D217" s="79"/>
      <c r="E217" s="55"/>
      <c r="F217" s="5"/>
      <c r="G217" s="5"/>
      <c r="H217" s="5"/>
      <c r="I217" s="5"/>
    </row>
    <row r="218" spans="1:9" s="37" customFormat="1" ht="17.25">
      <c r="A218" s="5"/>
      <c r="B218" s="5"/>
      <c r="C218" s="79"/>
      <c r="D218" s="79"/>
      <c r="E218" s="55"/>
      <c r="F218" s="5"/>
      <c r="G218" s="5"/>
      <c r="H218" s="5"/>
      <c r="I218" s="5"/>
    </row>
    <row r="219" spans="1:9" s="37" customFormat="1" ht="17.25">
      <c r="A219" s="5"/>
      <c r="B219" s="5"/>
      <c r="C219" s="79"/>
      <c r="D219" s="79"/>
      <c r="E219" s="55"/>
      <c r="F219" s="5"/>
      <c r="G219" s="5"/>
      <c r="H219" s="5"/>
      <c r="I219" s="5"/>
    </row>
    <row r="220" spans="1:9" s="37" customFormat="1" ht="17.25">
      <c r="A220" s="5"/>
      <c r="B220" s="5"/>
      <c r="C220" s="79"/>
      <c r="D220" s="79"/>
      <c r="E220" s="55"/>
      <c r="F220" s="5"/>
      <c r="G220" s="5"/>
      <c r="H220" s="5"/>
      <c r="I220" s="5"/>
    </row>
    <row r="221" spans="1:9" s="37" customFormat="1" ht="17.25">
      <c r="A221" s="5"/>
      <c r="B221" s="5"/>
      <c r="C221" s="79"/>
      <c r="D221" s="79"/>
      <c r="E221" s="55"/>
      <c r="F221" s="5"/>
      <c r="G221" s="5"/>
      <c r="H221" s="5"/>
      <c r="I221" s="5"/>
    </row>
    <row r="222" spans="1:9" s="37" customFormat="1" ht="17.25">
      <c r="A222" s="5"/>
      <c r="B222" s="5"/>
      <c r="C222" s="79"/>
      <c r="D222" s="79"/>
      <c r="E222" s="55"/>
      <c r="F222" s="5"/>
      <c r="G222" s="5"/>
      <c r="H222" s="5"/>
      <c r="I22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0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54" sqref="C54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8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42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64.5" customHeight="1">
      <c r="A5" s="219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17.25">
      <c r="A6" s="595">
        <v>1</v>
      </c>
      <c r="B6" s="597" t="s">
        <v>81</v>
      </c>
      <c r="C6" s="599">
        <v>4985</v>
      </c>
      <c r="D6" s="599">
        <v>4985</v>
      </c>
      <c r="E6" s="601" t="s">
        <v>54</v>
      </c>
      <c r="F6" s="601" t="s">
        <v>82</v>
      </c>
      <c r="G6" s="601" t="s">
        <v>82</v>
      </c>
      <c r="H6" s="597" t="s">
        <v>68</v>
      </c>
      <c r="I6" s="98" t="s">
        <v>1051</v>
      </c>
    </row>
    <row r="7" spans="1:9" s="37" customFormat="1" ht="17.25">
      <c r="A7" s="596"/>
      <c r="B7" s="598"/>
      <c r="C7" s="600"/>
      <c r="D7" s="600"/>
      <c r="E7" s="602"/>
      <c r="F7" s="602"/>
      <c r="G7" s="602"/>
      <c r="H7" s="598"/>
      <c r="I7" s="228" t="s">
        <v>1052</v>
      </c>
    </row>
    <row r="8" spans="1:9" s="37" customFormat="1" ht="17.25">
      <c r="A8" s="603">
        <v>2</v>
      </c>
      <c r="B8" s="76" t="s">
        <v>57</v>
      </c>
      <c r="C8" s="605">
        <v>4868.64</v>
      </c>
      <c r="D8" s="605">
        <v>4868.64</v>
      </c>
      <c r="E8" s="601" t="s">
        <v>54</v>
      </c>
      <c r="F8" s="608" t="s">
        <v>83</v>
      </c>
      <c r="G8" s="608" t="s">
        <v>83</v>
      </c>
      <c r="H8" s="597" t="s">
        <v>68</v>
      </c>
      <c r="I8" s="98" t="s">
        <v>84</v>
      </c>
    </row>
    <row r="9" spans="1:9" s="37" customFormat="1" ht="17.25">
      <c r="A9" s="604"/>
      <c r="B9" s="225" t="s">
        <v>923</v>
      </c>
      <c r="C9" s="606"/>
      <c r="D9" s="606"/>
      <c r="E9" s="607"/>
      <c r="F9" s="609"/>
      <c r="G9" s="609"/>
      <c r="H9" s="610"/>
      <c r="I9" s="229" t="s">
        <v>85</v>
      </c>
    </row>
    <row r="10" spans="1:9" s="37" customFormat="1" ht="17.25">
      <c r="A10" s="611">
        <v>3</v>
      </c>
      <c r="B10" s="76" t="s">
        <v>86</v>
      </c>
      <c r="C10" s="613">
        <v>5055.75</v>
      </c>
      <c r="D10" s="613">
        <v>5055.75</v>
      </c>
      <c r="E10" s="614" t="s">
        <v>54</v>
      </c>
      <c r="F10" s="614" t="s">
        <v>87</v>
      </c>
      <c r="G10" s="614" t="s">
        <v>87</v>
      </c>
      <c r="H10" s="615" t="s">
        <v>68</v>
      </c>
      <c r="I10" s="98" t="s">
        <v>88</v>
      </c>
    </row>
    <row r="11" spans="1:9" s="37" customFormat="1" ht="17.25">
      <c r="A11" s="612"/>
      <c r="B11" s="225" t="s">
        <v>923</v>
      </c>
      <c r="C11" s="606"/>
      <c r="D11" s="606"/>
      <c r="E11" s="607"/>
      <c r="F11" s="607"/>
      <c r="G11" s="607"/>
      <c r="H11" s="610"/>
      <c r="I11" s="229" t="s">
        <v>89</v>
      </c>
    </row>
    <row r="12" spans="1:9" s="37" customFormat="1" ht="17.25">
      <c r="A12" s="524">
        <v>4</v>
      </c>
      <c r="B12" s="390" t="s">
        <v>1053</v>
      </c>
      <c r="C12" s="534">
        <v>463999.08</v>
      </c>
      <c r="D12" s="534">
        <v>463999.08</v>
      </c>
      <c r="E12" s="228" t="s">
        <v>54</v>
      </c>
      <c r="F12" s="228" t="s">
        <v>1054</v>
      </c>
      <c r="G12" s="228" t="s">
        <v>1054</v>
      </c>
      <c r="H12" s="228" t="s">
        <v>68</v>
      </c>
      <c r="I12" s="526" t="s">
        <v>1055</v>
      </c>
    </row>
    <row r="13" spans="1:9" s="37" customFormat="1" ht="17.25">
      <c r="A13" s="525"/>
      <c r="B13" s="258"/>
      <c r="C13" s="527"/>
      <c r="D13" s="527" t="s">
        <v>72</v>
      </c>
      <c r="E13" s="229"/>
      <c r="F13" s="229" t="s">
        <v>1056</v>
      </c>
      <c r="G13" s="229" t="s">
        <v>1056</v>
      </c>
      <c r="H13" s="229"/>
      <c r="I13" s="528" t="s">
        <v>1057</v>
      </c>
    </row>
    <row r="14" spans="1:9" s="37" customFormat="1" ht="20.25" customHeight="1">
      <c r="A14" s="529">
        <v>5</v>
      </c>
      <c r="B14" s="44" t="s">
        <v>1058</v>
      </c>
      <c r="C14" s="237">
        <v>2080</v>
      </c>
      <c r="D14" s="237">
        <f>C14</f>
        <v>2080</v>
      </c>
      <c r="E14" s="44" t="s">
        <v>54</v>
      </c>
      <c r="F14" s="44" t="s">
        <v>97</v>
      </c>
      <c r="G14" s="234" t="str">
        <f>F14</f>
        <v>บ.น้ำดื่มเกษตร จำกัด</v>
      </c>
      <c r="H14" s="44" t="s">
        <v>68</v>
      </c>
      <c r="I14" s="44" t="s">
        <v>139</v>
      </c>
    </row>
    <row r="15" spans="1:9" s="37" customFormat="1" ht="17.25">
      <c r="A15" s="530"/>
      <c r="B15" s="230"/>
      <c r="C15" s="238"/>
      <c r="D15" s="238"/>
      <c r="E15" s="230"/>
      <c r="F15" s="230" t="s">
        <v>1059</v>
      </c>
      <c r="G15" s="236" t="str">
        <f>F15</f>
        <v>ราคา 2,080 บาท</v>
      </c>
      <c r="H15" s="230"/>
      <c r="I15" s="230" t="s">
        <v>1060</v>
      </c>
    </row>
    <row r="16" spans="1:9" s="37" customFormat="1" ht="17.25">
      <c r="A16" s="477"/>
      <c r="B16" s="212"/>
      <c r="C16" s="283"/>
      <c r="D16" s="283"/>
      <c r="E16" s="212"/>
      <c r="F16" s="212"/>
      <c r="G16" s="282"/>
      <c r="H16" s="212"/>
      <c r="I16" s="212" t="s">
        <v>309</v>
      </c>
    </row>
    <row r="17" spans="1:9" s="37" customFormat="1" ht="20.25" customHeight="1">
      <c r="A17" s="529">
        <v>6</v>
      </c>
      <c r="B17" s="76" t="s">
        <v>1061</v>
      </c>
      <c r="C17" s="239">
        <v>40250</v>
      </c>
      <c r="D17" s="237">
        <f>C17</f>
        <v>40250</v>
      </c>
      <c r="E17" s="44" t="s">
        <v>54</v>
      </c>
      <c r="F17" s="76" t="s">
        <v>1062</v>
      </c>
      <c r="G17" s="234" t="str">
        <f>F17</f>
        <v>บ.เจเจ แบค อินดัสตรี</v>
      </c>
      <c r="H17" s="44" t="s">
        <v>68</v>
      </c>
      <c r="I17" s="44" t="s">
        <v>139</v>
      </c>
    </row>
    <row r="18" spans="1:9" s="37" customFormat="1" ht="17.25">
      <c r="A18" s="530"/>
      <c r="B18" s="230"/>
      <c r="C18" s="235"/>
      <c r="D18" s="235"/>
      <c r="E18" s="230"/>
      <c r="F18" s="230" t="s">
        <v>1063</v>
      </c>
      <c r="G18" s="236" t="str">
        <f>F18</f>
        <v>จำกัด</v>
      </c>
      <c r="H18" s="230"/>
      <c r="I18" s="230" t="s">
        <v>1064</v>
      </c>
    </row>
    <row r="19" spans="1:9" s="37" customFormat="1" ht="17.25">
      <c r="A19" s="477"/>
      <c r="B19" s="212"/>
      <c r="C19" s="281"/>
      <c r="D19" s="281"/>
      <c r="E19" s="212"/>
      <c r="F19" s="230" t="s">
        <v>1065</v>
      </c>
      <c r="G19" s="236" t="str">
        <f>F19</f>
        <v>ราคา 40,250 บาท</v>
      </c>
      <c r="H19" s="212"/>
      <c r="I19" s="212" t="s">
        <v>1066</v>
      </c>
    </row>
    <row r="20" spans="1:9" s="37" customFormat="1" ht="21" customHeight="1">
      <c r="A20" s="529">
        <v>7</v>
      </c>
      <c r="B20" s="76" t="s">
        <v>1067</v>
      </c>
      <c r="C20" s="239">
        <v>18917</v>
      </c>
      <c r="D20" s="237">
        <f>C20</f>
        <v>18917</v>
      </c>
      <c r="E20" s="44" t="s">
        <v>54</v>
      </c>
      <c r="F20" s="76" t="s">
        <v>104</v>
      </c>
      <c r="G20" s="234" t="str">
        <f>F20</f>
        <v>ร้านถูกดีบริการ</v>
      </c>
      <c r="H20" s="44" t="s">
        <v>68</v>
      </c>
      <c r="I20" s="44" t="s">
        <v>139</v>
      </c>
    </row>
    <row r="21" spans="1:9" s="37" customFormat="1" ht="17.25">
      <c r="A21" s="530"/>
      <c r="B21" s="230" t="s">
        <v>1068</v>
      </c>
      <c r="C21" s="238"/>
      <c r="D21" s="238"/>
      <c r="E21" s="230"/>
      <c r="F21" s="230" t="s">
        <v>1069</v>
      </c>
      <c r="G21" s="236" t="str">
        <f>F21</f>
        <v>ราคา 18,917 บาท</v>
      </c>
      <c r="H21" s="230"/>
      <c r="I21" s="230" t="s">
        <v>1070</v>
      </c>
    </row>
    <row r="22" spans="1:9" s="37" customFormat="1" ht="17.25">
      <c r="A22" s="477"/>
      <c r="B22" s="212"/>
      <c r="C22" s="283"/>
      <c r="D22" s="283"/>
      <c r="E22" s="212"/>
      <c r="F22" s="212"/>
      <c r="G22" s="282"/>
      <c r="H22" s="212"/>
      <c r="I22" s="212" t="s">
        <v>1066</v>
      </c>
    </row>
    <row r="23" spans="1:9" s="37" customFormat="1" ht="19.5" customHeight="1">
      <c r="A23" s="529">
        <v>8</v>
      </c>
      <c r="B23" s="76" t="s">
        <v>1071</v>
      </c>
      <c r="C23" s="239">
        <v>37450</v>
      </c>
      <c r="D23" s="237">
        <f>C23</f>
        <v>37450</v>
      </c>
      <c r="E23" s="44" t="s">
        <v>54</v>
      </c>
      <c r="F23" s="76" t="s">
        <v>104</v>
      </c>
      <c r="G23" s="234" t="str">
        <f>F23</f>
        <v>ร้านถูกดีบริการ</v>
      </c>
      <c r="H23" s="44" t="s">
        <v>68</v>
      </c>
      <c r="I23" s="44" t="s">
        <v>139</v>
      </c>
    </row>
    <row r="24" spans="1:9" s="37" customFormat="1" ht="17.25">
      <c r="A24" s="530"/>
      <c r="B24" s="230"/>
      <c r="C24" s="235"/>
      <c r="D24" s="235"/>
      <c r="E24" s="230"/>
      <c r="F24" s="230" t="s">
        <v>1072</v>
      </c>
      <c r="G24" s="236" t="str">
        <f>F24</f>
        <v>ราคา 37,450 บาท</v>
      </c>
      <c r="H24" s="230"/>
      <c r="I24" s="230" t="s">
        <v>1073</v>
      </c>
    </row>
    <row r="25" spans="1:9" s="37" customFormat="1" ht="23.25" customHeight="1">
      <c r="A25" s="477"/>
      <c r="B25" s="212"/>
      <c r="C25" s="281"/>
      <c r="D25" s="281"/>
      <c r="E25" s="212"/>
      <c r="F25" s="212"/>
      <c r="G25" s="282"/>
      <c r="H25" s="212"/>
      <c r="I25" s="212" t="s">
        <v>1066</v>
      </c>
    </row>
    <row r="26" spans="1:9" s="37" customFormat="1" ht="33" customHeight="1">
      <c r="A26" s="531">
        <v>9</v>
      </c>
      <c r="B26" s="76" t="s">
        <v>98</v>
      </c>
      <c r="C26" s="365">
        <v>3245</v>
      </c>
      <c r="D26" s="365">
        <v>3245</v>
      </c>
      <c r="E26" s="76" t="s">
        <v>54</v>
      </c>
      <c r="F26" s="76" t="s">
        <v>99</v>
      </c>
      <c r="G26" s="76" t="s">
        <v>99</v>
      </c>
      <c r="H26" s="76" t="s">
        <v>68</v>
      </c>
      <c r="I26" s="76" t="s">
        <v>1074</v>
      </c>
    </row>
    <row r="27" spans="1:9" s="37" customFormat="1" ht="33" customHeight="1">
      <c r="A27" s="533"/>
      <c r="B27" s="225"/>
      <c r="C27" s="535"/>
      <c r="D27" s="535"/>
      <c r="E27" s="225"/>
      <c r="F27" s="225" t="s">
        <v>1075</v>
      </c>
      <c r="G27" s="225" t="s">
        <v>1075</v>
      </c>
      <c r="H27" s="225"/>
      <c r="I27" s="225" t="s">
        <v>310</v>
      </c>
    </row>
    <row r="28" spans="1:9" s="37" customFormat="1" ht="33" customHeight="1">
      <c r="A28" s="530">
        <v>10</v>
      </c>
      <c r="B28" s="230" t="s">
        <v>1076</v>
      </c>
      <c r="C28" s="536">
        <v>16675</v>
      </c>
      <c r="D28" s="536">
        <v>16675</v>
      </c>
      <c r="E28" s="44" t="s">
        <v>54</v>
      </c>
      <c r="F28" s="230" t="s">
        <v>1077</v>
      </c>
      <c r="G28" s="230" t="s">
        <v>1077</v>
      </c>
      <c r="H28" s="44" t="s">
        <v>68</v>
      </c>
      <c r="I28" s="76" t="s">
        <v>1078</v>
      </c>
    </row>
    <row r="29" spans="1:9" s="37" customFormat="1" ht="33" customHeight="1">
      <c r="A29" s="477"/>
      <c r="B29" s="212" t="s">
        <v>1079</v>
      </c>
      <c r="C29" s="537"/>
      <c r="D29" s="537"/>
      <c r="E29" s="212"/>
      <c r="F29" s="532" t="s">
        <v>1080</v>
      </c>
      <c r="G29" s="532" t="s">
        <v>1081</v>
      </c>
      <c r="H29" s="212"/>
      <c r="I29" s="225" t="s">
        <v>1082</v>
      </c>
    </row>
    <row r="30" spans="1:9" s="37" customFormat="1" ht="33" customHeight="1">
      <c r="A30" s="530">
        <v>11</v>
      </c>
      <c r="B30" s="230" t="s">
        <v>269</v>
      </c>
      <c r="C30" s="536">
        <v>11500</v>
      </c>
      <c r="D30" s="536">
        <v>11500</v>
      </c>
      <c r="E30" s="44" t="s">
        <v>54</v>
      </c>
      <c r="F30" s="230" t="s">
        <v>104</v>
      </c>
      <c r="G30" s="230" t="s">
        <v>104</v>
      </c>
      <c r="H30" s="44" t="s">
        <v>68</v>
      </c>
      <c r="I30" s="76" t="s">
        <v>1083</v>
      </c>
    </row>
    <row r="31" spans="1:9" s="37" customFormat="1" ht="20.25" customHeight="1">
      <c r="A31" s="212"/>
      <c r="B31" s="212"/>
      <c r="C31" s="212"/>
      <c r="D31" s="212"/>
      <c r="E31" s="212"/>
      <c r="F31" s="212" t="s">
        <v>1084</v>
      </c>
      <c r="G31" s="212" t="s">
        <v>1084</v>
      </c>
      <c r="H31" s="212"/>
      <c r="I31" s="225" t="s">
        <v>1082</v>
      </c>
    </row>
    <row r="32" spans="1:9" s="37" customFormat="1" ht="34.5">
      <c r="A32" s="541">
        <v>12</v>
      </c>
      <c r="B32" s="386" t="s">
        <v>57</v>
      </c>
      <c r="C32" s="296">
        <v>7408.8</v>
      </c>
      <c r="D32" s="296">
        <v>7408.8</v>
      </c>
      <c r="E32" s="386" t="s">
        <v>54</v>
      </c>
      <c r="F32" s="386" t="s">
        <v>76</v>
      </c>
      <c r="G32" s="386" t="s">
        <v>76</v>
      </c>
      <c r="H32" s="386" t="s">
        <v>94</v>
      </c>
      <c r="I32" s="44" t="s">
        <v>1085</v>
      </c>
    </row>
    <row r="33" spans="1:9" s="37" customFormat="1" ht="17.25">
      <c r="A33" s="208"/>
      <c r="B33" s="208" t="s">
        <v>1086</v>
      </c>
      <c r="C33" s="208"/>
      <c r="D33" s="208"/>
      <c r="E33" s="208"/>
      <c r="F33" s="208" t="s">
        <v>111</v>
      </c>
      <c r="G33" s="208" t="s">
        <v>111</v>
      </c>
      <c r="H33" s="208"/>
      <c r="I33" s="542" t="s">
        <v>225</v>
      </c>
    </row>
    <row r="34" spans="1:9" s="37" customFormat="1" ht="17.25">
      <c r="A34" s="208"/>
      <c r="B34" s="387"/>
      <c r="C34" s="387"/>
      <c r="D34" s="387"/>
      <c r="E34" s="387"/>
      <c r="F34" s="208" t="s">
        <v>1087</v>
      </c>
      <c r="G34" s="387" t="s">
        <v>1087</v>
      </c>
      <c r="H34" s="387"/>
      <c r="I34" s="387"/>
    </row>
    <row r="35" spans="1:9" s="37" customFormat="1" ht="17.25">
      <c r="A35" s="444">
        <v>13</v>
      </c>
      <c r="B35" s="386" t="s">
        <v>105</v>
      </c>
      <c r="C35" s="231">
        <v>1456</v>
      </c>
      <c r="D35" s="231" t="s">
        <v>106</v>
      </c>
      <c r="E35" s="386" t="s">
        <v>54</v>
      </c>
      <c r="F35" s="386" t="s">
        <v>95</v>
      </c>
      <c r="G35" s="386" t="s">
        <v>95</v>
      </c>
      <c r="H35" s="386" t="s">
        <v>94</v>
      </c>
      <c r="I35" s="404" t="s">
        <v>1088</v>
      </c>
    </row>
    <row r="36" spans="1:9" s="37" customFormat="1" ht="17.25">
      <c r="A36" s="543"/>
      <c r="B36" s="363" t="s">
        <v>1086</v>
      </c>
      <c r="C36" s="387"/>
      <c r="D36" s="233" t="s">
        <v>304</v>
      </c>
      <c r="E36" s="363"/>
      <c r="F36" s="387" t="s">
        <v>142</v>
      </c>
      <c r="G36" s="387" t="s">
        <v>142</v>
      </c>
      <c r="H36" s="387"/>
      <c r="I36" s="539" t="s">
        <v>311</v>
      </c>
    </row>
    <row r="37" spans="1:9" s="37" customFormat="1" ht="17.25">
      <c r="A37" s="541">
        <v>14</v>
      </c>
      <c r="B37" s="386" t="s">
        <v>1089</v>
      </c>
      <c r="C37" s="231">
        <v>13000</v>
      </c>
      <c r="D37" s="231">
        <v>13000</v>
      </c>
      <c r="E37" s="386" t="s">
        <v>54</v>
      </c>
      <c r="F37" s="386" t="s">
        <v>1090</v>
      </c>
      <c r="G37" s="386" t="s">
        <v>1090</v>
      </c>
      <c r="H37" s="386" t="s">
        <v>94</v>
      </c>
      <c r="I37" s="333" t="s">
        <v>1091</v>
      </c>
    </row>
    <row r="38" spans="1:9" s="37" customFormat="1" ht="17.25">
      <c r="A38" s="363"/>
      <c r="B38" s="212" t="s">
        <v>1092</v>
      </c>
      <c r="C38" s="387"/>
      <c r="D38" s="387"/>
      <c r="E38" s="387"/>
      <c r="F38" s="363" t="s">
        <v>96</v>
      </c>
      <c r="G38" s="363" t="s">
        <v>96</v>
      </c>
      <c r="H38" s="387"/>
      <c r="I38" s="538" t="s">
        <v>1093</v>
      </c>
    </row>
    <row r="39" spans="1:9" s="37" customFormat="1" ht="20.25" customHeight="1">
      <c r="A39" s="6"/>
      <c r="B39" s="6"/>
      <c r="C39" s="362"/>
      <c r="D39" s="45"/>
      <c r="E39" s="144"/>
      <c r="F39" s="65"/>
      <c r="G39" s="65"/>
      <c r="H39" s="388"/>
      <c r="I39" s="5"/>
    </row>
    <row r="40" spans="1:9" s="37" customFormat="1" ht="17.25">
      <c r="A40" s="616">
        <v>1</v>
      </c>
      <c r="B40" s="76" t="s">
        <v>1107</v>
      </c>
      <c r="C40" s="618">
        <v>12000</v>
      </c>
      <c r="D40" s="618">
        <v>12000</v>
      </c>
      <c r="E40" s="620" t="s">
        <v>74</v>
      </c>
      <c r="F40" s="620" t="s">
        <v>91</v>
      </c>
      <c r="G40" s="620" t="s">
        <v>91</v>
      </c>
      <c r="H40" s="620" t="s">
        <v>68</v>
      </c>
      <c r="I40" s="98" t="s">
        <v>92</v>
      </c>
    </row>
    <row r="41" spans="1:9" s="37" customFormat="1" ht="17.25">
      <c r="A41" s="617"/>
      <c r="B41" s="225" t="s">
        <v>1108</v>
      </c>
      <c r="C41" s="619"/>
      <c r="D41" s="619"/>
      <c r="E41" s="621"/>
      <c r="F41" s="621"/>
      <c r="G41" s="621"/>
      <c r="H41" s="621"/>
      <c r="I41" s="229" t="s">
        <v>93</v>
      </c>
    </row>
    <row r="42" spans="1:9" s="37" customFormat="1" ht="17.25">
      <c r="A42" s="386">
        <v>2</v>
      </c>
      <c r="B42" s="386" t="s">
        <v>90</v>
      </c>
      <c r="C42" s="231">
        <v>15000</v>
      </c>
      <c r="D42" s="231">
        <v>15000</v>
      </c>
      <c r="E42" s="386" t="s">
        <v>54</v>
      </c>
      <c r="F42" s="386" t="s">
        <v>1101</v>
      </c>
      <c r="G42" s="386" t="s">
        <v>1101</v>
      </c>
      <c r="H42" s="386"/>
      <c r="I42" s="386" t="s">
        <v>1096</v>
      </c>
    </row>
    <row r="43" spans="1:9" s="37" customFormat="1" ht="17.25">
      <c r="A43" s="387"/>
      <c r="B43" s="387" t="s">
        <v>305</v>
      </c>
      <c r="C43" s="233"/>
      <c r="D43" s="233"/>
      <c r="E43" s="387"/>
      <c r="F43" s="387"/>
      <c r="G43" s="387"/>
      <c r="H43" s="387"/>
      <c r="I43" s="539" t="s">
        <v>1097</v>
      </c>
    </row>
    <row r="44" spans="1:9" s="37" customFormat="1" ht="17.25">
      <c r="A44" s="386">
        <v>3</v>
      </c>
      <c r="B44" s="386" t="s">
        <v>1107</v>
      </c>
      <c r="C44" s="231">
        <v>15000</v>
      </c>
      <c r="D44" s="231">
        <v>15000</v>
      </c>
      <c r="E44" s="386" t="s">
        <v>54</v>
      </c>
      <c r="F44" s="386" t="s">
        <v>1102</v>
      </c>
      <c r="G44" s="386" t="s">
        <v>1102</v>
      </c>
      <c r="H44" s="386"/>
      <c r="I44" s="386" t="s">
        <v>1098</v>
      </c>
    </row>
    <row r="45" spans="1:9" s="37" customFormat="1" ht="17.25">
      <c r="A45" s="387"/>
      <c r="B45" s="363" t="s">
        <v>1108</v>
      </c>
      <c r="C45" s="233"/>
      <c r="D45" s="233"/>
      <c r="E45" s="363"/>
      <c r="F45" s="363"/>
      <c r="G45" s="363"/>
      <c r="H45" s="387"/>
      <c r="I45" s="538" t="s">
        <v>1097</v>
      </c>
    </row>
    <row r="46" spans="1:9" s="37" customFormat="1" ht="20.25" customHeight="1">
      <c r="A46" s="386">
        <v>4</v>
      </c>
      <c r="B46" s="386" t="s">
        <v>90</v>
      </c>
      <c r="C46" s="231">
        <v>10500</v>
      </c>
      <c r="D46" s="231">
        <v>10500</v>
      </c>
      <c r="E46" s="386" t="s">
        <v>54</v>
      </c>
      <c r="F46" s="386" t="s">
        <v>1103</v>
      </c>
      <c r="G46" s="386" t="s">
        <v>1103</v>
      </c>
      <c r="H46" s="386"/>
      <c r="I46" s="333" t="s">
        <v>1099</v>
      </c>
    </row>
    <row r="47" spans="1:9" s="37" customFormat="1" ht="17.25">
      <c r="A47" s="387"/>
      <c r="B47" s="387" t="s">
        <v>306</v>
      </c>
      <c r="C47" s="233"/>
      <c r="D47" s="233"/>
      <c r="E47" s="387"/>
      <c r="F47" s="387"/>
      <c r="G47" s="387"/>
      <c r="H47" s="387"/>
      <c r="I47" s="539" t="s">
        <v>1097</v>
      </c>
    </row>
    <row r="48" spans="1:9" s="37" customFormat="1" ht="17.25">
      <c r="A48" s="386">
        <v>5</v>
      </c>
      <c r="B48" s="386" t="s">
        <v>1107</v>
      </c>
      <c r="C48" s="231">
        <v>11000</v>
      </c>
      <c r="D48" s="231">
        <v>11000</v>
      </c>
      <c r="E48" s="386" t="s">
        <v>54</v>
      </c>
      <c r="F48" s="386" t="s">
        <v>1104</v>
      </c>
      <c r="G48" s="386" t="s">
        <v>1104</v>
      </c>
      <c r="H48" s="386"/>
      <c r="I48" s="333" t="s">
        <v>1100</v>
      </c>
    </row>
    <row r="49" spans="1:9" s="37" customFormat="1" ht="17.25">
      <c r="A49" s="387"/>
      <c r="B49" s="363" t="s">
        <v>1109</v>
      </c>
      <c r="C49" s="540"/>
      <c r="D49" s="233"/>
      <c r="E49" s="363"/>
      <c r="F49" s="363"/>
      <c r="G49" s="387"/>
      <c r="H49" s="363"/>
      <c r="I49" s="539" t="s">
        <v>1097</v>
      </c>
    </row>
    <row r="50" spans="1:9" s="37" customFormat="1" ht="17.25">
      <c r="A50" s="386">
        <v>6</v>
      </c>
      <c r="B50" s="386" t="s">
        <v>1107</v>
      </c>
      <c r="C50" s="231">
        <v>15000</v>
      </c>
      <c r="D50" s="231">
        <v>15000</v>
      </c>
      <c r="E50" s="386" t="s">
        <v>54</v>
      </c>
      <c r="F50" s="386" t="s">
        <v>143</v>
      </c>
      <c r="G50" s="386" t="s">
        <v>143</v>
      </c>
      <c r="H50" s="386"/>
      <c r="I50" s="386" t="s">
        <v>1106</v>
      </c>
    </row>
    <row r="51" spans="1:9" s="37" customFormat="1" ht="17.25">
      <c r="A51" s="387"/>
      <c r="B51" s="387" t="s">
        <v>1108</v>
      </c>
      <c r="C51" s="233"/>
      <c r="D51" s="233"/>
      <c r="E51" s="387"/>
      <c r="F51" s="363"/>
      <c r="G51" s="387"/>
      <c r="H51" s="387"/>
      <c r="I51" s="363" t="s">
        <v>307</v>
      </c>
    </row>
    <row r="52" spans="1:9" s="37" customFormat="1" ht="17.25">
      <c r="A52" s="386">
        <v>7</v>
      </c>
      <c r="B52" s="386" t="s">
        <v>1094</v>
      </c>
      <c r="C52" s="231">
        <v>12000</v>
      </c>
      <c r="D52" s="231">
        <v>12000</v>
      </c>
      <c r="E52" s="386" t="s">
        <v>54</v>
      </c>
      <c r="F52" s="386" t="s">
        <v>143</v>
      </c>
      <c r="G52" s="386" t="s">
        <v>143</v>
      </c>
      <c r="H52" s="386"/>
      <c r="I52" s="386" t="s">
        <v>1105</v>
      </c>
    </row>
    <row r="53" spans="1:9" s="37" customFormat="1" ht="17.25">
      <c r="A53" s="363"/>
      <c r="B53" s="387" t="s">
        <v>1095</v>
      </c>
      <c r="C53" s="363"/>
      <c r="D53" s="387"/>
      <c r="E53" s="387"/>
      <c r="F53" s="363"/>
      <c r="G53" s="363"/>
      <c r="H53" s="387"/>
      <c r="I53" s="363" t="s">
        <v>1093</v>
      </c>
    </row>
    <row r="54" spans="1:9" s="37" customFormat="1" ht="17.25">
      <c r="A54" s="5"/>
      <c r="B54" s="5"/>
      <c r="C54" s="196"/>
      <c r="D54" s="86"/>
      <c r="E54" s="55"/>
      <c r="F54" s="5"/>
      <c r="G54" s="5"/>
      <c r="H54" s="5"/>
      <c r="I54" s="5"/>
    </row>
    <row r="55" spans="1:9" s="37" customFormat="1" ht="17.25">
      <c r="A55" s="81"/>
      <c r="B55" s="80"/>
      <c r="C55" s="83"/>
      <c r="D55" s="83"/>
      <c r="E55" s="82"/>
      <c r="F55" s="82"/>
      <c r="G55" s="82"/>
      <c r="H55" s="94"/>
      <c r="I55" s="5"/>
    </row>
    <row r="56" spans="1:9" s="37" customFormat="1" ht="17.25">
      <c r="A56" s="81"/>
      <c r="B56" s="80"/>
      <c r="C56" s="83"/>
      <c r="D56" s="83"/>
      <c r="E56" s="82"/>
      <c r="F56" s="80"/>
      <c r="G56" s="80"/>
      <c r="H56" s="94"/>
      <c r="I56" s="5"/>
    </row>
    <row r="57" spans="1:9" s="37" customFormat="1" ht="17.25">
      <c r="A57" s="81"/>
      <c r="B57" s="80"/>
      <c r="C57" s="83"/>
      <c r="D57" s="83"/>
      <c r="E57" s="82"/>
      <c r="F57" s="82"/>
      <c r="G57" s="82"/>
      <c r="H57" s="94"/>
      <c r="I57" s="5"/>
    </row>
    <row r="58" spans="1:9" s="37" customFormat="1" ht="17.25">
      <c r="A58" s="81"/>
      <c r="B58" s="80"/>
      <c r="C58" s="84"/>
      <c r="D58" s="84"/>
      <c r="E58" s="82"/>
      <c r="F58" s="80"/>
      <c r="G58" s="80"/>
      <c r="H58" s="94"/>
      <c r="I58" s="5"/>
    </row>
    <row r="59" spans="1:9" s="37" customFormat="1" ht="17.25">
      <c r="A59" s="81"/>
      <c r="B59" s="80"/>
      <c r="C59" s="83"/>
      <c r="D59" s="83"/>
      <c r="E59" s="82"/>
      <c r="F59" s="80"/>
      <c r="G59" s="80"/>
      <c r="H59" s="94"/>
      <c r="I59" s="5"/>
    </row>
    <row r="60" spans="1:9" s="37" customFormat="1" ht="17.25">
      <c r="A60" s="81"/>
      <c r="B60" s="80"/>
      <c r="C60" s="83"/>
      <c r="D60" s="83"/>
      <c r="E60" s="82"/>
      <c r="F60" s="80"/>
      <c r="G60" s="80"/>
      <c r="H60" s="94"/>
      <c r="I60" s="5"/>
    </row>
    <row r="61" spans="1:9" s="37" customFormat="1" ht="17.25">
      <c r="A61" s="81"/>
      <c r="B61" s="80"/>
      <c r="C61" s="83"/>
      <c r="D61" s="83"/>
      <c r="E61" s="82"/>
      <c r="F61" s="80"/>
      <c r="G61" s="80"/>
      <c r="H61" s="94"/>
      <c r="I61" s="5"/>
    </row>
    <row r="62" spans="1:9" s="37" customFormat="1" ht="17.25">
      <c r="A62" s="81"/>
      <c r="B62" s="80"/>
      <c r="C62" s="83"/>
      <c r="D62" s="83"/>
      <c r="E62" s="82"/>
      <c r="F62" s="41"/>
      <c r="G62" s="41"/>
      <c r="H62" s="94"/>
      <c r="I62" s="5"/>
    </row>
    <row r="63" spans="1:9" s="37" customFormat="1" ht="17.25">
      <c r="A63" s="81"/>
      <c r="B63" s="80"/>
      <c r="C63" s="83"/>
      <c r="D63" s="83"/>
      <c r="E63" s="82"/>
      <c r="F63" s="82"/>
      <c r="G63" s="82"/>
      <c r="H63" s="94"/>
      <c r="I63" s="5"/>
    </row>
    <row r="64" spans="1:9" s="37" customFormat="1" ht="17.25">
      <c r="A64" s="81"/>
      <c r="B64" s="80"/>
      <c r="C64" s="83"/>
      <c r="D64" s="83"/>
      <c r="E64" s="82"/>
      <c r="F64" s="80"/>
      <c r="G64" s="80"/>
      <c r="H64" s="94"/>
      <c r="I64" s="5"/>
    </row>
    <row r="65" spans="1:9" s="37" customFormat="1" ht="17.25">
      <c r="A65" s="81"/>
      <c r="B65" s="80"/>
      <c r="C65" s="83"/>
      <c r="D65" s="83"/>
      <c r="E65" s="82"/>
      <c r="F65" s="82"/>
      <c r="G65" s="82"/>
      <c r="H65" s="94"/>
      <c r="I65" s="5"/>
    </row>
    <row r="66" spans="1:9" s="37" customFormat="1" ht="17.25">
      <c r="A66" s="81"/>
      <c r="B66" s="80"/>
      <c r="C66" s="83"/>
      <c r="D66" s="83"/>
      <c r="E66" s="82"/>
      <c r="F66" s="80"/>
      <c r="G66" s="80"/>
      <c r="H66" s="94"/>
      <c r="I66" s="5"/>
    </row>
    <row r="67" spans="1:9" s="37" customFormat="1" ht="17.25">
      <c r="A67" s="5"/>
      <c r="B67" s="5"/>
      <c r="C67" s="87"/>
      <c r="D67" s="87"/>
      <c r="E67" s="55"/>
      <c r="F67" s="5"/>
      <c r="G67" s="5"/>
      <c r="H67" s="5"/>
      <c r="I67" s="5"/>
    </row>
    <row r="68" spans="1:9" s="37" customFormat="1" ht="17.25">
      <c r="A68" s="81"/>
      <c r="B68" s="80"/>
      <c r="C68" s="83"/>
      <c r="D68" s="83"/>
      <c r="E68" s="82"/>
      <c r="F68" s="80"/>
      <c r="G68" s="80"/>
      <c r="H68" s="94"/>
      <c r="I68" s="5"/>
    </row>
    <row r="69" spans="1:9" s="37" customFormat="1" ht="17.25">
      <c r="A69" s="81"/>
      <c r="B69" s="80"/>
      <c r="C69" s="83"/>
      <c r="D69" s="83"/>
      <c r="E69" s="82"/>
      <c r="F69" s="80"/>
      <c r="G69" s="80"/>
      <c r="H69" s="94"/>
      <c r="I69" s="5"/>
    </row>
    <row r="70" spans="1:9" s="37" customFormat="1" ht="17.25">
      <c r="A70" s="81"/>
      <c r="B70" s="80"/>
      <c r="C70" s="83"/>
      <c r="D70" s="83"/>
      <c r="E70" s="82"/>
      <c r="F70" s="80"/>
      <c r="G70" s="80"/>
      <c r="H70" s="94"/>
      <c r="I70" s="5"/>
    </row>
    <row r="71" spans="1:9" s="37" customFormat="1" ht="17.25">
      <c r="A71" s="81"/>
      <c r="B71" s="80"/>
      <c r="C71" s="83"/>
      <c r="D71" s="83"/>
      <c r="E71" s="82"/>
      <c r="F71" s="80"/>
      <c r="G71" s="80"/>
      <c r="H71" s="94"/>
      <c r="I71" s="5"/>
    </row>
    <row r="72" spans="1:9" s="37" customFormat="1" ht="17.25">
      <c r="A72" s="81"/>
      <c r="B72" s="80"/>
      <c r="C72" s="83"/>
      <c r="D72" s="83"/>
      <c r="E72" s="82"/>
      <c r="F72" s="80"/>
      <c r="G72" s="80"/>
      <c r="H72" s="94"/>
      <c r="I72" s="5"/>
    </row>
    <row r="73" spans="1:9" s="37" customFormat="1" ht="17.25">
      <c r="A73" s="81"/>
      <c r="B73" s="80"/>
      <c r="C73" s="83"/>
      <c r="D73" s="83"/>
      <c r="E73" s="82"/>
      <c r="F73" s="80"/>
      <c r="G73" s="80"/>
      <c r="H73" s="94"/>
      <c r="I73" s="5"/>
    </row>
    <row r="74" spans="1:9" s="37" customFormat="1" ht="17.25">
      <c r="A74" s="81"/>
      <c r="B74" s="80"/>
      <c r="C74" s="83"/>
      <c r="D74" s="83"/>
      <c r="E74" s="82"/>
      <c r="F74" s="82"/>
      <c r="G74" s="82"/>
      <c r="H74" s="94"/>
      <c r="I74" s="5"/>
    </row>
    <row r="75" spans="1:9" s="37" customFormat="1" ht="17.25">
      <c r="A75" s="81"/>
      <c r="B75" s="80"/>
      <c r="C75" s="83"/>
      <c r="D75" s="83"/>
      <c r="E75" s="82"/>
      <c r="F75" s="80"/>
      <c r="G75" s="80"/>
      <c r="H75" s="94"/>
      <c r="I75" s="5"/>
    </row>
    <row r="76" spans="1:9" s="37" customFormat="1" ht="17.25">
      <c r="A76" s="81"/>
      <c r="B76" s="80"/>
      <c r="C76" s="83"/>
      <c r="D76" s="83"/>
      <c r="E76" s="82"/>
      <c r="F76" s="80"/>
      <c r="G76" s="80"/>
      <c r="H76" s="94"/>
      <c r="I76" s="5"/>
    </row>
    <row r="77" spans="1:9" s="37" customFormat="1" ht="17.25">
      <c r="A77" s="81"/>
      <c r="B77" s="80"/>
      <c r="C77" s="84"/>
      <c r="D77" s="84"/>
      <c r="E77" s="82"/>
      <c r="F77" s="80"/>
      <c r="G77" s="80"/>
      <c r="H77" s="94"/>
      <c r="I77" s="5"/>
    </row>
    <row r="78" spans="1:9" s="37" customFormat="1" ht="17.25">
      <c r="A78" s="81"/>
      <c r="B78" s="80"/>
      <c r="C78" s="83"/>
      <c r="D78" s="83"/>
      <c r="E78" s="82"/>
      <c r="F78" s="82"/>
      <c r="G78" s="82"/>
      <c r="H78" s="94"/>
      <c r="I78" s="5"/>
    </row>
    <row r="79" spans="1:9" s="37" customFormat="1" ht="17.25">
      <c r="A79" s="81"/>
      <c r="B79" s="80"/>
      <c r="C79" s="83"/>
      <c r="D79" s="83"/>
      <c r="E79" s="82"/>
      <c r="F79" s="80"/>
      <c r="G79" s="80"/>
      <c r="H79" s="94"/>
      <c r="I79" s="5"/>
    </row>
    <row r="80" spans="1:9" s="37" customFormat="1" ht="17.25">
      <c r="A80" s="81"/>
      <c r="B80" s="80"/>
      <c r="C80" s="83"/>
      <c r="D80" s="83"/>
      <c r="E80" s="82"/>
      <c r="F80" s="80"/>
      <c r="G80" s="80"/>
      <c r="H80" s="94"/>
      <c r="I80" s="5"/>
    </row>
    <row r="81" spans="1:9" s="37" customFormat="1" ht="17.25">
      <c r="A81" s="81"/>
      <c r="B81" s="81"/>
      <c r="C81" s="83"/>
      <c r="D81" s="83"/>
      <c r="E81" s="82"/>
      <c r="F81" s="80"/>
      <c r="G81" s="80"/>
      <c r="H81" s="94"/>
      <c r="I81" s="5"/>
    </row>
    <row r="82" spans="1:9" s="37" customFormat="1" ht="17.25">
      <c r="A82" s="5"/>
      <c r="B82" s="5"/>
      <c r="C82" s="87"/>
      <c r="D82" s="87"/>
      <c r="E82" s="55"/>
      <c r="F82" s="5"/>
      <c r="G82" s="5"/>
      <c r="H82" s="5"/>
      <c r="I82" s="5"/>
    </row>
    <row r="83" spans="1:9" s="37" customFormat="1" ht="17.25">
      <c r="A83" s="40"/>
      <c r="B83" s="170"/>
      <c r="C83" s="171"/>
      <c r="D83" s="200"/>
      <c r="E83" s="172"/>
      <c r="F83" s="170"/>
      <c r="G83" s="170"/>
      <c r="H83" s="40"/>
      <c r="I83" s="47"/>
    </row>
    <row r="84" spans="1:9" s="37" customFormat="1" ht="17.25">
      <c r="A84" s="40"/>
      <c r="B84" s="40"/>
      <c r="C84" s="111"/>
      <c r="D84" s="111"/>
      <c r="E84" s="150"/>
      <c r="F84" s="40"/>
      <c r="G84" s="40"/>
      <c r="H84" s="40"/>
      <c r="I84" s="40"/>
    </row>
    <row r="85" spans="1:9" s="37" customFormat="1" ht="18.75">
      <c r="A85" s="145"/>
      <c r="B85" s="152"/>
      <c r="C85" s="153"/>
      <c r="D85" s="201"/>
      <c r="E85" s="154"/>
      <c r="F85" s="155"/>
      <c r="G85" s="155"/>
      <c r="H85" s="40"/>
      <c r="I85" s="40"/>
    </row>
    <row r="86" spans="1:9" s="37" customFormat="1" ht="18.75">
      <c r="A86" s="40"/>
      <c r="B86" s="156"/>
      <c r="C86" s="111"/>
      <c r="D86" s="111"/>
      <c r="E86" s="151"/>
      <c r="F86" s="40"/>
      <c r="G86" s="40"/>
      <c r="H86" s="40"/>
      <c r="I86" s="40"/>
    </row>
    <row r="87" spans="1:9" s="37" customFormat="1" ht="17.25">
      <c r="A87" s="40"/>
      <c r="B87" s="110"/>
      <c r="C87" s="157"/>
      <c r="D87" s="157"/>
      <c r="E87" s="150"/>
      <c r="F87" s="110"/>
      <c r="G87" s="110"/>
      <c r="H87" s="40"/>
      <c r="I87" s="40"/>
    </row>
    <row r="88" spans="1:9" s="37" customFormat="1" ht="17.25">
      <c r="A88" s="40"/>
      <c r="B88" s="110"/>
      <c r="C88" s="157"/>
      <c r="D88" s="157"/>
      <c r="E88" s="150"/>
      <c r="F88" s="110"/>
      <c r="G88" s="110"/>
      <c r="H88" s="40"/>
      <c r="I88" s="40"/>
    </row>
    <row r="89" spans="1:9" s="37" customFormat="1" ht="17.25">
      <c r="A89" s="40"/>
      <c r="B89" s="110"/>
      <c r="C89" s="157"/>
      <c r="D89" s="157"/>
      <c r="E89" s="150"/>
      <c r="F89" s="110"/>
      <c r="G89" s="110"/>
      <c r="H89" s="40"/>
      <c r="I89" s="40"/>
    </row>
    <row r="90" spans="1:9" s="37" customFormat="1" ht="18.75">
      <c r="A90" s="40"/>
      <c r="B90" s="158"/>
      <c r="C90" s="159"/>
      <c r="D90" s="159"/>
      <c r="E90" s="160"/>
      <c r="F90" s="138"/>
      <c r="G90" s="138"/>
      <c r="H90" s="40"/>
      <c r="I90" s="40"/>
    </row>
    <row r="91" spans="1:9" s="37" customFormat="1" ht="18.75">
      <c r="A91" s="40"/>
      <c r="B91" s="158"/>
      <c r="C91" s="161"/>
      <c r="D91" s="161"/>
      <c r="E91" s="160"/>
      <c r="F91" s="138"/>
      <c r="G91" s="138"/>
      <c r="H91" s="40"/>
      <c r="I91" s="40"/>
    </row>
    <row r="92" spans="1:9" s="37" customFormat="1" ht="18.75">
      <c r="A92" s="40"/>
      <c r="B92" s="156"/>
      <c r="C92" s="161"/>
      <c r="D92" s="161"/>
      <c r="E92" s="162"/>
      <c r="F92" s="138"/>
      <c r="G92" s="138"/>
      <c r="H92" s="40"/>
      <c r="I92" s="40"/>
    </row>
    <row r="93" spans="1:9" s="37" customFormat="1" ht="18.75">
      <c r="A93" s="40"/>
      <c r="B93" s="156"/>
      <c r="C93" s="161"/>
      <c r="D93" s="161"/>
      <c r="E93" s="162"/>
      <c r="F93" s="138"/>
      <c r="G93" s="138"/>
      <c r="H93" s="40"/>
      <c r="I93" s="40"/>
    </row>
    <row r="94" spans="1:9" s="37" customFormat="1" ht="18.75">
      <c r="A94" s="40"/>
      <c r="B94" s="156"/>
      <c r="C94" s="161"/>
      <c r="D94" s="161"/>
      <c r="E94" s="162"/>
      <c r="F94" s="163"/>
      <c r="G94" s="163"/>
      <c r="H94" s="40"/>
      <c r="I94" s="40"/>
    </row>
    <row r="95" spans="1:9" s="37" customFormat="1" ht="18.75">
      <c r="A95" s="40"/>
      <c r="B95" s="156"/>
      <c r="C95" s="161"/>
      <c r="D95" s="161"/>
      <c r="E95" s="162"/>
      <c r="F95" s="138"/>
      <c r="G95" s="138"/>
      <c r="H95" s="40"/>
      <c r="I95" s="40"/>
    </row>
    <row r="96" spans="1:9" s="37" customFormat="1" ht="18.75">
      <c r="A96" s="40"/>
      <c r="B96" s="156"/>
      <c r="C96" s="161"/>
      <c r="D96" s="161"/>
      <c r="E96" s="162"/>
      <c r="F96" s="163"/>
      <c r="G96" s="163"/>
      <c r="H96" s="40"/>
      <c r="I96" s="40"/>
    </row>
    <row r="97" spans="1:9" s="37" customFormat="1" ht="18.75">
      <c r="A97" s="40"/>
      <c r="B97" s="156"/>
      <c r="C97" s="161"/>
      <c r="D97" s="161"/>
      <c r="E97" s="151"/>
      <c r="F97" s="138"/>
      <c r="G97" s="138"/>
      <c r="H97" s="40"/>
      <c r="I97" s="40"/>
    </row>
    <row r="98" spans="1:9" s="37" customFormat="1" ht="18.75">
      <c r="A98" s="40"/>
      <c r="B98" s="156"/>
      <c r="C98" s="111"/>
      <c r="D98" s="111"/>
      <c r="E98" s="151"/>
      <c r="F98" s="138"/>
      <c r="G98" s="138"/>
      <c r="H98" s="40"/>
      <c r="I98" s="40"/>
    </row>
    <row r="99" spans="1:9" s="37" customFormat="1" ht="18.75">
      <c r="A99" s="40"/>
      <c r="B99" s="156"/>
      <c r="C99" s="111"/>
      <c r="D99" s="111"/>
      <c r="E99" s="151"/>
      <c r="F99" s="163"/>
      <c r="G99" s="163"/>
      <c r="H99" s="40"/>
      <c r="I99" s="40"/>
    </row>
    <row r="100" spans="1:9" s="37" customFormat="1" ht="18.75">
      <c r="A100" s="40"/>
      <c r="B100" s="156"/>
      <c r="C100" s="111"/>
      <c r="D100" s="111"/>
      <c r="E100" s="151"/>
      <c r="F100" s="163"/>
      <c r="G100" s="163"/>
      <c r="H100" s="40"/>
      <c r="I100" s="40"/>
    </row>
    <row r="101" spans="1:9" s="37" customFormat="1" ht="18.75">
      <c r="A101" s="40"/>
      <c r="B101" s="156"/>
      <c r="C101" s="111"/>
      <c r="D101" s="111"/>
      <c r="E101" s="151"/>
      <c r="F101" s="40"/>
      <c r="G101" s="40"/>
      <c r="H101" s="40"/>
      <c r="I101" s="40"/>
    </row>
    <row r="102" spans="1:9" s="37" customFormat="1" ht="18.75">
      <c r="A102" s="40"/>
      <c r="B102" s="156"/>
      <c r="C102" s="111"/>
      <c r="D102" s="111"/>
      <c r="E102" s="151"/>
      <c r="F102" s="138"/>
      <c r="G102" s="138"/>
      <c r="H102" s="40"/>
      <c r="I102" s="40"/>
    </row>
    <row r="103" spans="1:9" s="37" customFormat="1" ht="18.75">
      <c r="A103" s="40"/>
      <c r="B103" s="156"/>
      <c r="C103" s="111"/>
      <c r="D103" s="111"/>
      <c r="E103" s="151"/>
      <c r="F103" s="163"/>
      <c r="G103" s="163"/>
      <c r="H103" s="40"/>
      <c r="I103" s="5"/>
    </row>
    <row r="104" spans="1:9" s="37" customFormat="1" ht="18.75">
      <c r="A104" s="40"/>
      <c r="B104" s="165"/>
      <c r="C104" s="166"/>
      <c r="D104" s="166"/>
      <c r="E104" s="167"/>
      <c r="F104" s="168"/>
      <c r="G104" s="168"/>
      <c r="H104" s="40"/>
      <c r="I104" s="5"/>
    </row>
    <row r="105" spans="1:9" s="37" customFormat="1" ht="18.75">
      <c r="A105" s="40"/>
      <c r="B105" s="156"/>
      <c r="C105" s="111"/>
      <c r="D105" s="111"/>
      <c r="E105" s="169"/>
      <c r="F105" s="40"/>
      <c r="G105" s="40"/>
      <c r="H105" s="40"/>
      <c r="I105" s="5"/>
    </row>
    <row r="106" spans="1:9" s="37" customFormat="1" ht="17.25">
      <c r="A106" s="5"/>
      <c r="B106" s="5"/>
      <c r="C106" s="196"/>
      <c r="D106" s="196"/>
      <c r="E106" s="55"/>
      <c r="F106" s="5"/>
      <c r="G106" s="5"/>
      <c r="H106" s="5"/>
      <c r="I106" s="5"/>
    </row>
    <row r="107" spans="1:9" s="37" customFormat="1" ht="17.25">
      <c r="A107" s="6"/>
      <c r="B107" s="6"/>
      <c r="C107" s="104"/>
      <c r="D107" s="104"/>
      <c r="E107" s="103"/>
      <c r="F107" s="6"/>
      <c r="G107" s="6"/>
      <c r="H107" s="40"/>
      <c r="I107" s="5"/>
    </row>
    <row r="108" spans="1:9" s="37" customFormat="1" ht="17.25">
      <c r="A108" s="6"/>
      <c r="B108" s="6"/>
      <c r="C108" s="104"/>
      <c r="D108" s="104"/>
      <c r="E108" s="103"/>
      <c r="F108" s="6"/>
      <c r="G108" s="6"/>
      <c r="H108" s="40"/>
      <c r="I108" s="5"/>
    </row>
    <row r="109" spans="1:9" s="37" customFormat="1" ht="17.25">
      <c r="A109" s="6"/>
      <c r="B109" s="6"/>
      <c r="C109" s="104"/>
      <c r="D109" s="104"/>
      <c r="E109" s="103"/>
      <c r="F109" s="6"/>
      <c r="G109" s="6"/>
      <c r="H109" s="40"/>
      <c r="I109" s="5"/>
    </row>
    <row r="110" spans="1:9" s="37" customFormat="1" ht="17.25">
      <c r="A110" s="40"/>
      <c r="B110" s="173"/>
      <c r="C110" s="176"/>
      <c r="D110" s="176"/>
      <c r="E110" s="148"/>
      <c r="F110" s="174"/>
      <c r="G110" s="174"/>
      <c r="H110" s="40"/>
      <c r="I110" s="5"/>
    </row>
    <row r="111" spans="1:9" s="37" customFormat="1" ht="17.25">
      <c r="A111" s="145"/>
      <c r="B111" s="145"/>
      <c r="C111" s="177"/>
      <c r="D111" s="202"/>
      <c r="E111" s="178"/>
      <c r="F111" s="145"/>
      <c r="G111" s="145"/>
      <c r="H111" s="40"/>
      <c r="I111" s="40"/>
    </row>
    <row r="112" spans="1:9" s="37" customFormat="1" ht="18.75">
      <c r="A112" s="40"/>
      <c r="B112" s="179"/>
      <c r="C112" s="180"/>
      <c r="D112" s="180"/>
      <c r="E112" s="162"/>
      <c r="F112" s="181"/>
      <c r="G112" s="181"/>
      <c r="H112" s="40"/>
      <c r="I112" s="40"/>
    </row>
    <row r="113" spans="1:9" s="37" customFormat="1" ht="18">
      <c r="A113" s="40"/>
      <c r="B113" s="179"/>
      <c r="C113" s="180"/>
      <c r="D113" s="180"/>
      <c r="E113" s="164"/>
      <c r="F113" s="175"/>
      <c r="G113" s="175"/>
      <c r="H113" s="40"/>
      <c r="I113" s="40"/>
    </row>
    <row r="114" spans="1:9" s="37" customFormat="1" ht="18">
      <c r="A114" s="40"/>
      <c r="B114" s="179"/>
      <c r="C114" s="180"/>
      <c r="D114" s="180"/>
      <c r="E114" s="164"/>
      <c r="F114" s="175"/>
      <c r="G114" s="175"/>
      <c r="H114" s="40"/>
      <c r="I114" s="40"/>
    </row>
    <row r="115" spans="1:9" s="37" customFormat="1" ht="18">
      <c r="A115" s="40"/>
      <c r="B115" s="179"/>
      <c r="C115" s="180"/>
      <c r="D115" s="180"/>
      <c r="E115" s="164"/>
      <c r="F115" s="182"/>
      <c r="G115" s="182"/>
      <c r="H115" s="40"/>
      <c r="I115" s="40"/>
    </row>
    <row r="116" spans="1:9" s="37" customFormat="1" ht="18">
      <c r="A116" s="40"/>
      <c r="B116" s="179"/>
      <c r="C116" s="180"/>
      <c r="D116" s="180"/>
      <c r="E116" s="164"/>
      <c r="F116" s="181"/>
      <c r="G116" s="181"/>
      <c r="H116" s="40"/>
      <c r="I116" s="40"/>
    </row>
    <row r="117" spans="1:9" s="37" customFormat="1" ht="18">
      <c r="A117" s="40"/>
      <c r="B117" s="179"/>
      <c r="C117" s="180"/>
      <c r="D117" s="180"/>
      <c r="E117" s="164"/>
      <c r="F117" s="183"/>
      <c r="G117" s="183"/>
      <c r="H117" s="40"/>
      <c r="I117" s="40"/>
    </row>
    <row r="118" spans="1:9" s="37" customFormat="1" ht="18">
      <c r="A118" s="40"/>
      <c r="B118" s="179"/>
      <c r="C118" s="180"/>
      <c r="D118" s="180"/>
      <c r="E118" s="164"/>
      <c r="F118" s="181"/>
      <c r="G118" s="181"/>
      <c r="H118" s="40"/>
      <c r="I118" s="40"/>
    </row>
    <row r="119" spans="1:9" s="37" customFormat="1" ht="18">
      <c r="A119" s="40"/>
      <c r="B119" s="179"/>
      <c r="C119" s="180"/>
      <c r="D119" s="180"/>
      <c r="E119" s="164"/>
      <c r="F119" s="181"/>
      <c r="G119" s="181"/>
      <c r="H119" s="40"/>
      <c r="I119" s="40"/>
    </row>
    <row r="120" spans="1:9" s="37" customFormat="1" ht="17.25">
      <c r="A120" s="40"/>
      <c r="B120" s="110"/>
      <c r="C120" s="157"/>
      <c r="D120" s="157"/>
      <c r="E120" s="150"/>
      <c r="F120" s="110"/>
      <c r="G120" s="110"/>
      <c r="H120" s="40"/>
      <c r="I120" s="40"/>
    </row>
    <row r="121" spans="1:9" s="37" customFormat="1" ht="17.25">
      <c r="A121" s="40"/>
      <c r="B121" s="110"/>
      <c r="C121" s="149"/>
      <c r="D121" s="149"/>
      <c r="E121" s="150"/>
      <c r="F121" s="110"/>
      <c r="G121" s="110"/>
      <c r="H121" s="40"/>
      <c r="I121" s="40"/>
    </row>
    <row r="122" spans="1:9" s="37" customFormat="1" ht="17.25">
      <c r="A122" s="40"/>
      <c r="B122" s="110"/>
      <c r="C122" s="149"/>
      <c r="D122" s="149"/>
      <c r="E122" s="150"/>
      <c r="F122" s="110"/>
      <c r="G122" s="110"/>
      <c r="H122" s="40"/>
      <c r="I122" s="40"/>
    </row>
    <row r="123" spans="1:9" s="37" customFormat="1" ht="17.25">
      <c r="A123" s="40"/>
      <c r="B123" s="179"/>
      <c r="C123" s="64"/>
      <c r="D123" s="64"/>
      <c r="E123" s="150"/>
      <c r="F123" s="40"/>
      <c r="G123" s="40"/>
      <c r="H123" s="40"/>
      <c r="I123" s="40"/>
    </row>
    <row r="124" spans="1:9" s="37" customFormat="1" ht="17.25">
      <c r="A124" s="145"/>
      <c r="B124" s="185"/>
      <c r="C124" s="186"/>
      <c r="D124" s="186"/>
      <c r="E124" s="178"/>
      <c r="F124" s="187"/>
      <c r="G124" s="187"/>
      <c r="H124" s="40"/>
      <c r="I124" s="40"/>
    </row>
    <row r="125" spans="1:9" s="37" customFormat="1" ht="17.25">
      <c r="A125" s="40"/>
      <c r="B125" s="188"/>
      <c r="C125" s="189"/>
      <c r="D125" s="189"/>
      <c r="E125" s="184"/>
      <c r="F125" s="143"/>
      <c r="G125" s="143"/>
      <c r="H125" s="40"/>
      <c r="I125" s="40"/>
    </row>
    <row r="126" spans="1:9" s="37" customFormat="1" ht="17.25">
      <c r="A126" s="40"/>
      <c r="B126" s="40"/>
      <c r="C126" s="111"/>
      <c r="D126" s="111"/>
      <c r="E126" s="180"/>
      <c r="F126" s="40"/>
      <c r="G126" s="40"/>
      <c r="H126" s="40"/>
      <c r="I126" s="40"/>
    </row>
    <row r="127" spans="1:9" s="37" customFormat="1" ht="17.25">
      <c r="A127" s="40"/>
      <c r="B127" s="188"/>
      <c r="C127" s="189"/>
      <c r="D127" s="189"/>
      <c r="E127" s="184"/>
      <c r="F127" s="143"/>
      <c r="G127" s="143"/>
      <c r="H127" s="40"/>
      <c r="I127" s="40"/>
    </row>
    <row r="128" spans="1:9" s="37" customFormat="1" ht="17.25">
      <c r="A128" s="40"/>
      <c r="B128" s="188"/>
      <c r="C128" s="189"/>
      <c r="D128" s="189"/>
      <c r="E128" s="184"/>
      <c r="F128" s="143"/>
      <c r="G128" s="143"/>
      <c r="H128" s="40"/>
      <c r="I128" s="40"/>
    </row>
    <row r="129" spans="1:9" s="37" customFormat="1" ht="17.25">
      <c r="A129" s="40"/>
      <c r="B129" s="188"/>
      <c r="C129" s="190"/>
      <c r="D129" s="190"/>
      <c r="E129" s="184"/>
      <c r="F129" s="143"/>
      <c r="G129" s="143"/>
      <c r="H129" s="40"/>
      <c r="I129" s="40"/>
    </row>
    <row r="130" spans="1:9" s="37" customFormat="1" ht="17.25">
      <c r="A130" s="40"/>
      <c r="B130" s="188"/>
      <c r="C130" s="189"/>
      <c r="D130" s="189"/>
      <c r="E130" s="184"/>
      <c r="F130" s="143"/>
      <c r="G130" s="143"/>
      <c r="H130" s="40"/>
      <c r="I130" s="40"/>
    </row>
    <row r="131" spans="1:9" s="37" customFormat="1" ht="17.25">
      <c r="A131" s="40"/>
      <c r="B131" s="40"/>
      <c r="C131" s="199"/>
      <c r="D131" s="199"/>
      <c r="E131" s="58"/>
      <c r="F131" s="40"/>
      <c r="G131" s="40"/>
      <c r="H131" s="40"/>
      <c r="I131" s="40"/>
    </row>
    <row r="132" spans="1:9" s="37" customFormat="1" ht="17.25">
      <c r="A132" s="40"/>
      <c r="B132" s="40"/>
      <c r="C132" s="64"/>
      <c r="D132" s="64"/>
      <c r="E132" s="58"/>
      <c r="F132" s="40"/>
      <c r="G132" s="40"/>
      <c r="H132" s="40"/>
      <c r="I132" s="40"/>
    </row>
    <row r="133" spans="1:9" s="37" customFormat="1" ht="17.25">
      <c r="A133" s="40"/>
      <c r="B133" s="40"/>
      <c r="C133" s="64"/>
      <c r="D133" s="64"/>
      <c r="E133" s="58"/>
      <c r="F133" s="40"/>
      <c r="G133" s="40"/>
      <c r="H133" s="40"/>
      <c r="I133" s="40"/>
    </row>
    <row r="134" spans="1:9" s="37" customFormat="1" ht="17.25">
      <c r="A134" s="40"/>
      <c r="B134" s="40"/>
      <c r="C134" s="64"/>
      <c r="D134" s="64"/>
      <c r="E134" s="58"/>
      <c r="F134" s="40"/>
      <c r="G134" s="40"/>
      <c r="H134" s="40"/>
      <c r="I134" s="40"/>
    </row>
    <row r="135" spans="1:9" s="37" customFormat="1" ht="17.25">
      <c r="A135" s="40"/>
      <c r="B135" s="40"/>
      <c r="C135" s="64"/>
      <c r="D135" s="64"/>
      <c r="E135" s="58"/>
      <c r="F135" s="40"/>
      <c r="G135" s="40"/>
      <c r="H135" s="40"/>
      <c r="I135" s="40"/>
    </row>
    <row r="136" spans="1:9" s="37" customFormat="1" ht="17.25">
      <c r="A136" s="40"/>
      <c r="B136" s="40"/>
      <c r="C136" s="64"/>
      <c r="D136" s="64"/>
      <c r="E136" s="58"/>
      <c r="F136" s="40"/>
      <c r="G136" s="40"/>
      <c r="H136" s="40"/>
      <c r="I136" s="40"/>
    </row>
    <row r="137" spans="1:9" s="37" customFormat="1" ht="17.25">
      <c r="A137" s="40"/>
      <c r="B137" s="40"/>
      <c r="C137" s="64"/>
      <c r="D137" s="64"/>
      <c r="E137" s="58"/>
      <c r="F137" s="40"/>
      <c r="G137" s="40"/>
      <c r="H137" s="40"/>
      <c r="I137" s="40"/>
    </row>
    <row r="138" spans="1:9" s="37" customFormat="1" ht="17.25">
      <c r="A138" s="40"/>
      <c r="B138" s="40"/>
      <c r="C138" s="64"/>
      <c r="D138" s="64"/>
      <c r="E138" s="58"/>
      <c r="F138" s="40"/>
      <c r="G138" s="40"/>
      <c r="H138" s="40"/>
      <c r="I138" s="40"/>
    </row>
    <row r="139" spans="1:9" s="37" customFormat="1" ht="17.25">
      <c r="A139" s="40"/>
      <c r="B139" s="40"/>
      <c r="C139" s="64"/>
      <c r="D139" s="64"/>
      <c r="E139" s="58"/>
      <c r="F139" s="40"/>
      <c r="G139" s="40"/>
      <c r="H139" s="40"/>
      <c r="I139" s="40"/>
    </row>
    <row r="140" spans="1:9" s="37" customFormat="1" ht="17.25">
      <c r="A140" s="40"/>
      <c r="B140" s="40"/>
      <c r="C140" s="64"/>
      <c r="D140" s="64"/>
      <c r="E140" s="58"/>
      <c r="F140" s="40"/>
      <c r="G140" s="40"/>
      <c r="H140" s="40"/>
      <c r="I140" s="40"/>
    </row>
    <row r="141" spans="1:9" s="37" customFormat="1" ht="17.25">
      <c r="A141" s="40"/>
      <c r="B141" s="40"/>
      <c r="C141" s="64"/>
      <c r="D141" s="64"/>
      <c r="E141" s="58"/>
      <c r="F141" s="40"/>
      <c r="G141" s="40"/>
      <c r="H141" s="40"/>
      <c r="I141" s="40"/>
    </row>
    <row r="142" spans="1:9" s="37" customFormat="1" ht="17.25">
      <c r="A142" s="40"/>
      <c r="B142" s="40"/>
      <c r="C142" s="64"/>
      <c r="D142" s="64"/>
      <c r="E142" s="58"/>
      <c r="F142" s="40"/>
      <c r="G142" s="40"/>
      <c r="H142" s="40"/>
      <c r="I142" s="40"/>
    </row>
    <row r="143" spans="1:9" s="37" customFormat="1" ht="17.25">
      <c r="A143" s="40"/>
      <c r="B143" s="40"/>
      <c r="C143" s="64"/>
      <c r="D143" s="64"/>
      <c r="E143" s="58"/>
      <c r="F143" s="40"/>
      <c r="G143" s="40"/>
      <c r="H143" s="40"/>
      <c r="I143" s="40"/>
    </row>
    <row r="144" spans="1:9" s="37" customFormat="1" ht="17.25">
      <c r="A144" s="40"/>
      <c r="B144" s="40"/>
      <c r="C144" s="64"/>
      <c r="D144" s="64"/>
      <c r="E144" s="58"/>
      <c r="F144" s="40"/>
      <c r="G144" s="40"/>
      <c r="H144" s="40"/>
      <c r="I144" s="40"/>
    </row>
    <row r="145" spans="1:9" s="37" customFormat="1" ht="17.25">
      <c r="A145" s="40"/>
      <c r="B145" s="40"/>
      <c r="C145" s="64"/>
      <c r="D145" s="64"/>
      <c r="E145" s="58"/>
      <c r="F145" s="40"/>
      <c r="G145" s="40"/>
      <c r="H145" s="40"/>
      <c r="I145" s="40"/>
    </row>
    <row r="146" spans="1:9" s="37" customFormat="1" ht="17.25">
      <c r="A146" s="40"/>
      <c r="B146" s="40"/>
      <c r="C146" s="64"/>
      <c r="D146" s="64"/>
      <c r="E146" s="58"/>
      <c r="F146" s="40"/>
      <c r="G146" s="40"/>
      <c r="H146" s="40"/>
      <c r="I146" s="40"/>
    </row>
    <row r="147" spans="1:9" s="37" customFormat="1" ht="17.25">
      <c r="A147" s="40"/>
      <c r="B147" s="40"/>
      <c r="C147" s="64"/>
      <c r="D147" s="64"/>
      <c r="E147" s="58"/>
      <c r="F147" s="40"/>
      <c r="G147" s="40"/>
      <c r="H147" s="40"/>
      <c r="I147" s="40"/>
    </row>
    <row r="148" spans="1:9" s="37" customFormat="1" ht="17.25">
      <c r="A148" s="40"/>
      <c r="B148" s="40"/>
      <c r="C148" s="64"/>
      <c r="D148" s="64"/>
      <c r="E148" s="58"/>
      <c r="F148" s="40"/>
      <c r="G148" s="40"/>
      <c r="H148" s="40"/>
      <c r="I148" s="40"/>
    </row>
    <row r="149" spans="1:9" s="37" customFormat="1" ht="17.25">
      <c r="A149" s="40"/>
      <c r="B149" s="40"/>
      <c r="C149" s="64"/>
      <c r="D149" s="64"/>
      <c r="E149" s="58"/>
      <c r="F149" s="40"/>
      <c r="G149" s="40"/>
      <c r="H149" s="40"/>
      <c r="I149" s="40"/>
    </row>
    <row r="150" spans="1:9" s="37" customFormat="1" ht="17.25">
      <c r="A150" s="40"/>
      <c r="B150" s="40"/>
      <c r="C150" s="64"/>
      <c r="D150" s="64"/>
      <c r="E150" s="58"/>
      <c r="F150" s="40"/>
      <c r="G150" s="40"/>
      <c r="H150" s="40"/>
      <c r="I150" s="40"/>
    </row>
    <row r="151" spans="1:9" s="37" customFormat="1" ht="17.25">
      <c r="A151" s="40"/>
      <c r="B151" s="40"/>
      <c r="C151" s="64"/>
      <c r="D151" s="64"/>
      <c r="E151" s="58"/>
      <c r="F151" s="40"/>
      <c r="G151" s="40"/>
      <c r="H151" s="40"/>
      <c r="I151" s="40"/>
    </row>
    <row r="152" spans="1:9" s="37" customFormat="1" ht="17.25">
      <c r="A152" s="40"/>
      <c r="B152" s="40"/>
      <c r="C152" s="64"/>
      <c r="D152" s="64"/>
      <c r="E152" s="58"/>
      <c r="F152" s="40"/>
      <c r="G152" s="40"/>
      <c r="H152" s="40"/>
      <c r="I152" s="40"/>
    </row>
    <row r="153" spans="1:9" s="37" customFormat="1" ht="17.25">
      <c r="A153" s="40"/>
      <c r="B153" s="40"/>
      <c r="C153" s="64"/>
      <c r="D153" s="64"/>
      <c r="E153" s="58"/>
      <c r="F153" s="40"/>
      <c r="G153" s="40"/>
      <c r="H153" s="40"/>
      <c r="I153" s="40"/>
    </row>
    <row r="154" spans="1:9" s="37" customFormat="1" ht="17.25">
      <c r="A154" s="40"/>
      <c r="B154" s="40"/>
      <c r="C154" s="64"/>
      <c r="D154" s="64"/>
      <c r="E154" s="58"/>
      <c r="F154" s="40"/>
      <c r="G154" s="40"/>
      <c r="H154" s="40"/>
      <c r="I154" s="40"/>
    </row>
    <row r="155" spans="1:9" s="37" customFormat="1" ht="17.25">
      <c r="A155" s="40"/>
      <c r="B155" s="40"/>
      <c r="C155" s="64"/>
      <c r="D155" s="64"/>
      <c r="E155" s="58"/>
      <c r="F155" s="40"/>
      <c r="G155" s="40"/>
      <c r="H155" s="40"/>
      <c r="I155" s="40"/>
    </row>
    <row r="156" spans="1:9" s="37" customFormat="1" ht="17.25">
      <c r="A156" s="40"/>
      <c r="B156" s="40"/>
      <c r="C156" s="64"/>
      <c r="D156" s="64"/>
      <c r="E156" s="58"/>
      <c r="F156" s="40"/>
      <c r="G156" s="40"/>
      <c r="H156" s="40"/>
      <c r="I156" s="40"/>
    </row>
    <row r="157" spans="1:9" s="37" customFormat="1" ht="17.25">
      <c r="A157" s="40"/>
      <c r="B157" s="40"/>
      <c r="C157" s="64"/>
      <c r="D157" s="64"/>
      <c r="E157" s="58"/>
      <c r="F157" s="40"/>
      <c r="G157" s="40"/>
      <c r="H157" s="40"/>
      <c r="I157" s="40"/>
    </row>
    <row r="158" spans="1:9" s="37" customFormat="1" ht="17.25">
      <c r="A158" s="40"/>
      <c r="B158" s="40"/>
      <c r="C158" s="64"/>
      <c r="D158" s="64"/>
      <c r="E158" s="58"/>
      <c r="F158" s="40"/>
      <c r="G158" s="40"/>
      <c r="H158" s="40"/>
      <c r="I158" s="40"/>
    </row>
    <row r="159" spans="1:9" s="37" customFormat="1" ht="17.25">
      <c r="A159" s="40"/>
      <c r="B159" s="40"/>
      <c r="C159" s="64"/>
      <c r="D159" s="64"/>
      <c r="E159" s="58"/>
      <c r="F159" s="40"/>
      <c r="G159" s="40"/>
      <c r="H159" s="40"/>
      <c r="I159" s="40"/>
    </row>
    <row r="160" spans="1:9" s="37" customFormat="1" ht="17.25">
      <c r="A160" s="40"/>
      <c r="B160" s="40"/>
      <c r="C160" s="64"/>
      <c r="D160" s="64"/>
      <c r="E160" s="58"/>
      <c r="F160" s="40"/>
      <c r="G160" s="40"/>
      <c r="H160" s="40"/>
      <c r="I160" s="40"/>
    </row>
    <row r="161" spans="1:9" s="37" customFormat="1" ht="17.25">
      <c r="A161" s="40"/>
      <c r="B161" s="40"/>
      <c r="C161" s="64"/>
      <c r="D161" s="64"/>
      <c r="E161" s="58"/>
      <c r="F161" s="40"/>
      <c r="G161" s="40"/>
      <c r="H161" s="40"/>
      <c r="I161" s="40"/>
    </row>
    <row r="162" spans="1:9" s="37" customFormat="1" ht="17.25">
      <c r="A162" s="40"/>
      <c r="B162" s="40"/>
      <c r="C162" s="64"/>
      <c r="D162" s="64"/>
      <c r="E162" s="58"/>
      <c r="F162" s="40"/>
      <c r="G162" s="40"/>
      <c r="H162" s="40"/>
      <c r="I162" s="40"/>
    </row>
    <row r="163" spans="1:9" s="37" customFormat="1" ht="17.25">
      <c r="A163" s="40"/>
      <c r="B163" s="40"/>
      <c r="C163" s="64"/>
      <c r="D163" s="64"/>
      <c r="E163" s="58"/>
      <c r="F163" s="40"/>
      <c r="G163" s="40"/>
      <c r="H163" s="40"/>
      <c r="I163" s="40"/>
    </row>
    <row r="164" spans="1:9" s="37" customFormat="1" ht="17.25">
      <c r="A164" s="40"/>
      <c r="B164" s="40"/>
      <c r="C164" s="64"/>
      <c r="D164" s="64"/>
      <c r="E164" s="58"/>
      <c r="F164" s="40"/>
      <c r="G164" s="40"/>
      <c r="H164" s="40"/>
      <c r="I164" s="40"/>
    </row>
    <row r="165" spans="1:9" s="37" customFormat="1" ht="17.25">
      <c r="A165" s="40"/>
      <c r="B165" s="40"/>
      <c r="C165" s="64"/>
      <c r="D165" s="64"/>
      <c r="E165" s="58"/>
      <c r="F165" s="40"/>
      <c r="G165" s="40"/>
      <c r="H165" s="40"/>
      <c r="I165" s="40"/>
    </row>
    <row r="166" spans="1:9" s="37" customFormat="1" ht="17.25">
      <c r="A166" s="40"/>
      <c r="B166" s="40"/>
      <c r="C166" s="64"/>
      <c r="D166" s="64"/>
      <c r="E166" s="58"/>
      <c r="F166" s="40"/>
      <c r="G166" s="40"/>
      <c r="H166" s="40"/>
      <c r="I166" s="40"/>
    </row>
    <row r="167" spans="1:9" s="37" customFormat="1" ht="17.25">
      <c r="A167" s="40"/>
      <c r="B167" s="40"/>
      <c r="C167" s="64"/>
      <c r="D167" s="64"/>
      <c r="E167" s="58"/>
      <c r="F167" s="40"/>
      <c r="G167" s="40"/>
      <c r="H167" s="40"/>
      <c r="I167" s="40"/>
    </row>
    <row r="168" spans="1:9" s="37" customFormat="1" ht="17.25">
      <c r="A168" s="40"/>
      <c r="B168" s="40"/>
      <c r="C168" s="64"/>
      <c r="D168" s="64"/>
      <c r="E168" s="58"/>
      <c r="F168" s="40"/>
      <c r="G168" s="40"/>
      <c r="H168" s="40"/>
      <c r="I168" s="40"/>
    </row>
    <row r="169" spans="1:9" s="37" customFormat="1" ht="17.25">
      <c r="A169" s="40"/>
      <c r="B169" s="40"/>
      <c r="C169" s="64"/>
      <c r="D169" s="64"/>
      <c r="E169" s="58"/>
      <c r="F169" s="40"/>
      <c r="G169" s="40"/>
      <c r="H169" s="40"/>
      <c r="I169" s="40"/>
    </row>
    <row r="170" spans="1:9" s="37" customFormat="1" ht="17.25">
      <c r="A170" s="40"/>
      <c r="B170" s="40"/>
      <c r="C170" s="64"/>
      <c r="D170" s="64"/>
      <c r="E170" s="58"/>
      <c r="F170" s="40"/>
      <c r="G170" s="40"/>
      <c r="H170" s="40"/>
      <c r="I170" s="40"/>
    </row>
    <row r="171" spans="1:9" s="37" customFormat="1" ht="17.25">
      <c r="A171" s="40"/>
      <c r="B171" s="40"/>
      <c r="C171" s="64"/>
      <c r="D171" s="64"/>
      <c r="E171" s="58"/>
      <c r="F171" s="40"/>
      <c r="G171" s="40"/>
      <c r="H171" s="40"/>
      <c r="I171" s="40"/>
    </row>
    <row r="172" spans="1:9" s="37" customFormat="1" ht="17.25">
      <c r="A172" s="40"/>
      <c r="B172" s="40"/>
      <c r="C172" s="64"/>
      <c r="D172" s="64"/>
      <c r="E172" s="58"/>
      <c r="F172" s="40"/>
      <c r="G172" s="40"/>
      <c r="H172" s="40"/>
      <c r="I172" s="40"/>
    </row>
    <row r="173" spans="1:9" s="37" customFormat="1" ht="17.25">
      <c r="A173" s="40"/>
      <c r="B173" s="40"/>
      <c r="C173" s="64"/>
      <c r="D173" s="64"/>
      <c r="E173" s="58"/>
      <c r="F173" s="40"/>
      <c r="G173" s="40"/>
      <c r="H173" s="40"/>
      <c r="I173" s="40"/>
    </row>
    <row r="174" spans="1:9" s="37" customFormat="1" ht="17.25">
      <c r="A174" s="40"/>
      <c r="B174" s="40"/>
      <c r="C174" s="64"/>
      <c r="D174" s="64"/>
      <c r="E174" s="58"/>
      <c r="F174" s="40"/>
      <c r="G174" s="40"/>
      <c r="H174" s="40"/>
      <c r="I174" s="40"/>
    </row>
    <row r="175" spans="1:9" s="37" customFormat="1" ht="17.25">
      <c r="A175" s="40"/>
      <c r="B175" s="40"/>
      <c r="C175" s="64"/>
      <c r="D175" s="64"/>
      <c r="E175" s="58"/>
      <c r="F175" s="40"/>
      <c r="G175" s="40"/>
      <c r="H175" s="40"/>
      <c r="I175" s="40"/>
    </row>
    <row r="176" spans="1:9" s="37" customFormat="1" ht="17.25">
      <c r="A176" s="40"/>
      <c r="B176" s="40"/>
      <c r="C176" s="64"/>
      <c r="D176" s="64"/>
      <c r="E176" s="58"/>
      <c r="F176" s="40"/>
      <c r="G176" s="40"/>
      <c r="H176" s="40"/>
      <c r="I176" s="40"/>
    </row>
    <row r="177" spans="1:9" s="37" customFormat="1" ht="17.25">
      <c r="A177" s="40"/>
      <c r="B177" s="40"/>
      <c r="C177" s="64"/>
      <c r="D177" s="64"/>
      <c r="E177" s="58"/>
      <c r="F177" s="40"/>
      <c r="G177" s="40"/>
      <c r="H177" s="40"/>
      <c r="I177" s="40"/>
    </row>
    <row r="178" spans="1:9" s="37" customFormat="1" ht="17.25">
      <c r="A178" s="40"/>
      <c r="B178" s="40"/>
      <c r="C178" s="64"/>
      <c r="D178" s="64"/>
      <c r="E178" s="58"/>
      <c r="F178" s="40"/>
      <c r="G178" s="40"/>
      <c r="H178" s="40"/>
      <c r="I178" s="40"/>
    </row>
    <row r="179" spans="1:9" s="37" customFormat="1" ht="17.25">
      <c r="A179" s="40"/>
      <c r="B179" s="40"/>
      <c r="C179" s="64"/>
      <c r="D179" s="64"/>
      <c r="E179" s="58"/>
      <c r="F179" s="40"/>
      <c r="G179" s="40"/>
      <c r="H179" s="40"/>
      <c r="I179" s="40"/>
    </row>
    <row r="180" spans="1:9" s="37" customFormat="1" ht="17.25">
      <c r="A180" s="40"/>
      <c r="B180" s="40"/>
      <c r="C180" s="64"/>
      <c r="D180" s="64"/>
      <c r="E180" s="58"/>
      <c r="F180" s="40"/>
      <c r="G180" s="40"/>
      <c r="H180" s="40"/>
      <c r="I180" s="40"/>
    </row>
    <row r="181" spans="1:9" s="37" customFormat="1" ht="17.25">
      <c r="A181" s="40"/>
      <c r="B181" s="40"/>
      <c r="C181" s="64"/>
      <c r="D181" s="64"/>
      <c r="E181" s="58"/>
      <c r="F181" s="40"/>
      <c r="G181" s="40"/>
      <c r="H181" s="40"/>
      <c r="I181" s="40"/>
    </row>
    <row r="182" spans="1:9" s="37" customFormat="1" ht="17.25">
      <c r="A182" s="40"/>
      <c r="B182" s="40"/>
      <c r="C182" s="64"/>
      <c r="D182" s="64"/>
      <c r="E182" s="58"/>
      <c r="F182" s="40"/>
      <c r="G182" s="40"/>
      <c r="H182" s="40"/>
      <c r="I182" s="40"/>
    </row>
    <row r="183" spans="1:9" s="37" customFormat="1" ht="17.25">
      <c r="A183" s="40"/>
      <c r="B183" s="40"/>
      <c r="C183" s="64"/>
      <c r="D183" s="64"/>
      <c r="E183" s="58"/>
      <c r="F183" s="40"/>
      <c r="G183" s="40"/>
      <c r="H183" s="40"/>
      <c r="I183" s="40"/>
    </row>
    <row r="184" spans="1:9" s="37" customFormat="1" ht="17.25">
      <c r="A184" s="40"/>
      <c r="B184" s="40"/>
      <c r="C184" s="64"/>
      <c r="D184" s="64"/>
      <c r="E184" s="58"/>
      <c r="F184" s="40"/>
      <c r="G184" s="40"/>
      <c r="H184" s="40"/>
      <c r="I184" s="40"/>
    </row>
    <row r="185" spans="1:9" s="37" customFormat="1" ht="17.25">
      <c r="A185" s="40"/>
      <c r="B185" s="40"/>
      <c r="C185" s="64"/>
      <c r="D185" s="64"/>
      <c r="E185" s="58"/>
      <c r="F185" s="40"/>
      <c r="G185" s="40"/>
      <c r="H185" s="40"/>
      <c r="I185" s="40"/>
    </row>
    <row r="186" spans="1:9" s="37" customFormat="1" ht="17.25">
      <c r="A186" s="40"/>
      <c r="B186" s="40"/>
      <c r="C186" s="64"/>
      <c r="D186" s="64"/>
      <c r="E186" s="58"/>
      <c r="F186" s="40"/>
      <c r="G186" s="40"/>
      <c r="H186" s="40"/>
      <c r="I186" s="40"/>
    </row>
    <row r="187" spans="1:9" s="37" customFormat="1" ht="17.25">
      <c r="A187" s="40"/>
      <c r="B187" s="40"/>
      <c r="C187" s="64"/>
      <c r="D187" s="64"/>
      <c r="E187" s="58"/>
      <c r="F187" s="40"/>
      <c r="G187" s="40"/>
      <c r="H187" s="40"/>
      <c r="I187" s="40"/>
    </row>
    <row r="188" spans="1:9" s="37" customFormat="1" ht="17.25">
      <c r="A188" s="40"/>
      <c r="B188" s="40"/>
      <c r="C188" s="64"/>
      <c r="D188" s="64"/>
      <c r="E188" s="58"/>
      <c r="F188" s="40"/>
      <c r="G188" s="40"/>
      <c r="H188" s="40"/>
      <c r="I188" s="40"/>
    </row>
    <row r="189" spans="1:9" s="37" customFormat="1" ht="17.25">
      <c r="A189" s="40"/>
      <c r="B189" s="40"/>
      <c r="C189" s="64"/>
      <c r="D189" s="64"/>
      <c r="E189" s="58"/>
      <c r="F189" s="40"/>
      <c r="G189" s="40"/>
      <c r="H189" s="40"/>
      <c r="I189" s="40"/>
    </row>
    <row r="190" spans="1:9" s="37" customFormat="1" ht="17.25">
      <c r="A190" s="40"/>
      <c r="B190" s="40"/>
      <c r="C190" s="64"/>
      <c r="D190" s="64"/>
      <c r="E190" s="58"/>
      <c r="F190" s="40"/>
      <c r="G190" s="40"/>
      <c r="H190" s="40"/>
      <c r="I190" s="40"/>
    </row>
    <row r="191" spans="1:9" s="37" customFormat="1" ht="17.25">
      <c r="A191" s="40"/>
      <c r="B191" s="40"/>
      <c r="C191" s="64"/>
      <c r="D191" s="64"/>
      <c r="E191" s="58"/>
      <c r="F191" s="40"/>
      <c r="G191" s="40"/>
      <c r="H191" s="40"/>
      <c r="I191" s="40"/>
    </row>
    <row r="192" spans="1:9" s="37" customFormat="1" ht="17.25">
      <c r="A192" s="40"/>
      <c r="B192" s="40"/>
      <c r="C192" s="64"/>
      <c r="D192" s="64"/>
      <c r="E192" s="58"/>
      <c r="F192" s="40"/>
      <c r="G192" s="40"/>
      <c r="H192" s="40"/>
      <c r="I192" s="40"/>
    </row>
    <row r="193" spans="1:9" s="37" customFormat="1" ht="17.25">
      <c r="A193" s="5"/>
      <c r="B193" s="5"/>
      <c r="C193" s="79"/>
      <c r="D193" s="79"/>
      <c r="E193" s="55"/>
      <c r="F193" s="5"/>
      <c r="G193" s="5"/>
      <c r="H193" s="5"/>
      <c r="I193" s="5"/>
    </row>
    <row r="194" spans="1:9" s="37" customFormat="1" ht="17.25">
      <c r="A194" s="5"/>
      <c r="B194" s="5"/>
      <c r="C194" s="79"/>
      <c r="D194" s="79"/>
      <c r="E194" s="55"/>
      <c r="F194" s="5"/>
      <c r="G194" s="5"/>
      <c r="H194" s="5"/>
      <c r="I194" s="5"/>
    </row>
    <row r="195" spans="1:9" s="37" customFormat="1" ht="17.25">
      <c r="A195" s="5"/>
      <c r="B195" s="5"/>
      <c r="C195" s="79"/>
      <c r="D195" s="79"/>
      <c r="E195" s="55"/>
      <c r="F195" s="5"/>
      <c r="G195" s="5"/>
      <c r="H195" s="5"/>
      <c r="I195" s="5"/>
    </row>
    <row r="196" spans="1:9" s="37" customFormat="1" ht="17.25">
      <c r="A196" s="5"/>
      <c r="B196" s="5"/>
      <c r="C196" s="79"/>
      <c r="D196" s="79"/>
      <c r="E196" s="55"/>
      <c r="F196" s="5"/>
      <c r="G196" s="5"/>
      <c r="H196" s="5"/>
      <c r="I196" s="5"/>
    </row>
    <row r="197" spans="1:9" s="37" customFormat="1" ht="17.25">
      <c r="A197" s="5"/>
      <c r="B197" s="5"/>
      <c r="C197" s="79"/>
      <c r="D197" s="79"/>
      <c r="E197" s="55"/>
      <c r="F197" s="5"/>
      <c r="G197" s="5"/>
      <c r="H197" s="5"/>
      <c r="I197" s="5"/>
    </row>
    <row r="198" spans="1:9" s="37" customFormat="1" ht="17.25">
      <c r="A198" s="5"/>
      <c r="B198" s="5"/>
      <c r="C198" s="79"/>
      <c r="D198" s="79"/>
      <c r="E198" s="55"/>
      <c r="F198" s="5"/>
      <c r="G198" s="5"/>
      <c r="H198" s="5"/>
      <c r="I198" s="5"/>
    </row>
    <row r="199" spans="1:9" s="37" customFormat="1" ht="17.25">
      <c r="A199" s="5"/>
      <c r="B199" s="5"/>
      <c r="C199" s="79"/>
      <c r="D199" s="79"/>
      <c r="E199" s="55"/>
      <c r="F199" s="5"/>
      <c r="G199" s="5"/>
      <c r="H199" s="5"/>
      <c r="I199" s="5"/>
    </row>
    <row r="200" spans="1:9" s="37" customFormat="1" ht="17.25">
      <c r="A200" s="5"/>
      <c r="B200" s="5"/>
      <c r="C200" s="79"/>
      <c r="D200" s="79"/>
      <c r="E200" s="55"/>
      <c r="F200" s="5"/>
      <c r="G200" s="5"/>
      <c r="H200" s="5"/>
      <c r="I200" s="5"/>
    </row>
    <row r="201" spans="1:9" s="37" customFormat="1" ht="17.25">
      <c r="A201" s="5"/>
      <c r="B201" s="5"/>
      <c r="C201" s="79"/>
      <c r="D201" s="79"/>
      <c r="E201" s="55"/>
      <c r="F201" s="5"/>
      <c r="G201" s="5"/>
      <c r="H201" s="5"/>
      <c r="I201" s="5"/>
    </row>
    <row r="202" spans="1:9" s="37" customFormat="1" ht="17.25">
      <c r="A202" s="5"/>
      <c r="B202" s="5"/>
      <c r="C202" s="79"/>
      <c r="D202" s="79"/>
      <c r="E202" s="55"/>
      <c r="F202" s="5"/>
      <c r="G202" s="5"/>
      <c r="H202" s="5"/>
      <c r="I202" s="5"/>
    </row>
    <row r="203" spans="1:9" s="37" customFormat="1" ht="17.25">
      <c r="A203" s="5"/>
      <c r="B203" s="5"/>
      <c r="C203" s="79"/>
      <c r="D203" s="79"/>
      <c r="E203" s="55"/>
      <c r="F203" s="5"/>
      <c r="G203" s="5"/>
      <c r="H203" s="5"/>
      <c r="I203" s="5"/>
    </row>
    <row r="204" spans="1:9" s="37" customFormat="1" ht="17.25">
      <c r="A204" s="5"/>
      <c r="B204" s="5"/>
      <c r="C204" s="79"/>
      <c r="D204" s="79"/>
      <c r="E204" s="55"/>
      <c r="F204" s="5"/>
      <c r="G204" s="5"/>
      <c r="H204" s="5"/>
      <c r="I204" s="5"/>
    </row>
    <row r="205" spans="1:9" s="37" customFormat="1" ht="17.25">
      <c r="A205" s="5"/>
      <c r="B205" s="5"/>
      <c r="C205" s="79"/>
      <c r="D205" s="79"/>
      <c r="E205" s="55"/>
      <c r="F205" s="5"/>
      <c r="G205" s="5"/>
      <c r="H205" s="5"/>
      <c r="I205" s="5"/>
    </row>
    <row r="206" spans="1:9" s="37" customFormat="1" ht="17.25">
      <c r="A206" s="5"/>
      <c r="B206" s="5"/>
      <c r="C206" s="79"/>
      <c r="D206" s="79"/>
      <c r="E206" s="55"/>
      <c r="F206" s="5"/>
      <c r="G206" s="5"/>
      <c r="H206" s="5"/>
      <c r="I206" s="5"/>
    </row>
    <row r="207" spans="1:9" s="37" customFormat="1" ht="17.25">
      <c r="A207" s="5"/>
      <c r="B207" s="5"/>
      <c r="C207" s="79"/>
      <c r="D207" s="79"/>
      <c r="E207" s="55"/>
      <c r="F207" s="5"/>
      <c r="G207" s="5"/>
      <c r="H207" s="5"/>
      <c r="I207" s="5"/>
    </row>
    <row r="208" spans="1:9" s="37" customFormat="1" ht="17.25">
      <c r="A208" s="5"/>
      <c r="B208" s="5"/>
      <c r="C208" s="79"/>
      <c r="D208" s="79"/>
      <c r="E208" s="55"/>
      <c r="F208" s="5"/>
      <c r="G208" s="5"/>
      <c r="H208" s="5"/>
      <c r="I208" s="5"/>
    </row>
    <row r="209" spans="1:9" s="37" customFormat="1" ht="17.25">
      <c r="A209" s="5"/>
      <c r="B209" s="5"/>
      <c r="C209" s="79"/>
      <c r="D209" s="79"/>
      <c r="E209" s="55"/>
      <c r="F209" s="5"/>
      <c r="G209" s="5"/>
      <c r="H209" s="5"/>
      <c r="I209" s="5"/>
    </row>
    <row r="210" spans="1:9" s="37" customFormat="1" ht="17.25">
      <c r="A210" s="5"/>
      <c r="B210" s="5"/>
      <c r="C210" s="79"/>
      <c r="D210" s="79"/>
      <c r="E210" s="55"/>
      <c r="F210" s="5"/>
      <c r="G210" s="5"/>
      <c r="H210" s="5"/>
      <c r="I210" s="5"/>
    </row>
  </sheetData>
  <sheetProtection/>
  <mergeCells count="33">
    <mergeCell ref="A1:I1"/>
    <mergeCell ref="A2:I2"/>
    <mergeCell ref="A3:I3"/>
    <mergeCell ref="A4:I4"/>
    <mergeCell ref="H10:H11"/>
    <mergeCell ref="A40:A41"/>
    <mergeCell ref="C40:C41"/>
    <mergeCell ref="D40:D41"/>
    <mergeCell ref="E40:E41"/>
    <mergeCell ref="F40:F41"/>
    <mergeCell ref="G40:G41"/>
    <mergeCell ref="H40:H41"/>
    <mergeCell ref="A10:A11"/>
    <mergeCell ref="C10:C11"/>
    <mergeCell ref="D10:D11"/>
    <mergeCell ref="E10:E11"/>
    <mergeCell ref="F10:F11"/>
    <mergeCell ref="G10:G11"/>
    <mergeCell ref="G6:G7"/>
    <mergeCell ref="H6:H7"/>
    <mergeCell ref="A8:A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5"/>
  <sheetViews>
    <sheetView zoomScale="120" zoomScaleNormal="120" zoomScalePageLayoutView="0" workbookViewId="0" topLeftCell="A1">
      <pane ySplit="5" topLeftCell="A37" activePane="bottomLeft" state="frozen"/>
      <selection pane="topLeft" activeCell="A1" sqref="A1"/>
      <selection pane="bottomLeft" activeCell="C39" sqref="C39"/>
    </sheetView>
  </sheetViews>
  <sheetFormatPr defaultColWidth="9.00390625" defaultRowHeight="15"/>
  <cols>
    <col min="1" max="1" width="5.7109375" style="1" customWidth="1"/>
    <col min="2" max="2" width="26.28125" style="2" customWidth="1"/>
    <col min="3" max="4" width="10.421875" style="48" customWidth="1"/>
    <col min="5" max="5" width="9.140625" style="1" customWidth="1"/>
    <col min="6" max="6" width="21.7109375" style="2" customWidth="1"/>
    <col min="7" max="7" width="23.00390625" style="2" customWidth="1"/>
    <col min="8" max="8" width="13.140625" style="2" customWidth="1"/>
    <col min="9" max="9" width="19.1406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80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69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9" s="117" customFormat="1" ht="34.5">
      <c r="A6" s="659">
        <v>1</v>
      </c>
      <c r="B6" s="76" t="s">
        <v>1605</v>
      </c>
      <c r="C6" s="365">
        <v>28510</v>
      </c>
      <c r="D6" s="365">
        <v>28510</v>
      </c>
      <c r="E6" s="76" t="s">
        <v>54</v>
      </c>
      <c r="F6" s="648" t="s">
        <v>1606</v>
      </c>
      <c r="G6" s="648" t="s">
        <v>1606</v>
      </c>
      <c r="H6" s="648" t="s">
        <v>56</v>
      </c>
      <c r="I6" s="76" t="s">
        <v>1607</v>
      </c>
    </row>
    <row r="7" spans="1:9" s="117" customFormat="1" ht="34.5">
      <c r="A7" s="531">
        <v>2</v>
      </c>
      <c r="B7" s="76" t="s">
        <v>1608</v>
      </c>
      <c r="C7" s="365">
        <v>13950</v>
      </c>
      <c r="D7" s="365">
        <v>13950</v>
      </c>
      <c r="E7" s="76" t="s">
        <v>54</v>
      </c>
      <c r="F7" s="648" t="s">
        <v>1606</v>
      </c>
      <c r="G7" s="648" t="s">
        <v>1606</v>
      </c>
      <c r="H7" s="648" t="s">
        <v>56</v>
      </c>
      <c r="I7" s="76" t="s">
        <v>1609</v>
      </c>
    </row>
    <row r="8" spans="1:9" s="117" customFormat="1" ht="34.5">
      <c r="A8" s="531">
        <v>3</v>
      </c>
      <c r="B8" s="76" t="s">
        <v>1610</v>
      </c>
      <c r="C8" s="365">
        <v>17740</v>
      </c>
      <c r="D8" s="365">
        <v>17740</v>
      </c>
      <c r="E8" s="76" t="s">
        <v>54</v>
      </c>
      <c r="F8" s="648" t="s">
        <v>1606</v>
      </c>
      <c r="G8" s="648" t="s">
        <v>1606</v>
      </c>
      <c r="H8" s="648" t="s">
        <v>56</v>
      </c>
      <c r="I8" s="76" t="s">
        <v>1611</v>
      </c>
    </row>
    <row r="9" spans="1:9" s="117" customFormat="1" ht="34.5">
      <c r="A9" s="660">
        <v>4</v>
      </c>
      <c r="B9" s="42" t="s">
        <v>1612</v>
      </c>
      <c r="C9" s="651">
        <v>4430</v>
      </c>
      <c r="D9" s="651">
        <v>4430</v>
      </c>
      <c r="E9" s="76" t="s">
        <v>54</v>
      </c>
      <c r="F9" s="648" t="s">
        <v>1606</v>
      </c>
      <c r="G9" s="648" t="s">
        <v>1606</v>
      </c>
      <c r="H9" s="648" t="s">
        <v>56</v>
      </c>
      <c r="I9" s="76" t="s">
        <v>1613</v>
      </c>
    </row>
    <row r="10" spans="1:9" s="117" customFormat="1" ht="34.5">
      <c r="A10" s="660">
        <v>5</v>
      </c>
      <c r="B10" s="42" t="s">
        <v>1614</v>
      </c>
      <c r="C10" s="651">
        <v>1240</v>
      </c>
      <c r="D10" s="651">
        <v>1240</v>
      </c>
      <c r="E10" s="76" t="s">
        <v>54</v>
      </c>
      <c r="F10" s="648" t="s">
        <v>1606</v>
      </c>
      <c r="G10" s="648" t="s">
        <v>1606</v>
      </c>
      <c r="H10" s="648" t="s">
        <v>56</v>
      </c>
      <c r="I10" s="76" t="s">
        <v>1615</v>
      </c>
    </row>
    <row r="11" spans="1:9" s="117" customFormat="1" ht="34.5">
      <c r="A11" s="531">
        <v>6</v>
      </c>
      <c r="B11" s="76" t="s">
        <v>1616</v>
      </c>
      <c r="C11" s="365">
        <v>9900</v>
      </c>
      <c r="D11" s="365">
        <v>9900</v>
      </c>
      <c r="E11" s="76" t="s">
        <v>54</v>
      </c>
      <c r="F11" s="648" t="s">
        <v>1606</v>
      </c>
      <c r="G11" s="648" t="s">
        <v>1606</v>
      </c>
      <c r="H11" s="648" t="s">
        <v>56</v>
      </c>
      <c r="I11" s="76" t="s">
        <v>1617</v>
      </c>
    </row>
    <row r="12" spans="1:9" s="117" customFormat="1" ht="34.5">
      <c r="A12" s="660">
        <v>7</v>
      </c>
      <c r="B12" s="42" t="s">
        <v>1618</v>
      </c>
      <c r="C12" s="651">
        <v>28873</v>
      </c>
      <c r="D12" s="651">
        <v>28873</v>
      </c>
      <c r="E12" s="76" t="s">
        <v>54</v>
      </c>
      <c r="F12" s="648" t="s">
        <v>1606</v>
      </c>
      <c r="G12" s="648" t="s">
        <v>1606</v>
      </c>
      <c r="H12" s="648" t="s">
        <v>56</v>
      </c>
      <c r="I12" s="76" t="s">
        <v>1619</v>
      </c>
    </row>
    <row r="13" spans="1:9" s="117" customFormat="1" ht="34.5">
      <c r="A13" s="531">
        <v>8</v>
      </c>
      <c r="B13" s="76" t="s">
        <v>1620</v>
      </c>
      <c r="C13" s="365">
        <v>2540</v>
      </c>
      <c r="D13" s="365">
        <v>2540</v>
      </c>
      <c r="E13" s="76" t="s">
        <v>54</v>
      </c>
      <c r="F13" s="648" t="s">
        <v>1606</v>
      </c>
      <c r="G13" s="648" t="s">
        <v>1606</v>
      </c>
      <c r="H13" s="648" t="s">
        <v>56</v>
      </c>
      <c r="I13" s="76" t="s">
        <v>1621</v>
      </c>
    </row>
    <row r="14" spans="1:9" s="117" customFormat="1" ht="34.5">
      <c r="A14" s="531">
        <v>9</v>
      </c>
      <c r="B14" s="76" t="s">
        <v>1622</v>
      </c>
      <c r="C14" s="365">
        <v>4660</v>
      </c>
      <c r="D14" s="365">
        <v>4660</v>
      </c>
      <c r="E14" s="76" t="s">
        <v>54</v>
      </c>
      <c r="F14" s="648" t="s">
        <v>1606</v>
      </c>
      <c r="G14" s="648" t="s">
        <v>1606</v>
      </c>
      <c r="H14" s="648" t="s">
        <v>56</v>
      </c>
      <c r="I14" s="76" t="s">
        <v>1623</v>
      </c>
    </row>
    <row r="15" spans="1:9" s="117" customFormat="1" ht="34.5">
      <c r="A15" s="660">
        <v>10</v>
      </c>
      <c r="B15" s="42" t="s">
        <v>1624</v>
      </c>
      <c r="C15" s="651">
        <v>4500</v>
      </c>
      <c r="D15" s="651">
        <v>4500</v>
      </c>
      <c r="E15" s="76" t="s">
        <v>54</v>
      </c>
      <c r="F15" s="648" t="s">
        <v>1606</v>
      </c>
      <c r="G15" s="648" t="s">
        <v>1606</v>
      </c>
      <c r="H15" s="648" t="s">
        <v>56</v>
      </c>
      <c r="I15" s="76" t="s">
        <v>1625</v>
      </c>
    </row>
    <row r="16" spans="1:9" s="117" customFormat="1" ht="34.5">
      <c r="A16" s="660">
        <v>11</v>
      </c>
      <c r="B16" s="42" t="s">
        <v>1626</v>
      </c>
      <c r="C16" s="651">
        <v>4440</v>
      </c>
      <c r="D16" s="651">
        <v>4440</v>
      </c>
      <c r="E16" s="42" t="s">
        <v>54</v>
      </c>
      <c r="F16" s="92" t="s">
        <v>1606</v>
      </c>
      <c r="G16" s="92" t="s">
        <v>1606</v>
      </c>
      <c r="H16" s="92" t="s">
        <v>56</v>
      </c>
      <c r="I16" s="42" t="s">
        <v>1627</v>
      </c>
    </row>
    <row r="17" spans="1:9" s="117" customFormat="1" ht="34.5">
      <c r="A17" s="531">
        <v>12</v>
      </c>
      <c r="B17" s="76" t="s">
        <v>1608</v>
      </c>
      <c r="C17" s="365">
        <v>12494</v>
      </c>
      <c r="D17" s="365">
        <v>12494</v>
      </c>
      <c r="E17" s="76" t="s">
        <v>54</v>
      </c>
      <c r="F17" s="648" t="s">
        <v>1606</v>
      </c>
      <c r="G17" s="648" t="s">
        <v>1606</v>
      </c>
      <c r="H17" s="648" t="s">
        <v>56</v>
      </c>
      <c r="I17" s="76" t="s">
        <v>1628</v>
      </c>
    </row>
    <row r="18" spans="1:9" s="37" customFormat="1" ht="21" customHeight="1">
      <c r="A18" s="661"/>
      <c r="B18" s="88"/>
      <c r="C18" s="115"/>
      <c r="D18" s="115"/>
      <c r="E18" s="141"/>
      <c r="F18" s="88"/>
      <c r="G18" s="88"/>
      <c r="H18" s="62"/>
      <c r="I18" s="5"/>
    </row>
    <row r="19" spans="1:9" s="37" customFormat="1" ht="34.5">
      <c r="A19" s="659">
        <v>1</v>
      </c>
      <c r="B19" s="76" t="s">
        <v>1629</v>
      </c>
      <c r="C19" s="365">
        <v>58085</v>
      </c>
      <c r="D19" s="365">
        <v>58085</v>
      </c>
      <c r="E19" s="76" t="s">
        <v>54</v>
      </c>
      <c r="F19" s="648" t="s">
        <v>1630</v>
      </c>
      <c r="G19" s="648" t="s">
        <v>1630</v>
      </c>
      <c r="H19" s="648" t="s">
        <v>56</v>
      </c>
      <c r="I19" s="76" t="s">
        <v>1631</v>
      </c>
    </row>
    <row r="20" spans="1:9" s="37" customFormat="1" ht="34.5">
      <c r="A20" s="662"/>
      <c r="B20" s="652" t="s">
        <v>1632</v>
      </c>
      <c r="C20" s="656"/>
      <c r="D20" s="656"/>
      <c r="E20" s="212"/>
      <c r="F20" s="649"/>
      <c r="G20" s="653"/>
      <c r="H20" s="212"/>
      <c r="I20" s="225"/>
    </row>
    <row r="21" spans="1:9" s="37" customFormat="1" ht="34.5">
      <c r="A21" s="659">
        <v>2</v>
      </c>
      <c r="B21" s="76" t="s">
        <v>1633</v>
      </c>
      <c r="C21" s="365">
        <v>67500</v>
      </c>
      <c r="D21" s="365">
        <v>67500</v>
      </c>
      <c r="E21" s="76" t="s">
        <v>54</v>
      </c>
      <c r="F21" s="648" t="s">
        <v>1634</v>
      </c>
      <c r="G21" s="648" t="s">
        <v>1634</v>
      </c>
      <c r="H21" s="648" t="s">
        <v>56</v>
      </c>
      <c r="I21" s="76" t="s">
        <v>1635</v>
      </c>
    </row>
    <row r="22" spans="1:9" s="37" customFormat="1" ht="51.75">
      <c r="A22" s="663"/>
      <c r="B22" s="652" t="s">
        <v>1668</v>
      </c>
      <c r="C22" s="657"/>
      <c r="D22" s="657"/>
      <c r="E22" s="230"/>
      <c r="F22" s="227"/>
      <c r="G22" s="652"/>
      <c r="H22" s="230"/>
      <c r="I22" s="227"/>
    </row>
    <row r="23" spans="1:9" s="37" customFormat="1" ht="34.5">
      <c r="A23" s="664">
        <v>3</v>
      </c>
      <c r="B23" s="42" t="s">
        <v>1636</v>
      </c>
      <c r="C23" s="651">
        <v>10000</v>
      </c>
      <c r="D23" s="651">
        <v>10000</v>
      </c>
      <c r="E23" s="76" t="s">
        <v>54</v>
      </c>
      <c r="F23" s="648" t="s">
        <v>1637</v>
      </c>
      <c r="G23" s="648" t="s">
        <v>1637</v>
      </c>
      <c r="H23" s="648" t="s">
        <v>56</v>
      </c>
      <c r="I23" s="76" t="s">
        <v>1638</v>
      </c>
    </row>
    <row r="24" spans="1:9" s="37" customFormat="1" ht="34.5">
      <c r="A24" s="659">
        <v>4</v>
      </c>
      <c r="B24" s="76" t="s">
        <v>1639</v>
      </c>
      <c r="C24" s="365">
        <v>30000</v>
      </c>
      <c r="D24" s="365">
        <v>30000</v>
      </c>
      <c r="E24" s="76" t="s">
        <v>54</v>
      </c>
      <c r="F24" s="648" t="s">
        <v>1640</v>
      </c>
      <c r="G24" s="648" t="s">
        <v>1640</v>
      </c>
      <c r="H24" s="648" t="s">
        <v>56</v>
      </c>
      <c r="I24" s="76" t="s">
        <v>1641</v>
      </c>
    </row>
    <row r="25" spans="1:9" s="37" customFormat="1" ht="34.5">
      <c r="A25" s="662"/>
      <c r="B25" s="654" t="s">
        <v>1642</v>
      </c>
      <c r="C25" s="656"/>
      <c r="D25" s="656"/>
      <c r="E25" s="225"/>
      <c r="F25" s="649"/>
      <c r="G25" s="649"/>
      <c r="H25" s="649"/>
      <c r="I25" s="225"/>
    </row>
    <row r="26" spans="1:9" s="37" customFormat="1" ht="34.5">
      <c r="A26" s="660">
        <v>5</v>
      </c>
      <c r="B26" s="42" t="s">
        <v>1633</v>
      </c>
      <c r="C26" s="651">
        <v>268000</v>
      </c>
      <c r="D26" s="651">
        <v>268000</v>
      </c>
      <c r="E26" s="42" t="s">
        <v>54</v>
      </c>
      <c r="F26" s="92" t="s">
        <v>1643</v>
      </c>
      <c r="G26" s="92" t="s">
        <v>1643</v>
      </c>
      <c r="H26" s="92" t="s">
        <v>56</v>
      </c>
      <c r="I26" s="42" t="s">
        <v>1644</v>
      </c>
    </row>
    <row r="27" spans="1:9" s="37" customFormat="1" ht="51.75">
      <c r="A27" s="665"/>
      <c r="B27" s="227" t="s">
        <v>1667</v>
      </c>
      <c r="C27" s="656"/>
      <c r="D27" s="656"/>
      <c r="E27" s="227"/>
      <c r="F27" s="650"/>
      <c r="G27" s="650"/>
      <c r="H27" s="650"/>
      <c r="I27" s="227"/>
    </row>
    <row r="28" spans="1:9" s="37" customFormat="1" ht="34.5">
      <c r="A28" s="531">
        <v>6</v>
      </c>
      <c r="B28" s="76" t="s">
        <v>1633</v>
      </c>
      <c r="C28" s="658">
        <v>115000</v>
      </c>
      <c r="D28" s="365">
        <v>115000</v>
      </c>
      <c r="E28" s="76" t="s">
        <v>54</v>
      </c>
      <c r="F28" s="648" t="s">
        <v>1645</v>
      </c>
      <c r="G28" s="648" t="s">
        <v>1645</v>
      </c>
      <c r="H28" s="648" t="s">
        <v>56</v>
      </c>
      <c r="I28" s="76" t="s">
        <v>1646</v>
      </c>
    </row>
    <row r="29" spans="1:9" s="37" customFormat="1" ht="51.75">
      <c r="A29" s="665"/>
      <c r="B29" s="227" t="s">
        <v>1666</v>
      </c>
      <c r="C29" s="657"/>
      <c r="D29" s="657"/>
      <c r="E29" s="227"/>
      <c r="F29" s="650"/>
      <c r="G29" s="650"/>
      <c r="H29" s="650"/>
      <c r="I29" s="227"/>
    </row>
    <row r="30" spans="1:9" s="37" customFormat="1" ht="34.5">
      <c r="A30" s="531">
        <v>7</v>
      </c>
      <c r="B30" s="76" t="s">
        <v>1633</v>
      </c>
      <c r="C30" s="365">
        <v>110000</v>
      </c>
      <c r="D30" s="365">
        <v>110000</v>
      </c>
      <c r="E30" s="76" t="s">
        <v>54</v>
      </c>
      <c r="F30" s="648" t="s">
        <v>1645</v>
      </c>
      <c r="G30" s="648" t="s">
        <v>1645</v>
      </c>
      <c r="H30" s="648" t="s">
        <v>56</v>
      </c>
      <c r="I30" s="76" t="s">
        <v>1647</v>
      </c>
    </row>
    <row r="31" spans="1:9" s="37" customFormat="1" ht="51.75">
      <c r="A31" s="665"/>
      <c r="B31" s="227" t="s">
        <v>1665</v>
      </c>
      <c r="C31" s="657"/>
      <c r="D31" s="657"/>
      <c r="E31" s="227"/>
      <c r="F31" s="650"/>
      <c r="G31" s="650"/>
      <c r="H31" s="650"/>
      <c r="I31" s="227"/>
    </row>
    <row r="32" spans="1:9" s="37" customFormat="1" ht="34.5">
      <c r="A32" s="660">
        <v>8</v>
      </c>
      <c r="B32" s="42" t="s">
        <v>1648</v>
      </c>
      <c r="C32" s="651">
        <v>380</v>
      </c>
      <c r="D32" s="651">
        <v>380</v>
      </c>
      <c r="E32" s="76" t="s">
        <v>54</v>
      </c>
      <c r="F32" s="648" t="s">
        <v>1637</v>
      </c>
      <c r="G32" s="648" t="s">
        <v>1637</v>
      </c>
      <c r="H32" s="648" t="s">
        <v>56</v>
      </c>
      <c r="I32" s="76" t="s">
        <v>1649</v>
      </c>
    </row>
    <row r="33" spans="1:9" s="37" customFormat="1" ht="34.5">
      <c r="A33" s="531">
        <v>9</v>
      </c>
      <c r="B33" s="76" t="s">
        <v>1650</v>
      </c>
      <c r="C33" s="365">
        <v>500</v>
      </c>
      <c r="D33" s="365">
        <v>500</v>
      </c>
      <c r="E33" s="76" t="s">
        <v>54</v>
      </c>
      <c r="F33" s="648" t="s">
        <v>1651</v>
      </c>
      <c r="G33" s="648" t="s">
        <v>1651</v>
      </c>
      <c r="H33" s="648" t="s">
        <v>56</v>
      </c>
      <c r="I33" s="76" t="s">
        <v>1652</v>
      </c>
    </row>
    <row r="34" spans="1:9" s="37" customFormat="1" ht="34.5">
      <c r="A34" s="531">
        <v>10</v>
      </c>
      <c r="B34" s="76" t="s">
        <v>1664</v>
      </c>
      <c r="C34" s="655">
        <v>7102.66</v>
      </c>
      <c r="D34" s="655">
        <v>7102.66</v>
      </c>
      <c r="E34" s="76" t="s">
        <v>54</v>
      </c>
      <c r="F34" s="648" t="s">
        <v>1653</v>
      </c>
      <c r="G34" s="648" t="s">
        <v>1653</v>
      </c>
      <c r="H34" s="648" t="s">
        <v>56</v>
      </c>
      <c r="I34" s="76" t="s">
        <v>1654</v>
      </c>
    </row>
    <row r="35" spans="1:9" s="37" customFormat="1" ht="34.5">
      <c r="A35" s="660">
        <v>11</v>
      </c>
      <c r="B35" s="42" t="s">
        <v>1663</v>
      </c>
      <c r="C35" s="670">
        <v>39626.29</v>
      </c>
      <c r="D35" s="670">
        <v>39626.29</v>
      </c>
      <c r="E35" s="42" t="s">
        <v>54</v>
      </c>
      <c r="F35" s="92" t="s">
        <v>1653</v>
      </c>
      <c r="G35" s="92" t="s">
        <v>1653</v>
      </c>
      <c r="H35" s="92" t="s">
        <v>56</v>
      </c>
      <c r="I35" s="42" t="s">
        <v>1655</v>
      </c>
    </row>
    <row r="36" spans="1:9" s="37" customFormat="1" ht="34.5">
      <c r="A36" s="531">
        <v>12</v>
      </c>
      <c r="B36" s="76" t="s">
        <v>1656</v>
      </c>
      <c r="C36" s="365">
        <v>14000</v>
      </c>
      <c r="D36" s="365">
        <v>14000</v>
      </c>
      <c r="E36" s="76" t="s">
        <v>54</v>
      </c>
      <c r="F36" s="648" t="s">
        <v>1657</v>
      </c>
      <c r="G36" s="648" t="s">
        <v>1657</v>
      </c>
      <c r="H36" s="648" t="s">
        <v>56</v>
      </c>
      <c r="I36" s="76" t="s">
        <v>1658</v>
      </c>
    </row>
    <row r="37" spans="1:9" s="37" customFormat="1" ht="34.5">
      <c r="A37" s="531">
        <v>13</v>
      </c>
      <c r="B37" s="76" t="s">
        <v>1659</v>
      </c>
      <c r="C37" s="365">
        <v>4000</v>
      </c>
      <c r="D37" s="365">
        <v>4000</v>
      </c>
      <c r="E37" s="76" t="s">
        <v>54</v>
      </c>
      <c r="F37" s="648" t="s">
        <v>1657</v>
      </c>
      <c r="G37" s="648" t="s">
        <v>1657</v>
      </c>
      <c r="H37" s="648" t="s">
        <v>56</v>
      </c>
      <c r="I37" s="76" t="s">
        <v>1660</v>
      </c>
    </row>
    <row r="38" spans="1:9" s="37" customFormat="1" ht="34.5">
      <c r="A38" s="660">
        <v>14</v>
      </c>
      <c r="B38" s="42" t="s">
        <v>1661</v>
      </c>
      <c r="C38" s="651">
        <v>2090</v>
      </c>
      <c r="D38" s="651">
        <v>2090</v>
      </c>
      <c r="E38" s="76" t="s">
        <v>54</v>
      </c>
      <c r="F38" s="648" t="s">
        <v>1606</v>
      </c>
      <c r="G38" s="648" t="s">
        <v>1606</v>
      </c>
      <c r="H38" s="648" t="s">
        <v>56</v>
      </c>
      <c r="I38" s="76" t="s">
        <v>1662</v>
      </c>
    </row>
    <row r="39" spans="1:9" s="37" customFormat="1" ht="17.25">
      <c r="A39" s="661"/>
      <c r="B39" s="88"/>
      <c r="C39" s="694"/>
      <c r="D39" s="115"/>
      <c r="E39" s="141"/>
      <c r="F39" s="88"/>
      <c r="G39" s="88"/>
      <c r="H39" s="62"/>
      <c r="I39" s="5"/>
    </row>
    <row r="40" spans="1:9" s="37" customFormat="1" ht="17.25">
      <c r="A40" s="661"/>
      <c r="B40" s="88"/>
      <c r="C40" s="115"/>
      <c r="D40" s="115"/>
      <c r="E40" s="141"/>
      <c r="F40" s="88"/>
      <c r="G40" s="88"/>
      <c r="H40" s="62"/>
      <c r="I40" s="5"/>
    </row>
    <row r="41" spans="1:9" s="37" customFormat="1" ht="17.25">
      <c r="A41" s="661"/>
      <c r="B41" s="88"/>
      <c r="C41" s="115"/>
      <c r="D41" s="115"/>
      <c r="E41" s="141"/>
      <c r="F41" s="88"/>
      <c r="G41" s="88"/>
      <c r="H41" s="62"/>
      <c r="I41" s="5"/>
    </row>
    <row r="42" spans="1:9" s="37" customFormat="1" ht="17.25">
      <c r="A42" s="661"/>
      <c r="B42" s="88"/>
      <c r="C42" s="115"/>
      <c r="D42" s="115"/>
      <c r="E42" s="141"/>
      <c r="F42" s="88"/>
      <c r="G42" s="88"/>
      <c r="H42" s="62"/>
      <c r="I42" s="5"/>
    </row>
    <row r="43" spans="1:9" s="37" customFormat="1" ht="17.25">
      <c r="A43" s="661"/>
      <c r="B43" s="88"/>
      <c r="C43" s="115"/>
      <c r="D43" s="115"/>
      <c r="E43" s="141"/>
      <c r="F43" s="88"/>
      <c r="G43" s="88"/>
      <c r="H43" s="62"/>
      <c r="I43" s="5"/>
    </row>
    <row r="44" spans="1:9" s="37" customFormat="1" ht="17.25">
      <c r="A44" s="55"/>
      <c r="B44" s="5"/>
      <c r="C44" s="197"/>
      <c r="D44" s="197"/>
      <c r="E44" s="55"/>
      <c r="F44" s="5"/>
      <c r="G44" s="5"/>
      <c r="H44" s="5"/>
      <c r="I44" s="5"/>
    </row>
    <row r="45" spans="1:9" s="37" customFormat="1" ht="17.25">
      <c r="A45" s="666"/>
      <c r="B45" s="61"/>
      <c r="C45" s="63"/>
      <c r="D45" s="63"/>
      <c r="E45" s="142"/>
      <c r="F45" s="61"/>
      <c r="G45" s="61"/>
      <c r="H45" s="62"/>
      <c r="I45" s="5"/>
    </row>
    <row r="46" spans="1:9" s="37" customFormat="1" ht="17.25">
      <c r="A46" s="666"/>
      <c r="B46" s="62"/>
      <c r="C46" s="63"/>
      <c r="D46" s="63"/>
      <c r="E46" s="142"/>
      <c r="F46" s="62"/>
      <c r="G46" s="62"/>
      <c r="H46" s="62"/>
      <c r="I46" s="5"/>
    </row>
    <row r="47" spans="1:9" s="37" customFormat="1" ht="17.25">
      <c r="A47" s="666"/>
      <c r="B47" s="62"/>
      <c r="C47" s="63"/>
      <c r="D47" s="63"/>
      <c r="E47" s="142"/>
      <c r="F47" s="62"/>
      <c r="G47" s="62"/>
      <c r="H47" s="62"/>
      <c r="I47" s="5"/>
    </row>
    <row r="48" spans="1:9" s="37" customFormat="1" ht="17.25">
      <c r="A48" s="666"/>
      <c r="B48" s="62"/>
      <c r="C48" s="63"/>
      <c r="D48" s="63"/>
      <c r="E48" s="142"/>
      <c r="F48" s="62"/>
      <c r="G48" s="62"/>
      <c r="H48" s="62"/>
      <c r="I48" s="5"/>
    </row>
    <row r="49" spans="1:9" s="37" customFormat="1" ht="17.25">
      <c r="A49" s="666"/>
      <c r="B49" s="62"/>
      <c r="C49" s="63"/>
      <c r="D49" s="63"/>
      <c r="E49" s="142"/>
      <c r="F49" s="62"/>
      <c r="G49" s="62"/>
      <c r="H49" s="62"/>
      <c r="I49" s="5"/>
    </row>
    <row r="50" spans="1:9" s="37" customFormat="1" ht="17.25">
      <c r="A50" s="666"/>
      <c r="B50" s="62"/>
      <c r="C50" s="63"/>
      <c r="D50" s="63"/>
      <c r="E50" s="142"/>
      <c r="F50" s="62"/>
      <c r="G50" s="62"/>
      <c r="H50" s="62"/>
      <c r="I50" s="5"/>
    </row>
    <row r="51" spans="1:9" s="37" customFormat="1" ht="17.25">
      <c r="A51" s="666"/>
      <c r="B51" s="62"/>
      <c r="C51" s="63"/>
      <c r="D51" s="63"/>
      <c r="E51" s="61"/>
      <c r="F51" s="62"/>
      <c r="G51" s="62"/>
      <c r="H51" s="62"/>
      <c r="I51" s="5"/>
    </row>
    <row r="52" spans="1:9" s="37" customFormat="1" ht="17.25">
      <c r="A52" s="666"/>
      <c r="B52" s="62"/>
      <c r="C52" s="63"/>
      <c r="D52" s="63"/>
      <c r="E52" s="61"/>
      <c r="F52" s="62"/>
      <c r="G52" s="62"/>
      <c r="H52" s="62"/>
      <c r="I52" s="5"/>
    </row>
    <row r="53" spans="1:9" s="37" customFormat="1" ht="17.25">
      <c r="A53" s="666"/>
      <c r="B53" s="62"/>
      <c r="C53" s="63"/>
      <c r="D53" s="63"/>
      <c r="E53" s="61"/>
      <c r="F53" s="62"/>
      <c r="G53" s="62"/>
      <c r="H53" s="62"/>
      <c r="I53" s="5"/>
    </row>
    <row r="54" spans="1:9" s="37" customFormat="1" ht="17.25">
      <c r="A54" s="666"/>
      <c r="B54" s="62"/>
      <c r="C54" s="63"/>
      <c r="D54" s="63"/>
      <c r="E54" s="142"/>
      <c r="F54" s="62"/>
      <c r="G54" s="62"/>
      <c r="H54" s="62"/>
      <c r="I54" s="5"/>
    </row>
    <row r="55" spans="1:9" s="37" customFormat="1" ht="17.25">
      <c r="A55" s="666"/>
      <c r="B55" s="62"/>
      <c r="C55" s="63"/>
      <c r="D55" s="63"/>
      <c r="E55" s="142"/>
      <c r="F55" s="62"/>
      <c r="G55" s="62"/>
      <c r="H55" s="62"/>
      <c r="I55" s="5"/>
    </row>
    <row r="56" spans="1:9" s="37" customFormat="1" ht="17.25">
      <c r="A56" s="666"/>
      <c r="B56" s="62"/>
      <c r="C56" s="63"/>
      <c r="D56" s="63"/>
      <c r="E56" s="142"/>
      <c r="F56" s="62"/>
      <c r="G56" s="62"/>
      <c r="H56" s="62"/>
      <c r="I56" s="5"/>
    </row>
    <row r="57" spans="1:9" s="37" customFormat="1" ht="17.25">
      <c r="A57" s="666"/>
      <c r="B57" s="62"/>
      <c r="C57" s="63"/>
      <c r="D57" s="63"/>
      <c r="E57" s="142"/>
      <c r="F57" s="62"/>
      <c r="G57" s="62"/>
      <c r="H57" s="62"/>
      <c r="I57" s="5"/>
    </row>
    <row r="58" spans="1:9" s="37" customFormat="1" ht="17.25">
      <c r="A58" s="666"/>
      <c r="B58" s="62"/>
      <c r="C58" s="63"/>
      <c r="D58" s="63"/>
      <c r="E58" s="142"/>
      <c r="F58" s="62"/>
      <c r="G58" s="62"/>
      <c r="H58" s="62"/>
      <c r="I58" s="5"/>
    </row>
    <row r="59" spans="1:9" s="37" customFormat="1" ht="17.25">
      <c r="A59" s="666"/>
      <c r="B59" s="62"/>
      <c r="C59" s="63"/>
      <c r="D59" s="63"/>
      <c r="E59" s="142"/>
      <c r="F59" s="62"/>
      <c r="G59" s="62"/>
      <c r="H59" s="62"/>
      <c r="I59" s="5"/>
    </row>
    <row r="60" spans="1:9" s="37" customFormat="1" ht="17.25">
      <c r="A60" s="666"/>
      <c r="B60" s="62"/>
      <c r="C60" s="63"/>
      <c r="D60" s="63"/>
      <c r="E60" s="142"/>
      <c r="F60" s="62"/>
      <c r="G60" s="62"/>
      <c r="H60" s="62"/>
      <c r="I60" s="5"/>
    </row>
    <row r="61" spans="1:9" s="37" customFormat="1" ht="17.25">
      <c r="A61" s="666"/>
      <c r="B61" s="62"/>
      <c r="C61" s="63"/>
      <c r="D61" s="63"/>
      <c r="E61" s="142"/>
      <c r="F61" s="62"/>
      <c r="G61" s="62"/>
      <c r="H61" s="62"/>
      <c r="I61" s="5"/>
    </row>
    <row r="62" spans="1:9" s="37" customFormat="1" ht="17.25">
      <c r="A62" s="666"/>
      <c r="B62" s="62"/>
      <c r="C62" s="63"/>
      <c r="D62" s="63"/>
      <c r="E62" s="142"/>
      <c r="F62" s="62"/>
      <c r="G62" s="62"/>
      <c r="H62" s="62"/>
      <c r="I62" s="5"/>
    </row>
    <row r="63" spans="1:9" s="37" customFormat="1" ht="17.25">
      <c r="A63" s="666"/>
      <c r="B63" s="62"/>
      <c r="C63" s="63"/>
      <c r="D63" s="63"/>
      <c r="E63" s="142"/>
      <c r="F63" s="62"/>
      <c r="G63" s="62"/>
      <c r="H63" s="62"/>
      <c r="I63" s="5"/>
    </row>
    <row r="64" spans="1:9" s="37" customFormat="1" ht="17.25">
      <c r="A64" s="666"/>
      <c r="B64" s="62"/>
      <c r="C64" s="63"/>
      <c r="D64" s="63"/>
      <c r="E64" s="142"/>
      <c r="F64" s="62"/>
      <c r="G64" s="62"/>
      <c r="H64" s="62"/>
      <c r="I64" s="5"/>
    </row>
    <row r="65" spans="1:9" s="37" customFormat="1" ht="17.25">
      <c r="A65" s="666"/>
      <c r="B65" s="62"/>
      <c r="C65" s="63"/>
      <c r="D65" s="63"/>
      <c r="E65" s="142"/>
      <c r="F65" s="62"/>
      <c r="G65" s="62"/>
      <c r="H65" s="62"/>
      <c r="I65" s="5"/>
    </row>
    <row r="66" spans="1:9" s="37" customFormat="1" ht="17.25">
      <c r="A66" s="666"/>
      <c r="B66" s="62"/>
      <c r="C66" s="63"/>
      <c r="D66" s="63"/>
      <c r="E66" s="142"/>
      <c r="F66" s="62"/>
      <c r="G66" s="62"/>
      <c r="H66" s="62"/>
      <c r="I66" s="5"/>
    </row>
    <row r="67" spans="1:9" s="37" customFormat="1" ht="17.25">
      <c r="A67" s="666"/>
      <c r="B67" s="62"/>
      <c r="C67" s="63"/>
      <c r="D67" s="63"/>
      <c r="E67" s="142"/>
      <c r="F67" s="62"/>
      <c r="G67" s="62"/>
      <c r="H67" s="62"/>
      <c r="I67" s="5"/>
    </row>
    <row r="68" spans="1:9" s="37" customFormat="1" ht="17.25">
      <c r="A68" s="666"/>
      <c r="B68" s="62"/>
      <c r="C68" s="63"/>
      <c r="D68" s="63"/>
      <c r="E68" s="142"/>
      <c r="F68" s="62"/>
      <c r="G68" s="62"/>
      <c r="H68" s="62"/>
      <c r="I68" s="5"/>
    </row>
    <row r="69" spans="1:9" s="37" customFormat="1" ht="17.25">
      <c r="A69" s="666"/>
      <c r="B69" s="62"/>
      <c r="C69" s="63"/>
      <c r="D69" s="63"/>
      <c r="E69" s="142"/>
      <c r="F69" s="62"/>
      <c r="G69" s="62"/>
      <c r="H69" s="62"/>
      <c r="I69" s="5"/>
    </row>
    <row r="70" spans="1:9" s="37" customFormat="1" ht="17.25">
      <c r="A70" s="666"/>
      <c r="B70" s="62"/>
      <c r="C70" s="63"/>
      <c r="D70" s="63"/>
      <c r="E70" s="142"/>
      <c r="F70" s="62"/>
      <c r="G70" s="62"/>
      <c r="H70" s="62"/>
      <c r="I70" s="5"/>
    </row>
    <row r="71" spans="1:9" s="37" customFormat="1" ht="17.25">
      <c r="A71" s="666"/>
      <c r="B71" s="62"/>
      <c r="C71" s="63"/>
      <c r="D71" s="63"/>
      <c r="E71" s="142"/>
      <c r="F71" s="62"/>
      <c r="G71" s="62"/>
      <c r="H71" s="62"/>
      <c r="I71" s="5"/>
    </row>
    <row r="72" spans="1:9" s="37" customFormat="1" ht="17.25">
      <c r="A72" s="666"/>
      <c r="B72" s="62"/>
      <c r="C72" s="63"/>
      <c r="D72" s="63"/>
      <c r="E72" s="142"/>
      <c r="F72" s="62"/>
      <c r="G72" s="62"/>
      <c r="H72" s="62"/>
      <c r="I72" s="5"/>
    </row>
    <row r="73" spans="1:9" s="37" customFormat="1" ht="17.25">
      <c r="A73" s="666"/>
      <c r="B73" s="62"/>
      <c r="C73" s="63"/>
      <c r="D73" s="63"/>
      <c r="E73" s="142"/>
      <c r="F73" s="62"/>
      <c r="G73" s="62"/>
      <c r="H73" s="62"/>
      <c r="I73" s="5"/>
    </row>
    <row r="74" spans="1:9" s="37" customFormat="1" ht="17.25">
      <c r="A74" s="666"/>
      <c r="B74" s="62"/>
      <c r="C74" s="63"/>
      <c r="D74" s="63"/>
      <c r="E74" s="142"/>
      <c r="F74" s="62"/>
      <c r="G74" s="62"/>
      <c r="H74" s="62"/>
      <c r="I74" s="5"/>
    </row>
    <row r="75" spans="1:9" s="37" customFormat="1" ht="17.25">
      <c r="A75" s="666"/>
      <c r="B75" s="62"/>
      <c r="C75" s="63"/>
      <c r="D75" s="63"/>
      <c r="E75" s="142"/>
      <c r="F75" s="62"/>
      <c r="G75" s="62"/>
      <c r="H75" s="62"/>
      <c r="I75" s="5"/>
    </row>
    <row r="76" spans="1:9" s="37" customFormat="1" ht="17.25">
      <c r="A76" s="666"/>
      <c r="B76" s="62"/>
      <c r="C76" s="63"/>
      <c r="D76" s="63"/>
      <c r="E76" s="142"/>
      <c r="F76" s="62"/>
      <c r="G76" s="62"/>
      <c r="H76" s="62"/>
      <c r="I76" s="5"/>
    </row>
    <row r="77" spans="1:9" s="37" customFormat="1" ht="17.25">
      <c r="A77" s="666"/>
      <c r="B77" s="62"/>
      <c r="C77" s="63"/>
      <c r="D77" s="63"/>
      <c r="E77" s="142"/>
      <c r="F77" s="62"/>
      <c r="G77" s="62"/>
      <c r="H77" s="62"/>
      <c r="I77" s="5"/>
    </row>
    <row r="78" spans="1:9" s="37" customFormat="1" ht="17.25">
      <c r="A78" s="666"/>
      <c r="B78" s="62"/>
      <c r="C78" s="63"/>
      <c r="D78" s="63"/>
      <c r="E78" s="142"/>
      <c r="F78" s="62"/>
      <c r="G78" s="62"/>
      <c r="H78" s="62"/>
      <c r="I78" s="5"/>
    </row>
    <row r="79" spans="1:9" s="37" customFormat="1" ht="17.25">
      <c r="A79" s="666"/>
      <c r="B79" s="62"/>
      <c r="C79" s="63"/>
      <c r="D79" s="63"/>
      <c r="E79" s="142"/>
      <c r="F79" s="62"/>
      <c r="G79" s="62"/>
      <c r="H79" s="62"/>
      <c r="I79" s="5"/>
    </row>
    <row r="80" spans="1:9" s="37" customFormat="1" ht="17.25">
      <c r="A80" s="666"/>
      <c r="B80" s="62"/>
      <c r="C80" s="63"/>
      <c r="D80" s="63"/>
      <c r="E80" s="142"/>
      <c r="F80" s="62"/>
      <c r="G80" s="62"/>
      <c r="H80" s="62"/>
      <c r="I80" s="5"/>
    </row>
    <row r="81" spans="1:9" s="37" customFormat="1" ht="17.25">
      <c r="A81" s="666"/>
      <c r="B81" s="62"/>
      <c r="C81" s="63"/>
      <c r="D81" s="63"/>
      <c r="E81" s="142"/>
      <c r="F81" s="62"/>
      <c r="G81" s="62"/>
      <c r="H81" s="62"/>
      <c r="I81" s="5"/>
    </row>
    <row r="82" spans="1:9" s="37" customFormat="1" ht="17.25">
      <c r="A82" s="666"/>
      <c r="B82" s="62"/>
      <c r="C82" s="63"/>
      <c r="D82" s="63"/>
      <c r="E82" s="142"/>
      <c r="F82" s="62"/>
      <c r="G82" s="62"/>
      <c r="H82" s="62"/>
      <c r="I82" s="5"/>
    </row>
    <row r="83" spans="1:9" s="37" customFormat="1" ht="17.25">
      <c r="A83" s="666"/>
      <c r="B83" s="62"/>
      <c r="C83" s="63"/>
      <c r="D83" s="63"/>
      <c r="E83" s="142"/>
      <c r="F83" s="62"/>
      <c r="G83" s="62"/>
      <c r="H83" s="62"/>
      <c r="I83" s="5"/>
    </row>
    <row r="84" spans="1:9" s="37" customFormat="1" ht="17.25">
      <c r="A84" s="666"/>
      <c r="B84" s="62"/>
      <c r="C84" s="63"/>
      <c r="D84" s="63"/>
      <c r="E84" s="142"/>
      <c r="F84" s="62"/>
      <c r="G84" s="62"/>
      <c r="H84" s="62"/>
      <c r="I84" s="5"/>
    </row>
    <row r="85" spans="1:9" s="37" customFormat="1" ht="17.25">
      <c r="A85" s="666"/>
      <c r="B85" s="62"/>
      <c r="C85" s="63"/>
      <c r="D85" s="63"/>
      <c r="E85" s="142"/>
      <c r="F85" s="62"/>
      <c r="G85" s="62"/>
      <c r="H85" s="62"/>
      <c r="I85" s="5"/>
    </row>
    <row r="86" spans="1:9" s="37" customFormat="1" ht="17.25">
      <c r="A86" s="55"/>
      <c r="B86" s="5"/>
      <c r="C86" s="197"/>
      <c r="D86" s="197"/>
      <c r="E86" s="55"/>
      <c r="F86" s="5"/>
      <c r="G86" s="5"/>
      <c r="H86" s="5"/>
      <c r="I86" s="5"/>
    </row>
    <row r="87" spans="1:9" s="37" customFormat="1" ht="17.25">
      <c r="A87" s="444"/>
      <c r="B87" s="6"/>
      <c r="C87" s="100"/>
      <c r="D87" s="100"/>
      <c r="E87" s="61"/>
      <c r="F87" s="99"/>
      <c r="G87" s="99"/>
      <c r="H87" s="40"/>
      <c r="I87" s="47"/>
    </row>
    <row r="88" spans="1:9" s="37" customFormat="1" ht="17.25">
      <c r="A88" s="667"/>
      <c r="B88" s="6"/>
      <c r="C88" s="45"/>
      <c r="D88" s="45"/>
      <c r="E88" s="61"/>
      <c r="F88" s="65"/>
      <c r="G88" s="65"/>
      <c r="H88" s="40"/>
      <c r="I88" s="5"/>
    </row>
    <row r="89" spans="1:9" s="37" customFormat="1" ht="17.25">
      <c r="A89" s="667"/>
      <c r="B89" s="6"/>
      <c r="C89" s="100"/>
      <c r="D89" s="100"/>
      <c r="E89" s="61"/>
      <c r="F89" s="65"/>
      <c r="G89" s="65"/>
      <c r="H89" s="40"/>
      <c r="I89" s="5"/>
    </row>
    <row r="90" spans="1:9" s="37" customFormat="1" ht="17.25">
      <c r="A90" s="667"/>
      <c r="B90" s="6"/>
      <c r="C90" s="100"/>
      <c r="D90" s="100"/>
      <c r="E90" s="61"/>
      <c r="F90" s="65"/>
      <c r="G90" s="65"/>
      <c r="H90" s="40"/>
      <c r="I90" s="5"/>
    </row>
    <row r="91" spans="1:9" s="37" customFormat="1" ht="17.25">
      <c r="A91" s="667"/>
      <c r="B91" s="6"/>
      <c r="C91" s="100"/>
      <c r="D91" s="100"/>
      <c r="E91" s="61"/>
      <c r="F91" s="65"/>
      <c r="G91" s="65"/>
      <c r="H91" s="40"/>
      <c r="I91" s="5"/>
    </row>
    <row r="92" spans="1:9" s="37" customFormat="1" ht="17.25">
      <c r="A92" s="667"/>
      <c r="B92" s="6"/>
      <c r="C92" s="73"/>
      <c r="D92" s="73"/>
      <c r="E92" s="61"/>
      <c r="F92" s="65"/>
      <c r="G92" s="65"/>
      <c r="H92" s="40"/>
      <c r="I92" s="5"/>
    </row>
    <row r="93" spans="1:9" s="37" customFormat="1" ht="17.25">
      <c r="A93" s="667"/>
      <c r="B93" s="6"/>
      <c r="C93" s="45"/>
      <c r="D93" s="45"/>
      <c r="E93" s="61"/>
      <c r="F93" s="65"/>
      <c r="G93" s="65"/>
      <c r="H93" s="40"/>
      <c r="I93" s="5"/>
    </row>
    <row r="94" spans="1:9" s="37" customFormat="1" ht="17.25">
      <c r="A94" s="55"/>
      <c r="B94" s="5"/>
      <c r="C94" s="87"/>
      <c r="D94" s="87"/>
      <c r="E94" s="55"/>
      <c r="F94" s="5"/>
      <c r="G94" s="5"/>
      <c r="H94" s="5"/>
      <c r="I94" s="5"/>
    </row>
    <row r="95" spans="1:9" s="37" customFormat="1" ht="17.25">
      <c r="A95" s="667"/>
      <c r="B95" s="6"/>
      <c r="C95" s="45"/>
      <c r="D95" s="45"/>
      <c r="E95" s="144"/>
      <c r="F95" s="65"/>
      <c r="G95" s="65"/>
      <c r="H95" s="40"/>
      <c r="I95" s="5"/>
    </row>
    <row r="96" spans="1:9" s="37" customFormat="1" ht="17.25">
      <c r="A96" s="667"/>
      <c r="B96" s="6"/>
      <c r="C96" s="45"/>
      <c r="D96" s="45"/>
      <c r="E96" s="144"/>
      <c r="F96" s="65"/>
      <c r="G96" s="65"/>
      <c r="H96" s="40"/>
      <c r="I96" s="5"/>
    </row>
    <row r="97" spans="1:9" s="37" customFormat="1" ht="17.25">
      <c r="A97" s="667"/>
      <c r="B97" s="6"/>
      <c r="C97" s="45"/>
      <c r="D97" s="45"/>
      <c r="E97" s="144"/>
      <c r="F97" s="65"/>
      <c r="G97" s="65"/>
      <c r="H97" s="40"/>
      <c r="I97" s="5"/>
    </row>
    <row r="98" spans="1:9" s="37" customFormat="1" ht="17.25">
      <c r="A98" s="667"/>
      <c r="B98" s="6"/>
      <c r="C98" s="45"/>
      <c r="D98" s="45"/>
      <c r="E98" s="144"/>
      <c r="F98" s="65"/>
      <c r="G98" s="65"/>
      <c r="H98" s="40"/>
      <c r="I98" s="5"/>
    </row>
    <row r="99" spans="1:9" s="37" customFormat="1" ht="17.25">
      <c r="A99" s="667"/>
      <c r="B99" s="6"/>
      <c r="C99" s="45"/>
      <c r="D99" s="45"/>
      <c r="E99" s="144"/>
      <c r="F99" s="65"/>
      <c r="G99" s="65"/>
      <c r="H99" s="40"/>
      <c r="I99" s="5"/>
    </row>
    <row r="100" spans="1:9" s="37" customFormat="1" ht="17.25">
      <c r="A100" s="667"/>
      <c r="B100" s="6"/>
      <c r="C100" s="45"/>
      <c r="D100" s="45"/>
      <c r="E100" s="144"/>
      <c r="F100" s="65"/>
      <c r="G100" s="65"/>
      <c r="H100" s="40"/>
      <c r="I100" s="5"/>
    </row>
    <row r="101" spans="1:9" s="37" customFormat="1" ht="17.25">
      <c r="A101" s="667"/>
      <c r="B101" s="6"/>
      <c r="C101" s="45"/>
      <c r="D101" s="45"/>
      <c r="E101" s="144"/>
      <c r="F101" s="65"/>
      <c r="G101" s="65"/>
      <c r="H101" s="40"/>
      <c r="I101" s="5"/>
    </row>
    <row r="102" spans="1:9" s="37" customFormat="1" ht="17.25">
      <c r="A102" s="667"/>
      <c r="B102" s="6"/>
      <c r="C102" s="45"/>
      <c r="D102" s="45"/>
      <c r="E102" s="144"/>
      <c r="F102" s="65"/>
      <c r="G102" s="65"/>
      <c r="H102" s="40"/>
      <c r="I102" s="5"/>
    </row>
    <row r="103" spans="1:9" s="37" customFormat="1" ht="17.25">
      <c r="A103" s="667"/>
      <c r="B103" s="6"/>
      <c r="C103" s="45"/>
      <c r="D103" s="45"/>
      <c r="E103" s="144"/>
      <c r="F103" s="65"/>
      <c r="G103" s="65"/>
      <c r="H103" s="40"/>
      <c r="I103" s="5"/>
    </row>
    <row r="104" spans="1:9" s="37" customFormat="1" ht="17.25">
      <c r="A104" s="667"/>
      <c r="B104" s="6"/>
      <c r="C104" s="45"/>
      <c r="D104" s="45"/>
      <c r="E104" s="144"/>
      <c r="F104" s="65"/>
      <c r="G104" s="65"/>
      <c r="H104" s="40"/>
      <c r="I104" s="5"/>
    </row>
    <row r="105" spans="1:9" s="37" customFormat="1" ht="17.25">
      <c r="A105" s="667"/>
      <c r="B105" s="6"/>
      <c r="C105" s="45"/>
      <c r="D105" s="45"/>
      <c r="E105" s="144"/>
      <c r="F105" s="65"/>
      <c r="G105" s="65"/>
      <c r="H105" s="40"/>
      <c r="I105" s="5"/>
    </row>
    <row r="106" spans="1:9" s="37" customFormat="1" ht="17.25">
      <c r="A106" s="667"/>
      <c r="B106" s="42"/>
      <c r="C106" s="45"/>
      <c r="D106" s="45"/>
      <c r="E106" s="144"/>
      <c r="F106" s="65"/>
      <c r="G106" s="65"/>
      <c r="H106" s="40"/>
      <c r="I106" s="5"/>
    </row>
    <row r="107" spans="1:9" s="37" customFormat="1" ht="17.25">
      <c r="A107" s="667"/>
      <c r="B107" s="6"/>
      <c r="C107" s="45"/>
      <c r="D107" s="45"/>
      <c r="E107" s="144"/>
      <c r="F107" s="65"/>
      <c r="G107" s="65"/>
      <c r="H107" s="40"/>
      <c r="I107" s="5"/>
    </row>
    <row r="108" spans="1:9" s="37" customFormat="1" ht="17.25">
      <c r="A108" s="667"/>
      <c r="B108" s="6"/>
      <c r="C108" s="45"/>
      <c r="D108" s="45"/>
      <c r="E108" s="144"/>
      <c r="F108" s="65"/>
      <c r="G108" s="65"/>
      <c r="H108" s="40"/>
      <c r="I108" s="5"/>
    </row>
    <row r="109" spans="1:9" s="37" customFormat="1" ht="17.25">
      <c r="A109" s="667"/>
      <c r="B109" s="6"/>
      <c r="C109" s="45"/>
      <c r="D109" s="45"/>
      <c r="E109" s="144"/>
      <c r="F109" s="65"/>
      <c r="G109" s="65"/>
      <c r="H109" s="40"/>
      <c r="I109" s="5"/>
    </row>
    <row r="110" spans="1:9" s="37" customFormat="1" ht="17.25">
      <c r="A110" s="55"/>
      <c r="B110" s="5"/>
      <c r="C110" s="198"/>
      <c r="D110" s="198"/>
      <c r="E110" s="55"/>
      <c r="F110" s="5"/>
      <c r="G110" s="5"/>
      <c r="H110" s="5"/>
      <c r="I110" s="5"/>
    </row>
    <row r="111" spans="1:9" s="37" customFormat="1" ht="17.25">
      <c r="A111" s="667"/>
      <c r="B111" s="89"/>
      <c r="C111" s="93"/>
      <c r="D111" s="93"/>
      <c r="E111" s="101"/>
      <c r="F111" s="92"/>
      <c r="G111" s="92"/>
      <c r="H111" s="40"/>
      <c r="I111" s="50"/>
    </row>
    <row r="112" spans="1:9" s="37" customFormat="1" ht="17.25">
      <c r="A112" s="667"/>
      <c r="B112" s="89"/>
      <c r="C112" s="93"/>
      <c r="D112" s="93"/>
      <c r="E112" s="101"/>
      <c r="F112" s="92"/>
      <c r="G112" s="92"/>
      <c r="H112" s="40"/>
      <c r="I112" s="5"/>
    </row>
    <row r="113" spans="1:9" s="37" customFormat="1" ht="17.25">
      <c r="A113" s="55"/>
      <c r="B113" s="5"/>
      <c r="C113" s="198"/>
      <c r="D113" s="198"/>
      <c r="E113" s="55"/>
      <c r="F113" s="5"/>
      <c r="G113" s="5"/>
      <c r="H113" s="5"/>
      <c r="I113" s="5"/>
    </row>
    <row r="114" spans="1:9" s="37" customFormat="1" ht="17.25">
      <c r="A114" s="667"/>
      <c r="B114" s="42"/>
      <c r="C114" s="45"/>
      <c r="D114" s="45"/>
      <c r="E114" s="6"/>
      <c r="F114" s="42"/>
      <c r="G114" s="42"/>
      <c r="H114" s="40"/>
      <c r="I114" s="5"/>
    </row>
    <row r="115" spans="1:9" s="37" customFormat="1" ht="17.25">
      <c r="A115" s="55"/>
      <c r="B115" s="5"/>
      <c r="C115" s="79"/>
      <c r="D115" s="79"/>
      <c r="E115" s="55"/>
      <c r="F115" s="5"/>
      <c r="G115" s="5"/>
      <c r="H115" s="5"/>
      <c r="I115" s="5"/>
    </row>
    <row r="116" spans="1:9" s="37" customFormat="1" ht="17.25">
      <c r="A116" s="544"/>
      <c r="B116" s="40"/>
      <c r="C116" s="46"/>
      <c r="D116" s="46"/>
      <c r="E116" s="94"/>
      <c r="F116" s="40"/>
      <c r="G116" s="40"/>
      <c r="H116" s="40"/>
      <c r="I116" s="47"/>
    </row>
    <row r="117" spans="1:9" s="37" customFormat="1" ht="17.25">
      <c r="A117" s="544"/>
      <c r="B117" s="40"/>
      <c r="C117" s="46"/>
      <c r="D117" s="46"/>
      <c r="E117" s="94"/>
      <c r="F117" s="40"/>
      <c r="G117" s="40"/>
      <c r="H117" s="40"/>
      <c r="I117" s="5"/>
    </row>
    <row r="118" spans="1:9" s="37" customFormat="1" ht="17.25">
      <c r="A118" s="544"/>
      <c r="B118" s="40"/>
      <c r="C118" s="46"/>
      <c r="D118" s="46"/>
      <c r="E118" s="94"/>
      <c r="F118" s="40"/>
      <c r="G118" s="40"/>
      <c r="H118" s="40"/>
      <c r="I118" s="5"/>
    </row>
    <row r="119" spans="1:9" s="37" customFormat="1" ht="17.25">
      <c r="A119" s="544"/>
      <c r="B119" s="40"/>
      <c r="C119" s="64"/>
      <c r="D119" s="64"/>
      <c r="E119" s="94"/>
      <c r="F119" s="40"/>
      <c r="G119" s="40"/>
      <c r="H119" s="40"/>
      <c r="I119" s="5"/>
    </row>
    <row r="120" spans="1:9" s="37" customFormat="1" ht="17.25">
      <c r="A120" s="55"/>
      <c r="B120" s="5"/>
      <c r="C120" s="198"/>
      <c r="D120" s="198"/>
      <c r="E120" s="55"/>
      <c r="F120" s="5"/>
      <c r="G120" s="5"/>
      <c r="H120" s="5"/>
      <c r="I120" s="5"/>
    </row>
    <row r="121" spans="1:9" s="37" customFormat="1" ht="109.5" customHeight="1">
      <c r="A121" s="204"/>
      <c r="B121" s="41"/>
      <c r="C121" s="85"/>
      <c r="D121" s="85"/>
      <c r="E121" s="94"/>
      <c r="F121" s="41"/>
      <c r="G121" s="41"/>
      <c r="H121" s="40"/>
      <c r="I121" s="5"/>
    </row>
    <row r="122" spans="1:9" s="37" customFormat="1" ht="17.25">
      <c r="A122" s="204"/>
      <c r="B122" s="41"/>
      <c r="C122" s="85"/>
      <c r="D122" s="85"/>
      <c r="E122" s="91"/>
      <c r="F122" s="41"/>
      <c r="G122" s="41"/>
      <c r="H122" s="40"/>
      <c r="I122" s="5"/>
    </row>
    <row r="123" spans="1:9" s="37" customFormat="1" ht="17.25">
      <c r="A123" s="204"/>
      <c r="B123" s="41"/>
      <c r="C123" s="85"/>
      <c r="D123" s="85"/>
      <c r="E123" s="91"/>
      <c r="F123" s="41"/>
      <c r="G123" s="41"/>
      <c r="H123" s="40"/>
      <c r="I123" s="5"/>
    </row>
    <row r="124" spans="1:9" s="37" customFormat="1" ht="17.25">
      <c r="A124" s="204"/>
      <c r="B124" s="41"/>
      <c r="C124" s="85"/>
      <c r="D124" s="85"/>
      <c r="E124" s="91"/>
      <c r="F124" s="41"/>
      <c r="G124" s="41"/>
      <c r="H124" s="40"/>
      <c r="I124" s="5"/>
    </row>
    <row r="125" spans="1:9" s="37" customFormat="1" ht="17.25">
      <c r="A125" s="204"/>
      <c r="B125" s="41"/>
      <c r="C125" s="85"/>
      <c r="D125" s="85"/>
      <c r="E125" s="91"/>
      <c r="F125" s="41"/>
      <c r="G125" s="41"/>
      <c r="H125" s="40"/>
      <c r="I125" s="5"/>
    </row>
    <row r="126" spans="1:9" s="37" customFormat="1" ht="17.25">
      <c r="A126" s="204"/>
      <c r="B126" s="41"/>
      <c r="C126" s="134"/>
      <c r="D126" s="134"/>
      <c r="E126" s="41"/>
      <c r="F126" s="41"/>
      <c r="G126" s="5"/>
      <c r="H126" s="5"/>
      <c r="I126" s="5"/>
    </row>
    <row r="127" spans="1:9" s="37" customFormat="1" ht="17.25">
      <c r="A127" s="668"/>
      <c r="B127" s="6"/>
      <c r="C127" s="104"/>
      <c r="D127" s="104"/>
      <c r="E127" s="6"/>
      <c r="F127" s="101"/>
      <c r="G127" s="101"/>
      <c r="H127" s="40"/>
      <c r="I127" s="47"/>
    </row>
    <row r="128" spans="1:9" s="37" customFormat="1" ht="17.25">
      <c r="A128" s="669"/>
      <c r="B128" s="67"/>
      <c r="C128" s="104"/>
      <c r="D128" s="104"/>
      <c r="E128" s="6"/>
      <c r="F128" s="6"/>
      <c r="G128" s="6"/>
      <c r="H128" s="40"/>
      <c r="I128" s="5"/>
    </row>
    <row r="129" spans="1:9" s="37" customFormat="1" ht="17.25">
      <c r="A129" s="669"/>
      <c r="B129" s="6"/>
      <c r="C129" s="104"/>
      <c r="D129" s="104"/>
      <c r="E129" s="6"/>
      <c r="F129" s="6"/>
      <c r="G129" s="6"/>
      <c r="H129" s="40"/>
      <c r="I129" s="5"/>
    </row>
    <row r="130" spans="1:9" s="37" customFormat="1" ht="17.25">
      <c r="A130" s="669"/>
      <c r="B130" s="67"/>
      <c r="C130" s="146"/>
      <c r="D130" s="146"/>
      <c r="E130" s="6"/>
      <c r="F130" s="6"/>
      <c r="G130" s="6"/>
      <c r="H130" s="40"/>
      <c r="I130" s="5"/>
    </row>
    <row r="131" spans="1:9" s="37" customFormat="1" ht="17.25">
      <c r="A131" s="668"/>
      <c r="B131" s="6"/>
      <c r="C131" s="104"/>
      <c r="D131" s="104"/>
      <c r="E131" s="67"/>
      <c r="F131" s="6"/>
      <c r="G131" s="6"/>
      <c r="H131" s="40"/>
      <c r="I131" s="5"/>
    </row>
    <row r="132" spans="1:9" s="37" customFormat="1" ht="17.25">
      <c r="A132" s="668"/>
      <c r="B132" s="67"/>
      <c r="C132" s="104"/>
      <c r="D132" s="104"/>
      <c r="E132" s="6"/>
      <c r="F132" s="6"/>
      <c r="G132" s="6"/>
      <c r="H132" s="40"/>
      <c r="I132" s="5"/>
    </row>
    <row r="133" spans="1:9" s="37" customFormat="1" ht="17.25">
      <c r="A133" s="668"/>
      <c r="B133" s="6"/>
      <c r="C133" s="104"/>
      <c r="D133" s="104"/>
      <c r="E133" s="67"/>
      <c r="F133" s="6"/>
      <c r="G133" s="6"/>
      <c r="H133" s="40"/>
      <c r="I133" s="5"/>
    </row>
    <row r="134" spans="1:9" s="37" customFormat="1" ht="17.25">
      <c r="A134" s="668"/>
      <c r="B134" s="6"/>
      <c r="C134" s="104"/>
      <c r="D134" s="104"/>
      <c r="E134" s="67"/>
      <c r="F134" s="6"/>
      <c r="G134" s="6"/>
      <c r="H134" s="40"/>
      <c r="I134" s="5"/>
    </row>
    <row r="135" spans="1:9" s="37" customFormat="1" ht="17.25">
      <c r="A135" s="669"/>
      <c r="B135" s="6"/>
      <c r="C135" s="104"/>
      <c r="D135" s="104"/>
      <c r="E135" s="67"/>
      <c r="F135" s="67"/>
      <c r="G135" s="67"/>
      <c r="H135" s="40"/>
      <c r="I135" s="5"/>
    </row>
    <row r="136" spans="1:9" s="37" customFormat="1" ht="17.25">
      <c r="A136" s="544"/>
      <c r="B136" s="40"/>
      <c r="C136" s="111"/>
      <c r="D136" s="111"/>
      <c r="E136" s="78"/>
      <c r="F136" s="94"/>
      <c r="G136" s="94"/>
      <c r="H136" s="40"/>
      <c r="I136" s="5"/>
    </row>
    <row r="137" spans="1:9" s="37" customFormat="1" ht="17.25">
      <c r="A137" s="544"/>
      <c r="B137" s="40"/>
      <c r="C137" s="111"/>
      <c r="D137" s="111"/>
      <c r="E137" s="78"/>
      <c r="F137" s="40"/>
      <c r="G137" s="40"/>
      <c r="H137" s="40"/>
      <c r="I137" s="5"/>
    </row>
    <row r="138" spans="1:9" s="37" customFormat="1" ht="17.25">
      <c r="A138" s="55"/>
      <c r="B138" s="5"/>
      <c r="C138" s="86"/>
      <c r="D138" s="86"/>
      <c r="E138" s="55"/>
      <c r="F138" s="5"/>
      <c r="G138" s="5"/>
      <c r="H138" s="5"/>
      <c r="I138" s="5"/>
    </row>
    <row r="139" spans="1:9" s="37" customFormat="1" ht="72.75" customHeight="1">
      <c r="A139" s="633"/>
      <c r="B139" s="80"/>
      <c r="C139" s="84"/>
      <c r="D139" s="84"/>
      <c r="E139" s="147"/>
      <c r="F139" s="80"/>
      <c r="G139" s="80"/>
      <c r="H139" s="94"/>
      <c r="I139" s="41"/>
    </row>
    <row r="140" spans="1:9" s="37" customFormat="1" ht="17.25">
      <c r="A140" s="633"/>
      <c r="B140" s="80"/>
      <c r="C140" s="83"/>
      <c r="D140" s="83"/>
      <c r="E140" s="82"/>
      <c r="F140" s="82"/>
      <c r="G140" s="82"/>
      <c r="H140" s="94"/>
      <c r="I140" s="5"/>
    </row>
    <row r="141" spans="1:9" s="37" customFormat="1" ht="17.25">
      <c r="A141" s="633"/>
      <c r="B141" s="80"/>
      <c r="C141" s="83"/>
      <c r="D141" s="83"/>
      <c r="E141" s="82"/>
      <c r="F141" s="80"/>
      <c r="G141" s="80"/>
      <c r="H141" s="94"/>
      <c r="I141" s="5"/>
    </row>
    <row r="142" spans="1:9" s="37" customFormat="1" ht="17.25">
      <c r="A142" s="633"/>
      <c r="B142" s="80"/>
      <c r="C142" s="83"/>
      <c r="D142" s="83"/>
      <c r="E142" s="82"/>
      <c r="F142" s="82"/>
      <c r="G142" s="82"/>
      <c r="H142" s="94"/>
      <c r="I142" s="5"/>
    </row>
    <row r="143" spans="1:9" s="37" customFormat="1" ht="17.25">
      <c r="A143" s="633"/>
      <c r="B143" s="80"/>
      <c r="C143" s="84"/>
      <c r="D143" s="84"/>
      <c r="E143" s="82"/>
      <c r="F143" s="80"/>
      <c r="G143" s="80"/>
      <c r="H143" s="94"/>
      <c r="I143" s="5"/>
    </row>
    <row r="144" spans="1:9" s="37" customFormat="1" ht="17.25">
      <c r="A144" s="633"/>
      <c r="B144" s="80"/>
      <c r="C144" s="83"/>
      <c r="D144" s="83"/>
      <c r="E144" s="82"/>
      <c r="F144" s="80"/>
      <c r="G144" s="80"/>
      <c r="H144" s="94"/>
      <c r="I144" s="5"/>
    </row>
    <row r="145" spans="1:9" s="37" customFormat="1" ht="17.25">
      <c r="A145" s="633"/>
      <c r="B145" s="80"/>
      <c r="C145" s="83"/>
      <c r="D145" s="83"/>
      <c r="E145" s="82"/>
      <c r="F145" s="80"/>
      <c r="G145" s="80"/>
      <c r="H145" s="94"/>
      <c r="I145" s="5"/>
    </row>
    <row r="146" spans="1:9" s="37" customFormat="1" ht="17.25">
      <c r="A146" s="633"/>
      <c r="B146" s="80"/>
      <c r="C146" s="83"/>
      <c r="D146" s="83"/>
      <c r="E146" s="82"/>
      <c r="F146" s="80"/>
      <c r="G146" s="80"/>
      <c r="H146" s="94"/>
      <c r="I146" s="5"/>
    </row>
    <row r="147" spans="1:9" s="37" customFormat="1" ht="17.25">
      <c r="A147" s="633"/>
      <c r="B147" s="80"/>
      <c r="C147" s="83"/>
      <c r="D147" s="83"/>
      <c r="E147" s="82"/>
      <c r="F147" s="41"/>
      <c r="G147" s="41"/>
      <c r="H147" s="94"/>
      <c r="I147" s="5"/>
    </row>
    <row r="148" spans="1:9" s="37" customFormat="1" ht="17.25">
      <c r="A148" s="633"/>
      <c r="B148" s="80"/>
      <c r="C148" s="83"/>
      <c r="D148" s="83"/>
      <c r="E148" s="82"/>
      <c r="F148" s="82"/>
      <c r="G148" s="82"/>
      <c r="H148" s="94"/>
      <c r="I148" s="5"/>
    </row>
    <row r="149" spans="1:9" s="37" customFormat="1" ht="17.25">
      <c r="A149" s="633"/>
      <c r="B149" s="80"/>
      <c r="C149" s="83"/>
      <c r="D149" s="83"/>
      <c r="E149" s="82"/>
      <c r="F149" s="80"/>
      <c r="G149" s="80"/>
      <c r="H149" s="94"/>
      <c r="I149" s="5"/>
    </row>
    <row r="150" spans="1:9" s="37" customFormat="1" ht="17.25">
      <c r="A150" s="633"/>
      <c r="B150" s="80"/>
      <c r="C150" s="83"/>
      <c r="D150" s="83"/>
      <c r="E150" s="82"/>
      <c r="F150" s="82"/>
      <c r="G150" s="82"/>
      <c r="H150" s="94"/>
      <c r="I150" s="5"/>
    </row>
    <row r="151" spans="1:9" s="37" customFormat="1" ht="17.25">
      <c r="A151" s="633"/>
      <c r="B151" s="80"/>
      <c r="C151" s="83"/>
      <c r="D151" s="83"/>
      <c r="E151" s="82"/>
      <c r="F151" s="80"/>
      <c r="G151" s="80"/>
      <c r="H151" s="94"/>
      <c r="I151" s="5"/>
    </row>
    <row r="152" spans="1:9" s="37" customFormat="1" ht="17.25">
      <c r="A152" s="55"/>
      <c r="B152" s="5"/>
      <c r="C152" s="87"/>
      <c r="D152" s="87"/>
      <c r="E152" s="55"/>
      <c r="F152" s="5"/>
      <c r="G152" s="5"/>
      <c r="H152" s="5"/>
      <c r="I152" s="5"/>
    </row>
    <row r="153" spans="1:9" s="37" customFormat="1" ht="17.25">
      <c r="A153" s="633"/>
      <c r="B153" s="80"/>
      <c r="C153" s="83"/>
      <c r="D153" s="83"/>
      <c r="E153" s="82"/>
      <c r="F153" s="80"/>
      <c r="G153" s="80"/>
      <c r="H153" s="94"/>
      <c r="I153" s="5"/>
    </row>
    <row r="154" spans="1:9" s="37" customFormat="1" ht="17.25">
      <c r="A154" s="633"/>
      <c r="B154" s="80"/>
      <c r="C154" s="83"/>
      <c r="D154" s="83"/>
      <c r="E154" s="82"/>
      <c r="F154" s="80"/>
      <c r="G154" s="80"/>
      <c r="H154" s="94"/>
      <c r="I154" s="5"/>
    </row>
    <row r="155" spans="1:9" s="37" customFormat="1" ht="17.25">
      <c r="A155" s="633"/>
      <c r="B155" s="80"/>
      <c r="C155" s="83"/>
      <c r="D155" s="83"/>
      <c r="E155" s="82"/>
      <c r="F155" s="80"/>
      <c r="G155" s="80"/>
      <c r="H155" s="94"/>
      <c r="I155" s="5"/>
    </row>
    <row r="156" spans="1:9" s="37" customFormat="1" ht="17.25">
      <c r="A156" s="633"/>
      <c r="B156" s="80"/>
      <c r="C156" s="83"/>
      <c r="D156" s="83"/>
      <c r="E156" s="82"/>
      <c r="F156" s="80"/>
      <c r="G156" s="80"/>
      <c r="H156" s="94"/>
      <c r="I156" s="5"/>
    </row>
    <row r="157" spans="1:9" s="37" customFormat="1" ht="17.25">
      <c r="A157" s="633"/>
      <c r="B157" s="80"/>
      <c r="C157" s="83"/>
      <c r="D157" s="83"/>
      <c r="E157" s="82"/>
      <c r="F157" s="80"/>
      <c r="G157" s="80"/>
      <c r="H157" s="94"/>
      <c r="I157" s="5"/>
    </row>
    <row r="158" spans="1:9" s="37" customFormat="1" ht="17.25">
      <c r="A158" s="633"/>
      <c r="B158" s="80"/>
      <c r="C158" s="83"/>
      <c r="D158" s="83"/>
      <c r="E158" s="82"/>
      <c r="F158" s="80"/>
      <c r="G158" s="80"/>
      <c r="H158" s="94"/>
      <c r="I158" s="5"/>
    </row>
    <row r="159" spans="1:9" s="37" customFormat="1" ht="17.25">
      <c r="A159" s="633"/>
      <c r="B159" s="80"/>
      <c r="C159" s="83"/>
      <c r="D159" s="83"/>
      <c r="E159" s="82"/>
      <c r="F159" s="82"/>
      <c r="G159" s="82"/>
      <c r="H159" s="94"/>
      <c r="I159" s="5"/>
    </row>
    <row r="160" spans="1:9" s="37" customFormat="1" ht="17.25">
      <c r="A160" s="633"/>
      <c r="B160" s="80"/>
      <c r="C160" s="83"/>
      <c r="D160" s="83"/>
      <c r="E160" s="82"/>
      <c r="F160" s="80"/>
      <c r="G160" s="80"/>
      <c r="H160" s="94"/>
      <c r="I160" s="5"/>
    </row>
    <row r="161" spans="1:9" s="37" customFormat="1" ht="17.25">
      <c r="A161" s="633"/>
      <c r="B161" s="80"/>
      <c r="C161" s="83"/>
      <c r="D161" s="83"/>
      <c r="E161" s="82"/>
      <c r="F161" s="80"/>
      <c r="G161" s="80"/>
      <c r="H161" s="94"/>
      <c r="I161" s="5"/>
    </row>
    <row r="162" spans="1:9" s="37" customFormat="1" ht="17.25">
      <c r="A162" s="633"/>
      <c r="B162" s="80"/>
      <c r="C162" s="84"/>
      <c r="D162" s="84"/>
      <c r="E162" s="82"/>
      <c r="F162" s="80"/>
      <c r="G162" s="80"/>
      <c r="H162" s="94"/>
      <c r="I162" s="5"/>
    </row>
    <row r="163" spans="1:9" s="37" customFormat="1" ht="17.25">
      <c r="A163" s="633"/>
      <c r="B163" s="80"/>
      <c r="C163" s="83"/>
      <c r="D163" s="83"/>
      <c r="E163" s="82"/>
      <c r="F163" s="82"/>
      <c r="G163" s="82"/>
      <c r="H163" s="94"/>
      <c r="I163" s="5"/>
    </row>
    <row r="164" spans="1:9" s="37" customFormat="1" ht="17.25">
      <c r="A164" s="633"/>
      <c r="B164" s="80"/>
      <c r="C164" s="83"/>
      <c r="D164" s="83"/>
      <c r="E164" s="82"/>
      <c r="F164" s="80"/>
      <c r="G164" s="80"/>
      <c r="H164" s="94"/>
      <c r="I164" s="5"/>
    </row>
    <row r="165" spans="1:9" s="37" customFormat="1" ht="17.25">
      <c r="A165" s="633"/>
      <c r="B165" s="80"/>
      <c r="C165" s="83"/>
      <c r="D165" s="83"/>
      <c r="E165" s="82"/>
      <c r="F165" s="80"/>
      <c r="G165" s="80"/>
      <c r="H165" s="94"/>
      <c r="I165" s="5"/>
    </row>
    <row r="166" spans="1:9" s="37" customFormat="1" ht="17.25">
      <c r="A166" s="633"/>
      <c r="B166" s="81"/>
      <c r="C166" s="83"/>
      <c r="D166" s="83"/>
      <c r="E166" s="82"/>
      <c r="F166" s="80"/>
      <c r="G166" s="80"/>
      <c r="H166" s="94"/>
      <c r="I166" s="5"/>
    </row>
    <row r="167" spans="1:9" s="37" customFormat="1" ht="17.25">
      <c r="A167" s="55"/>
      <c r="B167" s="5"/>
      <c r="C167" s="87"/>
      <c r="D167" s="87"/>
      <c r="E167" s="55"/>
      <c r="F167" s="5"/>
      <c r="G167" s="5"/>
      <c r="H167" s="5"/>
      <c r="I167" s="5"/>
    </row>
    <row r="168" spans="1:9" s="37" customFormat="1" ht="17.25">
      <c r="A168" s="544"/>
      <c r="B168" s="170"/>
      <c r="C168" s="171"/>
      <c r="D168" s="200"/>
      <c r="E168" s="172"/>
      <c r="F168" s="170"/>
      <c r="G168" s="170"/>
      <c r="H168" s="40"/>
      <c r="I168" s="47"/>
    </row>
    <row r="169" spans="1:9" s="37" customFormat="1" ht="17.25">
      <c r="A169" s="544"/>
      <c r="B169" s="40"/>
      <c r="C169" s="111"/>
      <c r="D169" s="111"/>
      <c r="E169" s="150"/>
      <c r="F169" s="40"/>
      <c r="G169" s="40"/>
      <c r="H169" s="40"/>
      <c r="I169" s="40"/>
    </row>
    <row r="170" spans="1:9" s="37" customFormat="1" ht="18.75">
      <c r="A170" s="561"/>
      <c r="B170" s="152"/>
      <c r="C170" s="153"/>
      <c r="D170" s="201"/>
      <c r="E170" s="154"/>
      <c r="F170" s="155"/>
      <c r="G170" s="155"/>
      <c r="H170" s="40"/>
      <c r="I170" s="40"/>
    </row>
    <row r="171" spans="1:9" s="37" customFormat="1" ht="18.75">
      <c r="A171" s="544"/>
      <c r="B171" s="156"/>
      <c r="C171" s="111"/>
      <c r="D171" s="111"/>
      <c r="E171" s="151"/>
      <c r="F171" s="40"/>
      <c r="G171" s="40"/>
      <c r="H171" s="40"/>
      <c r="I171" s="40"/>
    </row>
    <row r="172" spans="1:9" s="37" customFormat="1" ht="17.25">
      <c r="A172" s="544"/>
      <c r="B172" s="110"/>
      <c r="C172" s="157"/>
      <c r="D172" s="157"/>
      <c r="E172" s="150"/>
      <c r="F172" s="110"/>
      <c r="G172" s="110"/>
      <c r="H172" s="40"/>
      <c r="I172" s="40"/>
    </row>
    <row r="173" spans="1:9" s="37" customFormat="1" ht="17.25">
      <c r="A173" s="544"/>
      <c r="B173" s="110"/>
      <c r="C173" s="157"/>
      <c r="D173" s="157"/>
      <c r="E173" s="150"/>
      <c r="F173" s="110"/>
      <c r="G173" s="110"/>
      <c r="H173" s="40"/>
      <c r="I173" s="40"/>
    </row>
    <row r="174" spans="1:9" s="37" customFormat="1" ht="17.25">
      <c r="A174" s="544"/>
      <c r="B174" s="110"/>
      <c r="C174" s="157"/>
      <c r="D174" s="157"/>
      <c r="E174" s="150"/>
      <c r="F174" s="110"/>
      <c r="G174" s="110"/>
      <c r="H174" s="40"/>
      <c r="I174" s="40"/>
    </row>
    <row r="175" spans="1:9" s="37" customFormat="1" ht="18.75">
      <c r="A175" s="544"/>
      <c r="B175" s="158"/>
      <c r="C175" s="159"/>
      <c r="D175" s="159"/>
      <c r="E175" s="160"/>
      <c r="F175" s="138"/>
      <c r="G175" s="138"/>
      <c r="H175" s="40"/>
      <c r="I175" s="40"/>
    </row>
    <row r="176" spans="1:9" s="37" customFormat="1" ht="18.75">
      <c r="A176" s="544"/>
      <c r="B176" s="158"/>
      <c r="C176" s="161"/>
      <c r="D176" s="161"/>
      <c r="E176" s="160"/>
      <c r="F176" s="138"/>
      <c r="G176" s="138"/>
      <c r="H176" s="40"/>
      <c r="I176" s="40"/>
    </row>
    <row r="177" spans="1:9" s="37" customFormat="1" ht="18.75">
      <c r="A177" s="544"/>
      <c r="B177" s="156"/>
      <c r="C177" s="161"/>
      <c r="D177" s="161"/>
      <c r="E177" s="162"/>
      <c r="F177" s="138"/>
      <c r="G177" s="138"/>
      <c r="H177" s="40"/>
      <c r="I177" s="40"/>
    </row>
    <row r="178" spans="1:9" s="37" customFormat="1" ht="18.75">
      <c r="A178" s="544"/>
      <c r="B178" s="156"/>
      <c r="C178" s="161"/>
      <c r="D178" s="161"/>
      <c r="E178" s="162"/>
      <c r="F178" s="138"/>
      <c r="G178" s="138"/>
      <c r="H178" s="40"/>
      <c r="I178" s="40"/>
    </row>
    <row r="179" spans="1:9" s="37" customFormat="1" ht="18.75">
      <c r="A179" s="544"/>
      <c r="B179" s="156"/>
      <c r="C179" s="161"/>
      <c r="D179" s="161"/>
      <c r="E179" s="162"/>
      <c r="F179" s="163"/>
      <c r="G179" s="163"/>
      <c r="H179" s="40"/>
      <c r="I179" s="40"/>
    </row>
    <row r="180" spans="1:9" s="37" customFormat="1" ht="18.75">
      <c r="A180" s="544"/>
      <c r="B180" s="156"/>
      <c r="C180" s="161"/>
      <c r="D180" s="161"/>
      <c r="E180" s="162"/>
      <c r="F180" s="138"/>
      <c r="G180" s="138"/>
      <c r="H180" s="40"/>
      <c r="I180" s="40"/>
    </row>
    <row r="181" spans="1:9" s="37" customFormat="1" ht="18.75">
      <c r="A181" s="544"/>
      <c r="B181" s="156"/>
      <c r="C181" s="161"/>
      <c r="D181" s="161"/>
      <c r="E181" s="162"/>
      <c r="F181" s="163"/>
      <c r="G181" s="163"/>
      <c r="H181" s="40"/>
      <c r="I181" s="40"/>
    </row>
    <row r="182" spans="1:9" s="37" customFormat="1" ht="18.75">
      <c r="A182" s="544"/>
      <c r="B182" s="156"/>
      <c r="C182" s="161"/>
      <c r="D182" s="161"/>
      <c r="E182" s="151"/>
      <c r="F182" s="138"/>
      <c r="G182" s="138"/>
      <c r="H182" s="40"/>
      <c r="I182" s="40"/>
    </row>
    <row r="183" spans="1:9" s="37" customFormat="1" ht="18.75">
      <c r="A183" s="544"/>
      <c r="B183" s="156"/>
      <c r="C183" s="111"/>
      <c r="D183" s="111"/>
      <c r="E183" s="151"/>
      <c r="F183" s="138"/>
      <c r="G183" s="138"/>
      <c r="H183" s="40"/>
      <c r="I183" s="40"/>
    </row>
    <row r="184" spans="1:9" s="37" customFormat="1" ht="18.75">
      <c r="A184" s="544"/>
      <c r="B184" s="156"/>
      <c r="C184" s="111"/>
      <c r="D184" s="111"/>
      <c r="E184" s="151"/>
      <c r="F184" s="163"/>
      <c r="G184" s="163"/>
      <c r="H184" s="40"/>
      <c r="I184" s="40"/>
    </row>
    <row r="185" spans="1:9" s="37" customFormat="1" ht="18.75">
      <c r="A185" s="544"/>
      <c r="B185" s="156"/>
      <c r="C185" s="111"/>
      <c r="D185" s="111"/>
      <c r="E185" s="151"/>
      <c r="F185" s="163"/>
      <c r="G185" s="163"/>
      <c r="H185" s="40"/>
      <c r="I185" s="40"/>
    </row>
    <row r="186" spans="1:9" s="37" customFormat="1" ht="18.75">
      <c r="A186" s="544"/>
      <c r="B186" s="156"/>
      <c r="C186" s="111"/>
      <c r="D186" s="111"/>
      <c r="E186" s="151"/>
      <c r="F186" s="40"/>
      <c r="G186" s="40"/>
      <c r="H186" s="40"/>
      <c r="I186" s="40"/>
    </row>
    <row r="187" spans="1:9" s="37" customFormat="1" ht="18.75">
      <c r="A187" s="544"/>
      <c r="B187" s="156"/>
      <c r="C187" s="111"/>
      <c r="D187" s="111"/>
      <c r="E187" s="151"/>
      <c r="F187" s="138"/>
      <c r="G187" s="138"/>
      <c r="H187" s="40"/>
      <c r="I187" s="40"/>
    </row>
    <row r="188" spans="1:9" s="37" customFormat="1" ht="18.75">
      <c r="A188" s="544"/>
      <c r="B188" s="156"/>
      <c r="C188" s="111"/>
      <c r="D188" s="111"/>
      <c r="E188" s="151"/>
      <c r="F188" s="163"/>
      <c r="G188" s="163"/>
      <c r="H188" s="40"/>
      <c r="I188" s="5"/>
    </row>
    <row r="189" spans="1:9" s="37" customFormat="1" ht="18.75">
      <c r="A189" s="544"/>
      <c r="B189" s="165"/>
      <c r="C189" s="166"/>
      <c r="D189" s="166"/>
      <c r="E189" s="167"/>
      <c r="F189" s="168"/>
      <c r="G189" s="168"/>
      <c r="H189" s="40"/>
      <c r="I189" s="5"/>
    </row>
    <row r="190" spans="1:9" s="37" customFormat="1" ht="18.75">
      <c r="A190" s="544"/>
      <c r="B190" s="156"/>
      <c r="C190" s="111"/>
      <c r="D190" s="111"/>
      <c r="E190" s="169"/>
      <c r="F190" s="40"/>
      <c r="G190" s="40"/>
      <c r="H190" s="40"/>
      <c r="I190" s="5"/>
    </row>
    <row r="191" spans="1:9" s="37" customFormat="1" ht="17.25">
      <c r="A191" s="55"/>
      <c r="B191" s="5"/>
      <c r="C191" s="196"/>
      <c r="D191" s="196"/>
      <c r="E191" s="55"/>
      <c r="F191" s="5"/>
      <c r="G191" s="5"/>
      <c r="H191" s="5"/>
      <c r="I191" s="5"/>
    </row>
    <row r="192" spans="1:9" s="37" customFormat="1" ht="17.25">
      <c r="A192" s="667"/>
      <c r="B192" s="6"/>
      <c r="C192" s="104"/>
      <c r="D192" s="104"/>
      <c r="E192" s="103"/>
      <c r="F192" s="6"/>
      <c r="G192" s="6"/>
      <c r="H192" s="40"/>
      <c r="I192" s="5"/>
    </row>
    <row r="193" spans="1:9" s="37" customFormat="1" ht="17.25">
      <c r="A193" s="667"/>
      <c r="B193" s="6"/>
      <c r="C193" s="104"/>
      <c r="D193" s="104"/>
      <c r="E193" s="103"/>
      <c r="F193" s="6"/>
      <c r="G193" s="6"/>
      <c r="H193" s="40"/>
      <c r="I193" s="5"/>
    </row>
    <row r="194" spans="1:9" s="37" customFormat="1" ht="17.25">
      <c r="A194" s="667"/>
      <c r="B194" s="6"/>
      <c r="C194" s="104"/>
      <c r="D194" s="104"/>
      <c r="E194" s="103"/>
      <c r="F194" s="6"/>
      <c r="G194" s="6"/>
      <c r="H194" s="40"/>
      <c r="I194" s="5"/>
    </row>
    <row r="195" spans="1:9" s="37" customFormat="1" ht="17.25">
      <c r="A195" s="544"/>
      <c r="B195" s="173"/>
      <c r="C195" s="176"/>
      <c r="D195" s="176"/>
      <c r="E195" s="148"/>
      <c r="F195" s="174"/>
      <c r="G195" s="174"/>
      <c r="H195" s="40"/>
      <c r="I195" s="5"/>
    </row>
    <row r="196" spans="1:9" s="37" customFormat="1" ht="17.25">
      <c r="A196" s="561"/>
      <c r="B196" s="145"/>
      <c r="C196" s="177"/>
      <c r="D196" s="202"/>
      <c r="E196" s="178"/>
      <c r="F196" s="145"/>
      <c r="G196" s="145"/>
      <c r="H196" s="40"/>
      <c r="I196" s="40"/>
    </row>
    <row r="197" spans="1:9" s="37" customFormat="1" ht="18.75">
      <c r="A197" s="544"/>
      <c r="B197" s="179"/>
      <c r="C197" s="180"/>
      <c r="D197" s="180"/>
      <c r="E197" s="162"/>
      <c r="F197" s="181"/>
      <c r="G197" s="181"/>
      <c r="H197" s="40"/>
      <c r="I197" s="40"/>
    </row>
    <row r="198" spans="1:9" s="37" customFormat="1" ht="18">
      <c r="A198" s="544"/>
      <c r="B198" s="179"/>
      <c r="C198" s="180"/>
      <c r="D198" s="180"/>
      <c r="E198" s="164"/>
      <c r="F198" s="175"/>
      <c r="G198" s="175"/>
      <c r="H198" s="40"/>
      <c r="I198" s="40"/>
    </row>
    <row r="199" spans="1:9" s="37" customFormat="1" ht="18">
      <c r="A199" s="544"/>
      <c r="B199" s="179"/>
      <c r="C199" s="180"/>
      <c r="D199" s="180"/>
      <c r="E199" s="164"/>
      <c r="F199" s="175"/>
      <c r="G199" s="175"/>
      <c r="H199" s="40"/>
      <c r="I199" s="40"/>
    </row>
    <row r="200" spans="1:9" s="37" customFormat="1" ht="18">
      <c r="A200" s="544"/>
      <c r="B200" s="179"/>
      <c r="C200" s="180"/>
      <c r="D200" s="180"/>
      <c r="E200" s="164"/>
      <c r="F200" s="182"/>
      <c r="G200" s="182"/>
      <c r="H200" s="40"/>
      <c r="I200" s="40"/>
    </row>
    <row r="201" spans="1:9" s="37" customFormat="1" ht="18">
      <c r="A201" s="544"/>
      <c r="B201" s="179"/>
      <c r="C201" s="180"/>
      <c r="D201" s="180"/>
      <c r="E201" s="164"/>
      <c r="F201" s="181"/>
      <c r="G201" s="181"/>
      <c r="H201" s="40"/>
      <c r="I201" s="40"/>
    </row>
    <row r="202" spans="1:9" s="37" customFormat="1" ht="18">
      <c r="A202" s="544"/>
      <c r="B202" s="179"/>
      <c r="C202" s="180"/>
      <c r="D202" s="180"/>
      <c r="E202" s="164"/>
      <c r="F202" s="183"/>
      <c r="G202" s="183"/>
      <c r="H202" s="40"/>
      <c r="I202" s="40"/>
    </row>
    <row r="203" spans="1:9" s="37" customFormat="1" ht="18">
      <c r="A203" s="544"/>
      <c r="B203" s="179"/>
      <c r="C203" s="180"/>
      <c r="D203" s="180"/>
      <c r="E203" s="164"/>
      <c r="F203" s="181"/>
      <c r="G203" s="181"/>
      <c r="H203" s="40"/>
      <c r="I203" s="40"/>
    </row>
    <row r="204" spans="1:9" s="37" customFormat="1" ht="18">
      <c r="A204" s="544"/>
      <c r="B204" s="179"/>
      <c r="C204" s="180"/>
      <c r="D204" s="180"/>
      <c r="E204" s="164"/>
      <c r="F204" s="181"/>
      <c r="G204" s="181"/>
      <c r="H204" s="40"/>
      <c r="I204" s="40"/>
    </row>
    <row r="205" spans="1:9" s="37" customFormat="1" ht="17.25">
      <c r="A205" s="544"/>
      <c r="B205" s="110"/>
      <c r="C205" s="157"/>
      <c r="D205" s="157"/>
      <c r="E205" s="150"/>
      <c r="F205" s="110"/>
      <c r="G205" s="110"/>
      <c r="H205" s="40"/>
      <c r="I205" s="40"/>
    </row>
    <row r="206" spans="1:9" s="37" customFormat="1" ht="17.25">
      <c r="A206" s="544"/>
      <c r="B206" s="110"/>
      <c r="C206" s="149"/>
      <c r="D206" s="149"/>
      <c r="E206" s="150"/>
      <c r="F206" s="110"/>
      <c r="G206" s="110"/>
      <c r="H206" s="40"/>
      <c r="I206" s="40"/>
    </row>
    <row r="207" spans="1:9" s="37" customFormat="1" ht="17.25">
      <c r="A207" s="544"/>
      <c r="B207" s="110"/>
      <c r="C207" s="149"/>
      <c r="D207" s="149"/>
      <c r="E207" s="150"/>
      <c r="F207" s="110"/>
      <c r="G207" s="110"/>
      <c r="H207" s="40"/>
      <c r="I207" s="40"/>
    </row>
    <row r="208" spans="1:9" s="37" customFormat="1" ht="17.25">
      <c r="A208" s="544"/>
      <c r="B208" s="179"/>
      <c r="C208" s="64"/>
      <c r="D208" s="64"/>
      <c r="E208" s="150"/>
      <c r="F208" s="40"/>
      <c r="G208" s="40"/>
      <c r="H208" s="40"/>
      <c r="I208" s="40"/>
    </row>
    <row r="209" spans="1:9" s="37" customFormat="1" ht="17.25">
      <c r="A209" s="561"/>
      <c r="B209" s="185"/>
      <c r="C209" s="186"/>
      <c r="D209" s="186"/>
      <c r="E209" s="178"/>
      <c r="F209" s="187"/>
      <c r="G209" s="187"/>
      <c r="H209" s="40"/>
      <c r="I209" s="40"/>
    </row>
    <row r="210" spans="1:9" s="37" customFormat="1" ht="17.25">
      <c r="A210" s="544"/>
      <c r="B210" s="188"/>
      <c r="C210" s="189"/>
      <c r="D210" s="189"/>
      <c r="E210" s="184"/>
      <c r="F210" s="143"/>
      <c r="G210" s="143"/>
      <c r="H210" s="40"/>
      <c r="I210" s="40"/>
    </row>
    <row r="211" spans="1:9" s="37" customFormat="1" ht="17.25">
      <c r="A211" s="544"/>
      <c r="B211" s="40"/>
      <c r="C211" s="111"/>
      <c r="D211" s="111"/>
      <c r="E211" s="180"/>
      <c r="F211" s="40"/>
      <c r="G211" s="40"/>
      <c r="H211" s="40"/>
      <c r="I211" s="40"/>
    </row>
    <row r="212" spans="1:9" s="37" customFormat="1" ht="17.25">
      <c r="A212" s="544"/>
      <c r="B212" s="188"/>
      <c r="C212" s="189"/>
      <c r="D212" s="189"/>
      <c r="E212" s="184"/>
      <c r="F212" s="143"/>
      <c r="G212" s="143"/>
      <c r="H212" s="40"/>
      <c r="I212" s="40"/>
    </row>
    <row r="213" spans="1:9" s="37" customFormat="1" ht="17.25">
      <c r="A213" s="544"/>
      <c r="B213" s="188"/>
      <c r="C213" s="189"/>
      <c r="D213" s="189"/>
      <c r="E213" s="184"/>
      <c r="F213" s="143"/>
      <c r="G213" s="143"/>
      <c r="H213" s="40"/>
      <c r="I213" s="40"/>
    </row>
    <row r="214" spans="1:9" s="37" customFormat="1" ht="17.25">
      <c r="A214" s="544"/>
      <c r="B214" s="188"/>
      <c r="C214" s="190"/>
      <c r="D214" s="190"/>
      <c r="E214" s="184"/>
      <c r="F214" s="143"/>
      <c r="G214" s="143"/>
      <c r="H214" s="40"/>
      <c r="I214" s="40"/>
    </row>
    <row r="215" spans="1:9" s="37" customFormat="1" ht="17.25">
      <c r="A215" s="544"/>
      <c r="B215" s="188"/>
      <c r="C215" s="189"/>
      <c r="D215" s="189"/>
      <c r="E215" s="184"/>
      <c r="F215" s="143"/>
      <c r="G215" s="143"/>
      <c r="H215" s="40"/>
      <c r="I215" s="40"/>
    </row>
    <row r="216" spans="1:9" s="37" customFormat="1" ht="17.25">
      <c r="A216" s="544"/>
      <c r="B216" s="40"/>
      <c r="C216" s="199"/>
      <c r="D216" s="199"/>
      <c r="E216" s="58"/>
      <c r="F216" s="40"/>
      <c r="G216" s="40"/>
      <c r="H216" s="40"/>
      <c r="I216" s="40"/>
    </row>
    <row r="217" spans="1:9" s="37" customFormat="1" ht="17.25">
      <c r="A217" s="544"/>
      <c r="B217" s="40"/>
      <c r="C217" s="64"/>
      <c r="D217" s="64"/>
      <c r="E217" s="58"/>
      <c r="F217" s="40"/>
      <c r="G217" s="40"/>
      <c r="H217" s="40"/>
      <c r="I217" s="40"/>
    </row>
    <row r="218" spans="1:9" s="37" customFormat="1" ht="17.25">
      <c r="A218" s="544"/>
      <c r="B218" s="40"/>
      <c r="C218" s="64"/>
      <c r="D218" s="64"/>
      <c r="E218" s="58"/>
      <c r="F218" s="40"/>
      <c r="G218" s="40"/>
      <c r="H218" s="40"/>
      <c r="I218" s="40"/>
    </row>
    <row r="219" spans="1:9" s="37" customFormat="1" ht="17.25">
      <c r="A219" s="544"/>
      <c r="B219" s="40"/>
      <c r="C219" s="64"/>
      <c r="D219" s="64"/>
      <c r="E219" s="58"/>
      <c r="F219" s="40"/>
      <c r="G219" s="40"/>
      <c r="H219" s="40"/>
      <c r="I219" s="40"/>
    </row>
    <row r="220" spans="1:9" s="37" customFormat="1" ht="17.25">
      <c r="A220" s="544"/>
      <c r="B220" s="40"/>
      <c r="C220" s="64"/>
      <c r="D220" s="64"/>
      <c r="E220" s="58"/>
      <c r="F220" s="40"/>
      <c r="G220" s="40"/>
      <c r="H220" s="40"/>
      <c r="I220" s="40"/>
    </row>
    <row r="221" spans="1:9" s="37" customFormat="1" ht="17.25">
      <c r="A221" s="544"/>
      <c r="B221" s="40"/>
      <c r="C221" s="64"/>
      <c r="D221" s="64"/>
      <c r="E221" s="58"/>
      <c r="F221" s="40"/>
      <c r="G221" s="40"/>
      <c r="H221" s="40"/>
      <c r="I221" s="40"/>
    </row>
    <row r="222" spans="1:9" s="37" customFormat="1" ht="17.25">
      <c r="A222" s="544"/>
      <c r="B222" s="40"/>
      <c r="C222" s="64"/>
      <c r="D222" s="64"/>
      <c r="E222" s="58"/>
      <c r="F222" s="40"/>
      <c r="G222" s="40"/>
      <c r="H222" s="40"/>
      <c r="I222" s="40"/>
    </row>
    <row r="223" spans="1:9" s="37" customFormat="1" ht="17.25">
      <c r="A223" s="544"/>
      <c r="B223" s="40"/>
      <c r="C223" s="64"/>
      <c r="D223" s="64"/>
      <c r="E223" s="58"/>
      <c r="F223" s="40"/>
      <c r="G223" s="40"/>
      <c r="H223" s="40"/>
      <c r="I223" s="40"/>
    </row>
    <row r="224" spans="1:9" s="37" customFormat="1" ht="17.25">
      <c r="A224" s="544"/>
      <c r="B224" s="40"/>
      <c r="C224" s="64"/>
      <c r="D224" s="64"/>
      <c r="E224" s="58"/>
      <c r="F224" s="40"/>
      <c r="G224" s="40"/>
      <c r="H224" s="40"/>
      <c r="I224" s="40"/>
    </row>
    <row r="225" spans="1:9" s="37" customFormat="1" ht="17.25">
      <c r="A225" s="544"/>
      <c r="B225" s="40"/>
      <c r="C225" s="64"/>
      <c r="D225" s="64"/>
      <c r="E225" s="58"/>
      <c r="F225" s="40"/>
      <c r="G225" s="40"/>
      <c r="H225" s="40"/>
      <c r="I225" s="40"/>
    </row>
    <row r="226" spans="1:9" s="37" customFormat="1" ht="17.25">
      <c r="A226" s="544"/>
      <c r="B226" s="40"/>
      <c r="C226" s="64"/>
      <c r="D226" s="64"/>
      <c r="E226" s="58"/>
      <c r="F226" s="40"/>
      <c r="G226" s="40"/>
      <c r="H226" s="40"/>
      <c r="I226" s="40"/>
    </row>
    <row r="227" spans="1:9" s="37" customFormat="1" ht="17.25">
      <c r="A227" s="544"/>
      <c r="B227" s="40"/>
      <c r="C227" s="64"/>
      <c r="D227" s="64"/>
      <c r="E227" s="58"/>
      <c r="F227" s="40"/>
      <c r="G227" s="40"/>
      <c r="H227" s="40"/>
      <c r="I227" s="40"/>
    </row>
    <row r="228" spans="1:9" s="37" customFormat="1" ht="17.25">
      <c r="A228" s="544"/>
      <c r="B228" s="40"/>
      <c r="C228" s="64"/>
      <c r="D228" s="64"/>
      <c r="E228" s="58"/>
      <c r="F228" s="40"/>
      <c r="G228" s="40"/>
      <c r="H228" s="40"/>
      <c r="I228" s="40"/>
    </row>
    <row r="229" spans="1:9" s="37" customFormat="1" ht="17.25">
      <c r="A229" s="544"/>
      <c r="B229" s="40"/>
      <c r="C229" s="64"/>
      <c r="D229" s="64"/>
      <c r="E229" s="58"/>
      <c r="F229" s="40"/>
      <c r="G229" s="40"/>
      <c r="H229" s="40"/>
      <c r="I229" s="40"/>
    </row>
    <row r="230" spans="1:9" s="37" customFormat="1" ht="17.25">
      <c r="A230" s="544"/>
      <c r="B230" s="40"/>
      <c r="C230" s="64"/>
      <c r="D230" s="64"/>
      <c r="E230" s="58"/>
      <c r="F230" s="40"/>
      <c r="G230" s="40"/>
      <c r="H230" s="40"/>
      <c r="I230" s="40"/>
    </row>
    <row r="231" spans="1:9" s="37" customFormat="1" ht="17.25">
      <c r="A231" s="544"/>
      <c r="B231" s="40"/>
      <c r="C231" s="64"/>
      <c r="D231" s="64"/>
      <c r="E231" s="58"/>
      <c r="F231" s="40"/>
      <c r="G231" s="40"/>
      <c r="H231" s="40"/>
      <c r="I231" s="40"/>
    </row>
    <row r="232" spans="1:9" s="37" customFormat="1" ht="17.25">
      <c r="A232" s="544"/>
      <c r="B232" s="40"/>
      <c r="C232" s="64"/>
      <c r="D232" s="64"/>
      <c r="E232" s="58"/>
      <c r="F232" s="40"/>
      <c r="G232" s="40"/>
      <c r="H232" s="40"/>
      <c r="I232" s="40"/>
    </row>
    <row r="233" spans="1:9" s="37" customFormat="1" ht="17.25">
      <c r="A233" s="544"/>
      <c r="B233" s="40"/>
      <c r="C233" s="64"/>
      <c r="D233" s="64"/>
      <c r="E233" s="58"/>
      <c r="F233" s="40"/>
      <c r="G233" s="40"/>
      <c r="H233" s="40"/>
      <c r="I233" s="40"/>
    </row>
    <row r="234" spans="1:9" s="37" customFormat="1" ht="17.25">
      <c r="A234" s="544"/>
      <c r="B234" s="40"/>
      <c r="C234" s="64"/>
      <c r="D234" s="64"/>
      <c r="E234" s="58"/>
      <c r="F234" s="40"/>
      <c r="G234" s="40"/>
      <c r="H234" s="40"/>
      <c r="I234" s="40"/>
    </row>
    <row r="235" spans="1:9" s="37" customFormat="1" ht="17.25">
      <c r="A235" s="544"/>
      <c r="B235" s="40"/>
      <c r="C235" s="64"/>
      <c r="D235" s="64"/>
      <c r="E235" s="58"/>
      <c r="F235" s="40"/>
      <c r="G235" s="40"/>
      <c r="H235" s="40"/>
      <c r="I235" s="40"/>
    </row>
    <row r="236" spans="1:9" s="37" customFormat="1" ht="17.25">
      <c r="A236" s="544"/>
      <c r="B236" s="40"/>
      <c r="C236" s="64"/>
      <c r="D236" s="64"/>
      <c r="E236" s="58"/>
      <c r="F236" s="40"/>
      <c r="G236" s="40"/>
      <c r="H236" s="40"/>
      <c r="I236" s="40"/>
    </row>
    <row r="237" spans="1:9" s="37" customFormat="1" ht="17.25">
      <c r="A237" s="544"/>
      <c r="B237" s="40"/>
      <c r="C237" s="64"/>
      <c r="D237" s="64"/>
      <c r="E237" s="58"/>
      <c r="F237" s="40"/>
      <c r="G237" s="40"/>
      <c r="H237" s="40"/>
      <c r="I237" s="40"/>
    </row>
    <row r="238" spans="1:9" s="37" customFormat="1" ht="17.25">
      <c r="A238" s="544"/>
      <c r="B238" s="40"/>
      <c r="C238" s="64"/>
      <c r="D238" s="64"/>
      <c r="E238" s="58"/>
      <c r="F238" s="40"/>
      <c r="G238" s="40"/>
      <c r="H238" s="40"/>
      <c r="I238" s="40"/>
    </row>
    <row r="239" spans="1:9" s="37" customFormat="1" ht="17.25">
      <c r="A239" s="544"/>
      <c r="B239" s="40"/>
      <c r="C239" s="64"/>
      <c r="D239" s="64"/>
      <c r="E239" s="58"/>
      <c r="F239" s="40"/>
      <c r="G239" s="40"/>
      <c r="H239" s="40"/>
      <c r="I239" s="40"/>
    </row>
    <row r="240" spans="1:9" s="37" customFormat="1" ht="17.25">
      <c r="A240" s="544"/>
      <c r="B240" s="40"/>
      <c r="C240" s="64"/>
      <c r="D240" s="64"/>
      <c r="E240" s="58"/>
      <c r="F240" s="40"/>
      <c r="G240" s="40"/>
      <c r="H240" s="40"/>
      <c r="I240" s="40"/>
    </row>
    <row r="241" spans="1:9" s="37" customFormat="1" ht="17.25">
      <c r="A241" s="544"/>
      <c r="B241" s="40"/>
      <c r="C241" s="64"/>
      <c r="D241" s="64"/>
      <c r="E241" s="58"/>
      <c r="F241" s="40"/>
      <c r="G241" s="40"/>
      <c r="H241" s="40"/>
      <c r="I241" s="40"/>
    </row>
    <row r="242" spans="1:9" s="37" customFormat="1" ht="17.25">
      <c r="A242" s="544"/>
      <c r="B242" s="40"/>
      <c r="C242" s="64"/>
      <c r="D242" s="64"/>
      <c r="E242" s="58"/>
      <c r="F242" s="40"/>
      <c r="G242" s="40"/>
      <c r="H242" s="40"/>
      <c r="I242" s="40"/>
    </row>
    <row r="243" spans="1:9" s="37" customFormat="1" ht="17.25">
      <c r="A243" s="544"/>
      <c r="B243" s="40"/>
      <c r="C243" s="64"/>
      <c r="D243" s="64"/>
      <c r="E243" s="58"/>
      <c r="F243" s="40"/>
      <c r="G243" s="40"/>
      <c r="H243" s="40"/>
      <c r="I243" s="40"/>
    </row>
    <row r="244" spans="1:9" s="37" customFormat="1" ht="17.25">
      <c r="A244" s="544"/>
      <c r="B244" s="40"/>
      <c r="C244" s="64"/>
      <c r="D244" s="64"/>
      <c r="E244" s="58"/>
      <c r="F244" s="40"/>
      <c r="G244" s="40"/>
      <c r="H244" s="40"/>
      <c r="I244" s="40"/>
    </row>
    <row r="245" spans="1:9" s="37" customFormat="1" ht="17.25">
      <c r="A245" s="544"/>
      <c r="B245" s="40"/>
      <c r="C245" s="64"/>
      <c r="D245" s="64"/>
      <c r="E245" s="58"/>
      <c r="F245" s="40"/>
      <c r="G245" s="40"/>
      <c r="H245" s="40"/>
      <c r="I245" s="40"/>
    </row>
    <row r="246" spans="1:9" s="37" customFormat="1" ht="17.25">
      <c r="A246" s="544"/>
      <c r="B246" s="40"/>
      <c r="C246" s="64"/>
      <c r="D246" s="64"/>
      <c r="E246" s="58"/>
      <c r="F246" s="40"/>
      <c r="G246" s="40"/>
      <c r="H246" s="40"/>
      <c r="I246" s="40"/>
    </row>
    <row r="247" spans="1:9" s="37" customFormat="1" ht="17.25">
      <c r="A247" s="544"/>
      <c r="B247" s="40"/>
      <c r="C247" s="64"/>
      <c r="D247" s="64"/>
      <c r="E247" s="58"/>
      <c r="F247" s="40"/>
      <c r="G247" s="40"/>
      <c r="H247" s="40"/>
      <c r="I247" s="40"/>
    </row>
    <row r="248" spans="1:9" s="37" customFormat="1" ht="17.25">
      <c r="A248" s="544"/>
      <c r="B248" s="40"/>
      <c r="C248" s="64"/>
      <c r="D248" s="64"/>
      <c r="E248" s="58"/>
      <c r="F248" s="40"/>
      <c r="G248" s="40"/>
      <c r="H248" s="40"/>
      <c r="I248" s="40"/>
    </row>
    <row r="249" spans="1:9" s="37" customFormat="1" ht="17.25">
      <c r="A249" s="544"/>
      <c r="B249" s="40"/>
      <c r="C249" s="64"/>
      <c r="D249" s="64"/>
      <c r="E249" s="58"/>
      <c r="F249" s="40"/>
      <c r="G249" s="40"/>
      <c r="H249" s="40"/>
      <c r="I249" s="40"/>
    </row>
    <row r="250" spans="1:9" s="37" customFormat="1" ht="17.25">
      <c r="A250" s="544"/>
      <c r="B250" s="40"/>
      <c r="C250" s="64"/>
      <c r="D250" s="64"/>
      <c r="E250" s="58"/>
      <c r="F250" s="40"/>
      <c r="G250" s="40"/>
      <c r="H250" s="40"/>
      <c r="I250" s="40"/>
    </row>
    <row r="251" spans="1:9" s="37" customFormat="1" ht="17.25">
      <c r="A251" s="544"/>
      <c r="B251" s="40"/>
      <c r="C251" s="64"/>
      <c r="D251" s="64"/>
      <c r="E251" s="58"/>
      <c r="F251" s="40"/>
      <c r="G251" s="40"/>
      <c r="H251" s="40"/>
      <c r="I251" s="40"/>
    </row>
    <row r="252" spans="1:9" s="37" customFormat="1" ht="17.25">
      <c r="A252" s="544"/>
      <c r="B252" s="40"/>
      <c r="C252" s="64"/>
      <c r="D252" s="64"/>
      <c r="E252" s="58"/>
      <c r="F252" s="40"/>
      <c r="G252" s="40"/>
      <c r="H252" s="40"/>
      <c r="I252" s="40"/>
    </row>
    <row r="253" spans="1:9" s="37" customFormat="1" ht="17.25">
      <c r="A253" s="544"/>
      <c r="B253" s="40"/>
      <c r="C253" s="64"/>
      <c r="D253" s="64"/>
      <c r="E253" s="58"/>
      <c r="F253" s="40"/>
      <c r="G253" s="40"/>
      <c r="H253" s="40"/>
      <c r="I253" s="40"/>
    </row>
    <row r="254" spans="1:9" s="37" customFormat="1" ht="17.25">
      <c r="A254" s="544"/>
      <c r="B254" s="40"/>
      <c r="C254" s="64"/>
      <c r="D254" s="64"/>
      <c r="E254" s="58"/>
      <c r="F254" s="40"/>
      <c r="G254" s="40"/>
      <c r="H254" s="40"/>
      <c r="I254" s="40"/>
    </row>
    <row r="255" spans="1:9" s="37" customFormat="1" ht="17.25">
      <c r="A255" s="544"/>
      <c r="B255" s="40"/>
      <c r="C255" s="64"/>
      <c r="D255" s="64"/>
      <c r="E255" s="58"/>
      <c r="F255" s="40"/>
      <c r="G255" s="40"/>
      <c r="H255" s="40"/>
      <c r="I255" s="40"/>
    </row>
    <row r="256" spans="1:9" s="37" customFormat="1" ht="17.25">
      <c r="A256" s="544"/>
      <c r="B256" s="40"/>
      <c r="C256" s="64"/>
      <c r="D256" s="64"/>
      <c r="E256" s="58"/>
      <c r="F256" s="40"/>
      <c r="G256" s="40"/>
      <c r="H256" s="40"/>
      <c r="I256" s="40"/>
    </row>
    <row r="257" spans="1:9" s="37" customFormat="1" ht="17.25">
      <c r="A257" s="544"/>
      <c r="B257" s="40"/>
      <c r="C257" s="64"/>
      <c r="D257" s="64"/>
      <c r="E257" s="58"/>
      <c r="F257" s="40"/>
      <c r="G257" s="40"/>
      <c r="H257" s="40"/>
      <c r="I257" s="40"/>
    </row>
    <row r="258" spans="1:9" s="37" customFormat="1" ht="17.25">
      <c r="A258" s="544"/>
      <c r="B258" s="40"/>
      <c r="C258" s="64"/>
      <c r="D258" s="64"/>
      <c r="E258" s="58"/>
      <c r="F258" s="40"/>
      <c r="G258" s="40"/>
      <c r="H258" s="40"/>
      <c r="I258" s="40"/>
    </row>
    <row r="259" spans="1:9" s="37" customFormat="1" ht="17.25">
      <c r="A259" s="544"/>
      <c r="B259" s="40"/>
      <c r="C259" s="64"/>
      <c r="D259" s="64"/>
      <c r="E259" s="58"/>
      <c r="F259" s="40"/>
      <c r="G259" s="40"/>
      <c r="H259" s="40"/>
      <c r="I259" s="40"/>
    </row>
    <row r="260" spans="1:9" s="37" customFormat="1" ht="17.25">
      <c r="A260" s="544"/>
      <c r="B260" s="40"/>
      <c r="C260" s="64"/>
      <c r="D260" s="64"/>
      <c r="E260" s="58"/>
      <c r="F260" s="40"/>
      <c r="G260" s="40"/>
      <c r="H260" s="40"/>
      <c r="I260" s="40"/>
    </row>
    <row r="261" spans="1:9" s="37" customFormat="1" ht="17.25">
      <c r="A261" s="544"/>
      <c r="B261" s="40"/>
      <c r="C261" s="64"/>
      <c r="D261" s="64"/>
      <c r="E261" s="58"/>
      <c r="F261" s="40"/>
      <c r="G261" s="40"/>
      <c r="H261" s="40"/>
      <c r="I261" s="40"/>
    </row>
    <row r="262" spans="1:9" s="37" customFormat="1" ht="17.25">
      <c r="A262" s="544"/>
      <c r="B262" s="40"/>
      <c r="C262" s="64"/>
      <c r="D262" s="64"/>
      <c r="E262" s="58"/>
      <c r="F262" s="40"/>
      <c r="G262" s="40"/>
      <c r="H262" s="40"/>
      <c r="I262" s="40"/>
    </row>
    <row r="263" spans="1:9" s="37" customFormat="1" ht="17.25">
      <c r="A263" s="544"/>
      <c r="B263" s="40"/>
      <c r="C263" s="64"/>
      <c r="D263" s="64"/>
      <c r="E263" s="58"/>
      <c r="F263" s="40"/>
      <c r="G263" s="40"/>
      <c r="H263" s="40"/>
      <c r="I263" s="40"/>
    </row>
    <row r="264" spans="1:9" s="37" customFormat="1" ht="17.25">
      <c r="A264" s="544"/>
      <c r="B264" s="40"/>
      <c r="C264" s="64"/>
      <c r="D264" s="64"/>
      <c r="E264" s="58"/>
      <c r="F264" s="40"/>
      <c r="G264" s="40"/>
      <c r="H264" s="40"/>
      <c r="I264" s="40"/>
    </row>
    <row r="265" spans="1:9" s="37" customFormat="1" ht="17.25">
      <c r="A265" s="544"/>
      <c r="B265" s="40"/>
      <c r="C265" s="64"/>
      <c r="D265" s="64"/>
      <c r="E265" s="58"/>
      <c r="F265" s="40"/>
      <c r="G265" s="40"/>
      <c r="H265" s="40"/>
      <c r="I265" s="40"/>
    </row>
    <row r="266" spans="1:9" s="37" customFormat="1" ht="17.25">
      <c r="A266" s="544"/>
      <c r="B266" s="40"/>
      <c r="C266" s="64"/>
      <c r="D266" s="64"/>
      <c r="E266" s="58"/>
      <c r="F266" s="40"/>
      <c r="G266" s="40"/>
      <c r="H266" s="40"/>
      <c r="I266" s="40"/>
    </row>
    <row r="267" spans="1:9" s="37" customFormat="1" ht="17.25">
      <c r="A267" s="544"/>
      <c r="B267" s="40"/>
      <c r="C267" s="64"/>
      <c r="D267" s="64"/>
      <c r="E267" s="58"/>
      <c r="F267" s="40"/>
      <c r="G267" s="40"/>
      <c r="H267" s="40"/>
      <c r="I267" s="40"/>
    </row>
    <row r="268" spans="1:9" s="37" customFormat="1" ht="17.25">
      <c r="A268" s="544"/>
      <c r="B268" s="40"/>
      <c r="C268" s="64"/>
      <c r="D268" s="64"/>
      <c r="E268" s="58"/>
      <c r="F268" s="40"/>
      <c r="G268" s="40"/>
      <c r="H268" s="40"/>
      <c r="I268" s="40"/>
    </row>
    <row r="269" spans="1:9" s="37" customFormat="1" ht="17.25">
      <c r="A269" s="544"/>
      <c r="B269" s="40"/>
      <c r="C269" s="64"/>
      <c r="D269" s="64"/>
      <c r="E269" s="58"/>
      <c r="F269" s="40"/>
      <c r="G269" s="40"/>
      <c r="H269" s="40"/>
      <c r="I269" s="40"/>
    </row>
    <row r="270" spans="1:9" s="37" customFormat="1" ht="17.25">
      <c r="A270" s="544"/>
      <c r="B270" s="40"/>
      <c r="C270" s="64"/>
      <c r="D270" s="64"/>
      <c r="E270" s="58"/>
      <c r="F270" s="40"/>
      <c r="G270" s="40"/>
      <c r="H270" s="40"/>
      <c r="I270" s="40"/>
    </row>
    <row r="271" spans="1:9" s="37" customFormat="1" ht="17.25">
      <c r="A271" s="544"/>
      <c r="B271" s="40"/>
      <c r="C271" s="64"/>
      <c r="D271" s="64"/>
      <c r="E271" s="58"/>
      <c r="F271" s="40"/>
      <c r="G271" s="40"/>
      <c r="H271" s="40"/>
      <c r="I271" s="40"/>
    </row>
    <row r="272" spans="1:9" s="37" customFormat="1" ht="17.25">
      <c r="A272" s="544"/>
      <c r="B272" s="40"/>
      <c r="C272" s="64"/>
      <c r="D272" s="64"/>
      <c r="E272" s="58"/>
      <c r="F272" s="40"/>
      <c r="G272" s="40"/>
      <c r="H272" s="40"/>
      <c r="I272" s="40"/>
    </row>
    <row r="273" spans="1:9" s="37" customFormat="1" ht="17.25">
      <c r="A273" s="544"/>
      <c r="B273" s="40"/>
      <c r="C273" s="64"/>
      <c r="D273" s="64"/>
      <c r="E273" s="58"/>
      <c r="F273" s="40"/>
      <c r="G273" s="40"/>
      <c r="H273" s="40"/>
      <c r="I273" s="40"/>
    </row>
    <row r="274" spans="1:9" s="37" customFormat="1" ht="17.25">
      <c r="A274" s="544"/>
      <c r="B274" s="40"/>
      <c r="C274" s="64"/>
      <c r="D274" s="64"/>
      <c r="E274" s="58"/>
      <c r="F274" s="40"/>
      <c r="G274" s="40"/>
      <c r="H274" s="40"/>
      <c r="I274" s="40"/>
    </row>
    <row r="275" spans="1:9" s="37" customFormat="1" ht="17.25">
      <c r="A275" s="544"/>
      <c r="B275" s="40"/>
      <c r="C275" s="64"/>
      <c r="D275" s="64"/>
      <c r="E275" s="58"/>
      <c r="F275" s="40"/>
      <c r="G275" s="40"/>
      <c r="H275" s="40"/>
      <c r="I275" s="40"/>
    </row>
    <row r="276" spans="1:9" s="37" customFormat="1" ht="17.25">
      <c r="A276" s="544"/>
      <c r="B276" s="40"/>
      <c r="C276" s="64"/>
      <c r="D276" s="64"/>
      <c r="E276" s="58"/>
      <c r="F276" s="40"/>
      <c r="G276" s="40"/>
      <c r="H276" s="40"/>
      <c r="I276" s="40"/>
    </row>
    <row r="277" spans="1:9" s="37" customFormat="1" ht="17.25">
      <c r="A277" s="544"/>
      <c r="B277" s="40"/>
      <c r="C277" s="64"/>
      <c r="D277" s="64"/>
      <c r="E277" s="58"/>
      <c r="F277" s="40"/>
      <c r="G277" s="40"/>
      <c r="H277" s="40"/>
      <c r="I277" s="40"/>
    </row>
    <row r="278" spans="1:9" s="37" customFormat="1" ht="17.25">
      <c r="A278" s="55"/>
      <c r="B278" s="5"/>
      <c r="C278" s="79"/>
      <c r="D278" s="79"/>
      <c r="E278" s="55"/>
      <c r="F278" s="5"/>
      <c r="G278" s="5"/>
      <c r="H278" s="5"/>
      <c r="I278" s="5"/>
    </row>
    <row r="279" spans="1:9" s="37" customFormat="1" ht="17.25">
      <c r="A279" s="55"/>
      <c r="B279" s="5"/>
      <c r="C279" s="79"/>
      <c r="D279" s="79"/>
      <c r="E279" s="55"/>
      <c r="F279" s="5"/>
      <c r="G279" s="5"/>
      <c r="H279" s="5"/>
      <c r="I279" s="5"/>
    </row>
    <row r="280" spans="1:9" s="37" customFormat="1" ht="17.25">
      <c r="A280" s="55"/>
      <c r="B280" s="5"/>
      <c r="C280" s="79"/>
      <c r="D280" s="79"/>
      <c r="E280" s="55"/>
      <c r="F280" s="5"/>
      <c r="G280" s="5"/>
      <c r="H280" s="5"/>
      <c r="I280" s="5"/>
    </row>
    <row r="281" spans="1:9" s="37" customFormat="1" ht="17.25">
      <c r="A281" s="55"/>
      <c r="B281" s="5"/>
      <c r="C281" s="79"/>
      <c r="D281" s="79"/>
      <c r="E281" s="55"/>
      <c r="F281" s="5"/>
      <c r="G281" s="5"/>
      <c r="H281" s="5"/>
      <c r="I281" s="5"/>
    </row>
    <row r="282" spans="1:9" s="37" customFormat="1" ht="17.25">
      <c r="A282" s="55"/>
      <c r="B282" s="5"/>
      <c r="C282" s="79"/>
      <c r="D282" s="79"/>
      <c r="E282" s="55"/>
      <c r="F282" s="5"/>
      <c r="G282" s="5"/>
      <c r="H282" s="5"/>
      <c r="I282" s="5"/>
    </row>
    <row r="283" spans="1:9" s="37" customFormat="1" ht="17.25">
      <c r="A283" s="55"/>
      <c r="B283" s="5"/>
      <c r="C283" s="79"/>
      <c r="D283" s="79"/>
      <c r="E283" s="55"/>
      <c r="F283" s="5"/>
      <c r="G283" s="5"/>
      <c r="H283" s="5"/>
      <c r="I283" s="5"/>
    </row>
    <row r="284" spans="1:9" s="37" customFormat="1" ht="17.25">
      <c r="A284" s="55"/>
      <c r="B284" s="5"/>
      <c r="C284" s="79"/>
      <c r="D284" s="79"/>
      <c r="E284" s="55"/>
      <c r="F284" s="5"/>
      <c r="G284" s="5"/>
      <c r="H284" s="5"/>
      <c r="I284" s="5"/>
    </row>
    <row r="285" spans="1:9" s="37" customFormat="1" ht="17.25">
      <c r="A285" s="55"/>
      <c r="B285" s="5"/>
      <c r="C285" s="79"/>
      <c r="D285" s="79"/>
      <c r="E285" s="55"/>
      <c r="F285" s="5"/>
      <c r="G285" s="5"/>
      <c r="H285" s="5"/>
      <c r="I285" s="5"/>
    </row>
    <row r="286" spans="1:9" s="37" customFormat="1" ht="17.25">
      <c r="A286" s="55"/>
      <c r="B286" s="5"/>
      <c r="C286" s="79"/>
      <c r="D286" s="79"/>
      <c r="E286" s="55"/>
      <c r="F286" s="5"/>
      <c r="G286" s="5"/>
      <c r="H286" s="5"/>
      <c r="I286" s="5"/>
    </row>
    <row r="287" spans="1:9" s="37" customFormat="1" ht="17.25">
      <c r="A287" s="55"/>
      <c r="B287" s="5"/>
      <c r="C287" s="79"/>
      <c r="D287" s="79"/>
      <c r="E287" s="55"/>
      <c r="F287" s="5"/>
      <c r="G287" s="5"/>
      <c r="H287" s="5"/>
      <c r="I287" s="5"/>
    </row>
    <row r="288" spans="1:9" s="37" customFormat="1" ht="17.25">
      <c r="A288" s="55"/>
      <c r="B288" s="5"/>
      <c r="C288" s="79"/>
      <c r="D288" s="79"/>
      <c r="E288" s="55"/>
      <c r="F288" s="5"/>
      <c r="G288" s="5"/>
      <c r="H288" s="5"/>
      <c r="I288" s="5"/>
    </row>
    <row r="289" spans="1:9" s="37" customFormat="1" ht="17.25">
      <c r="A289" s="55"/>
      <c r="B289" s="5"/>
      <c r="C289" s="79"/>
      <c r="D289" s="79"/>
      <c r="E289" s="55"/>
      <c r="F289" s="5"/>
      <c r="G289" s="5"/>
      <c r="H289" s="5"/>
      <c r="I289" s="5"/>
    </row>
    <row r="290" spans="1:9" s="37" customFormat="1" ht="17.25">
      <c r="A290" s="55"/>
      <c r="B290" s="5"/>
      <c r="C290" s="79"/>
      <c r="D290" s="79"/>
      <c r="E290" s="55"/>
      <c r="F290" s="5"/>
      <c r="G290" s="5"/>
      <c r="H290" s="5"/>
      <c r="I290" s="5"/>
    </row>
    <row r="291" spans="1:9" s="37" customFormat="1" ht="17.25">
      <c r="A291" s="55"/>
      <c r="B291" s="5"/>
      <c r="C291" s="79"/>
      <c r="D291" s="79"/>
      <c r="E291" s="55"/>
      <c r="F291" s="5"/>
      <c r="G291" s="5"/>
      <c r="H291" s="5"/>
      <c r="I291" s="5"/>
    </row>
    <row r="292" spans="1:9" s="37" customFormat="1" ht="17.25">
      <c r="A292" s="55"/>
      <c r="B292" s="5"/>
      <c r="C292" s="79"/>
      <c r="D292" s="79"/>
      <c r="E292" s="55"/>
      <c r="F292" s="5"/>
      <c r="G292" s="5"/>
      <c r="H292" s="5"/>
      <c r="I292" s="5"/>
    </row>
    <row r="293" spans="1:9" s="37" customFormat="1" ht="17.25">
      <c r="A293" s="55"/>
      <c r="B293" s="5"/>
      <c r="C293" s="79"/>
      <c r="D293" s="79"/>
      <c r="E293" s="55"/>
      <c r="F293" s="5"/>
      <c r="G293" s="5"/>
      <c r="H293" s="5"/>
      <c r="I293" s="5"/>
    </row>
    <row r="294" spans="1:9" s="37" customFormat="1" ht="17.25">
      <c r="A294" s="55"/>
      <c r="B294" s="5"/>
      <c r="C294" s="79"/>
      <c r="D294" s="79"/>
      <c r="E294" s="55"/>
      <c r="F294" s="5"/>
      <c r="G294" s="5"/>
      <c r="H294" s="5"/>
      <c r="I294" s="5"/>
    </row>
    <row r="295" spans="1:9" s="37" customFormat="1" ht="17.25">
      <c r="A295" s="55"/>
      <c r="B295" s="5"/>
      <c r="C295" s="79"/>
      <c r="D295" s="79"/>
      <c r="E295" s="55"/>
      <c r="F295" s="5"/>
      <c r="G295" s="5"/>
      <c r="H295" s="5"/>
      <c r="I295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3"/>
  <sheetViews>
    <sheetView zoomScale="120" zoomScaleNormal="120" zoomScalePageLayoutView="0" workbookViewId="0" topLeftCell="A1">
      <pane ySplit="5" topLeftCell="A12" activePane="bottomLeft" state="frozen"/>
      <selection pane="topLeft" activeCell="A1" sqref="A1"/>
      <selection pane="bottomLeft" activeCell="C37" sqref="C37"/>
    </sheetView>
  </sheetViews>
  <sheetFormatPr defaultColWidth="9.00390625" defaultRowHeight="15"/>
  <cols>
    <col min="1" max="1" width="6.140625" style="1" customWidth="1"/>
    <col min="2" max="2" width="27.7109375" style="2" customWidth="1"/>
    <col min="3" max="3" width="10.421875" style="48" customWidth="1"/>
    <col min="4" max="4" width="9.7109375" style="48" customWidth="1"/>
    <col min="5" max="5" width="9.140625" style="1" customWidth="1"/>
    <col min="6" max="6" width="23.00390625" style="2" customWidth="1"/>
    <col min="7" max="7" width="23.421875" style="2" customWidth="1"/>
    <col min="8" max="8" width="11.8515625" style="2" customWidth="1"/>
    <col min="9" max="9" width="21.574218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43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560" t="s">
        <v>2</v>
      </c>
      <c r="B5" s="246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17.25">
      <c r="A6" s="546">
        <v>1</v>
      </c>
      <c r="B6" s="547" t="s">
        <v>269</v>
      </c>
      <c r="C6" s="557">
        <v>30979</v>
      </c>
      <c r="D6" s="556">
        <v>30979</v>
      </c>
      <c r="E6" s="379" t="s">
        <v>54</v>
      </c>
      <c r="F6" s="549" t="s">
        <v>1110</v>
      </c>
      <c r="G6" s="380" t="s">
        <v>1110</v>
      </c>
      <c r="H6" s="548" t="s">
        <v>1111</v>
      </c>
      <c r="I6" s="381" t="s">
        <v>1113</v>
      </c>
    </row>
    <row r="7" spans="1:9" s="37" customFormat="1" ht="17.25">
      <c r="A7" s="546"/>
      <c r="B7" s="547"/>
      <c r="C7" s="557"/>
      <c r="D7" s="558"/>
      <c r="E7" s="379"/>
      <c r="F7" s="548">
        <v>30979</v>
      </c>
      <c r="G7" s="378">
        <v>30979</v>
      </c>
      <c r="H7" s="549" t="s">
        <v>1112</v>
      </c>
      <c r="I7" s="381" t="s">
        <v>1114</v>
      </c>
    </row>
    <row r="8" spans="1:9" s="37" customFormat="1" ht="17.25">
      <c r="A8" s="625">
        <v>2</v>
      </c>
      <c r="B8" s="552" t="s">
        <v>1115</v>
      </c>
      <c r="C8" s="555">
        <v>4560</v>
      </c>
      <c r="D8" s="559">
        <v>4560</v>
      </c>
      <c r="E8" s="372" t="s">
        <v>54</v>
      </c>
      <c r="F8" s="554" t="s">
        <v>1116</v>
      </c>
      <c r="G8" s="374" t="s">
        <v>1116</v>
      </c>
      <c r="H8" s="553" t="s">
        <v>1117</v>
      </c>
      <c r="I8" s="386" t="s">
        <v>1118</v>
      </c>
    </row>
    <row r="9" spans="1:9" s="37" customFormat="1" ht="17.25">
      <c r="A9" s="625"/>
      <c r="B9" s="547" t="s">
        <v>1119</v>
      </c>
      <c r="C9" s="378"/>
      <c r="D9" s="549"/>
      <c r="E9" s="379"/>
      <c r="F9" s="548">
        <v>4560</v>
      </c>
      <c r="G9" s="378">
        <v>4560</v>
      </c>
      <c r="H9" s="548" t="s">
        <v>1120</v>
      </c>
      <c r="I9" s="208" t="s">
        <v>1121</v>
      </c>
    </row>
    <row r="10" spans="1:9" s="37" customFormat="1" ht="17.25">
      <c r="A10" s="622"/>
      <c r="B10" s="547" t="s">
        <v>1122</v>
      </c>
      <c r="C10" s="378"/>
      <c r="D10" s="549"/>
      <c r="E10" s="379"/>
      <c r="F10" s="549"/>
      <c r="G10" s="330"/>
      <c r="H10" s="548"/>
      <c r="I10" s="208"/>
    </row>
    <row r="11" spans="1:9" s="37" customFormat="1" ht="17.25">
      <c r="A11" s="622">
        <v>3</v>
      </c>
      <c r="B11" s="552" t="s">
        <v>269</v>
      </c>
      <c r="C11" s="564">
        <v>24700</v>
      </c>
      <c r="D11" s="565">
        <v>24700</v>
      </c>
      <c r="E11" s="372" t="s">
        <v>54</v>
      </c>
      <c r="F11" s="554" t="s">
        <v>1123</v>
      </c>
      <c r="G11" s="374" t="s">
        <v>1123</v>
      </c>
      <c r="H11" s="553" t="s">
        <v>1111</v>
      </c>
      <c r="I11" s="376" t="s">
        <v>1124</v>
      </c>
    </row>
    <row r="12" spans="1:9" s="37" customFormat="1" ht="17.25">
      <c r="A12" s="623"/>
      <c r="B12" s="550"/>
      <c r="C12" s="566"/>
      <c r="D12" s="567"/>
      <c r="E12" s="373"/>
      <c r="F12" s="671">
        <v>24700</v>
      </c>
      <c r="G12" s="563">
        <v>24700</v>
      </c>
      <c r="H12" s="551" t="s">
        <v>1112</v>
      </c>
      <c r="I12" s="377" t="s">
        <v>1125</v>
      </c>
    </row>
    <row r="13" spans="1:9" s="37" customFormat="1" ht="17.25">
      <c r="A13" s="624">
        <v>4</v>
      </c>
      <c r="B13" s="547" t="s">
        <v>1126</v>
      </c>
      <c r="C13" s="568">
        <v>43500</v>
      </c>
      <c r="D13" s="569">
        <v>43500</v>
      </c>
      <c r="E13" s="379" t="s">
        <v>54</v>
      </c>
      <c r="F13" s="549" t="s">
        <v>1127</v>
      </c>
      <c r="G13" s="380" t="s">
        <v>1127</v>
      </c>
      <c r="H13" s="548" t="s">
        <v>1111</v>
      </c>
      <c r="I13" s="562" t="s">
        <v>1128</v>
      </c>
    </row>
    <row r="14" spans="1:9" s="37" customFormat="1" ht="17.25">
      <c r="A14" s="624"/>
      <c r="B14" s="547"/>
      <c r="C14" s="568"/>
      <c r="D14" s="570"/>
      <c r="E14" s="379"/>
      <c r="F14" s="556">
        <v>43500</v>
      </c>
      <c r="G14" s="557">
        <v>43500</v>
      </c>
      <c r="H14" s="549" t="s">
        <v>1112</v>
      </c>
      <c r="I14" s="381" t="s">
        <v>1125</v>
      </c>
    </row>
    <row r="15" spans="1:9" s="37" customFormat="1" ht="17.25">
      <c r="A15" s="622">
        <v>5</v>
      </c>
      <c r="B15" s="552" t="s">
        <v>1129</v>
      </c>
      <c r="C15" s="564">
        <v>149400</v>
      </c>
      <c r="D15" s="565">
        <v>148200</v>
      </c>
      <c r="E15" s="372" t="s">
        <v>54</v>
      </c>
      <c r="F15" s="554" t="s">
        <v>1130</v>
      </c>
      <c r="G15" s="374" t="s">
        <v>1130</v>
      </c>
      <c r="H15" s="553" t="s">
        <v>1111</v>
      </c>
      <c r="I15" s="376" t="s">
        <v>1131</v>
      </c>
    </row>
    <row r="16" spans="1:9" s="37" customFormat="1" ht="17.25">
      <c r="A16" s="623"/>
      <c r="B16" s="550"/>
      <c r="C16" s="369"/>
      <c r="D16" s="551"/>
      <c r="E16" s="373"/>
      <c r="F16" s="671">
        <v>148200</v>
      </c>
      <c r="G16" s="563">
        <v>148200</v>
      </c>
      <c r="H16" s="551" t="s">
        <v>1112</v>
      </c>
      <c r="I16" s="377" t="s">
        <v>1132</v>
      </c>
    </row>
    <row r="17" spans="1:9" s="37" customFormat="1" ht="17.25">
      <c r="A17" s="622">
        <v>6</v>
      </c>
      <c r="B17" s="328" t="s">
        <v>269</v>
      </c>
      <c r="C17" s="555">
        <v>50000</v>
      </c>
      <c r="D17" s="555">
        <v>44745</v>
      </c>
      <c r="E17" s="372" t="s">
        <v>54</v>
      </c>
      <c r="F17" s="374" t="s">
        <v>1110</v>
      </c>
      <c r="G17" s="374" t="s">
        <v>1110</v>
      </c>
      <c r="H17" s="370" t="s">
        <v>56</v>
      </c>
      <c r="I17" s="376" t="s">
        <v>1134</v>
      </c>
    </row>
    <row r="18" spans="1:9" s="37" customFormat="1" ht="17.25">
      <c r="A18" s="623"/>
      <c r="B18" s="337"/>
      <c r="C18" s="369"/>
      <c r="D18" s="371"/>
      <c r="E18" s="373"/>
      <c r="F18" s="563">
        <v>44745</v>
      </c>
      <c r="G18" s="563">
        <v>44745</v>
      </c>
      <c r="H18" s="369"/>
      <c r="I18" s="377" t="s">
        <v>1133</v>
      </c>
    </row>
    <row r="19" spans="1:9" s="37" customFormat="1" ht="17.25">
      <c r="A19" s="625">
        <v>7</v>
      </c>
      <c r="B19" s="328" t="s">
        <v>1115</v>
      </c>
      <c r="C19" s="555">
        <v>4560</v>
      </c>
      <c r="D19" s="555">
        <v>4560</v>
      </c>
      <c r="E19" s="372" t="s">
        <v>54</v>
      </c>
      <c r="F19" s="374" t="s">
        <v>1116</v>
      </c>
      <c r="G19" s="374" t="s">
        <v>1116</v>
      </c>
      <c r="H19" s="370" t="s">
        <v>1117</v>
      </c>
      <c r="I19" s="386" t="s">
        <v>1135</v>
      </c>
    </row>
    <row r="20" spans="1:9" s="37" customFormat="1" ht="17.25">
      <c r="A20" s="625"/>
      <c r="B20" s="330" t="s">
        <v>1136</v>
      </c>
      <c r="C20" s="378"/>
      <c r="D20" s="380"/>
      <c r="E20" s="379"/>
      <c r="F20" s="557">
        <v>4560</v>
      </c>
      <c r="G20" s="557">
        <v>4560</v>
      </c>
      <c r="H20" s="378" t="s">
        <v>1120</v>
      </c>
      <c r="I20" s="208" t="s">
        <v>1121</v>
      </c>
    </row>
    <row r="21" spans="1:9" s="37" customFormat="1" ht="17.25">
      <c r="A21" s="625"/>
      <c r="B21" s="337" t="s">
        <v>1137</v>
      </c>
      <c r="C21" s="369"/>
      <c r="D21" s="375"/>
      <c r="E21" s="373"/>
      <c r="F21" s="375"/>
      <c r="G21" s="337"/>
      <c r="H21" s="369"/>
      <c r="I21" s="387"/>
    </row>
    <row r="22" spans="1:9" s="37" customFormat="1" ht="17.25">
      <c r="A22" s="625">
        <v>8</v>
      </c>
      <c r="B22" s="328" t="s">
        <v>1138</v>
      </c>
      <c r="C22" s="555">
        <v>32750</v>
      </c>
      <c r="D22" s="555">
        <v>32750</v>
      </c>
      <c r="E22" s="372" t="s">
        <v>54</v>
      </c>
      <c r="F22" s="374" t="s">
        <v>1116</v>
      </c>
      <c r="G22" s="374" t="s">
        <v>1116</v>
      </c>
      <c r="H22" s="370" t="s">
        <v>1117</v>
      </c>
      <c r="I22" s="386" t="s">
        <v>1139</v>
      </c>
    </row>
    <row r="23" spans="1:9" s="37" customFormat="1" ht="17.25">
      <c r="A23" s="625"/>
      <c r="B23" s="330" t="s">
        <v>1136</v>
      </c>
      <c r="C23" s="378"/>
      <c r="D23" s="380"/>
      <c r="E23" s="379"/>
      <c r="F23" s="557">
        <v>32750</v>
      </c>
      <c r="G23" s="557">
        <v>32750</v>
      </c>
      <c r="H23" s="378" t="s">
        <v>1120</v>
      </c>
      <c r="I23" s="208" t="s">
        <v>1140</v>
      </c>
    </row>
    <row r="24" spans="1:9" s="37" customFormat="1" ht="17.25">
      <c r="A24" s="625"/>
      <c r="B24" s="337" t="s">
        <v>1141</v>
      </c>
      <c r="C24" s="369"/>
      <c r="D24" s="375"/>
      <c r="E24" s="373"/>
      <c r="F24" s="375"/>
      <c r="G24" s="337"/>
      <c r="H24" s="369"/>
      <c r="I24" s="387"/>
    </row>
    <row r="25" spans="1:9" s="37" customFormat="1" ht="17.25">
      <c r="A25" s="622">
        <v>9</v>
      </c>
      <c r="B25" s="328" t="s">
        <v>1138</v>
      </c>
      <c r="C25" s="555">
        <v>32750</v>
      </c>
      <c r="D25" s="555">
        <v>32750</v>
      </c>
      <c r="E25" s="372" t="s">
        <v>54</v>
      </c>
      <c r="F25" s="374" t="s">
        <v>1116</v>
      </c>
      <c r="G25" s="374" t="s">
        <v>1116</v>
      </c>
      <c r="H25" s="370" t="s">
        <v>1117</v>
      </c>
      <c r="I25" s="464" t="s">
        <v>1142</v>
      </c>
    </row>
    <row r="26" spans="1:9" s="37" customFormat="1" ht="17.25">
      <c r="A26" s="624"/>
      <c r="B26" s="330" t="s">
        <v>1136</v>
      </c>
      <c r="C26" s="378"/>
      <c r="D26" s="380"/>
      <c r="E26" s="379"/>
      <c r="F26" s="557">
        <v>32750</v>
      </c>
      <c r="G26" s="557">
        <v>32750</v>
      </c>
      <c r="H26" s="378" t="s">
        <v>1120</v>
      </c>
      <c r="I26" s="545" t="s">
        <v>1140</v>
      </c>
    </row>
    <row r="27" spans="1:9" s="37" customFormat="1" ht="17.25">
      <c r="A27" s="623"/>
      <c r="B27" s="337" t="s">
        <v>1143</v>
      </c>
      <c r="C27" s="369"/>
      <c r="D27" s="375"/>
      <c r="E27" s="373"/>
      <c r="F27" s="375"/>
      <c r="G27" s="337"/>
      <c r="H27" s="369"/>
      <c r="I27" s="465"/>
    </row>
    <row r="28" spans="1:9" s="37" customFormat="1" ht="17.25">
      <c r="A28" s="622">
        <v>10</v>
      </c>
      <c r="B28" s="328" t="s">
        <v>269</v>
      </c>
      <c r="C28" s="555">
        <v>10667</v>
      </c>
      <c r="D28" s="555">
        <v>10667</v>
      </c>
      <c r="E28" s="372" t="s">
        <v>54</v>
      </c>
      <c r="F28" s="442" t="s">
        <v>1144</v>
      </c>
      <c r="G28" s="442" t="s">
        <v>1144</v>
      </c>
      <c r="H28" s="370" t="s">
        <v>313</v>
      </c>
      <c r="I28" s="386" t="s">
        <v>1145</v>
      </c>
    </row>
    <row r="29" spans="1:9" s="37" customFormat="1" ht="17.25">
      <c r="A29" s="623"/>
      <c r="B29" s="337"/>
      <c r="C29" s="369"/>
      <c r="D29" s="375"/>
      <c r="E29" s="373"/>
      <c r="F29" s="563">
        <v>10667</v>
      </c>
      <c r="G29" s="563">
        <v>10667</v>
      </c>
      <c r="H29" s="369" t="s">
        <v>316</v>
      </c>
      <c r="I29" s="377" t="s">
        <v>1146</v>
      </c>
    </row>
    <row r="30" spans="1:9" s="37" customFormat="1" ht="17.25">
      <c r="A30" s="625">
        <v>11</v>
      </c>
      <c r="B30" s="329" t="s">
        <v>1147</v>
      </c>
      <c r="C30" s="555">
        <v>15340</v>
      </c>
      <c r="D30" s="555">
        <v>15340</v>
      </c>
      <c r="E30" s="577" t="s">
        <v>54</v>
      </c>
      <c r="F30" s="442" t="s">
        <v>1148</v>
      </c>
      <c r="G30" s="442" t="s">
        <v>1148</v>
      </c>
      <c r="H30" s="575" t="s">
        <v>1149</v>
      </c>
      <c r="I30" s="541" t="s">
        <v>1150</v>
      </c>
    </row>
    <row r="31" spans="1:9" s="37" customFormat="1" ht="17.25">
      <c r="A31" s="625"/>
      <c r="B31" s="331" t="s">
        <v>1151</v>
      </c>
      <c r="C31" s="563"/>
      <c r="D31" s="584"/>
      <c r="E31" s="578"/>
      <c r="F31" s="563">
        <v>15340</v>
      </c>
      <c r="G31" s="563">
        <v>15340</v>
      </c>
      <c r="H31" s="576" t="s">
        <v>332</v>
      </c>
      <c r="I31" s="543" t="s">
        <v>308</v>
      </c>
    </row>
    <row r="32" spans="1:9" s="37" customFormat="1" ht="17.25">
      <c r="A32" s="625">
        <v>12</v>
      </c>
      <c r="B32" s="329" t="s">
        <v>1152</v>
      </c>
      <c r="C32" s="555">
        <v>350</v>
      </c>
      <c r="D32" s="555">
        <v>350</v>
      </c>
      <c r="E32" s="577" t="s">
        <v>54</v>
      </c>
      <c r="F32" s="442" t="s">
        <v>1153</v>
      </c>
      <c r="G32" s="442" t="s">
        <v>1153</v>
      </c>
      <c r="H32" s="575" t="s">
        <v>1117</v>
      </c>
      <c r="I32" s="541" t="s">
        <v>1154</v>
      </c>
    </row>
    <row r="33" spans="1:9" s="37" customFormat="1" ht="17.25">
      <c r="A33" s="625"/>
      <c r="B33" s="327" t="s">
        <v>1155</v>
      </c>
      <c r="C33" s="557"/>
      <c r="D33" s="585"/>
      <c r="E33" s="582"/>
      <c r="F33" s="557">
        <v>350</v>
      </c>
      <c r="G33" s="557">
        <v>350</v>
      </c>
      <c r="H33" s="580" t="s">
        <v>1120</v>
      </c>
      <c r="I33" s="546" t="s">
        <v>1156</v>
      </c>
    </row>
    <row r="34" spans="1:9" s="37" customFormat="1" ht="17.25">
      <c r="A34" s="625"/>
      <c r="B34" s="331" t="s">
        <v>1157</v>
      </c>
      <c r="C34" s="563"/>
      <c r="D34" s="584"/>
      <c r="E34" s="578"/>
      <c r="F34" s="574"/>
      <c r="G34" s="331"/>
      <c r="H34" s="576"/>
      <c r="I34" s="543"/>
    </row>
    <row r="35" spans="1:9" s="37" customFormat="1" ht="17.25">
      <c r="A35" s="625">
        <v>13</v>
      </c>
      <c r="B35" s="329" t="s">
        <v>1158</v>
      </c>
      <c r="C35" s="555">
        <v>4922</v>
      </c>
      <c r="D35" s="555">
        <v>4922</v>
      </c>
      <c r="E35" s="577" t="s">
        <v>54</v>
      </c>
      <c r="F35" s="579" t="s">
        <v>1148</v>
      </c>
      <c r="G35" s="579" t="s">
        <v>1148</v>
      </c>
      <c r="H35" s="575" t="s">
        <v>1149</v>
      </c>
      <c r="I35" s="541" t="s">
        <v>1159</v>
      </c>
    </row>
    <row r="36" spans="1:9" s="37" customFormat="1" ht="17.25">
      <c r="A36" s="625"/>
      <c r="B36" s="331" t="s">
        <v>1160</v>
      </c>
      <c r="C36" s="576"/>
      <c r="D36" s="574"/>
      <c r="E36" s="578"/>
      <c r="F36" s="563">
        <v>4922</v>
      </c>
      <c r="G36" s="563">
        <v>4922</v>
      </c>
      <c r="H36" s="576" t="s">
        <v>332</v>
      </c>
      <c r="I36" s="583" t="s">
        <v>1161</v>
      </c>
    </row>
    <row r="37" spans="1:9" s="37" customFormat="1" ht="17.25">
      <c r="A37" s="622">
        <v>14</v>
      </c>
      <c r="B37" s="328" t="s">
        <v>1158</v>
      </c>
      <c r="C37" s="564">
        <v>9505</v>
      </c>
      <c r="D37" s="564">
        <v>9505</v>
      </c>
      <c r="E37" s="372" t="s">
        <v>54</v>
      </c>
      <c r="F37" s="374" t="s">
        <v>1148</v>
      </c>
      <c r="G37" s="374" t="s">
        <v>1148</v>
      </c>
      <c r="H37" s="370" t="s">
        <v>1149</v>
      </c>
      <c r="I37" s="386" t="s">
        <v>1162</v>
      </c>
    </row>
    <row r="38" spans="1:9" s="37" customFormat="1" ht="17.25">
      <c r="A38" s="623"/>
      <c r="B38" s="337" t="s">
        <v>1163</v>
      </c>
      <c r="C38" s="566"/>
      <c r="D38" s="443"/>
      <c r="E38" s="373"/>
      <c r="F38" s="563">
        <v>9505</v>
      </c>
      <c r="G38" s="563">
        <v>9505</v>
      </c>
      <c r="H38" s="369" t="s">
        <v>332</v>
      </c>
      <c r="I38" s="364" t="s">
        <v>1164</v>
      </c>
    </row>
    <row r="39" spans="1:9" s="37" customFormat="1" ht="17.25">
      <c r="A39" s="622">
        <v>15</v>
      </c>
      <c r="B39" s="328" t="s">
        <v>1158</v>
      </c>
      <c r="C39" s="564">
        <v>9709</v>
      </c>
      <c r="D39" s="564">
        <v>9709</v>
      </c>
      <c r="E39" s="372" t="s">
        <v>54</v>
      </c>
      <c r="F39" s="374" t="s">
        <v>1148</v>
      </c>
      <c r="G39" s="374" t="s">
        <v>1148</v>
      </c>
      <c r="H39" s="370" t="s">
        <v>1149</v>
      </c>
      <c r="I39" s="386" t="s">
        <v>1165</v>
      </c>
    </row>
    <row r="40" spans="1:9" s="37" customFormat="1" ht="17.25">
      <c r="A40" s="623"/>
      <c r="B40" s="337" t="s">
        <v>1166</v>
      </c>
      <c r="C40" s="369"/>
      <c r="D40" s="375"/>
      <c r="E40" s="373"/>
      <c r="F40" s="563">
        <v>9709</v>
      </c>
      <c r="G40" s="563">
        <v>9709</v>
      </c>
      <c r="H40" s="369" t="s">
        <v>332</v>
      </c>
      <c r="I40" s="364" t="s">
        <v>1167</v>
      </c>
    </row>
    <row r="41" spans="1:9" s="37" customFormat="1" ht="18" customHeight="1">
      <c r="A41" s="622">
        <v>16</v>
      </c>
      <c r="B41" s="328" t="s">
        <v>1168</v>
      </c>
      <c r="C41" s="555">
        <v>1000</v>
      </c>
      <c r="D41" s="555">
        <v>1000</v>
      </c>
      <c r="E41" s="372" t="s">
        <v>54</v>
      </c>
      <c r="F41" s="374" t="s">
        <v>1153</v>
      </c>
      <c r="G41" s="374" t="s">
        <v>1153</v>
      </c>
      <c r="H41" s="370" t="s">
        <v>1117</v>
      </c>
      <c r="I41" s="386" t="s">
        <v>1169</v>
      </c>
    </row>
    <row r="42" spans="1:9" s="37" customFormat="1" ht="19.5" customHeight="1">
      <c r="A42" s="624"/>
      <c r="B42" s="330" t="s">
        <v>1170</v>
      </c>
      <c r="C42" s="557"/>
      <c r="D42" s="585"/>
      <c r="E42" s="379"/>
      <c r="F42" s="557">
        <v>1000</v>
      </c>
      <c r="G42" s="557">
        <v>1000</v>
      </c>
      <c r="H42" s="378" t="s">
        <v>1120</v>
      </c>
      <c r="I42" s="208" t="s">
        <v>1171</v>
      </c>
    </row>
    <row r="43" spans="1:9" s="37" customFormat="1" ht="19.5" customHeight="1">
      <c r="A43" s="624"/>
      <c r="B43" s="330" t="s">
        <v>1172</v>
      </c>
      <c r="C43" s="557"/>
      <c r="D43" s="585"/>
      <c r="E43" s="379"/>
      <c r="F43" s="378"/>
      <c r="G43" s="378"/>
      <c r="H43" s="378"/>
      <c r="I43" s="208"/>
    </row>
    <row r="44" spans="1:9" s="37" customFormat="1" ht="19.5" customHeight="1">
      <c r="A44" s="623"/>
      <c r="B44" s="337" t="s">
        <v>1173</v>
      </c>
      <c r="C44" s="563"/>
      <c r="D44" s="584"/>
      <c r="E44" s="373"/>
      <c r="F44" s="375"/>
      <c r="G44" s="337"/>
      <c r="H44" s="369"/>
      <c r="I44" s="387"/>
    </row>
    <row r="45" spans="1:9" s="37" customFormat="1" ht="19.5" customHeight="1">
      <c r="A45" s="622">
        <v>17</v>
      </c>
      <c r="B45" s="328" t="s">
        <v>1168</v>
      </c>
      <c r="C45" s="555">
        <v>1000</v>
      </c>
      <c r="D45" s="555">
        <v>1000</v>
      </c>
      <c r="E45" s="372" t="s">
        <v>54</v>
      </c>
      <c r="F45" s="374" t="s">
        <v>1153</v>
      </c>
      <c r="G45" s="374" t="s">
        <v>1153</v>
      </c>
      <c r="H45" s="370" t="s">
        <v>1117</v>
      </c>
      <c r="I45" s="464" t="s">
        <v>1174</v>
      </c>
    </row>
    <row r="46" spans="1:9" s="37" customFormat="1" ht="19.5" customHeight="1">
      <c r="A46" s="624"/>
      <c r="B46" s="330" t="s">
        <v>1175</v>
      </c>
      <c r="C46" s="557"/>
      <c r="D46" s="585"/>
      <c r="E46" s="379"/>
      <c r="F46" s="557">
        <v>1000</v>
      </c>
      <c r="G46" s="557">
        <v>1000</v>
      </c>
      <c r="H46" s="378" t="s">
        <v>1120</v>
      </c>
      <c r="I46" s="545" t="s">
        <v>1171</v>
      </c>
    </row>
    <row r="47" spans="1:9" s="37" customFormat="1" ht="18.75" customHeight="1">
      <c r="A47" s="624"/>
      <c r="B47" s="330" t="s">
        <v>1176</v>
      </c>
      <c r="C47" s="557"/>
      <c r="D47" s="585"/>
      <c r="E47" s="379"/>
      <c r="F47" s="378"/>
      <c r="G47" s="378"/>
      <c r="H47" s="378"/>
      <c r="I47" s="545"/>
    </row>
    <row r="48" spans="1:9" s="37" customFormat="1" ht="19.5" customHeight="1">
      <c r="A48" s="623"/>
      <c r="B48" s="337" t="s">
        <v>1177</v>
      </c>
      <c r="C48" s="563"/>
      <c r="D48" s="584"/>
      <c r="E48" s="373"/>
      <c r="F48" s="375"/>
      <c r="G48" s="337"/>
      <c r="H48" s="369"/>
      <c r="I48" s="465"/>
    </row>
    <row r="49" spans="1:9" s="37" customFormat="1" ht="17.25">
      <c r="A49" s="622">
        <v>18</v>
      </c>
      <c r="B49" s="328" t="s">
        <v>1178</v>
      </c>
      <c r="C49" s="555">
        <v>400</v>
      </c>
      <c r="D49" s="555">
        <v>400</v>
      </c>
      <c r="E49" s="372" t="s">
        <v>54</v>
      </c>
      <c r="F49" s="374" t="s">
        <v>1153</v>
      </c>
      <c r="G49" s="374" t="s">
        <v>1153</v>
      </c>
      <c r="H49" s="370" t="s">
        <v>1117</v>
      </c>
      <c r="I49" s="386" t="s">
        <v>1179</v>
      </c>
    </row>
    <row r="50" spans="1:9" s="37" customFormat="1" ht="17.25">
      <c r="A50" s="624"/>
      <c r="B50" s="330" t="s">
        <v>1175</v>
      </c>
      <c r="C50" s="378"/>
      <c r="D50" s="380"/>
      <c r="E50" s="379"/>
      <c r="F50" s="557">
        <v>400</v>
      </c>
      <c r="G50" s="557">
        <v>400</v>
      </c>
      <c r="H50" s="378" t="s">
        <v>1120</v>
      </c>
      <c r="I50" s="208" t="s">
        <v>1171</v>
      </c>
    </row>
    <row r="51" spans="1:9" s="37" customFormat="1" ht="17.25">
      <c r="A51" s="624"/>
      <c r="B51" s="330" t="s">
        <v>1176</v>
      </c>
      <c r="C51" s="378"/>
      <c r="D51" s="380"/>
      <c r="E51" s="379"/>
      <c r="F51" s="378"/>
      <c r="G51" s="378"/>
      <c r="H51" s="378"/>
      <c r="I51" s="208"/>
    </row>
    <row r="52" spans="1:9" s="37" customFormat="1" ht="17.25">
      <c r="A52" s="623"/>
      <c r="B52" s="337" t="s">
        <v>1177</v>
      </c>
      <c r="C52" s="369"/>
      <c r="D52" s="375"/>
      <c r="E52" s="373"/>
      <c r="F52" s="375"/>
      <c r="G52" s="337"/>
      <c r="H52" s="369"/>
      <c r="I52" s="387"/>
    </row>
    <row r="53" spans="1:9" s="37" customFormat="1" ht="17.25">
      <c r="A53" s="622">
        <v>19</v>
      </c>
      <c r="B53" s="341" t="s">
        <v>1152</v>
      </c>
      <c r="C53" s="564">
        <v>34000</v>
      </c>
      <c r="D53" s="564">
        <v>34000</v>
      </c>
      <c r="E53" s="372" t="s">
        <v>54</v>
      </c>
      <c r="F53" s="374" t="s">
        <v>1153</v>
      </c>
      <c r="G53" s="374" t="s">
        <v>1153</v>
      </c>
      <c r="H53" s="370" t="s">
        <v>1117</v>
      </c>
      <c r="I53" s="386" t="s">
        <v>1180</v>
      </c>
    </row>
    <row r="54" spans="1:9" s="37" customFormat="1" ht="17.25">
      <c r="A54" s="624"/>
      <c r="B54" s="586" t="s">
        <v>1181</v>
      </c>
      <c r="C54" s="378"/>
      <c r="D54" s="380"/>
      <c r="E54" s="379"/>
      <c r="F54" s="568">
        <v>34000</v>
      </c>
      <c r="G54" s="568">
        <v>34000</v>
      </c>
      <c r="H54" s="378" t="s">
        <v>1120</v>
      </c>
      <c r="I54" s="208" t="s">
        <v>1182</v>
      </c>
    </row>
    <row r="55" spans="1:9" s="37" customFormat="1" ht="17.25">
      <c r="A55" s="623"/>
      <c r="B55" s="573" t="s">
        <v>1183</v>
      </c>
      <c r="C55" s="369"/>
      <c r="D55" s="375"/>
      <c r="E55" s="373"/>
      <c r="F55" s="375"/>
      <c r="G55" s="337"/>
      <c r="H55" s="369"/>
      <c r="I55" s="387"/>
    </row>
    <row r="56" spans="1:9" s="37" customFormat="1" ht="17.25">
      <c r="A56" s="622">
        <v>20</v>
      </c>
      <c r="B56" s="328" t="s">
        <v>1184</v>
      </c>
      <c r="C56" s="370">
        <v>1000</v>
      </c>
      <c r="D56" s="370">
        <v>1000</v>
      </c>
      <c r="E56" s="372" t="s">
        <v>54</v>
      </c>
      <c r="F56" s="374" t="s">
        <v>1153</v>
      </c>
      <c r="G56" s="374" t="s">
        <v>1153</v>
      </c>
      <c r="H56" s="370" t="s">
        <v>1117</v>
      </c>
      <c r="I56" s="386" t="s">
        <v>1185</v>
      </c>
    </row>
    <row r="57" spans="1:9" s="37" customFormat="1" ht="17.25">
      <c r="A57" s="624"/>
      <c r="B57" s="330" t="s">
        <v>1181</v>
      </c>
      <c r="C57" s="378"/>
      <c r="D57" s="380"/>
      <c r="E57" s="379"/>
      <c r="F57" s="557">
        <v>1000</v>
      </c>
      <c r="G57" s="557">
        <v>1000</v>
      </c>
      <c r="H57" s="378" t="s">
        <v>1120</v>
      </c>
      <c r="I57" s="208" t="s">
        <v>1171</v>
      </c>
    </row>
    <row r="58" spans="1:9" s="37" customFormat="1" ht="17.25">
      <c r="A58" s="623"/>
      <c r="B58" s="337" t="s">
        <v>1183</v>
      </c>
      <c r="C58" s="369"/>
      <c r="D58" s="375"/>
      <c r="E58" s="373"/>
      <c r="F58" s="375"/>
      <c r="G58" s="337"/>
      <c r="H58" s="369"/>
      <c r="I58" s="387"/>
    </row>
    <row r="59" spans="1:9" s="37" customFormat="1" ht="17.25">
      <c r="A59" s="622">
        <v>21</v>
      </c>
      <c r="B59" s="328" t="s">
        <v>1152</v>
      </c>
      <c r="C59" s="555">
        <v>22500</v>
      </c>
      <c r="D59" s="555">
        <v>22500</v>
      </c>
      <c r="E59" s="372" t="s">
        <v>54</v>
      </c>
      <c r="F59" s="374" t="s">
        <v>1153</v>
      </c>
      <c r="G59" s="374" t="s">
        <v>1153</v>
      </c>
      <c r="H59" s="370" t="s">
        <v>1117</v>
      </c>
      <c r="I59" s="386" t="s">
        <v>1180</v>
      </c>
    </row>
    <row r="60" spans="1:9" s="37" customFormat="1" ht="17.25">
      <c r="A60" s="624"/>
      <c r="B60" s="330" t="s">
        <v>1186</v>
      </c>
      <c r="C60" s="557"/>
      <c r="D60" s="585"/>
      <c r="E60" s="379"/>
      <c r="F60" s="568">
        <v>22500</v>
      </c>
      <c r="G60" s="568">
        <v>22500</v>
      </c>
      <c r="H60" s="378" t="s">
        <v>1120</v>
      </c>
      <c r="I60" s="208" t="s">
        <v>1182</v>
      </c>
    </row>
    <row r="61" spans="1:9" s="37" customFormat="1" ht="17.25">
      <c r="A61" s="623"/>
      <c r="B61" s="337" t="s">
        <v>1187</v>
      </c>
      <c r="C61" s="563"/>
      <c r="D61" s="584"/>
      <c r="E61" s="373"/>
      <c r="F61" s="375"/>
      <c r="G61" s="337"/>
      <c r="H61" s="369"/>
      <c r="I61" s="387"/>
    </row>
    <row r="62" spans="1:9" s="37" customFormat="1" ht="17.25">
      <c r="A62" s="622">
        <v>22</v>
      </c>
      <c r="B62" s="328" t="s">
        <v>1184</v>
      </c>
      <c r="C62" s="555">
        <v>400</v>
      </c>
      <c r="D62" s="555">
        <v>400</v>
      </c>
      <c r="E62" s="372" t="s">
        <v>54</v>
      </c>
      <c r="F62" s="374" t="s">
        <v>1153</v>
      </c>
      <c r="G62" s="374" t="s">
        <v>1153</v>
      </c>
      <c r="H62" s="370" t="s">
        <v>1117</v>
      </c>
      <c r="I62" s="386" t="s">
        <v>1188</v>
      </c>
    </row>
    <row r="63" spans="1:9" s="37" customFormat="1" ht="17.25">
      <c r="A63" s="624"/>
      <c r="B63" s="330" t="s">
        <v>1186</v>
      </c>
      <c r="C63" s="557"/>
      <c r="D63" s="585"/>
      <c r="E63" s="379"/>
      <c r="F63" s="557">
        <v>400</v>
      </c>
      <c r="G63" s="557">
        <v>400</v>
      </c>
      <c r="H63" s="378" t="s">
        <v>1120</v>
      </c>
      <c r="I63" s="208" t="s">
        <v>1171</v>
      </c>
    </row>
    <row r="64" spans="1:9" s="37" customFormat="1" ht="17.25">
      <c r="A64" s="623"/>
      <c r="B64" s="337" t="s">
        <v>1187</v>
      </c>
      <c r="C64" s="563"/>
      <c r="D64" s="584"/>
      <c r="E64" s="373"/>
      <c r="F64" s="375"/>
      <c r="G64" s="337"/>
      <c r="H64" s="369"/>
      <c r="I64" s="387"/>
    </row>
    <row r="65" spans="1:9" s="37" customFormat="1" ht="17.25">
      <c r="A65" s="622">
        <v>23</v>
      </c>
      <c r="B65" s="328" t="s">
        <v>1152</v>
      </c>
      <c r="C65" s="555">
        <v>44800</v>
      </c>
      <c r="D65" s="555">
        <v>44800</v>
      </c>
      <c r="E65" s="372" t="s">
        <v>54</v>
      </c>
      <c r="F65" s="374" t="s">
        <v>1153</v>
      </c>
      <c r="G65" s="374" t="s">
        <v>1153</v>
      </c>
      <c r="H65" s="370" t="s">
        <v>1117</v>
      </c>
      <c r="I65" s="386" t="s">
        <v>1180</v>
      </c>
    </row>
    <row r="66" spans="1:9" s="37" customFormat="1" ht="17.25">
      <c r="A66" s="624"/>
      <c r="B66" s="330" t="s">
        <v>1186</v>
      </c>
      <c r="C66" s="378"/>
      <c r="D66" s="380"/>
      <c r="E66" s="379"/>
      <c r="F66" s="557">
        <v>44800</v>
      </c>
      <c r="G66" s="557">
        <v>44800</v>
      </c>
      <c r="H66" s="378" t="s">
        <v>1120</v>
      </c>
      <c r="I66" s="208" t="s">
        <v>1182</v>
      </c>
    </row>
    <row r="67" spans="1:9" s="37" customFormat="1" ht="17.25">
      <c r="A67" s="623"/>
      <c r="B67" s="337" t="s">
        <v>1189</v>
      </c>
      <c r="C67" s="369"/>
      <c r="D67" s="375"/>
      <c r="E67" s="373"/>
      <c r="F67" s="375"/>
      <c r="G67" s="337"/>
      <c r="H67" s="369"/>
      <c r="I67" s="387"/>
    </row>
    <row r="68" spans="1:9" s="37" customFormat="1" ht="18" customHeight="1">
      <c r="A68" s="622">
        <v>24</v>
      </c>
      <c r="B68" s="328" t="s">
        <v>1190</v>
      </c>
      <c r="C68" s="564">
        <v>1000</v>
      </c>
      <c r="D68" s="564">
        <v>1000</v>
      </c>
      <c r="E68" s="372" t="s">
        <v>54</v>
      </c>
      <c r="F68" s="374" t="s">
        <v>1153</v>
      </c>
      <c r="G68" s="374" t="s">
        <v>1153</v>
      </c>
      <c r="H68" s="370" t="s">
        <v>1117</v>
      </c>
      <c r="I68" s="464" t="s">
        <v>1191</v>
      </c>
    </row>
    <row r="69" spans="1:9" s="37" customFormat="1" ht="18.75" customHeight="1">
      <c r="A69" s="624"/>
      <c r="B69" s="330" t="s">
        <v>1186</v>
      </c>
      <c r="C69" s="378"/>
      <c r="D69" s="380"/>
      <c r="E69" s="379"/>
      <c r="F69" s="557">
        <v>1000</v>
      </c>
      <c r="G69" s="557">
        <v>1000</v>
      </c>
      <c r="H69" s="378" t="s">
        <v>1120</v>
      </c>
      <c r="I69" s="545" t="s">
        <v>1171</v>
      </c>
    </row>
    <row r="70" spans="1:9" s="37" customFormat="1" ht="17.25">
      <c r="A70" s="623"/>
      <c r="B70" s="337" t="s">
        <v>1189</v>
      </c>
      <c r="C70" s="369"/>
      <c r="D70" s="375"/>
      <c r="E70" s="373"/>
      <c r="F70" s="375"/>
      <c r="G70" s="337"/>
      <c r="H70" s="369"/>
      <c r="I70" s="465"/>
    </row>
    <row r="71" spans="1:9" s="37" customFormat="1" ht="17.25">
      <c r="A71" s="622">
        <v>25</v>
      </c>
      <c r="B71" s="328" t="s">
        <v>1152</v>
      </c>
      <c r="C71" s="564">
        <v>2000</v>
      </c>
      <c r="D71" s="564">
        <v>2000</v>
      </c>
      <c r="E71" s="372" t="s">
        <v>54</v>
      </c>
      <c r="F71" s="374" t="s">
        <v>1153</v>
      </c>
      <c r="G71" s="374" t="s">
        <v>1153</v>
      </c>
      <c r="H71" s="370" t="s">
        <v>1117</v>
      </c>
      <c r="I71" s="386" t="s">
        <v>1192</v>
      </c>
    </row>
    <row r="72" spans="1:9" s="37" customFormat="1" ht="17.25">
      <c r="A72" s="624"/>
      <c r="B72" s="330" t="s">
        <v>1186</v>
      </c>
      <c r="C72" s="378"/>
      <c r="D72" s="380"/>
      <c r="E72" s="379"/>
      <c r="F72" s="557">
        <v>2000</v>
      </c>
      <c r="G72" s="557">
        <v>2000</v>
      </c>
      <c r="H72" s="378" t="s">
        <v>1120</v>
      </c>
      <c r="I72" s="208" t="s">
        <v>1156</v>
      </c>
    </row>
    <row r="73" spans="1:9" s="37" customFormat="1" ht="17.25">
      <c r="A73" s="623"/>
      <c r="B73" s="337" t="s">
        <v>1193</v>
      </c>
      <c r="C73" s="369"/>
      <c r="D73" s="375"/>
      <c r="E73" s="373"/>
      <c r="F73" s="375"/>
      <c r="G73" s="337"/>
      <c r="H73" s="369"/>
      <c r="I73" s="387"/>
    </row>
    <row r="74" spans="1:9" s="37" customFormat="1" ht="17.25">
      <c r="A74" s="622">
        <v>26</v>
      </c>
      <c r="B74" s="341" t="s">
        <v>1152</v>
      </c>
      <c r="C74" s="564">
        <v>2000</v>
      </c>
      <c r="D74" s="564">
        <v>2000</v>
      </c>
      <c r="E74" s="372" t="s">
        <v>54</v>
      </c>
      <c r="F74" s="374" t="s">
        <v>1153</v>
      </c>
      <c r="G74" s="374" t="s">
        <v>1153</v>
      </c>
      <c r="H74" s="370" t="s">
        <v>1117</v>
      </c>
      <c r="I74" s="386" t="s">
        <v>1194</v>
      </c>
    </row>
    <row r="75" spans="1:9" s="37" customFormat="1" ht="17.25">
      <c r="A75" s="624"/>
      <c r="B75" s="586" t="s">
        <v>1186</v>
      </c>
      <c r="C75" s="568"/>
      <c r="D75" s="202"/>
      <c r="E75" s="379"/>
      <c r="F75" s="557">
        <v>2000</v>
      </c>
      <c r="G75" s="557">
        <v>2000</v>
      </c>
      <c r="H75" s="378" t="s">
        <v>1120</v>
      </c>
      <c r="I75" s="208" t="s">
        <v>1156</v>
      </c>
    </row>
    <row r="76" spans="1:9" s="37" customFormat="1" ht="17.25">
      <c r="A76" s="623"/>
      <c r="B76" s="573" t="s">
        <v>1195</v>
      </c>
      <c r="C76" s="566"/>
      <c r="D76" s="443"/>
      <c r="E76" s="373"/>
      <c r="F76" s="375"/>
      <c r="G76" s="337"/>
      <c r="H76" s="369"/>
      <c r="I76" s="387"/>
    </row>
    <row r="77" spans="1:9" s="37" customFormat="1" ht="18.75" customHeight="1">
      <c r="A77" s="622">
        <v>27</v>
      </c>
      <c r="B77" s="328" t="s">
        <v>1184</v>
      </c>
      <c r="C77" s="564">
        <v>400</v>
      </c>
      <c r="D77" s="564">
        <v>400</v>
      </c>
      <c r="E77" s="372" t="s">
        <v>54</v>
      </c>
      <c r="F77" s="374" t="s">
        <v>1153</v>
      </c>
      <c r="G77" s="374" t="s">
        <v>1153</v>
      </c>
      <c r="H77" s="370" t="s">
        <v>1117</v>
      </c>
      <c r="I77" s="386" t="s">
        <v>1196</v>
      </c>
    </row>
    <row r="78" spans="1:9" s="37" customFormat="1" ht="18" customHeight="1">
      <c r="A78" s="624"/>
      <c r="B78" s="330" t="s">
        <v>1186</v>
      </c>
      <c r="C78" s="568"/>
      <c r="D78" s="202"/>
      <c r="E78" s="379"/>
      <c r="F78" s="557">
        <v>400</v>
      </c>
      <c r="G78" s="557">
        <v>400</v>
      </c>
      <c r="H78" s="378" t="s">
        <v>1120</v>
      </c>
      <c r="I78" s="208" t="s">
        <v>1156</v>
      </c>
    </row>
    <row r="79" spans="1:9" s="37" customFormat="1" ht="18" customHeight="1">
      <c r="A79" s="623"/>
      <c r="B79" s="337" t="s">
        <v>1195</v>
      </c>
      <c r="C79" s="566"/>
      <c r="D79" s="443"/>
      <c r="E79" s="373"/>
      <c r="F79" s="375"/>
      <c r="G79" s="337"/>
      <c r="H79" s="369"/>
      <c r="I79" s="387"/>
    </row>
    <row r="80" spans="1:9" s="37" customFormat="1" ht="17.25">
      <c r="A80" s="622">
        <v>28</v>
      </c>
      <c r="B80" s="328" t="s">
        <v>1190</v>
      </c>
      <c r="C80" s="564">
        <v>400</v>
      </c>
      <c r="D80" s="564">
        <v>400</v>
      </c>
      <c r="E80" s="372" t="s">
        <v>54</v>
      </c>
      <c r="F80" s="374" t="s">
        <v>1153</v>
      </c>
      <c r="G80" s="374" t="s">
        <v>1153</v>
      </c>
      <c r="H80" s="370" t="s">
        <v>1117</v>
      </c>
      <c r="I80" s="386" t="s">
        <v>1197</v>
      </c>
    </row>
    <row r="81" spans="1:9" s="37" customFormat="1" ht="17.25">
      <c r="A81" s="624"/>
      <c r="B81" s="330" t="s">
        <v>1198</v>
      </c>
      <c r="C81" s="568"/>
      <c r="D81" s="202"/>
      <c r="E81" s="379"/>
      <c r="F81" s="557">
        <v>400</v>
      </c>
      <c r="G81" s="557">
        <v>400</v>
      </c>
      <c r="H81" s="378" t="s">
        <v>1120</v>
      </c>
      <c r="I81" s="208" t="s">
        <v>1156</v>
      </c>
    </row>
    <row r="82" spans="1:9" s="37" customFormat="1" ht="17.25">
      <c r="A82" s="623"/>
      <c r="B82" s="337" t="s">
        <v>1199</v>
      </c>
      <c r="C82" s="566"/>
      <c r="D82" s="443"/>
      <c r="E82" s="373"/>
      <c r="F82" s="375"/>
      <c r="G82" s="337"/>
      <c r="H82" s="369"/>
      <c r="I82" s="387"/>
    </row>
    <row r="83" spans="1:9" s="37" customFormat="1" ht="17.25">
      <c r="A83" s="622">
        <v>29</v>
      </c>
      <c r="B83" s="328" t="s">
        <v>1152</v>
      </c>
      <c r="C83" s="564">
        <v>2000</v>
      </c>
      <c r="D83" s="564">
        <v>2000</v>
      </c>
      <c r="E83" s="372" t="s">
        <v>54</v>
      </c>
      <c r="F83" s="374" t="s">
        <v>1153</v>
      </c>
      <c r="G83" s="374" t="s">
        <v>1153</v>
      </c>
      <c r="H83" s="370" t="s">
        <v>1117</v>
      </c>
      <c r="I83" s="386" t="s">
        <v>1200</v>
      </c>
    </row>
    <row r="84" spans="1:9" s="37" customFormat="1" ht="17.25">
      <c r="A84" s="624"/>
      <c r="B84" s="330" t="s">
        <v>1198</v>
      </c>
      <c r="C84" s="568"/>
      <c r="D84" s="202"/>
      <c r="E84" s="379"/>
      <c r="F84" s="557">
        <v>2000</v>
      </c>
      <c r="G84" s="557">
        <v>2000</v>
      </c>
      <c r="H84" s="378" t="s">
        <v>1120</v>
      </c>
      <c r="I84" s="208" t="s">
        <v>1156</v>
      </c>
    </row>
    <row r="85" spans="1:9" s="37" customFormat="1" ht="17.25">
      <c r="A85" s="623"/>
      <c r="B85" s="337" t="s">
        <v>1183</v>
      </c>
      <c r="C85" s="566"/>
      <c r="D85" s="443"/>
      <c r="E85" s="373"/>
      <c r="F85" s="375"/>
      <c r="G85" s="337"/>
      <c r="H85" s="369"/>
      <c r="I85" s="387"/>
    </row>
    <row r="86" spans="1:9" s="37" customFormat="1" ht="19.5" customHeight="1">
      <c r="A86" s="622">
        <v>30</v>
      </c>
      <c r="B86" s="328" t="s">
        <v>1184</v>
      </c>
      <c r="C86" s="564">
        <v>400</v>
      </c>
      <c r="D86" s="564">
        <v>400</v>
      </c>
      <c r="E86" s="372" t="s">
        <v>54</v>
      </c>
      <c r="F86" s="374" t="s">
        <v>1153</v>
      </c>
      <c r="G86" s="374" t="s">
        <v>1153</v>
      </c>
      <c r="H86" s="370" t="s">
        <v>1117</v>
      </c>
      <c r="I86" s="386" t="s">
        <v>1201</v>
      </c>
    </row>
    <row r="87" spans="1:9" s="37" customFormat="1" ht="19.5" customHeight="1">
      <c r="A87" s="624"/>
      <c r="B87" s="330" t="s">
        <v>1202</v>
      </c>
      <c r="C87" s="568"/>
      <c r="D87" s="202"/>
      <c r="E87" s="379"/>
      <c r="F87" s="557">
        <v>400</v>
      </c>
      <c r="G87" s="557">
        <v>400</v>
      </c>
      <c r="H87" s="378" t="s">
        <v>1120</v>
      </c>
      <c r="I87" s="208" t="s">
        <v>1156</v>
      </c>
    </row>
    <row r="88" spans="1:9" s="37" customFormat="1" ht="20.25" customHeight="1">
      <c r="A88" s="623"/>
      <c r="B88" s="337" t="s">
        <v>1183</v>
      </c>
      <c r="C88" s="566"/>
      <c r="D88" s="443"/>
      <c r="E88" s="373"/>
      <c r="F88" s="375"/>
      <c r="G88" s="337"/>
      <c r="H88" s="369"/>
      <c r="I88" s="387"/>
    </row>
    <row r="89" spans="1:9" s="37" customFormat="1" ht="17.25">
      <c r="A89" s="622">
        <v>31</v>
      </c>
      <c r="B89" s="328" t="s">
        <v>1152</v>
      </c>
      <c r="C89" s="564">
        <v>2000</v>
      </c>
      <c r="D89" s="564">
        <v>2000</v>
      </c>
      <c r="E89" s="372" t="s">
        <v>54</v>
      </c>
      <c r="F89" s="374" t="s">
        <v>1153</v>
      </c>
      <c r="G89" s="374" t="s">
        <v>1153</v>
      </c>
      <c r="H89" s="370" t="s">
        <v>1117</v>
      </c>
      <c r="I89" s="464" t="s">
        <v>1203</v>
      </c>
    </row>
    <row r="90" spans="1:9" s="37" customFormat="1" ht="17.25">
      <c r="A90" s="624"/>
      <c r="B90" s="330" t="s">
        <v>1202</v>
      </c>
      <c r="C90" s="568"/>
      <c r="D90" s="202"/>
      <c r="E90" s="379"/>
      <c r="F90" s="568">
        <v>2000</v>
      </c>
      <c r="G90" s="568">
        <v>2000</v>
      </c>
      <c r="H90" s="378" t="s">
        <v>1120</v>
      </c>
      <c r="I90" s="545" t="s">
        <v>1156</v>
      </c>
    </row>
    <row r="91" spans="1:9" s="37" customFormat="1" ht="17.25">
      <c r="A91" s="623"/>
      <c r="B91" s="337" t="s">
        <v>1183</v>
      </c>
      <c r="C91" s="566"/>
      <c r="D91" s="443"/>
      <c r="E91" s="373"/>
      <c r="F91" s="375"/>
      <c r="G91" s="337"/>
      <c r="H91" s="369"/>
      <c r="I91" s="465"/>
    </row>
    <row r="92" spans="1:9" s="37" customFormat="1" ht="17.25">
      <c r="A92" s="626">
        <v>32</v>
      </c>
      <c r="B92" s="328" t="s">
        <v>1184</v>
      </c>
      <c r="C92" s="564">
        <v>400</v>
      </c>
      <c r="D92" s="564">
        <v>400</v>
      </c>
      <c r="E92" s="372" t="s">
        <v>54</v>
      </c>
      <c r="F92" s="374" t="s">
        <v>1153</v>
      </c>
      <c r="G92" s="374" t="s">
        <v>1153</v>
      </c>
      <c r="H92" s="370" t="s">
        <v>1117</v>
      </c>
      <c r="I92" s="386" t="s">
        <v>1204</v>
      </c>
    </row>
    <row r="93" spans="1:9" s="37" customFormat="1" ht="17.25">
      <c r="A93" s="627"/>
      <c r="B93" s="330" t="s">
        <v>1205</v>
      </c>
      <c r="C93" s="378"/>
      <c r="D93" s="380"/>
      <c r="E93" s="379"/>
      <c r="F93" s="557">
        <v>400</v>
      </c>
      <c r="G93" s="557">
        <v>400</v>
      </c>
      <c r="H93" s="378" t="s">
        <v>1120</v>
      </c>
      <c r="I93" s="208" t="s">
        <v>1156</v>
      </c>
    </row>
    <row r="94" spans="1:9" s="37" customFormat="1" ht="17.25">
      <c r="A94" s="628"/>
      <c r="B94" s="337" t="s">
        <v>1206</v>
      </c>
      <c r="C94" s="369"/>
      <c r="D94" s="375"/>
      <c r="E94" s="373"/>
      <c r="F94" s="375"/>
      <c r="G94" s="337"/>
      <c r="H94" s="369"/>
      <c r="I94" s="387"/>
    </row>
    <row r="95" spans="1:9" s="37" customFormat="1" ht="17.25">
      <c r="A95" s="622">
        <v>33</v>
      </c>
      <c r="B95" s="328" t="s">
        <v>1207</v>
      </c>
      <c r="C95" s="564">
        <v>24150</v>
      </c>
      <c r="D95" s="564">
        <v>24150</v>
      </c>
      <c r="E95" s="372" t="s">
        <v>54</v>
      </c>
      <c r="F95" s="374" t="s">
        <v>1116</v>
      </c>
      <c r="G95" s="374" t="s">
        <v>1116</v>
      </c>
      <c r="H95" s="370" t="s">
        <v>1117</v>
      </c>
      <c r="I95" s="386" t="s">
        <v>1208</v>
      </c>
    </row>
    <row r="96" spans="1:9" s="37" customFormat="1" ht="17.25">
      <c r="A96" s="623"/>
      <c r="B96" s="337" t="s">
        <v>1221</v>
      </c>
      <c r="C96" s="566"/>
      <c r="D96" s="443"/>
      <c r="E96" s="373"/>
      <c r="F96" s="563">
        <v>24150</v>
      </c>
      <c r="G96" s="563">
        <v>24150</v>
      </c>
      <c r="H96" s="369" t="s">
        <v>1120</v>
      </c>
      <c r="I96" s="387" t="s">
        <v>1209</v>
      </c>
    </row>
    <row r="97" spans="1:9" s="37" customFormat="1" ht="17.25">
      <c r="A97" s="622">
        <v>34</v>
      </c>
      <c r="B97" s="328" t="s">
        <v>1210</v>
      </c>
      <c r="C97" s="564">
        <v>24150</v>
      </c>
      <c r="D97" s="564">
        <v>24150</v>
      </c>
      <c r="E97" s="372" t="s">
        <v>54</v>
      </c>
      <c r="F97" s="374" t="s">
        <v>1116</v>
      </c>
      <c r="G97" s="374" t="s">
        <v>1116</v>
      </c>
      <c r="H97" s="370" t="s">
        <v>1117</v>
      </c>
      <c r="I97" s="386" t="s">
        <v>1208</v>
      </c>
    </row>
    <row r="98" spans="1:9" s="37" customFormat="1" ht="17.25">
      <c r="A98" s="623"/>
      <c r="B98" s="337" t="s">
        <v>1211</v>
      </c>
      <c r="C98" s="566"/>
      <c r="D98" s="443"/>
      <c r="E98" s="373"/>
      <c r="F98" s="563">
        <v>24150</v>
      </c>
      <c r="G98" s="563">
        <v>24150</v>
      </c>
      <c r="H98" s="369" t="s">
        <v>1120</v>
      </c>
      <c r="I98" s="387" t="s">
        <v>1209</v>
      </c>
    </row>
    <row r="99" spans="1:9" s="37" customFormat="1" ht="17.25">
      <c r="A99" s="622">
        <v>35</v>
      </c>
      <c r="B99" s="328" t="s">
        <v>1212</v>
      </c>
      <c r="C99" s="564">
        <v>51200</v>
      </c>
      <c r="D99" s="564">
        <v>51200</v>
      </c>
      <c r="E99" s="372" t="s">
        <v>54</v>
      </c>
      <c r="F99" s="374" t="s">
        <v>1153</v>
      </c>
      <c r="G99" s="374" t="s">
        <v>1153</v>
      </c>
      <c r="H99" s="370" t="s">
        <v>1117</v>
      </c>
      <c r="I99" s="386" t="s">
        <v>1213</v>
      </c>
    </row>
    <row r="100" spans="1:9" s="37" customFormat="1" ht="17.25">
      <c r="A100" s="624"/>
      <c r="B100" s="330" t="s">
        <v>1214</v>
      </c>
      <c r="C100" s="568"/>
      <c r="D100" s="202"/>
      <c r="E100" s="379"/>
      <c r="F100" s="557">
        <v>51200</v>
      </c>
      <c r="G100" s="557">
        <v>51200</v>
      </c>
      <c r="H100" s="378" t="s">
        <v>1120</v>
      </c>
      <c r="I100" s="208" t="s">
        <v>1215</v>
      </c>
    </row>
    <row r="101" spans="1:9" s="37" customFormat="1" ht="17.25">
      <c r="A101" s="623"/>
      <c r="B101" s="337" t="s">
        <v>1216</v>
      </c>
      <c r="C101" s="566"/>
      <c r="D101" s="443"/>
      <c r="E101" s="373"/>
      <c r="F101" s="369"/>
      <c r="G101" s="369"/>
      <c r="H101" s="369"/>
      <c r="I101" s="387"/>
    </row>
    <row r="102" spans="1:9" s="37" customFormat="1" ht="17.25">
      <c r="A102" s="622">
        <v>36</v>
      </c>
      <c r="B102" s="328" t="s">
        <v>1184</v>
      </c>
      <c r="C102" s="564">
        <v>400</v>
      </c>
      <c r="D102" s="564">
        <v>400</v>
      </c>
      <c r="E102" s="372" t="s">
        <v>54</v>
      </c>
      <c r="F102" s="374" t="s">
        <v>1153</v>
      </c>
      <c r="G102" s="374" t="s">
        <v>1153</v>
      </c>
      <c r="H102" s="370" t="s">
        <v>1117</v>
      </c>
      <c r="I102" s="386" t="s">
        <v>1217</v>
      </c>
    </row>
    <row r="103" spans="1:9" s="37" customFormat="1" ht="17.25">
      <c r="A103" s="624"/>
      <c r="B103" s="330" t="s">
        <v>1186</v>
      </c>
      <c r="C103" s="568"/>
      <c r="D103" s="202"/>
      <c r="E103" s="379"/>
      <c r="F103" s="557">
        <v>400</v>
      </c>
      <c r="G103" s="557">
        <v>400</v>
      </c>
      <c r="H103" s="378" t="s">
        <v>1120</v>
      </c>
      <c r="I103" s="208" t="s">
        <v>1218</v>
      </c>
    </row>
    <row r="104" spans="1:9" s="37" customFormat="1" ht="17.25">
      <c r="A104" s="623"/>
      <c r="B104" s="337" t="s">
        <v>1193</v>
      </c>
      <c r="C104" s="566"/>
      <c r="D104" s="443"/>
      <c r="E104" s="373"/>
      <c r="F104" s="375"/>
      <c r="G104" s="337"/>
      <c r="H104" s="369"/>
      <c r="I104" s="387"/>
    </row>
    <row r="105" spans="1:9" s="37" customFormat="1" ht="17.25">
      <c r="A105" s="622">
        <v>37</v>
      </c>
      <c r="B105" s="328" t="s">
        <v>1219</v>
      </c>
      <c r="C105" s="564">
        <v>2000</v>
      </c>
      <c r="D105" s="564">
        <v>2000</v>
      </c>
      <c r="E105" s="372" t="s">
        <v>54</v>
      </c>
      <c r="F105" s="374" t="s">
        <v>1153</v>
      </c>
      <c r="G105" s="374" t="s">
        <v>1153</v>
      </c>
      <c r="H105" s="370" t="s">
        <v>1117</v>
      </c>
      <c r="I105" s="386" t="s">
        <v>1220</v>
      </c>
    </row>
    <row r="106" spans="1:9" s="37" customFormat="1" ht="17.25">
      <c r="A106" s="624"/>
      <c r="B106" s="330" t="s">
        <v>1205</v>
      </c>
      <c r="C106" s="378"/>
      <c r="D106" s="380"/>
      <c r="E106" s="379"/>
      <c r="F106" s="557">
        <v>2000</v>
      </c>
      <c r="G106" s="557">
        <v>2000</v>
      </c>
      <c r="H106" s="378" t="s">
        <v>1120</v>
      </c>
      <c r="I106" s="208" t="s">
        <v>1156</v>
      </c>
    </row>
    <row r="107" spans="1:9" s="37" customFormat="1" ht="17.25">
      <c r="A107" s="623"/>
      <c r="B107" s="337" t="s">
        <v>1206</v>
      </c>
      <c r="C107" s="369"/>
      <c r="D107" s="375"/>
      <c r="E107" s="373"/>
      <c r="F107" s="375"/>
      <c r="G107" s="337"/>
      <c r="H107" s="369"/>
      <c r="I107" s="387"/>
    </row>
    <row r="108" spans="1:9" s="37" customFormat="1" ht="17.25">
      <c r="A108" s="55"/>
      <c r="B108" s="5"/>
      <c r="C108" s="696"/>
      <c r="D108" s="79"/>
      <c r="E108" s="55"/>
      <c r="F108" s="5"/>
      <c r="G108" s="5"/>
      <c r="H108" s="5"/>
      <c r="I108" s="5"/>
    </row>
    <row r="109" spans="1:9" s="37" customFormat="1" ht="17.25">
      <c r="A109" s="625">
        <v>1</v>
      </c>
      <c r="B109" s="329" t="s">
        <v>1222</v>
      </c>
      <c r="C109" s="564">
        <v>7500</v>
      </c>
      <c r="D109" s="564">
        <v>7500</v>
      </c>
      <c r="E109" s="577" t="s">
        <v>54</v>
      </c>
      <c r="F109" s="177" t="s">
        <v>1223</v>
      </c>
      <c r="G109" s="177" t="s">
        <v>1223</v>
      </c>
      <c r="H109" s="575" t="s">
        <v>1117</v>
      </c>
      <c r="I109" s="587" t="s">
        <v>1224</v>
      </c>
    </row>
    <row r="110" spans="1:9" s="37" customFormat="1" ht="17.25">
      <c r="A110" s="625"/>
      <c r="B110" s="331" t="s">
        <v>1225</v>
      </c>
      <c r="C110" s="566"/>
      <c r="D110" s="588"/>
      <c r="E110" s="578"/>
      <c r="F110" s="566">
        <v>7500</v>
      </c>
      <c r="G110" s="566">
        <v>7500</v>
      </c>
      <c r="H110" s="574" t="s">
        <v>1120</v>
      </c>
      <c r="I110" s="589" t="s">
        <v>1226</v>
      </c>
    </row>
    <row r="111" spans="1:9" s="37" customFormat="1" ht="17.25">
      <c r="A111" s="625">
        <v>2</v>
      </c>
      <c r="B111" s="329" t="s">
        <v>1222</v>
      </c>
      <c r="C111" s="564">
        <v>7500</v>
      </c>
      <c r="D111" s="564">
        <v>7500</v>
      </c>
      <c r="E111" s="577" t="s">
        <v>54</v>
      </c>
      <c r="F111" s="177" t="s">
        <v>1227</v>
      </c>
      <c r="G111" s="177" t="s">
        <v>1227</v>
      </c>
      <c r="H111" s="575" t="s">
        <v>1117</v>
      </c>
      <c r="I111" s="587" t="s">
        <v>1224</v>
      </c>
    </row>
    <row r="112" spans="1:9" s="37" customFormat="1" ht="17.25">
      <c r="A112" s="625"/>
      <c r="B112" s="327" t="s">
        <v>1228</v>
      </c>
      <c r="C112" s="568"/>
      <c r="D112" s="590"/>
      <c r="E112" s="582"/>
      <c r="F112" s="568">
        <v>7500</v>
      </c>
      <c r="G112" s="568">
        <v>7500</v>
      </c>
      <c r="H112" s="581" t="s">
        <v>1120</v>
      </c>
      <c r="I112" s="591" t="s">
        <v>1226</v>
      </c>
    </row>
    <row r="113" spans="1:9" s="37" customFormat="1" ht="17.25">
      <c r="A113" s="625"/>
      <c r="B113" s="331" t="s">
        <v>1229</v>
      </c>
      <c r="C113" s="566"/>
      <c r="D113" s="443"/>
      <c r="E113" s="578"/>
      <c r="F113" s="566"/>
      <c r="G113" s="566"/>
      <c r="H113" s="576"/>
      <c r="I113" s="589"/>
    </row>
    <row r="114" spans="1:9" s="37" customFormat="1" ht="17.25">
      <c r="A114" s="625">
        <v>3</v>
      </c>
      <c r="B114" s="329" t="s">
        <v>1222</v>
      </c>
      <c r="C114" s="564">
        <v>25000</v>
      </c>
      <c r="D114" s="564">
        <v>25000</v>
      </c>
      <c r="E114" s="577" t="s">
        <v>54</v>
      </c>
      <c r="F114" s="177" t="s">
        <v>1227</v>
      </c>
      <c r="G114" s="177" t="s">
        <v>1227</v>
      </c>
      <c r="H114" s="575" t="s">
        <v>1117</v>
      </c>
      <c r="I114" s="587" t="s">
        <v>1230</v>
      </c>
    </row>
    <row r="115" spans="1:9" s="37" customFormat="1" ht="17.25">
      <c r="A115" s="625"/>
      <c r="B115" s="331" t="s">
        <v>1231</v>
      </c>
      <c r="C115" s="566"/>
      <c r="D115" s="443"/>
      <c r="E115" s="578"/>
      <c r="F115" s="566">
        <v>25000</v>
      </c>
      <c r="G115" s="566">
        <v>25000</v>
      </c>
      <c r="H115" s="574" t="s">
        <v>1120</v>
      </c>
      <c r="I115" s="589" t="s">
        <v>1226</v>
      </c>
    </row>
    <row r="116" spans="1:9" s="37" customFormat="1" ht="17.25">
      <c r="A116" s="625">
        <v>4</v>
      </c>
      <c r="B116" s="329" t="s">
        <v>1222</v>
      </c>
      <c r="C116" s="564">
        <v>25000</v>
      </c>
      <c r="D116" s="564">
        <v>25000</v>
      </c>
      <c r="E116" s="577" t="s">
        <v>54</v>
      </c>
      <c r="F116" s="177" t="s">
        <v>1227</v>
      </c>
      <c r="G116" s="177" t="s">
        <v>1227</v>
      </c>
      <c r="H116" s="575" t="s">
        <v>1117</v>
      </c>
      <c r="I116" s="587" t="s">
        <v>1230</v>
      </c>
    </row>
    <row r="117" spans="1:9" s="37" customFormat="1" ht="17.25">
      <c r="A117" s="625"/>
      <c r="B117" s="327" t="s">
        <v>1228</v>
      </c>
      <c r="C117" s="568"/>
      <c r="D117" s="202"/>
      <c r="E117" s="582"/>
      <c r="F117" s="568">
        <v>25000</v>
      </c>
      <c r="G117" s="568">
        <v>25000</v>
      </c>
      <c r="H117" s="581" t="s">
        <v>1120</v>
      </c>
      <c r="I117" s="591" t="s">
        <v>1226</v>
      </c>
    </row>
    <row r="118" spans="1:9" ht="17.25">
      <c r="A118" s="625"/>
      <c r="B118" s="331" t="s">
        <v>1229</v>
      </c>
      <c r="C118" s="566"/>
      <c r="D118" s="443"/>
      <c r="E118" s="578"/>
      <c r="F118" s="566"/>
      <c r="G118" s="566"/>
      <c r="H118" s="574"/>
      <c r="I118" s="589"/>
    </row>
    <row r="119" spans="1:9" ht="17.25">
      <c r="A119" s="625">
        <v>5</v>
      </c>
      <c r="B119" s="329" t="s">
        <v>1232</v>
      </c>
      <c r="C119" s="564">
        <v>60000</v>
      </c>
      <c r="D119" s="564">
        <v>60000</v>
      </c>
      <c r="E119" s="577" t="s">
        <v>54</v>
      </c>
      <c r="F119" s="177" t="s">
        <v>1233</v>
      </c>
      <c r="G119" s="177" t="s">
        <v>1233</v>
      </c>
      <c r="H119" s="575" t="s">
        <v>1111</v>
      </c>
      <c r="I119" s="587" t="s">
        <v>1234</v>
      </c>
    </row>
    <row r="120" spans="1:9" ht="17.25">
      <c r="A120" s="625"/>
      <c r="B120" s="331" t="s">
        <v>1235</v>
      </c>
      <c r="C120" s="566"/>
      <c r="D120" s="588"/>
      <c r="E120" s="578"/>
      <c r="F120" s="566">
        <v>60000</v>
      </c>
      <c r="G120" s="566">
        <v>60000</v>
      </c>
      <c r="H120" s="574" t="s">
        <v>1112</v>
      </c>
      <c r="I120" s="589" t="s">
        <v>1236</v>
      </c>
    </row>
    <row r="121" spans="1:9" ht="34.5">
      <c r="A121" s="625">
        <v>6</v>
      </c>
      <c r="B121" s="672" t="s">
        <v>1237</v>
      </c>
      <c r="C121" s="564">
        <v>2000</v>
      </c>
      <c r="D121" s="564">
        <v>2000</v>
      </c>
      <c r="E121" s="577" t="s">
        <v>54</v>
      </c>
      <c r="F121" s="177" t="s">
        <v>1127</v>
      </c>
      <c r="G121" s="177" t="s">
        <v>1127</v>
      </c>
      <c r="H121" s="575" t="s">
        <v>1111</v>
      </c>
      <c r="I121" s="591" t="s">
        <v>1238</v>
      </c>
    </row>
    <row r="122" spans="1:9" ht="17.25">
      <c r="A122" s="625"/>
      <c r="B122" s="327"/>
      <c r="C122" s="568"/>
      <c r="D122" s="202"/>
      <c r="E122" s="582"/>
      <c r="F122" s="568">
        <v>2000</v>
      </c>
      <c r="G122" s="568">
        <v>2000</v>
      </c>
      <c r="H122" s="581" t="s">
        <v>1112</v>
      </c>
      <c r="I122" s="571" t="s">
        <v>1239</v>
      </c>
    </row>
    <row r="123" spans="1:9" ht="18.75" customHeight="1">
      <c r="A123" s="625">
        <v>7</v>
      </c>
      <c r="B123" s="329" t="s">
        <v>1240</v>
      </c>
      <c r="C123" s="564">
        <v>2350</v>
      </c>
      <c r="D123" s="564">
        <v>2350</v>
      </c>
      <c r="E123" s="577" t="s">
        <v>54</v>
      </c>
      <c r="F123" s="177" t="s">
        <v>1241</v>
      </c>
      <c r="G123" s="177" t="s">
        <v>1241</v>
      </c>
      <c r="H123" s="575" t="s">
        <v>1111</v>
      </c>
      <c r="I123" s="541" t="s">
        <v>1242</v>
      </c>
    </row>
    <row r="124" spans="1:9" ht="18.75" customHeight="1">
      <c r="A124" s="625"/>
      <c r="B124" s="327" t="s">
        <v>1243</v>
      </c>
      <c r="C124" s="568"/>
      <c r="D124" s="202"/>
      <c r="E124" s="582"/>
      <c r="F124" s="568">
        <v>2350</v>
      </c>
      <c r="G124" s="568">
        <v>2350</v>
      </c>
      <c r="H124" s="581" t="s">
        <v>1112</v>
      </c>
      <c r="I124" s="591" t="s">
        <v>1244</v>
      </c>
    </row>
    <row r="125" spans="1:9" ht="17.25">
      <c r="A125" s="625"/>
      <c r="B125" s="331"/>
      <c r="C125" s="566"/>
      <c r="D125" s="566"/>
      <c r="E125" s="578"/>
      <c r="F125" s="443"/>
      <c r="G125" s="443"/>
      <c r="H125" s="576"/>
      <c r="I125" s="589" t="s">
        <v>1066</v>
      </c>
    </row>
    <row r="126" spans="1:9" ht="19.5" customHeight="1">
      <c r="A126" s="625">
        <v>8</v>
      </c>
      <c r="B126" s="329" t="s">
        <v>1240</v>
      </c>
      <c r="C126" s="564">
        <v>3280</v>
      </c>
      <c r="D126" s="564" t="s">
        <v>1245</v>
      </c>
      <c r="E126" s="577" t="s">
        <v>54</v>
      </c>
      <c r="F126" s="177" t="s">
        <v>1246</v>
      </c>
      <c r="G126" s="177" t="s">
        <v>1246</v>
      </c>
      <c r="H126" s="575" t="s">
        <v>1111</v>
      </c>
      <c r="I126" s="541" t="s">
        <v>1247</v>
      </c>
    </row>
    <row r="127" spans="1:9" ht="19.5" customHeight="1">
      <c r="A127" s="625"/>
      <c r="B127" s="331" t="s">
        <v>1248</v>
      </c>
      <c r="C127" s="566"/>
      <c r="D127" s="443"/>
      <c r="E127" s="578"/>
      <c r="F127" s="566" t="s">
        <v>1245</v>
      </c>
      <c r="G127" s="566" t="s">
        <v>1245</v>
      </c>
      <c r="H127" s="574" t="s">
        <v>1112</v>
      </c>
      <c r="I127" s="589" t="s">
        <v>1249</v>
      </c>
    </row>
    <row r="128" spans="1:9" ht="17.25">
      <c r="A128" s="625">
        <v>9</v>
      </c>
      <c r="B128" s="329" t="s">
        <v>1250</v>
      </c>
      <c r="C128" s="564">
        <v>300000</v>
      </c>
      <c r="D128" s="564">
        <v>298000</v>
      </c>
      <c r="E128" s="577" t="s">
        <v>54</v>
      </c>
      <c r="F128" s="177" t="s">
        <v>1251</v>
      </c>
      <c r="G128" s="177" t="s">
        <v>1251</v>
      </c>
      <c r="H128" s="575" t="s">
        <v>56</v>
      </c>
      <c r="I128" s="587" t="s">
        <v>1252</v>
      </c>
    </row>
    <row r="129" spans="1:9" ht="17.25">
      <c r="A129" s="625"/>
      <c r="B129" s="331"/>
      <c r="C129" s="566"/>
      <c r="D129" s="588"/>
      <c r="E129" s="578"/>
      <c r="F129" s="566">
        <v>298000</v>
      </c>
      <c r="G129" s="566">
        <v>298000</v>
      </c>
      <c r="H129" s="574"/>
      <c r="I129" s="589" t="s">
        <v>1253</v>
      </c>
    </row>
    <row r="130" spans="1:9" ht="18.75" customHeight="1">
      <c r="A130" s="625">
        <v>10</v>
      </c>
      <c r="B130" s="329" t="s">
        <v>1254</v>
      </c>
      <c r="C130" s="564">
        <v>337500</v>
      </c>
      <c r="D130" s="564">
        <v>337500</v>
      </c>
      <c r="E130" s="577" t="s">
        <v>54</v>
      </c>
      <c r="F130" s="177" t="s">
        <v>1255</v>
      </c>
      <c r="G130" s="177" t="s">
        <v>1255</v>
      </c>
      <c r="H130" s="575" t="s">
        <v>56</v>
      </c>
      <c r="I130" s="587" t="s">
        <v>1256</v>
      </c>
    </row>
    <row r="131" spans="1:9" ht="18.75" customHeight="1">
      <c r="A131" s="625"/>
      <c r="B131" s="331" t="s">
        <v>1257</v>
      </c>
      <c r="C131" s="566"/>
      <c r="D131" s="443"/>
      <c r="E131" s="578"/>
      <c r="F131" s="566">
        <v>337500</v>
      </c>
      <c r="G131" s="566">
        <v>337500</v>
      </c>
      <c r="H131" s="576"/>
      <c r="I131" s="589" t="s">
        <v>1253</v>
      </c>
    </row>
    <row r="132" spans="1:9" ht="17.25">
      <c r="A132" s="625">
        <v>11</v>
      </c>
      <c r="B132" s="329" t="s">
        <v>1258</v>
      </c>
      <c r="C132" s="564">
        <v>165000</v>
      </c>
      <c r="D132" s="564">
        <v>165000</v>
      </c>
      <c r="E132" s="577" t="s">
        <v>54</v>
      </c>
      <c r="F132" s="177" t="s">
        <v>1259</v>
      </c>
      <c r="G132" s="177" t="s">
        <v>1259</v>
      </c>
      <c r="H132" s="575" t="s">
        <v>56</v>
      </c>
      <c r="I132" s="587" t="s">
        <v>1260</v>
      </c>
    </row>
    <row r="133" spans="1:9" ht="17.25">
      <c r="A133" s="625"/>
      <c r="B133" s="331" t="s">
        <v>1261</v>
      </c>
      <c r="C133" s="566"/>
      <c r="D133" s="443"/>
      <c r="E133" s="578"/>
      <c r="F133" s="566">
        <v>165000</v>
      </c>
      <c r="G133" s="566">
        <v>165000</v>
      </c>
      <c r="H133" s="576"/>
      <c r="I133" s="589" t="s">
        <v>1133</v>
      </c>
    </row>
    <row r="134" spans="1:9" ht="17.25">
      <c r="A134" s="625">
        <v>12</v>
      </c>
      <c r="B134" s="329" t="s">
        <v>1262</v>
      </c>
      <c r="C134" s="564">
        <v>240000</v>
      </c>
      <c r="D134" s="564">
        <v>240000</v>
      </c>
      <c r="E134" s="577" t="s">
        <v>54</v>
      </c>
      <c r="F134" s="177" t="s">
        <v>1263</v>
      </c>
      <c r="G134" s="177" t="s">
        <v>1263</v>
      </c>
      <c r="H134" s="575" t="s">
        <v>56</v>
      </c>
      <c r="I134" s="587" t="s">
        <v>1264</v>
      </c>
    </row>
    <row r="135" spans="1:9" ht="17.25">
      <c r="A135" s="625"/>
      <c r="B135" s="331" t="s">
        <v>1265</v>
      </c>
      <c r="C135" s="566"/>
      <c r="D135" s="443"/>
      <c r="E135" s="578"/>
      <c r="F135" s="566">
        <v>240000</v>
      </c>
      <c r="G135" s="566">
        <v>240000</v>
      </c>
      <c r="H135" s="576"/>
      <c r="I135" s="589" t="s">
        <v>1133</v>
      </c>
    </row>
    <row r="136" spans="1:9" ht="17.25">
      <c r="A136" s="625">
        <v>13</v>
      </c>
      <c r="B136" s="329" t="s">
        <v>1266</v>
      </c>
      <c r="C136" s="564">
        <v>450000</v>
      </c>
      <c r="D136" s="564">
        <v>450000</v>
      </c>
      <c r="E136" s="577" t="s">
        <v>54</v>
      </c>
      <c r="F136" s="177" t="s">
        <v>1267</v>
      </c>
      <c r="G136" s="177" t="s">
        <v>1267</v>
      </c>
      <c r="H136" s="575" t="s">
        <v>56</v>
      </c>
      <c r="I136" s="587" t="s">
        <v>1268</v>
      </c>
    </row>
    <row r="137" spans="1:9" ht="17.25">
      <c r="A137" s="625"/>
      <c r="B137" s="331"/>
      <c r="C137" s="566"/>
      <c r="D137" s="443"/>
      <c r="E137" s="578"/>
      <c r="F137" s="566">
        <v>450000</v>
      </c>
      <c r="G137" s="566">
        <v>450000</v>
      </c>
      <c r="H137" s="576"/>
      <c r="I137" s="589" t="s">
        <v>1133</v>
      </c>
    </row>
    <row r="138" spans="1:9" ht="17.25">
      <c r="A138" s="625">
        <v>14</v>
      </c>
      <c r="B138" s="329" t="s">
        <v>1269</v>
      </c>
      <c r="C138" s="564">
        <v>10000</v>
      </c>
      <c r="D138" s="564">
        <v>9700</v>
      </c>
      <c r="E138" s="577" t="s">
        <v>54</v>
      </c>
      <c r="F138" s="177" t="s">
        <v>1241</v>
      </c>
      <c r="G138" s="177" t="s">
        <v>1241</v>
      </c>
      <c r="H138" s="575" t="s">
        <v>56</v>
      </c>
      <c r="I138" s="587" t="s">
        <v>1270</v>
      </c>
    </row>
    <row r="139" spans="1:9" ht="17.25">
      <c r="A139" s="625"/>
      <c r="B139" s="331" t="s">
        <v>1271</v>
      </c>
      <c r="C139" s="566"/>
      <c r="D139" s="588"/>
      <c r="E139" s="578"/>
      <c r="F139" s="566">
        <v>9700</v>
      </c>
      <c r="G139" s="566">
        <v>9700</v>
      </c>
      <c r="H139" s="576"/>
      <c r="I139" s="589" t="s">
        <v>1133</v>
      </c>
    </row>
    <row r="140" spans="1:9" ht="17.25">
      <c r="A140" s="625">
        <v>15</v>
      </c>
      <c r="B140" s="329" t="s">
        <v>315</v>
      </c>
      <c r="C140" s="564">
        <v>6000</v>
      </c>
      <c r="D140" s="564">
        <v>6000</v>
      </c>
      <c r="E140" s="577" t="s">
        <v>54</v>
      </c>
      <c r="F140" s="564" t="s">
        <v>1272</v>
      </c>
      <c r="G140" s="564" t="s">
        <v>1272</v>
      </c>
      <c r="H140" s="575" t="s">
        <v>313</v>
      </c>
      <c r="I140" s="541" t="s">
        <v>1273</v>
      </c>
    </row>
    <row r="141" spans="1:9" ht="17.25">
      <c r="A141" s="625"/>
      <c r="B141" s="331"/>
      <c r="C141" s="566"/>
      <c r="D141" s="443"/>
      <c r="E141" s="578"/>
      <c r="F141" s="566">
        <v>6000</v>
      </c>
      <c r="G141" s="566">
        <v>6000</v>
      </c>
      <c r="H141" s="576" t="s">
        <v>316</v>
      </c>
      <c r="I141" s="589" t="s">
        <v>1274</v>
      </c>
    </row>
    <row r="142" spans="1:9" ht="17.25">
      <c r="A142" s="625">
        <v>16</v>
      </c>
      <c r="B142" s="329" t="s">
        <v>315</v>
      </c>
      <c r="C142" s="564">
        <v>5400</v>
      </c>
      <c r="D142" s="564">
        <v>5400</v>
      </c>
      <c r="E142" s="577" t="s">
        <v>54</v>
      </c>
      <c r="F142" s="564" t="s">
        <v>1275</v>
      </c>
      <c r="G142" s="564" t="s">
        <v>1275</v>
      </c>
      <c r="H142" s="575" t="s">
        <v>313</v>
      </c>
      <c r="I142" s="541" t="s">
        <v>1276</v>
      </c>
    </row>
    <row r="143" spans="1:9" ht="17.25">
      <c r="A143" s="625"/>
      <c r="B143" s="331"/>
      <c r="C143" s="566"/>
      <c r="D143" s="443"/>
      <c r="E143" s="578"/>
      <c r="F143" s="566">
        <v>5400</v>
      </c>
      <c r="G143" s="566">
        <v>5400</v>
      </c>
      <c r="H143" s="576" t="s">
        <v>316</v>
      </c>
      <c r="I143" s="589" t="s">
        <v>1274</v>
      </c>
    </row>
    <row r="144" spans="1:9" ht="17.25">
      <c r="A144" s="625">
        <v>17</v>
      </c>
      <c r="B144" s="329" t="s">
        <v>121</v>
      </c>
      <c r="C144" s="564">
        <v>63000</v>
      </c>
      <c r="D144" s="564">
        <v>63000</v>
      </c>
      <c r="E144" s="592" t="s">
        <v>54</v>
      </c>
      <c r="F144" s="564" t="s">
        <v>1272</v>
      </c>
      <c r="G144" s="564" t="s">
        <v>1272</v>
      </c>
      <c r="H144" s="575" t="s">
        <v>313</v>
      </c>
      <c r="I144" s="587" t="s">
        <v>1277</v>
      </c>
    </row>
    <row r="145" spans="1:9" ht="17.25">
      <c r="A145" s="625"/>
      <c r="B145" s="331"/>
      <c r="C145" s="566"/>
      <c r="D145" s="588"/>
      <c r="E145" s="578"/>
      <c r="F145" s="566">
        <v>63000</v>
      </c>
      <c r="G145" s="566">
        <v>63000</v>
      </c>
      <c r="H145" s="574" t="s">
        <v>314</v>
      </c>
      <c r="I145" s="589" t="s">
        <v>1278</v>
      </c>
    </row>
    <row r="146" spans="1:9" ht="17.25">
      <c r="A146" s="625">
        <v>18</v>
      </c>
      <c r="B146" s="329" t="s">
        <v>315</v>
      </c>
      <c r="C146" s="564">
        <v>6000</v>
      </c>
      <c r="D146" s="564">
        <v>6000</v>
      </c>
      <c r="E146" s="577" t="s">
        <v>54</v>
      </c>
      <c r="F146" s="564" t="s">
        <v>1272</v>
      </c>
      <c r="G146" s="564" t="s">
        <v>1272</v>
      </c>
      <c r="H146" s="575" t="s">
        <v>313</v>
      </c>
      <c r="I146" s="541" t="s">
        <v>1279</v>
      </c>
    </row>
    <row r="147" spans="1:9" ht="17.25">
      <c r="A147" s="625"/>
      <c r="B147" s="331"/>
      <c r="C147" s="566"/>
      <c r="D147" s="443"/>
      <c r="E147" s="578"/>
      <c r="F147" s="566">
        <v>6000</v>
      </c>
      <c r="G147" s="566">
        <v>6000</v>
      </c>
      <c r="H147" s="576" t="s">
        <v>316</v>
      </c>
      <c r="I147" s="589" t="s">
        <v>1278</v>
      </c>
    </row>
    <row r="148" spans="1:9" ht="17.25">
      <c r="A148" s="625">
        <v>19</v>
      </c>
      <c r="B148" s="329" t="s">
        <v>315</v>
      </c>
      <c r="C148" s="564">
        <v>6000</v>
      </c>
      <c r="D148" s="564">
        <v>6000</v>
      </c>
      <c r="E148" s="577" t="s">
        <v>54</v>
      </c>
      <c r="F148" s="564" t="s">
        <v>1275</v>
      </c>
      <c r="G148" s="564" t="s">
        <v>1275</v>
      </c>
      <c r="H148" s="575" t="s">
        <v>313</v>
      </c>
      <c r="I148" s="541" t="s">
        <v>1280</v>
      </c>
    </row>
    <row r="149" spans="1:9" ht="17.25">
      <c r="A149" s="625"/>
      <c r="B149" s="331"/>
      <c r="C149" s="566"/>
      <c r="D149" s="443"/>
      <c r="E149" s="578"/>
      <c r="F149" s="566">
        <v>6000</v>
      </c>
      <c r="G149" s="566">
        <v>6000</v>
      </c>
      <c r="H149" s="576" t="s">
        <v>316</v>
      </c>
      <c r="I149" s="589" t="s">
        <v>1278</v>
      </c>
    </row>
    <row r="150" spans="1:9" ht="17.25">
      <c r="A150" s="625">
        <v>20</v>
      </c>
      <c r="B150" s="329" t="s">
        <v>121</v>
      </c>
      <c r="C150" s="564">
        <v>63000</v>
      </c>
      <c r="D150" s="564">
        <v>63000</v>
      </c>
      <c r="E150" s="592" t="s">
        <v>54</v>
      </c>
      <c r="F150" s="564" t="s">
        <v>318</v>
      </c>
      <c r="G150" s="564" t="s">
        <v>318</v>
      </c>
      <c r="H150" s="575" t="s">
        <v>313</v>
      </c>
      <c r="I150" s="587" t="s">
        <v>1281</v>
      </c>
    </row>
    <row r="151" spans="1:9" ht="17.25">
      <c r="A151" s="625"/>
      <c r="B151" s="331"/>
      <c r="C151" s="566"/>
      <c r="D151" s="588"/>
      <c r="E151" s="578"/>
      <c r="F151" s="566">
        <v>63000</v>
      </c>
      <c r="G151" s="566">
        <v>63000</v>
      </c>
      <c r="H151" s="574" t="s">
        <v>314</v>
      </c>
      <c r="I151" s="589" t="s">
        <v>1278</v>
      </c>
    </row>
    <row r="152" spans="1:9" ht="17.25">
      <c r="A152" s="625">
        <v>21</v>
      </c>
      <c r="B152" s="329" t="s">
        <v>315</v>
      </c>
      <c r="C152" s="564">
        <v>21000</v>
      </c>
      <c r="D152" s="564">
        <v>21000</v>
      </c>
      <c r="E152" s="577" t="s">
        <v>54</v>
      </c>
      <c r="F152" s="564" t="s">
        <v>318</v>
      </c>
      <c r="G152" s="564" t="s">
        <v>318</v>
      </c>
      <c r="H152" s="575" t="s">
        <v>313</v>
      </c>
      <c r="I152" s="541" t="s">
        <v>1282</v>
      </c>
    </row>
    <row r="153" spans="1:9" ht="17.25">
      <c r="A153" s="625"/>
      <c r="B153" s="331"/>
      <c r="C153" s="566"/>
      <c r="D153" s="443"/>
      <c r="E153" s="578"/>
      <c r="F153" s="566">
        <v>21000</v>
      </c>
      <c r="G153" s="566">
        <v>21000</v>
      </c>
      <c r="H153" s="576" t="s">
        <v>316</v>
      </c>
      <c r="I153" s="589" t="s">
        <v>1278</v>
      </c>
    </row>
    <row r="154" spans="1:9" ht="17.25">
      <c r="A154" s="625">
        <v>22</v>
      </c>
      <c r="B154" s="329" t="s">
        <v>315</v>
      </c>
      <c r="C154" s="564">
        <v>21000</v>
      </c>
      <c r="D154" s="564">
        <v>21000</v>
      </c>
      <c r="E154" s="577" t="s">
        <v>54</v>
      </c>
      <c r="F154" s="564" t="s">
        <v>319</v>
      </c>
      <c r="G154" s="564" t="s">
        <v>319</v>
      </c>
      <c r="H154" s="575" t="s">
        <v>313</v>
      </c>
      <c r="I154" s="561" t="s">
        <v>1283</v>
      </c>
    </row>
    <row r="155" spans="1:9" ht="17.25">
      <c r="A155" s="625"/>
      <c r="B155" s="331"/>
      <c r="C155" s="566"/>
      <c r="D155" s="443"/>
      <c r="E155" s="578"/>
      <c r="F155" s="566">
        <v>21000</v>
      </c>
      <c r="G155" s="566">
        <v>21000</v>
      </c>
      <c r="H155" s="576" t="s">
        <v>316</v>
      </c>
      <c r="I155" s="589" t="s">
        <v>1278</v>
      </c>
    </row>
    <row r="156" spans="1:9" ht="17.25">
      <c r="A156" s="625">
        <v>23</v>
      </c>
      <c r="B156" s="329" t="s">
        <v>315</v>
      </c>
      <c r="C156" s="564">
        <v>21000</v>
      </c>
      <c r="D156" s="564">
        <v>21000</v>
      </c>
      <c r="E156" s="577" t="s">
        <v>54</v>
      </c>
      <c r="F156" s="564" t="s">
        <v>320</v>
      </c>
      <c r="G156" s="564" t="s">
        <v>320</v>
      </c>
      <c r="H156" s="575" t="s">
        <v>313</v>
      </c>
      <c r="I156" s="541" t="s">
        <v>1284</v>
      </c>
    </row>
    <row r="157" spans="1:9" ht="17.25">
      <c r="A157" s="625"/>
      <c r="B157" s="331"/>
      <c r="C157" s="566"/>
      <c r="D157" s="443"/>
      <c r="E157" s="578"/>
      <c r="F157" s="566">
        <v>21000</v>
      </c>
      <c r="G157" s="566">
        <v>21000</v>
      </c>
      <c r="H157" s="574" t="s">
        <v>314</v>
      </c>
      <c r="I157" s="589" t="s">
        <v>1278</v>
      </c>
    </row>
    <row r="158" spans="1:9" ht="17.25">
      <c r="A158" s="625">
        <v>24</v>
      </c>
      <c r="B158" s="329" t="s">
        <v>121</v>
      </c>
      <c r="C158" s="564">
        <v>42000</v>
      </c>
      <c r="D158" s="564">
        <v>42000</v>
      </c>
      <c r="E158" s="592" t="s">
        <v>54</v>
      </c>
      <c r="F158" s="564" t="s">
        <v>318</v>
      </c>
      <c r="G158" s="564" t="s">
        <v>318</v>
      </c>
      <c r="H158" s="575" t="s">
        <v>313</v>
      </c>
      <c r="I158" s="587" t="s">
        <v>1285</v>
      </c>
    </row>
    <row r="159" spans="1:9" ht="17.25">
      <c r="A159" s="625"/>
      <c r="B159" s="331"/>
      <c r="C159" s="566"/>
      <c r="D159" s="588"/>
      <c r="E159" s="578"/>
      <c r="F159" s="566">
        <v>42000</v>
      </c>
      <c r="G159" s="566">
        <v>42000</v>
      </c>
      <c r="H159" s="574" t="s">
        <v>314</v>
      </c>
      <c r="I159" s="589" t="s">
        <v>1278</v>
      </c>
    </row>
    <row r="160" spans="1:9" ht="17.25">
      <c r="A160" s="625">
        <v>25</v>
      </c>
      <c r="B160" s="329" t="s">
        <v>315</v>
      </c>
      <c r="C160" s="564">
        <v>21000</v>
      </c>
      <c r="D160" s="564">
        <v>21000</v>
      </c>
      <c r="E160" s="577" t="s">
        <v>54</v>
      </c>
      <c r="F160" s="564" t="s">
        <v>321</v>
      </c>
      <c r="G160" s="564" t="s">
        <v>321</v>
      </c>
      <c r="H160" s="575" t="s">
        <v>313</v>
      </c>
      <c r="I160" s="541" t="s">
        <v>1286</v>
      </c>
    </row>
    <row r="161" spans="1:9" ht="17.25">
      <c r="A161" s="625"/>
      <c r="B161" s="331"/>
      <c r="C161" s="566"/>
      <c r="D161" s="443"/>
      <c r="E161" s="578"/>
      <c r="F161" s="566">
        <v>21000</v>
      </c>
      <c r="G161" s="566">
        <v>21000</v>
      </c>
      <c r="H161" s="576" t="s">
        <v>316</v>
      </c>
      <c r="I161" s="589" t="s">
        <v>1278</v>
      </c>
    </row>
    <row r="162" spans="1:9" ht="17.25">
      <c r="A162" s="625">
        <v>26</v>
      </c>
      <c r="B162" s="329" t="s">
        <v>315</v>
      </c>
      <c r="C162" s="564">
        <v>12600</v>
      </c>
      <c r="D162" s="564">
        <v>12600</v>
      </c>
      <c r="E162" s="577" t="s">
        <v>54</v>
      </c>
      <c r="F162" s="564" t="s">
        <v>1287</v>
      </c>
      <c r="G162" s="564" t="s">
        <v>1287</v>
      </c>
      <c r="H162" s="575" t="s">
        <v>313</v>
      </c>
      <c r="I162" s="541" t="s">
        <v>1288</v>
      </c>
    </row>
    <row r="163" spans="1:9" ht="17.25">
      <c r="A163" s="625"/>
      <c r="B163" s="331"/>
      <c r="C163" s="566"/>
      <c r="D163" s="443"/>
      <c r="E163" s="578"/>
      <c r="F163" s="566">
        <v>12600</v>
      </c>
      <c r="G163" s="566">
        <v>12600</v>
      </c>
      <c r="H163" s="576" t="s">
        <v>316</v>
      </c>
      <c r="I163" s="589" t="s">
        <v>1278</v>
      </c>
    </row>
    <row r="164" spans="1:9" ht="17.25">
      <c r="A164" s="625">
        <v>27</v>
      </c>
      <c r="B164" s="329" t="s">
        <v>315</v>
      </c>
      <c r="C164" s="564">
        <v>12600</v>
      </c>
      <c r="D164" s="564">
        <v>12600</v>
      </c>
      <c r="E164" s="577" t="s">
        <v>54</v>
      </c>
      <c r="F164" s="564" t="s">
        <v>1289</v>
      </c>
      <c r="G164" s="564" t="s">
        <v>1289</v>
      </c>
      <c r="H164" s="575" t="s">
        <v>313</v>
      </c>
      <c r="I164" s="541" t="s">
        <v>1290</v>
      </c>
    </row>
    <row r="165" spans="1:9" ht="17.25">
      <c r="A165" s="625"/>
      <c r="B165" s="331"/>
      <c r="C165" s="566"/>
      <c r="D165" s="443"/>
      <c r="E165" s="578"/>
      <c r="F165" s="566">
        <v>12600</v>
      </c>
      <c r="G165" s="566">
        <v>12600</v>
      </c>
      <c r="H165" s="576" t="s">
        <v>316</v>
      </c>
      <c r="I165" s="589" t="s">
        <v>1278</v>
      </c>
    </row>
    <row r="166" spans="1:9" ht="17.25">
      <c r="A166" s="625">
        <v>28</v>
      </c>
      <c r="B166" s="329" t="s">
        <v>121</v>
      </c>
      <c r="C166" s="564">
        <v>10200</v>
      </c>
      <c r="D166" s="564">
        <v>10200</v>
      </c>
      <c r="E166" s="592" t="s">
        <v>54</v>
      </c>
      <c r="F166" s="564" t="s">
        <v>1291</v>
      </c>
      <c r="G166" s="564" t="s">
        <v>1291</v>
      </c>
      <c r="H166" s="575" t="s">
        <v>313</v>
      </c>
      <c r="I166" s="587" t="s">
        <v>1292</v>
      </c>
    </row>
    <row r="167" spans="1:9" ht="17.25">
      <c r="A167" s="625"/>
      <c r="B167" s="331"/>
      <c r="C167" s="566"/>
      <c r="D167" s="588"/>
      <c r="E167" s="578"/>
      <c r="F167" s="566">
        <v>10200</v>
      </c>
      <c r="G167" s="566">
        <v>10200</v>
      </c>
      <c r="H167" s="574" t="s">
        <v>314</v>
      </c>
      <c r="I167" s="589" t="s">
        <v>1278</v>
      </c>
    </row>
    <row r="168" spans="1:9" ht="17.25">
      <c r="A168" s="625">
        <v>29</v>
      </c>
      <c r="B168" s="329" t="s">
        <v>121</v>
      </c>
      <c r="C168" s="564">
        <v>63000</v>
      </c>
      <c r="D168" s="564">
        <v>63000</v>
      </c>
      <c r="E168" s="592" t="s">
        <v>54</v>
      </c>
      <c r="F168" s="564" t="s">
        <v>318</v>
      </c>
      <c r="G168" s="564" t="s">
        <v>318</v>
      </c>
      <c r="H168" s="575" t="s">
        <v>313</v>
      </c>
      <c r="I168" s="587" t="s">
        <v>1293</v>
      </c>
    </row>
    <row r="169" spans="1:9" ht="17.25">
      <c r="A169" s="625"/>
      <c r="B169" s="331"/>
      <c r="C169" s="566"/>
      <c r="D169" s="588"/>
      <c r="E169" s="578"/>
      <c r="F169" s="566">
        <v>63000</v>
      </c>
      <c r="G169" s="566">
        <v>63000</v>
      </c>
      <c r="H169" s="574" t="s">
        <v>314</v>
      </c>
      <c r="I169" s="589" t="s">
        <v>1278</v>
      </c>
    </row>
    <row r="170" spans="1:9" ht="17.25">
      <c r="A170" s="625">
        <v>30</v>
      </c>
      <c r="B170" s="329" t="s">
        <v>315</v>
      </c>
      <c r="C170" s="564">
        <v>12600</v>
      </c>
      <c r="D170" s="564">
        <v>12600</v>
      </c>
      <c r="E170" s="577" t="s">
        <v>54</v>
      </c>
      <c r="F170" s="564" t="s">
        <v>325</v>
      </c>
      <c r="G170" s="564" t="s">
        <v>325</v>
      </c>
      <c r="H170" s="575" t="s">
        <v>313</v>
      </c>
      <c r="I170" s="541" t="s">
        <v>1294</v>
      </c>
    </row>
    <row r="171" spans="1:9" ht="17.25">
      <c r="A171" s="625"/>
      <c r="B171" s="331"/>
      <c r="C171" s="566"/>
      <c r="D171" s="443"/>
      <c r="E171" s="578"/>
      <c r="F171" s="566">
        <v>12600</v>
      </c>
      <c r="G171" s="566">
        <v>12600</v>
      </c>
      <c r="H171" s="576" t="s">
        <v>316</v>
      </c>
      <c r="I171" s="589" t="s">
        <v>1278</v>
      </c>
    </row>
    <row r="172" spans="1:9" ht="17.25">
      <c r="A172" s="625">
        <v>31</v>
      </c>
      <c r="B172" s="329" t="s">
        <v>315</v>
      </c>
      <c r="C172" s="564">
        <v>12600</v>
      </c>
      <c r="D172" s="564">
        <v>12600</v>
      </c>
      <c r="E172" s="577" t="s">
        <v>54</v>
      </c>
      <c r="F172" s="564" t="s">
        <v>326</v>
      </c>
      <c r="G172" s="564" t="s">
        <v>326</v>
      </c>
      <c r="H172" s="575" t="s">
        <v>313</v>
      </c>
      <c r="I172" s="541" t="s">
        <v>1295</v>
      </c>
    </row>
    <row r="173" spans="1:9" ht="17.25">
      <c r="A173" s="625"/>
      <c r="B173" s="331"/>
      <c r="C173" s="566"/>
      <c r="D173" s="443"/>
      <c r="E173" s="578"/>
      <c r="F173" s="566">
        <v>12600</v>
      </c>
      <c r="G173" s="566">
        <v>12600</v>
      </c>
      <c r="H173" s="576" t="s">
        <v>316</v>
      </c>
      <c r="I173" s="589" t="s">
        <v>1278</v>
      </c>
    </row>
    <row r="174" spans="1:9" ht="17.25">
      <c r="A174" s="625">
        <v>32</v>
      </c>
      <c r="B174" s="329" t="s">
        <v>121</v>
      </c>
      <c r="C174" s="564">
        <v>63000</v>
      </c>
      <c r="D174" s="564">
        <v>63000</v>
      </c>
      <c r="E174" s="592" t="s">
        <v>54</v>
      </c>
      <c r="F174" s="564" t="s">
        <v>322</v>
      </c>
      <c r="G174" s="564" t="s">
        <v>322</v>
      </c>
      <c r="H174" s="575" t="s">
        <v>313</v>
      </c>
      <c r="I174" s="587" t="s">
        <v>1296</v>
      </c>
    </row>
    <row r="175" spans="1:9" ht="17.25">
      <c r="A175" s="625"/>
      <c r="B175" s="331"/>
      <c r="C175" s="566"/>
      <c r="D175" s="588"/>
      <c r="E175" s="578"/>
      <c r="F175" s="566">
        <v>63000</v>
      </c>
      <c r="G175" s="566">
        <v>63000</v>
      </c>
      <c r="H175" s="574" t="s">
        <v>314</v>
      </c>
      <c r="I175" s="589" t="s">
        <v>1278</v>
      </c>
    </row>
    <row r="176" spans="1:9" ht="17.25">
      <c r="A176" s="625">
        <v>33</v>
      </c>
      <c r="B176" s="329" t="s">
        <v>315</v>
      </c>
      <c r="C176" s="564">
        <v>12600</v>
      </c>
      <c r="D176" s="564">
        <v>12600</v>
      </c>
      <c r="E176" s="577" t="s">
        <v>54</v>
      </c>
      <c r="F176" s="564" t="s">
        <v>322</v>
      </c>
      <c r="G176" s="564" t="s">
        <v>322</v>
      </c>
      <c r="H176" s="575" t="s">
        <v>313</v>
      </c>
      <c r="I176" s="561" t="s">
        <v>1297</v>
      </c>
    </row>
    <row r="177" spans="1:9" ht="17.25">
      <c r="A177" s="625"/>
      <c r="B177" s="331"/>
      <c r="C177" s="566"/>
      <c r="D177" s="443"/>
      <c r="E177" s="578"/>
      <c r="F177" s="566">
        <v>12600</v>
      </c>
      <c r="G177" s="566">
        <v>12600</v>
      </c>
      <c r="H177" s="576" t="s">
        <v>316</v>
      </c>
      <c r="I177" s="589" t="s">
        <v>1278</v>
      </c>
    </row>
    <row r="178" spans="1:9" ht="17.25">
      <c r="A178" s="625">
        <v>34</v>
      </c>
      <c r="B178" s="329" t="s">
        <v>315</v>
      </c>
      <c r="C178" s="564">
        <v>12600</v>
      </c>
      <c r="D178" s="564">
        <v>12600</v>
      </c>
      <c r="E178" s="577" t="s">
        <v>54</v>
      </c>
      <c r="F178" s="564" t="s">
        <v>323</v>
      </c>
      <c r="G178" s="564" t="s">
        <v>323</v>
      </c>
      <c r="H178" s="575" t="s">
        <v>313</v>
      </c>
      <c r="I178" s="541" t="s">
        <v>1298</v>
      </c>
    </row>
    <row r="179" spans="1:9" ht="17.25">
      <c r="A179" s="625"/>
      <c r="B179" s="331"/>
      <c r="C179" s="566"/>
      <c r="D179" s="443"/>
      <c r="E179" s="578"/>
      <c r="F179" s="566">
        <v>12600</v>
      </c>
      <c r="G179" s="566">
        <v>12600</v>
      </c>
      <c r="H179" s="576" t="s">
        <v>316</v>
      </c>
      <c r="I179" s="589" t="s">
        <v>1278</v>
      </c>
    </row>
    <row r="180" spans="1:9" ht="17.25">
      <c r="A180" s="625">
        <v>35</v>
      </c>
      <c r="B180" s="329" t="s">
        <v>1299</v>
      </c>
      <c r="C180" s="564">
        <v>30000</v>
      </c>
      <c r="D180" s="564">
        <v>30000</v>
      </c>
      <c r="E180" s="577" t="s">
        <v>54</v>
      </c>
      <c r="F180" s="177" t="s">
        <v>1300</v>
      </c>
      <c r="G180" s="177" t="s">
        <v>1300</v>
      </c>
      <c r="H180" s="575" t="s">
        <v>313</v>
      </c>
      <c r="I180" s="541" t="s">
        <v>1301</v>
      </c>
    </row>
    <row r="181" spans="1:9" ht="17.25">
      <c r="A181" s="625"/>
      <c r="B181" s="331" t="s">
        <v>1302</v>
      </c>
      <c r="C181" s="566"/>
      <c r="D181" s="443"/>
      <c r="E181" s="578"/>
      <c r="F181" s="443" t="s">
        <v>1303</v>
      </c>
      <c r="G181" s="443" t="s">
        <v>1303</v>
      </c>
      <c r="H181" s="576" t="s">
        <v>316</v>
      </c>
      <c r="I181" s="589" t="s">
        <v>1278</v>
      </c>
    </row>
    <row r="182" spans="1:9" ht="17.25">
      <c r="A182" s="625">
        <v>36</v>
      </c>
      <c r="B182" s="329" t="s">
        <v>1299</v>
      </c>
      <c r="C182" s="564">
        <v>30000</v>
      </c>
      <c r="D182" s="564">
        <v>30000</v>
      </c>
      <c r="E182" s="577" t="s">
        <v>54</v>
      </c>
      <c r="F182" s="177" t="s">
        <v>1300</v>
      </c>
      <c r="G182" s="177" t="s">
        <v>1300</v>
      </c>
      <c r="H182" s="575" t="s">
        <v>313</v>
      </c>
      <c r="I182" s="541" t="s">
        <v>1304</v>
      </c>
    </row>
    <row r="183" spans="1:9" ht="17.25">
      <c r="A183" s="625"/>
      <c r="B183" s="331" t="s">
        <v>1305</v>
      </c>
      <c r="C183" s="566"/>
      <c r="D183" s="443"/>
      <c r="E183" s="578"/>
      <c r="F183" s="443" t="s">
        <v>1303</v>
      </c>
      <c r="G183" s="443" t="s">
        <v>1303</v>
      </c>
      <c r="H183" s="576" t="s">
        <v>316</v>
      </c>
      <c r="I183" s="589" t="s">
        <v>1278</v>
      </c>
    </row>
    <row r="184" spans="1:9" ht="17.25">
      <c r="A184" s="625">
        <v>37</v>
      </c>
      <c r="B184" s="329" t="s">
        <v>1306</v>
      </c>
      <c r="C184" s="564">
        <v>25690</v>
      </c>
      <c r="D184" s="564">
        <v>25690</v>
      </c>
      <c r="E184" s="577" t="s">
        <v>54</v>
      </c>
      <c r="F184" s="177" t="s">
        <v>1307</v>
      </c>
      <c r="G184" s="177" t="s">
        <v>1307</v>
      </c>
      <c r="H184" s="575" t="s">
        <v>313</v>
      </c>
      <c r="I184" s="541" t="s">
        <v>1308</v>
      </c>
    </row>
    <row r="185" spans="1:9" ht="17.25">
      <c r="A185" s="625"/>
      <c r="B185" s="331" t="s">
        <v>1305</v>
      </c>
      <c r="C185" s="566"/>
      <c r="D185" s="443"/>
      <c r="E185" s="578"/>
      <c r="F185" s="566">
        <v>25690</v>
      </c>
      <c r="G185" s="566">
        <v>25690</v>
      </c>
      <c r="H185" s="576" t="s">
        <v>316</v>
      </c>
      <c r="I185" s="589" t="s">
        <v>1309</v>
      </c>
    </row>
    <row r="186" spans="1:9" ht="17.25">
      <c r="A186" s="625">
        <v>38</v>
      </c>
      <c r="B186" s="329" t="s">
        <v>1310</v>
      </c>
      <c r="C186" s="564">
        <v>4800</v>
      </c>
      <c r="D186" s="564">
        <v>4800</v>
      </c>
      <c r="E186" s="577" t="s">
        <v>54</v>
      </c>
      <c r="F186" s="177" t="s">
        <v>1311</v>
      </c>
      <c r="G186" s="177" t="s">
        <v>1311</v>
      </c>
      <c r="H186" s="575" t="s">
        <v>313</v>
      </c>
      <c r="I186" s="541" t="s">
        <v>1312</v>
      </c>
    </row>
    <row r="187" spans="1:9" ht="17.25">
      <c r="A187" s="625"/>
      <c r="B187" s="331"/>
      <c r="C187" s="566"/>
      <c r="D187" s="443"/>
      <c r="E187" s="578"/>
      <c r="F187" s="566">
        <v>4800</v>
      </c>
      <c r="G187" s="566">
        <v>4800</v>
      </c>
      <c r="H187" s="576" t="s">
        <v>316</v>
      </c>
      <c r="I187" s="589" t="s">
        <v>1313</v>
      </c>
    </row>
    <row r="188" spans="1:9" ht="17.25">
      <c r="A188" s="625">
        <v>39</v>
      </c>
      <c r="B188" s="329" t="s">
        <v>1314</v>
      </c>
      <c r="C188" s="564">
        <v>28800</v>
      </c>
      <c r="D188" s="564">
        <v>28800</v>
      </c>
      <c r="E188" s="577" t="s">
        <v>54</v>
      </c>
      <c r="F188" s="177" t="s">
        <v>1315</v>
      </c>
      <c r="G188" s="177" t="s">
        <v>1315</v>
      </c>
      <c r="H188" s="575" t="s">
        <v>313</v>
      </c>
      <c r="I188" s="541" t="s">
        <v>1316</v>
      </c>
    </row>
    <row r="189" spans="1:9" ht="17.25">
      <c r="A189" s="625"/>
      <c r="B189" s="331"/>
      <c r="C189" s="566"/>
      <c r="D189" s="443"/>
      <c r="E189" s="578"/>
      <c r="F189" s="566">
        <v>28800</v>
      </c>
      <c r="G189" s="566">
        <v>28800</v>
      </c>
      <c r="H189" s="576" t="s">
        <v>316</v>
      </c>
      <c r="I189" s="589" t="s">
        <v>1309</v>
      </c>
    </row>
    <row r="190" spans="1:9" ht="17.25">
      <c r="A190" s="625">
        <v>40</v>
      </c>
      <c r="B190" s="329" t="s">
        <v>1314</v>
      </c>
      <c r="C190" s="564">
        <v>32000</v>
      </c>
      <c r="D190" s="564">
        <v>32000</v>
      </c>
      <c r="E190" s="577" t="s">
        <v>54</v>
      </c>
      <c r="F190" s="177" t="s">
        <v>1315</v>
      </c>
      <c r="G190" s="177" t="s">
        <v>1315</v>
      </c>
      <c r="H190" s="575" t="s">
        <v>313</v>
      </c>
      <c r="I190" s="541" t="s">
        <v>1317</v>
      </c>
    </row>
    <row r="191" spans="1:9" ht="17.25">
      <c r="A191" s="625"/>
      <c r="B191" s="331"/>
      <c r="C191" s="566"/>
      <c r="D191" s="443"/>
      <c r="E191" s="578"/>
      <c r="F191" s="566">
        <v>32000</v>
      </c>
      <c r="G191" s="566">
        <v>32000</v>
      </c>
      <c r="H191" s="576" t="s">
        <v>316</v>
      </c>
      <c r="I191" s="589" t="s">
        <v>1309</v>
      </c>
    </row>
    <row r="192" spans="1:9" ht="17.25">
      <c r="A192" s="625">
        <v>41</v>
      </c>
      <c r="B192" s="329" t="s">
        <v>327</v>
      </c>
      <c r="C192" s="564">
        <v>9000</v>
      </c>
      <c r="D192" s="564">
        <v>9000</v>
      </c>
      <c r="E192" s="577" t="s">
        <v>54</v>
      </c>
      <c r="F192" s="177" t="s">
        <v>328</v>
      </c>
      <c r="G192" s="177" t="s">
        <v>328</v>
      </c>
      <c r="H192" s="575" t="s">
        <v>313</v>
      </c>
      <c r="I192" s="541" t="s">
        <v>1318</v>
      </c>
    </row>
    <row r="193" spans="1:9" ht="17.25">
      <c r="A193" s="625"/>
      <c r="B193" s="331" t="s">
        <v>1319</v>
      </c>
      <c r="C193" s="566"/>
      <c r="D193" s="443"/>
      <c r="E193" s="578"/>
      <c r="F193" s="566">
        <v>9000</v>
      </c>
      <c r="G193" s="566">
        <v>9000</v>
      </c>
      <c r="H193" s="576" t="s">
        <v>314</v>
      </c>
      <c r="I193" s="543" t="s">
        <v>1320</v>
      </c>
    </row>
    <row r="194" spans="1:9" ht="17.25">
      <c r="A194" s="625">
        <v>42</v>
      </c>
      <c r="B194" s="329" t="s">
        <v>327</v>
      </c>
      <c r="C194" s="564">
        <v>9000</v>
      </c>
      <c r="D194" s="564">
        <v>9000</v>
      </c>
      <c r="E194" s="577" t="s">
        <v>54</v>
      </c>
      <c r="F194" s="177" t="s">
        <v>1321</v>
      </c>
      <c r="G194" s="177" t="s">
        <v>1321</v>
      </c>
      <c r="H194" s="575" t="s">
        <v>313</v>
      </c>
      <c r="I194" s="541" t="s">
        <v>1322</v>
      </c>
    </row>
    <row r="195" spans="1:9" ht="17.25">
      <c r="A195" s="625"/>
      <c r="B195" s="331" t="s">
        <v>1319</v>
      </c>
      <c r="C195" s="566"/>
      <c r="D195" s="443"/>
      <c r="E195" s="578"/>
      <c r="F195" s="566">
        <v>9000</v>
      </c>
      <c r="G195" s="566">
        <v>9000</v>
      </c>
      <c r="H195" s="576" t="s">
        <v>314</v>
      </c>
      <c r="I195" s="543" t="s">
        <v>1320</v>
      </c>
    </row>
    <row r="196" spans="1:9" ht="17.25">
      <c r="A196" s="625">
        <v>43</v>
      </c>
      <c r="B196" s="329" t="s">
        <v>327</v>
      </c>
      <c r="C196" s="564">
        <v>9000</v>
      </c>
      <c r="D196" s="564">
        <v>9000</v>
      </c>
      <c r="E196" s="577" t="s">
        <v>54</v>
      </c>
      <c r="F196" s="177" t="s">
        <v>329</v>
      </c>
      <c r="G196" s="177" t="s">
        <v>329</v>
      </c>
      <c r="H196" s="575" t="s">
        <v>313</v>
      </c>
      <c r="I196" s="541" t="s">
        <v>1323</v>
      </c>
    </row>
    <row r="197" spans="1:9" ht="17.25">
      <c r="A197" s="625"/>
      <c r="B197" s="331" t="s">
        <v>1319</v>
      </c>
      <c r="C197" s="566"/>
      <c r="D197" s="443"/>
      <c r="E197" s="578"/>
      <c r="F197" s="566">
        <v>9000</v>
      </c>
      <c r="G197" s="566">
        <v>9000</v>
      </c>
      <c r="H197" s="576" t="s">
        <v>314</v>
      </c>
      <c r="I197" s="543" t="s">
        <v>1320</v>
      </c>
    </row>
    <row r="198" spans="1:9" ht="17.25">
      <c r="A198" s="625">
        <v>44</v>
      </c>
      <c r="B198" s="329" t="s">
        <v>327</v>
      </c>
      <c r="C198" s="564">
        <v>9000</v>
      </c>
      <c r="D198" s="564">
        <v>9000</v>
      </c>
      <c r="E198" s="577" t="s">
        <v>54</v>
      </c>
      <c r="F198" s="177" t="s">
        <v>330</v>
      </c>
      <c r="G198" s="177" t="s">
        <v>330</v>
      </c>
      <c r="H198" s="575" t="s">
        <v>313</v>
      </c>
      <c r="I198" s="561" t="s">
        <v>1324</v>
      </c>
    </row>
    <row r="199" spans="1:9" ht="17.25">
      <c r="A199" s="625"/>
      <c r="B199" s="331" t="s">
        <v>1319</v>
      </c>
      <c r="C199" s="566"/>
      <c r="D199" s="443"/>
      <c r="E199" s="578"/>
      <c r="F199" s="566">
        <v>9000</v>
      </c>
      <c r="G199" s="566">
        <v>9000</v>
      </c>
      <c r="H199" s="576" t="s">
        <v>314</v>
      </c>
      <c r="I199" s="571" t="s">
        <v>1320</v>
      </c>
    </row>
    <row r="200" spans="1:9" ht="17.25">
      <c r="A200" s="625">
        <v>45</v>
      </c>
      <c r="B200" s="329" t="s">
        <v>1325</v>
      </c>
      <c r="C200" s="564">
        <v>50000</v>
      </c>
      <c r="D200" s="564">
        <v>50000</v>
      </c>
      <c r="E200" s="577" t="s">
        <v>54</v>
      </c>
      <c r="F200" s="177" t="s">
        <v>1326</v>
      </c>
      <c r="G200" s="177" t="s">
        <v>1326</v>
      </c>
      <c r="H200" s="575" t="s">
        <v>1327</v>
      </c>
      <c r="I200" s="541" t="s">
        <v>1328</v>
      </c>
    </row>
    <row r="201" spans="1:9" ht="17.25">
      <c r="A201" s="625"/>
      <c r="B201" s="331" t="s">
        <v>1329</v>
      </c>
      <c r="C201" s="566"/>
      <c r="D201" s="443"/>
      <c r="E201" s="578"/>
      <c r="F201" s="566">
        <v>50000</v>
      </c>
      <c r="G201" s="566">
        <v>50000</v>
      </c>
      <c r="H201" s="576" t="s">
        <v>332</v>
      </c>
      <c r="I201" s="543" t="s">
        <v>1249</v>
      </c>
    </row>
    <row r="202" spans="1:9" ht="17.25">
      <c r="A202" s="625">
        <v>46</v>
      </c>
      <c r="B202" s="329" t="s">
        <v>1330</v>
      </c>
      <c r="C202" s="564">
        <v>23964</v>
      </c>
      <c r="D202" s="564">
        <v>23964</v>
      </c>
      <c r="E202" s="577" t="s">
        <v>54</v>
      </c>
      <c r="F202" s="177" t="s">
        <v>1331</v>
      </c>
      <c r="G202" s="177" t="s">
        <v>1331</v>
      </c>
      <c r="H202" s="575" t="s">
        <v>1332</v>
      </c>
      <c r="I202" s="541" t="s">
        <v>331</v>
      </c>
    </row>
    <row r="203" spans="1:9" ht="17.25">
      <c r="A203" s="625"/>
      <c r="B203" s="331" t="s">
        <v>1333</v>
      </c>
      <c r="C203" s="566"/>
      <c r="D203" s="443"/>
      <c r="E203" s="578"/>
      <c r="F203" s="566">
        <v>23964</v>
      </c>
      <c r="G203" s="566">
        <v>23964</v>
      </c>
      <c r="H203" s="576" t="s">
        <v>1334</v>
      </c>
      <c r="I203" s="543" t="s">
        <v>1335</v>
      </c>
    </row>
    <row r="204" spans="1:9" ht="17.25">
      <c r="A204" s="625">
        <v>47</v>
      </c>
      <c r="B204" s="329" t="s">
        <v>1330</v>
      </c>
      <c r="C204" s="564">
        <v>12000</v>
      </c>
      <c r="D204" s="564">
        <v>12000</v>
      </c>
      <c r="E204" s="577" t="s">
        <v>54</v>
      </c>
      <c r="F204" s="177" t="s">
        <v>1336</v>
      </c>
      <c r="G204" s="177" t="s">
        <v>1336</v>
      </c>
      <c r="H204" s="575" t="s">
        <v>1332</v>
      </c>
      <c r="I204" s="541" t="s">
        <v>1337</v>
      </c>
    </row>
    <row r="205" spans="1:9" ht="17.25">
      <c r="A205" s="625"/>
      <c r="B205" s="331" t="s">
        <v>1338</v>
      </c>
      <c r="C205" s="566"/>
      <c r="D205" s="443"/>
      <c r="E205" s="578"/>
      <c r="F205" s="566">
        <v>12000</v>
      </c>
      <c r="G205" s="566">
        <v>12000</v>
      </c>
      <c r="H205" s="576" t="s">
        <v>1334</v>
      </c>
      <c r="I205" s="543" t="s">
        <v>1339</v>
      </c>
    </row>
    <row r="206" spans="1:9" ht="17.25">
      <c r="A206" s="625">
        <v>48</v>
      </c>
      <c r="B206" s="329" t="s">
        <v>1330</v>
      </c>
      <c r="C206" s="564">
        <v>27400</v>
      </c>
      <c r="D206" s="564">
        <v>27400</v>
      </c>
      <c r="E206" s="577" t="s">
        <v>54</v>
      </c>
      <c r="F206" s="177" t="s">
        <v>1340</v>
      </c>
      <c r="G206" s="177" t="s">
        <v>1340</v>
      </c>
      <c r="H206" s="575" t="s">
        <v>1332</v>
      </c>
      <c r="I206" s="541" t="s">
        <v>1341</v>
      </c>
    </row>
    <row r="207" spans="1:9" ht="17.25">
      <c r="A207" s="625"/>
      <c r="B207" s="331" t="s">
        <v>1342</v>
      </c>
      <c r="C207" s="566"/>
      <c r="D207" s="443"/>
      <c r="E207" s="578"/>
      <c r="F207" s="566">
        <v>27400</v>
      </c>
      <c r="G207" s="566">
        <v>27400</v>
      </c>
      <c r="H207" s="576" t="s">
        <v>1334</v>
      </c>
      <c r="I207" s="543" t="s">
        <v>1164</v>
      </c>
    </row>
    <row r="208" spans="1:9" ht="17.25">
      <c r="A208" s="625">
        <v>49</v>
      </c>
      <c r="B208" s="329" t="s">
        <v>1330</v>
      </c>
      <c r="C208" s="564">
        <v>59933</v>
      </c>
      <c r="D208" s="564">
        <v>59933</v>
      </c>
      <c r="E208" s="577" t="s">
        <v>54</v>
      </c>
      <c r="F208" s="177" t="s">
        <v>1340</v>
      </c>
      <c r="G208" s="177" t="s">
        <v>1340</v>
      </c>
      <c r="H208" s="575" t="s">
        <v>1332</v>
      </c>
      <c r="I208" s="541" t="s">
        <v>1343</v>
      </c>
    </row>
    <row r="209" spans="1:9" ht="17.25">
      <c r="A209" s="625"/>
      <c r="B209" s="331" t="s">
        <v>1344</v>
      </c>
      <c r="C209" s="566"/>
      <c r="D209" s="443"/>
      <c r="E209" s="578"/>
      <c r="F209" s="566">
        <v>59933</v>
      </c>
      <c r="G209" s="566">
        <v>59933</v>
      </c>
      <c r="H209" s="576" t="s">
        <v>1334</v>
      </c>
      <c r="I209" s="543" t="s">
        <v>1164</v>
      </c>
    </row>
    <row r="210" spans="1:9" ht="17.25">
      <c r="A210" s="625">
        <v>50</v>
      </c>
      <c r="B210" s="329" t="s">
        <v>1345</v>
      </c>
      <c r="C210" s="564">
        <v>700</v>
      </c>
      <c r="D210" s="564">
        <v>700</v>
      </c>
      <c r="E210" s="577" t="s">
        <v>54</v>
      </c>
      <c r="F210" s="177" t="s">
        <v>1346</v>
      </c>
      <c r="G210" s="177" t="s">
        <v>1346</v>
      </c>
      <c r="H210" s="575" t="s">
        <v>1332</v>
      </c>
      <c r="I210" s="541" t="s">
        <v>1347</v>
      </c>
    </row>
    <row r="211" spans="1:9" ht="17.25">
      <c r="A211" s="625"/>
      <c r="B211" s="331" t="s">
        <v>1348</v>
      </c>
      <c r="C211" s="566"/>
      <c r="D211" s="443"/>
      <c r="E211" s="578"/>
      <c r="F211" s="566">
        <v>700</v>
      </c>
      <c r="G211" s="566">
        <v>700</v>
      </c>
      <c r="H211" s="576"/>
      <c r="I211" s="583" t="s">
        <v>1349</v>
      </c>
    </row>
    <row r="212" spans="1:9" ht="17.25">
      <c r="A212" s="625">
        <v>51</v>
      </c>
      <c r="B212" s="329" t="s">
        <v>1350</v>
      </c>
      <c r="C212" s="564">
        <v>300</v>
      </c>
      <c r="D212" s="564">
        <v>300</v>
      </c>
      <c r="E212" s="577" t="s">
        <v>54</v>
      </c>
      <c r="F212" s="177" t="s">
        <v>1351</v>
      </c>
      <c r="G212" s="177" t="s">
        <v>1351</v>
      </c>
      <c r="H212" s="575" t="s">
        <v>1332</v>
      </c>
      <c r="I212" s="541" t="s">
        <v>1352</v>
      </c>
    </row>
    <row r="213" spans="1:9" ht="17.25">
      <c r="A213" s="625"/>
      <c r="B213" s="331"/>
      <c r="C213" s="566"/>
      <c r="D213" s="443"/>
      <c r="E213" s="578"/>
      <c r="F213" s="566">
        <v>300</v>
      </c>
      <c r="G213" s="566">
        <v>300</v>
      </c>
      <c r="H213" s="576"/>
      <c r="I213" s="583" t="s">
        <v>1349</v>
      </c>
    </row>
    <row r="214" spans="1:9" ht="17.25">
      <c r="A214" s="625">
        <v>52</v>
      </c>
      <c r="B214" s="329" t="s">
        <v>1330</v>
      </c>
      <c r="C214" s="564">
        <v>81950</v>
      </c>
      <c r="D214" s="564">
        <v>81950</v>
      </c>
      <c r="E214" s="577" t="s">
        <v>54</v>
      </c>
      <c r="F214" s="177" t="s">
        <v>1353</v>
      </c>
      <c r="G214" s="177" t="s">
        <v>1353</v>
      </c>
      <c r="H214" s="575" t="s">
        <v>1332</v>
      </c>
      <c r="I214" s="541" t="s">
        <v>1354</v>
      </c>
    </row>
    <row r="215" spans="1:9" ht="17.25">
      <c r="A215" s="625"/>
      <c r="B215" s="331" t="s">
        <v>1355</v>
      </c>
      <c r="C215" s="566"/>
      <c r="D215" s="443"/>
      <c r="E215" s="578"/>
      <c r="F215" s="566">
        <v>81950</v>
      </c>
      <c r="G215" s="566">
        <v>81950</v>
      </c>
      <c r="H215" s="576" t="s">
        <v>1334</v>
      </c>
      <c r="I215" s="543" t="s">
        <v>1356</v>
      </c>
    </row>
    <row r="216" spans="1:9" ht="19.5" customHeight="1">
      <c r="A216" s="622">
        <v>53</v>
      </c>
      <c r="B216" s="329" t="s">
        <v>1330</v>
      </c>
      <c r="C216" s="564">
        <v>41900</v>
      </c>
      <c r="D216" s="564">
        <v>41900</v>
      </c>
      <c r="E216" s="577" t="s">
        <v>54</v>
      </c>
      <c r="F216" s="177" t="s">
        <v>1357</v>
      </c>
      <c r="G216" s="177" t="s">
        <v>1357</v>
      </c>
      <c r="H216" s="575" t="s">
        <v>1332</v>
      </c>
      <c r="I216" s="541" t="s">
        <v>1358</v>
      </c>
    </row>
    <row r="217" spans="1:9" ht="19.5" customHeight="1">
      <c r="A217" s="623"/>
      <c r="B217" s="331" t="s">
        <v>1359</v>
      </c>
      <c r="C217" s="566"/>
      <c r="D217" s="443"/>
      <c r="E217" s="578"/>
      <c r="F217" s="566">
        <v>41900</v>
      </c>
      <c r="G217" s="566">
        <v>41900</v>
      </c>
      <c r="H217" s="576" t="s">
        <v>1334</v>
      </c>
      <c r="I217" s="543" t="s">
        <v>1167</v>
      </c>
    </row>
    <row r="218" spans="1:9" ht="19.5" customHeight="1">
      <c r="A218" s="622">
        <v>54</v>
      </c>
      <c r="B218" s="329" t="s">
        <v>1360</v>
      </c>
      <c r="C218" s="564">
        <v>7000</v>
      </c>
      <c r="D218" s="564">
        <v>7000</v>
      </c>
      <c r="E218" s="577" t="s">
        <v>54</v>
      </c>
      <c r="F218" s="177" t="s">
        <v>1361</v>
      </c>
      <c r="G218" s="177" t="s">
        <v>1361</v>
      </c>
      <c r="H218" s="575" t="s">
        <v>1117</v>
      </c>
      <c r="I218" s="561" t="s">
        <v>1362</v>
      </c>
    </row>
    <row r="219" spans="1:9" ht="19.5" customHeight="1">
      <c r="A219" s="624"/>
      <c r="B219" s="327" t="s">
        <v>1155</v>
      </c>
      <c r="C219" s="568"/>
      <c r="D219" s="202"/>
      <c r="E219" s="582"/>
      <c r="F219" s="568">
        <v>7000</v>
      </c>
      <c r="G219" s="568">
        <v>7000</v>
      </c>
      <c r="H219" s="580" t="s">
        <v>1120</v>
      </c>
      <c r="I219" s="572" t="s">
        <v>1363</v>
      </c>
    </row>
    <row r="220" spans="1:9" ht="18.75" customHeight="1">
      <c r="A220" s="623"/>
      <c r="B220" s="331" t="s">
        <v>1157</v>
      </c>
      <c r="C220" s="566"/>
      <c r="D220" s="443"/>
      <c r="E220" s="578"/>
      <c r="F220" s="443"/>
      <c r="G220" s="233"/>
      <c r="H220" s="576"/>
      <c r="I220" s="571"/>
    </row>
    <row r="221" spans="1:9" ht="17.25">
      <c r="A221" s="622">
        <v>55</v>
      </c>
      <c r="B221" s="329" t="s">
        <v>1364</v>
      </c>
      <c r="C221" s="564">
        <v>550000</v>
      </c>
      <c r="D221" s="564">
        <v>550000</v>
      </c>
      <c r="E221" s="577" t="s">
        <v>651</v>
      </c>
      <c r="F221" s="177" t="s">
        <v>1365</v>
      </c>
      <c r="G221" s="177" t="s">
        <v>1365</v>
      </c>
      <c r="H221" s="575" t="s">
        <v>313</v>
      </c>
      <c r="I221" s="541" t="s">
        <v>1366</v>
      </c>
    </row>
    <row r="222" spans="1:9" ht="17.25">
      <c r="A222" s="623"/>
      <c r="B222" s="331" t="s">
        <v>1367</v>
      </c>
      <c r="C222" s="566"/>
      <c r="D222" s="443"/>
      <c r="E222" s="578" t="s">
        <v>1368</v>
      </c>
      <c r="F222" s="566">
        <v>550000</v>
      </c>
      <c r="G222" s="566">
        <v>550000</v>
      </c>
      <c r="H222" s="576" t="s">
        <v>1369</v>
      </c>
      <c r="I222" s="543" t="s">
        <v>1370</v>
      </c>
    </row>
    <row r="223" spans="1:9" ht="20.25" customHeight="1">
      <c r="A223" s="624">
        <v>56</v>
      </c>
      <c r="B223" s="327" t="s">
        <v>1222</v>
      </c>
      <c r="C223" s="568">
        <v>100740</v>
      </c>
      <c r="D223" s="568">
        <v>100740</v>
      </c>
      <c r="E223" s="582" t="s">
        <v>54</v>
      </c>
      <c r="F223" s="202" t="s">
        <v>1371</v>
      </c>
      <c r="G223" s="177" t="s">
        <v>1371</v>
      </c>
      <c r="H223" s="580" t="s">
        <v>1117</v>
      </c>
      <c r="I223" s="546" t="s">
        <v>1362</v>
      </c>
    </row>
    <row r="224" spans="1:9" ht="21.75" customHeight="1">
      <c r="A224" s="623"/>
      <c r="B224" s="331" t="s">
        <v>1372</v>
      </c>
      <c r="C224" s="566"/>
      <c r="D224" s="443"/>
      <c r="E224" s="578"/>
      <c r="F224" s="566">
        <v>100740</v>
      </c>
      <c r="G224" s="566">
        <v>100740</v>
      </c>
      <c r="H224" s="576" t="s">
        <v>1120</v>
      </c>
      <c r="I224" s="543" t="s">
        <v>1363</v>
      </c>
    </row>
    <row r="225" spans="1:9" ht="21.75" customHeight="1">
      <c r="A225" s="622">
        <v>57</v>
      </c>
      <c r="B225" s="329" t="s">
        <v>1222</v>
      </c>
      <c r="C225" s="564">
        <v>100740</v>
      </c>
      <c r="D225" s="564">
        <v>100740</v>
      </c>
      <c r="E225" s="577" t="s">
        <v>54</v>
      </c>
      <c r="F225" s="177" t="s">
        <v>1371</v>
      </c>
      <c r="G225" s="177" t="s">
        <v>1371</v>
      </c>
      <c r="H225" s="575" t="s">
        <v>1117</v>
      </c>
      <c r="I225" s="541" t="s">
        <v>1362</v>
      </c>
    </row>
    <row r="226" spans="1:9" ht="20.25" customHeight="1">
      <c r="A226" s="623"/>
      <c r="B226" s="331" t="s">
        <v>1373</v>
      </c>
      <c r="C226" s="566"/>
      <c r="D226" s="443"/>
      <c r="E226" s="578"/>
      <c r="F226" s="566">
        <v>100740</v>
      </c>
      <c r="G226" s="566">
        <v>100740</v>
      </c>
      <c r="H226" s="576" t="s">
        <v>1120</v>
      </c>
      <c r="I226" s="543" t="s">
        <v>1363</v>
      </c>
    </row>
    <row r="227" spans="1:9" ht="18.75" customHeight="1">
      <c r="A227" s="622">
        <v>58</v>
      </c>
      <c r="B227" s="329" t="s">
        <v>1222</v>
      </c>
      <c r="C227" s="564">
        <v>281280</v>
      </c>
      <c r="D227" s="564">
        <v>281280</v>
      </c>
      <c r="E227" s="577" t="s">
        <v>54</v>
      </c>
      <c r="F227" s="177" t="s">
        <v>1374</v>
      </c>
      <c r="G227" s="177" t="s">
        <v>1374</v>
      </c>
      <c r="H227" s="575" t="s">
        <v>1117</v>
      </c>
      <c r="I227" s="541" t="s">
        <v>1362</v>
      </c>
    </row>
    <row r="228" spans="1:9" ht="19.5" customHeight="1">
      <c r="A228" s="623"/>
      <c r="B228" s="331" t="s">
        <v>1375</v>
      </c>
      <c r="C228" s="566"/>
      <c r="D228" s="443"/>
      <c r="E228" s="578"/>
      <c r="F228" s="566">
        <v>281280</v>
      </c>
      <c r="G228" s="566">
        <v>281280</v>
      </c>
      <c r="H228" s="576" t="s">
        <v>1120</v>
      </c>
      <c r="I228" s="543" t="s">
        <v>1363</v>
      </c>
    </row>
    <row r="229" spans="1:9" ht="19.5" customHeight="1">
      <c r="A229" s="622">
        <v>59</v>
      </c>
      <c r="B229" s="329" t="s">
        <v>1222</v>
      </c>
      <c r="C229" s="564">
        <v>100740</v>
      </c>
      <c r="D229" s="564">
        <v>100740</v>
      </c>
      <c r="E229" s="577" t="s">
        <v>54</v>
      </c>
      <c r="F229" s="177" t="s">
        <v>321</v>
      </c>
      <c r="G229" s="177" t="s">
        <v>321</v>
      </c>
      <c r="H229" s="575" t="s">
        <v>1117</v>
      </c>
      <c r="I229" s="541" t="s">
        <v>1362</v>
      </c>
    </row>
    <row r="230" spans="1:9" ht="17.25">
      <c r="A230" s="624"/>
      <c r="B230" s="327" t="s">
        <v>1376</v>
      </c>
      <c r="C230" s="568"/>
      <c r="D230" s="202"/>
      <c r="E230" s="582"/>
      <c r="F230" s="568">
        <v>100740</v>
      </c>
      <c r="G230" s="568">
        <v>100740</v>
      </c>
      <c r="H230" s="580" t="s">
        <v>1120</v>
      </c>
      <c r="I230" s="546" t="s">
        <v>1363</v>
      </c>
    </row>
    <row r="231" spans="1:9" ht="17.25">
      <c r="A231" s="623"/>
      <c r="B231" s="331" t="s">
        <v>1377</v>
      </c>
      <c r="C231" s="566"/>
      <c r="D231" s="443"/>
      <c r="E231" s="578"/>
      <c r="F231" s="443"/>
      <c r="G231" s="233"/>
      <c r="H231" s="576"/>
      <c r="I231" s="543"/>
    </row>
    <row r="232" spans="1:9" ht="17.25">
      <c r="A232" s="622">
        <v>60</v>
      </c>
      <c r="B232" s="329" t="s">
        <v>1222</v>
      </c>
      <c r="C232" s="564">
        <v>186240</v>
      </c>
      <c r="D232" s="564">
        <v>186240</v>
      </c>
      <c r="E232" s="577" t="s">
        <v>54</v>
      </c>
      <c r="F232" s="177" t="s">
        <v>1378</v>
      </c>
      <c r="G232" s="177" t="s">
        <v>1378</v>
      </c>
      <c r="H232" s="575" t="s">
        <v>1117</v>
      </c>
      <c r="I232" s="541" t="s">
        <v>1362</v>
      </c>
    </row>
    <row r="233" spans="1:9" ht="17.25">
      <c r="A233" s="624"/>
      <c r="B233" s="327" t="s">
        <v>1379</v>
      </c>
      <c r="C233" s="568"/>
      <c r="D233" s="202"/>
      <c r="E233" s="582"/>
      <c r="F233" s="568">
        <v>186240</v>
      </c>
      <c r="G233" s="568">
        <v>186280</v>
      </c>
      <c r="H233" s="580" t="s">
        <v>1120</v>
      </c>
      <c r="I233" s="546" t="s">
        <v>1363</v>
      </c>
    </row>
    <row r="234" spans="1:9" ht="17.25">
      <c r="A234" s="623"/>
      <c r="B234" s="331" t="s">
        <v>1183</v>
      </c>
      <c r="C234" s="566"/>
      <c r="D234" s="443"/>
      <c r="E234" s="578"/>
      <c r="F234" s="443"/>
      <c r="G234" s="233"/>
      <c r="H234" s="576"/>
      <c r="I234" s="543"/>
    </row>
    <row r="235" spans="1:9" ht="19.5" customHeight="1">
      <c r="A235" s="622">
        <v>61</v>
      </c>
      <c r="B235" s="329" t="s">
        <v>1222</v>
      </c>
      <c r="C235" s="564">
        <v>418000</v>
      </c>
      <c r="D235" s="564">
        <v>418000</v>
      </c>
      <c r="E235" s="577" t="s">
        <v>54</v>
      </c>
      <c r="F235" s="177" t="s">
        <v>1380</v>
      </c>
      <c r="G235" s="177" t="s">
        <v>1380</v>
      </c>
      <c r="H235" s="575" t="s">
        <v>1117</v>
      </c>
      <c r="I235" s="541" t="s">
        <v>1362</v>
      </c>
    </row>
    <row r="236" spans="1:9" ht="17.25">
      <c r="A236" s="624"/>
      <c r="B236" s="327" t="s">
        <v>1381</v>
      </c>
      <c r="C236" s="568"/>
      <c r="D236" s="202"/>
      <c r="E236" s="582"/>
      <c r="F236" s="568">
        <v>418000</v>
      </c>
      <c r="G236" s="568">
        <v>418000</v>
      </c>
      <c r="H236" s="580" t="s">
        <v>1120</v>
      </c>
      <c r="I236" s="546" t="s">
        <v>1382</v>
      </c>
    </row>
    <row r="237" spans="1:9" ht="19.5" customHeight="1">
      <c r="A237" s="623"/>
      <c r="B237" s="331" t="s">
        <v>1216</v>
      </c>
      <c r="C237" s="566"/>
      <c r="D237" s="443"/>
      <c r="E237" s="578"/>
      <c r="F237" s="443"/>
      <c r="G237" s="233"/>
      <c r="H237" s="576"/>
      <c r="I237" s="543"/>
    </row>
    <row r="238" spans="1:9" ht="20.25" customHeight="1">
      <c r="A238" s="622">
        <v>62</v>
      </c>
      <c r="B238" s="329" t="s">
        <v>1222</v>
      </c>
      <c r="C238" s="564">
        <v>100740</v>
      </c>
      <c r="D238" s="564">
        <v>100740</v>
      </c>
      <c r="E238" s="577" t="s">
        <v>54</v>
      </c>
      <c r="F238" s="177" t="s">
        <v>321</v>
      </c>
      <c r="G238" s="177" t="s">
        <v>321</v>
      </c>
      <c r="H238" s="575" t="s">
        <v>1117</v>
      </c>
      <c r="I238" s="561" t="s">
        <v>1362</v>
      </c>
    </row>
    <row r="239" spans="1:9" ht="19.5" customHeight="1">
      <c r="A239" s="624"/>
      <c r="B239" s="327" t="s">
        <v>1383</v>
      </c>
      <c r="C239" s="568"/>
      <c r="D239" s="202"/>
      <c r="E239" s="582"/>
      <c r="F239" s="568">
        <v>100740</v>
      </c>
      <c r="G239" s="568">
        <v>100740</v>
      </c>
      <c r="H239" s="580" t="s">
        <v>1120</v>
      </c>
      <c r="I239" s="572" t="s">
        <v>1363</v>
      </c>
    </row>
    <row r="240" spans="1:9" ht="17.25">
      <c r="A240" s="623"/>
      <c r="B240" s="331" t="s">
        <v>1183</v>
      </c>
      <c r="C240" s="566"/>
      <c r="D240" s="443"/>
      <c r="E240" s="578"/>
      <c r="F240" s="443"/>
      <c r="G240" s="233"/>
      <c r="H240" s="576"/>
      <c r="I240" s="571"/>
    </row>
    <row r="241" spans="1:9" ht="17.25">
      <c r="A241" s="622">
        <v>63</v>
      </c>
      <c r="B241" s="329" t="s">
        <v>1222</v>
      </c>
      <c r="C241" s="564">
        <v>382760</v>
      </c>
      <c r="D241" s="564">
        <v>382760</v>
      </c>
      <c r="E241" s="577" t="s">
        <v>54</v>
      </c>
      <c r="F241" s="177" t="s">
        <v>1384</v>
      </c>
      <c r="G241" s="177" t="s">
        <v>1384</v>
      </c>
      <c r="H241" s="575" t="s">
        <v>1117</v>
      </c>
      <c r="I241" s="541" t="s">
        <v>1362</v>
      </c>
    </row>
    <row r="242" spans="1:9" ht="17.25">
      <c r="A242" s="624"/>
      <c r="B242" s="327" t="s">
        <v>1385</v>
      </c>
      <c r="C242" s="568"/>
      <c r="D242" s="202"/>
      <c r="E242" s="582"/>
      <c r="F242" s="568">
        <v>382760</v>
      </c>
      <c r="G242" s="568">
        <v>382760</v>
      </c>
      <c r="H242" s="580" t="s">
        <v>1120</v>
      </c>
      <c r="I242" s="546" t="s">
        <v>1363</v>
      </c>
    </row>
    <row r="243" spans="1:9" ht="17.25">
      <c r="A243" s="623"/>
      <c r="B243" s="331" t="s">
        <v>1183</v>
      </c>
      <c r="C243" s="566"/>
      <c r="D243" s="443"/>
      <c r="E243" s="578"/>
      <c r="F243" s="443"/>
      <c r="G243" s="233"/>
      <c r="H243" s="576"/>
      <c r="I243" s="543"/>
    </row>
    <row r="244" spans="1:9" ht="17.25">
      <c r="A244" s="625">
        <v>64</v>
      </c>
      <c r="B244" s="329" t="s">
        <v>121</v>
      </c>
      <c r="C244" s="564">
        <v>30000</v>
      </c>
      <c r="D244" s="564">
        <v>30000</v>
      </c>
      <c r="E244" s="592" t="s">
        <v>54</v>
      </c>
      <c r="F244" s="564" t="s">
        <v>1272</v>
      </c>
      <c r="G244" s="564" t="s">
        <v>1272</v>
      </c>
      <c r="H244" s="575" t="s">
        <v>313</v>
      </c>
      <c r="I244" s="587" t="s">
        <v>1386</v>
      </c>
    </row>
    <row r="245" spans="1:9" ht="17.25">
      <c r="A245" s="625"/>
      <c r="B245" s="331"/>
      <c r="C245" s="566"/>
      <c r="D245" s="588"/>
      <c r="E245" s="578"/>
      <c r="F245" s="566">
        <v>30000</v>
      </c>
      <c r="G245" s="566">
        <v>30000</v>
      </c>
      <c r="H245" s="574" t="s">
        <v>314</v>
      </c>
      <c r="I245" s="589" t="s">
        <v>1274</v>
      </c>
    </row>
    <row r="246" spans="1:9" ht="17.25">
      <c r="A246" s="622">
        <v>65</v>
      </c>
      <c r="B246" s="329" t="s">
        <v>1387</v>
      </c>
      <c r="C246" s="564">
        <v>52740</v>
      </c>
      <c r="D246" s="564">
        <v>52740</v>
      </c>
      <c r="E246" s="577" t="s">
        <v>54</v>
      </c>
      <c r="F246" s="177" t="s">
        <v>1361</v>
      </c>
      <c r="G246" s="177" t="s">
        <v>1361</v>
      </c>
      <c r="H246" s="575" t="s">
        <v>1117</v>
      </c>
      <c r="I246" s="541" t="s">
        <v>1362</v>
      </c>
    </row>
    <row r="247" spans="1:9" ht="17.25">
      <c r="A247" s="624"/>
      <c r="B247" s="327" t="s">
        <v>1388</v>
      </c>
      <c r="C247" s="568"/>
      <c r="D247" s="202"/>
      <c r="E247" s="582"/>
      <c r="F247" s="568">
        <v>52740</v>
      </c>
      <c r="G247" s="568">
        <v>52740</v>
      </c>
      <c r="H247" s="580" t="s">
        <v>1120</v>
      </c>
      <c r="I247" s="546" t="s">
        <v>1363</v>
      </c>
    </row>
    <row r="248" spans="1:9" ht="17.25">
      <c r="A248" s="624"/>
      <c r="B248" s="327" t="s">
        <v>1389</v>
      </c>
      <c r="C248" s="568"/>
      <c r="D248" s="202"/>
      <c r="E248" s="582"/>
      <c r="F248" s="568"/>
      <c r="G248" s="568"/>
      <c r="H248" s="580"/>
      <c r="I248" s="546"/>
    </row>
    <row r="249" spans="1:9" ht="17.25">
      <c r="A249" s="623"/>
      <c r="B249" s="331" t="s">
        <v>1390</v>
      </c>
      <c r="C249" s="566"/>
      <c r="D249" s="443"/>
      <c r="E249" s="578"/>
      <c r="F249" s="443"/>
      <c r="G249" s="233"/>
      <c r="H249" s="576"/>
      <c r="I249" s="543"/>
    </row>
    <row r="250" spans="1:9" ht="17.25">
      <c r="A250" s="622">
        <v>66</v>
      </c>
      <c r="B250" s="329" t="s">
        <v>1387</v>
      </c>
      <c r="C250" s="564">
        <v>38200</v>
      </c>
      <c r="D250" s="564">
        <v>38200</v>
      </c>
      <c r="E250" s="577" t="s">
        <v>54</v>
      </c>
      <c r="F250" s="177" t="s">
        <v>1361</v>
      </c>
      <c r="G250" s="177" t="s">
        <v>1361</v>
      </c>
      <c r="H250" s="575" t="s">
        <v>1117</v>
      </c>
      <c r="I250" s="541" t="s">
        <v>1362</v>
      </c>
    </row>
    <row r="251" spans="1:9" ht="17.25">
      <c r="A251" s="624"/>
      <c r="B251" s="327" t="s">
        <v>1391</v>
      </c>
      <c r="C251" s="568"/>
      <c r="D251" s="202"/>
      <c r="E251" s="582"/>
      <c r="F251" s="568">
        <v>38200</v>
      </c>
      <c r="G251" s="568">
        <v>38200</v>
      </c>
      <c r="H251" s="580" t="s">
        <v>1120</v>
      </c>
      <c r="I251" s="546" t="s">
        <v>1363</v>
      </c>
    </row>
    <row r="252" spans="1:9" ht="17.25">
      <c r="A252" s="624"/>
      <c r="B252" s="327" t="s">
        <v>1172</v>
      </c>
      <c r="C252" s="568"/>
      <c r="D252" s="202"/>
      <c r="E252" s="582"/>
      <c r="F252" s="568"/>
      <c r="G252" s="568"/>
      <c r="H252" s="580"/>
      <c r="I252" s="546"/>
    </row>
    <row r="253" spans="1:9" ht="17.25">
      <c r="A253" s="623"/>
      <c r="B253" s="331" t="s">
        <v>1173</v>
      </c>
      <c r="C253" s="566"/>
      <c r="D253" s="443"/>
      <c r="E253" s="578"/>
      <c r="F253" s="443"/>
      <c r="G253" s="233"/>
      <c r="H253" s="576"/>
      <c r="I253" s="543"/>
    </row>
    <row r="254" spans="1:9" ht="17.25">
      <c r="A254" s="622">
        <v>67</v>
      </c>
      <c r="B254" s="329" t="s">
        <v>1222</v>
      </c>
      <c r="C254" s="564">
        <v>100740</v>
      </c>
      <c r="D254" s="564">
        <v>100740</v>
      </c>
      <c r="E254" s="577" t="s">
        <v>54</v>
      </c>
      <c r="F254" s="177" t="s">
        <v>321</v>
      </c>
      <c r="G254" s="177" t="s">
        <v>321</v>
      </c>
      <c r="H254" s="575" t="s">
        <v>1117</v>
      </c>
      <c r="I254" s="541" t="s">
        <v>1362</v>
      </c>
    </row>
    <row r="255" spans="1:9" ht="17.25">
      <c r="A255" s="624"/>
      <c r="B255" s="327" t="s">
        <v>1376</v>
      </c>
      <c r="C255" s="568"/>
      <c r="D255" s="202"/>
      <c r="E255" s="582"/>
      <c r="F255" s="568">
        <v>100740</v>
      </c>
      <c r="G255" s="568">
        <v>100740</v>
      </c>
      <c r="H255" s="580" t="s">
        <v>1120</v>
      </c>
      <c r="I255" s="546" t="s">
        <v>1363</v>
      </c>
    </row>
    <row r="256" spans="1:9" ht="17.25">
      <c r="A256" s="623"/>
      <c r="B256" s="331" t="s">
        <v>1377</v>
      </c>
      <c r="C256" s="566"/>
      <c r="D256" s="443"/>
      <c r="E256" s="578"/>
      <c r="F256" s="443"/>
      <c r="G256" s="233"/>
      <c r="H256" s="576"/>
      <c r="I256" s="543"/>
    </row>
    <row r="257" spans="1:9" ht="17.25">
      <c r="A257" s="625">
        <v>68</v>
      </c>
      <c r="B257" s="329" t="s">
        <v>1240</v>
      </c>
      <c r="C257" s="564">
        <v>10600</v>
      </c>
      <c r="D257" s="564">
        <v>10600</v>
      </c>
      <c r="E257" s="577" t="s">
        <v>54</v>
      </c>
      <c r="F257" s="177" t="s">
        <v>1241</v>
      </c>
      <c r="G257" s="177" t="s">
        <v>1241</v>
      </c>
      <c r="H257" s="575" t="s">
        <v>1111</v>
      </c>
      <c r="I257" s="541" t="s">
        <v>1247</v>
      </c>
    </row>
    <row r="258" spans="1:9" ht="17.25">
      <c r="A258" s="625"/>
      <c r="B258" s="331" t="s">
        <v>1392</v>
      </c>
      <c r="C258" s="566"/>
      <c r="D258" s="443"/>
      <c r="E258" s="578"/>
      <c r="F258" s="566">
        <v>10600</v>
      </c>
      <c r="G258" s="566">
        <v>10600</v>
      </c>
      <c r="H258" s="574" t="s">
        <v>1112</v>
      </c>
      <c r="I258" s="589" t="s">
        <v>1249</v>
      </c>
    </row>
    <row r="259" spans="1:9" ht="17.25">
      <c r="A259" s="622">
        <v>69</v>
      </c>
      <c r="B259" s="329" t="s">
        <v>1299</v>
      </c>
      <c r="C259" s="564">
        <v>30000</v>
      </c>
      <c r="D259" s="564">
        <v>30000</v>
      </c>
      <c r="E259" s="577" t="s">
        <v>54</v>
      </c>
      <c r="F259" s="177" t="s">
        <v>1300</v>
      </c>
      <c r="G259" s="177" t="s">
        <v>1300</v>
      </c>
      <c r="H259" s="575" t="s">
        <v>313</v>
      </c>
      <c r="I259" s="541" t="s">
        <v>1393</v>
      </c>
    </row>
    <row r="260" spans="1:9" ht="17.25">
      <c r="A260" s="623"/>
      <c r="B260" s="331" t="s">
        <v>1394</v>
      </c>
      <c r="C260" s="566"/>
      <c r="D260" s="443"/>
      <c r="E260" s="578"/>
      <c r="F260" s="443" t="s">
        <v>1303</v>
      </c>
      <c r="G260" s="443" t="s">
        <v>1303</v>
      </c>
      <c r="H260" s="576" t="s">
        <v>316</v>
      </c>
      <c r="I260" s="589" t="s">
        <v>1278</v>
      </c>
    </row>
    <row r="261" spans="1:9" ht="17.25">
      <c r="A261" s="622">
        <v>70</v>
      </c>
      <c r="B261" s="329" t="s">
        <v>315</v>
      </c>
      <c r="C261" s="564">
        <v>21000</v>
      </c>
      <c r="D261" s="564">
        <v>21000</v>
      </c>
      <c r="E261" s="577" t="s">
        <v>54</v>
      </c>
      <c r="F261" s="564" t="s">
        <v>324</v>
      </c>
      <c r="G261" s="564" t="s">
        <v>324</v>
      </c>
      <c r="H261" s="575" t="s">
        <v>313</v>
      </c>
      <c r="I261" s="561" t="s">
        <v>1395</v>
      </c>
    </row>
    <row r="262" spans="1:9" ht="17.25">
      <c r="A262" s="623"/>
      <c r="B262" s="331"/>
      <c r="C262" s="566"/>
      <c r="D262" s="443"/>
      <c r="E262" s="578"/>
      <c r="F262" s="566">
        <v>21000</v>
      </c>
      <c r="G262" s="566">
        <v>21000</v>
      </c>
      <c r="H262" s="576" t="s">
        <v>316</v>
      </c>
      <c r="I262" s="589" t="s">
        <v>1278</v>
      </c>
    </row>
    <row r="263" spans="1:9" ht="17.25">
      <c r="A263" s="622">
        <v>71</v>
      </c>
      <c r="B263" s="329" t="s">
        <v>1299</v>
      </c>
      <c r="C263" s="564">
        <v>30000</v>
      </c>
      <c r="D263" s="564">
        <v>30000</v>
      </c>
      <c r="E263" s="577" t="s">
        <v>54</v>
      </c>
      <c r="F263" s="177" t="s">
        <v>1300</v>
      </c>
      <c r="G263" s="177" t="s">
        <v>1300</v>
      </c>
      <c r="H263" s="575" t="s">
        <v>313</v>
      </c>
      <c r="I263" s="561" t="s">
        <v>1393</v>
      </c>
    </row>
    <row r="264" spans="1:9" ht="17.25">
      <c r="A264" s="623"/>
      <c r="B264" s="331" t="s">
        <v>1394</v>
      </c>
      <c r="C264" s="566"/>
      <c r="D264" s="443"/>
      <c r="E264" s="578"/>
      <c r="F264" s="443" t="s">
        <v>1303</v>
      </c>
      <c r="G264" s="443" t="s">
        <v>1303</v>
      </c>
      <c r="H264" s="576" t="s">
        <v>316</v>
      </c>
      <c r="I264" s="589" t="s">
        <v>1278</v>
      </c>
    </row>
    <row r="265" spans="1:9" ht="17.25">
      <c r="A265" s="624">
        <v>72</v>
      </c>
      <c r="B265" s="327" t="s">
        <v>315</v>
      </c>
      <c r="C265" s="568">
        <v>21000</v>
      </c>
      <c r="D265" s="568">
        <v>21000</v>
      </c>
      <c r="E265" s="582" t="s">
        <v>54</v>
      </c>
      <c r="F265" s="568" t="s">
        <v>324</v>
      </c>
      <c r="G265" s="568" t="s">
        <v>324</v>
      </c>
      <c r="H265" s="580" t="s">
        <v>313</v>
      </c>
      <c r="I265" s="572" t="s">
        <v>1395</v>
      </c>
    </row>
    <row r="266" spans="1:9" ht="17.25">
      <c r="A266" s="623"/>
      <c r="B266" s="331"/>
      <c r="C266" s="566"/>
      <c r="D266" s="443"/>
      <c r="E266" s="578"/>
      <c r="F266" s="566">
        <v>21000</v>
      </c>
      <c r="G266" s="566">
        <v>21000</v>
      </c>
      <c r="H266" s="576" t="s">
        <v>316</v>
      </c>
      <c r="I266" s="589" t="s">
        <v>1278</v>
      </c>
    </row>
    <row r="267" spans="1:9" ht="17.25">
      <c r="A267" s="622">
        <v>73</v>
      </c>
      <c r="B267" s="329" t="s">
        <v>1222</v>
      </c>
      <c r="C267" s="564">
        <v>100740</v>
      </c>
      <c r="D267" s="564">
        <v>100740</v>
      </c>
      <c r="E267" s="577" t="s">
        <v>54</v>
      </c>
      <c r="F267" s="177" t="s">
        <v>321</v>
      </c>
      <c r="G267" s="177" t="s">
        <v>321</v>
      </c>
      <c r="H267" s="575" t="s">
        <v>1117</v>
      </c>
      <c r="I267" s="541" t="s">
        <v>1362</v>
      </c>
    </row>
    <row r="268" spans="1:9" ht="17.25">
      <c r="A268" s="624"/>
      <c r="B268" s="327" t="s">
        <v>1396</v>
      </c>
      <c r="C268" s="568"/>
      <c r="D268" s="202"/>
      <c r="E268" s="582"/>
      <c r="F268" s="568">
        <v>100740</v>
      </c>
      <c r="G268" s="568">
        <v>100740</v>
      </c>
      <c r="H268" s="580" t="s">
        <v>1120</v>
      </c>
      <c r="I268" s="546" t="s">
        <v>1363</v>
      </c>
    </row>
    <row r="269" spans="1:9" ht="17.25">
      <c r="A269" s="623"/>
      <c r="B269" s="331" t="s">
        <v>1183</v>
      </c>
      <c r="C269" s="566"/>
      <c r="D269" s="443"/>
      <c r="E269" s="578"/>
      <c r="F269" s="443"/>
      <c r="G269" s="233"/>
      <c r="H269" s="576"/>
      <c r="I269" s="543"/>
    </row>
    <row r="270" spans="1:9" ht="17.25">
      <c r="A270" s="624">
        <v>74</v>
      </c>
      <c r="B270" s="329" t="s">
        <v>1330</v>
      </c>
      <c r="C270" s="564">
        <v>53100</v>
      </c>
      <c r="D270" s="564">
        <v>53100</v>
      </c>
      <c r="E270" s="577" t="s">
        <v>54</v>
      </c>
      <c r="F270" s="177" t="s">
        <v>1357</v>
      </c>
      <c r="G270" s="177" t="s">
        <v>1357</v>
      </c>
      <c r="H270" s="575" t="s">
        <v>1332</v>
      </c>
      <c r="I270" s="541" t="s">
        <v>1397</v>
      </c>
    </row>
    <row r="271" spans="1:9" ht="17.25">
      <c r="A271" s="623"/>
      <c r="B271" s="331" t="s">
        <v>1398</v>
      </c>
      <c r="C271" s="566"/>
      <c r="D271" s="443"/>
      <c r="E271" s="578"/>
      <c r="F271" s="566">
        <v>53100</v>
      </c>
      <c r="G271" s="566">
        <v>53100</v>
      </c>
      <c r="H271" s="576" t="s">
        <v>1334</v>
      </c>
      <c r="I271" s="543" t="s">
        <v>1167</v>
      </c>
    </row>
    <row r="272" spans="1:9" ht="17.25">
      <c r="A272" s="622">
        <v>75</v>
      </c>
      <c r="B272" s="329" t="s">
        <v>1399</v>
      </c>
      <c r="C272" s="564">
        <v>262400</v>
      </c>
      <c r="D272" s="564">
        <v>262400</v>
      </c>
      <c r="E272" s="577" t="s">
        <v>54</v>
      </c>
      <c r="F272" s="177" t="s">
        <v>1400</v>
      </c>
      <c r="G272" s="177" t="s">
        <v>1400</v>
      </c>
      <c r="H272" s="575" t="s">
        <v>1117</v>
      </c>
      <c r="I272" s="541" t="s">
        <v>1401</v>
      </c>
    </row>
    <row r="273" spans="1:9" ht="17.25">
      <c r="A273" s="623"/>
      <c r="B273" s="331" t="s">
        <v>1402</v>
      </c>
      <c r="C273" s="566"/>
      <c r="D273" s="443"/>
      <c r="E273" s="578"/>
      <c r="F273" s="566">
        <v>262400</v>
      </c>
      <c r="G273" s="566">
        <v>262400</v>
      </c>
      <c r="H273" s="576" t="s">
        <v>1120</v>
      </c>
      <c r="I273" s="543" t="s">
        <v>1403</v>
      </c>
    </row>
    <row r="274" spans="1:9" ht="17.25">
      <c r="A274" s="622">
        <v>76</v>
      </c>
      <c r="B274" s="329" t="s">
        <v>1399</v>
      </c>
      <c r="C274" s="564">
        <v>262400</v>
      </c>
      <c r="D274" s="564">
        <v>262400</v>
      </c>
      <c r="E274" s="577" t="s">
        <v>54</v>
      </c>
      <c r="F274" s="177" t="s">
        <v>1404</v>
      </c>
      <c r="G274" s="177" t="s">
        <v>1404</v>
      </c>
      <c r="H274" s="575" t="s">
        <v>1117</v>
      </c>
      <c r="I274" s="541" t="s">
        <v>1401</v>
      </c>
    </row>
    <row r="275" spans="1:9" ht="17.25">
      <c r="A275" s="623"/>
      <c r="B275" s="331" t="s">
        <v>1405</v>
      </c>
      <c r="C275" s="566"/>
      <c r="D275" s="443"/>
      <c r="E275" s="578"/>
      <c r="F275" s="566"/>
      <c r="G275" s="566"/>
      <c r="H275" s="576" t="s">
        <v>1120</v>
      </c>
      <c r="I275" s="543" t="s">
        <v>1403</v>
      </c>
    </row>
    <row r="276" spans="1:9" ht="17.25">
      <c r="A276" s="624">
        <v>77</v>
      </c>
      <c r="B276" s="329" t="s">
        <v>1330</v>
      </c>
      <c r="C276" s="564">
        <v>3650</v>
      </c>
      <c r="D276" s="564">
        <v>3650</v>
      </c>
      <c r="E276" s="577" t="s">
        <v>54</v>
      </c>
      <c r="F276" s="177" t="s">
        <v>1340</v>
      </c>
      <c r="G276" s="177" t="s">
        <v>1340</v>
      </c>
      <c r="H276" s="575" t="s">
        <v>1332</v>
      </c>
      <c r="I276" s="541" t="s">
        <v>1406</v>
      </c>
    </row>
    <row r="277" spans="1:9" ht="17.25">
      <c r="A277" s="623"/>
      <c r="B277" s="331" t="s">
        <v>1407</v>
      </c>
      <c r="C277" s="576"/>
      <c r="D277" s="574"/>
      <c r="E277" s="578"/>
      <c r="F277" s="566">
        <v>3650</v>
      </c>
      <c r="G277" s="566">
        <v>3650</v>
      </c>
      <c r="H277" s="576" t="s">
        <v>1334</v>
      </c>
      <c r="I277" s="543" t="s">
        <v>1408</v>
      </c>
    </row>
    <row r="278" spans="1:9" ht="17.25">
      <c r="A278" s="55"/>
      <c r="B278" s="5"/>
      <c r="C278" s="695"/>
      <c r="D278" s="79"/>
      <c r="E278" s="55"/>
      <c r="F278" s="5"/>
      <c r="G278" s="5"/>
      <c r="H278" s="5"/>
      <c r="I278" s="5"/>
    </row>
    <row r="279" spans="1:9" ht="17.25">
      <c r="A279" s="55"/>
      <c r="B279" s="5"/>
      <c r="C279" s="79"/>
      <c r="D279" s="79"/>
      <c r="E279" s="55"/>
      <c r="F279" s="5"/>
      <c r="G279" s="5"/>
      <c r="H279" s="5"/>
      <c r="I279" s="5"/>
    </row>
    <row r="280" spans="1:9" ht="17.25">
      <c r="A280" s="55"/>
      <c r="B280" s="5"/>
      <c r="C280" s="79"/>
      <c r="D280" s="79"/>
      <c r="E280" s="55"/>
      <c r="F280" s="5"/>
      <c r="G280" s="5"/>
      <c r="H280" s="5"/>
      <c r="I280" s="5"/>
    </row>
    <row r="281" spans="1:9" ht="17.25">
      <c r="A281" s="55"/>
      <c r="B281" s="5"/>
      <c r="C281" s="79"/>
      <c r="D281" s="79"/>
      <c r="E281" s="55"/>
      <c r="F281" s="5"/>
      <c r="G281" s="5"/>
      <c r="H281" s="5"/>
      <c r="I281" s="5"/>
    </row>
    <row r="282" spans="1:9" ht="17.25">
      <c r="A282" s="55"/>
      <c r="B282" s="5"/>
      <c r="C282" s="79"/>
      <c r="D282" s="79"/>
      <c r="E282" s="55"/>
      <c r="F282" s="5"/>
      <c r="G282" s="5"/>
      <c r="H282" s="5"/>
      <c r="I282" s="5"/>
    </row>
    <row r="283" spans="1:9" ht="17.25">
      <c r="A283" s="55"/>
      <c r="B283" s="5"/>
      <c r="C283" s="79"/>
      <c r="D283" s="79"/>
      <c r="E283" s="55"/>
      <c r="F283" s="5"/>
      <c r="G283" s="5"/>
      <c r="H283" s="5"/>
      <c r="I283" s="5"/>
    </row>
    <row r="284" spans="1:9" ht="17.25">
      <c r="A284" s="55"/>
      <c r="B284" s="5"/>
      <c r="C284" s="79"/>
      <c r="D284" s="79"/>
      <c r="E284" s="55"/>
      <c r="F284" s="5"/>
      <c r="G284" s="5"/>
      <c r="H284" s="5"/>
      <c r="I284" s="5"/>
    </row>
    <row r="287" spans="1:9" ht="17.25">
      <c r="A287" s="55"/>
      <c r="B287" s="5"/>
      <c r="C287" s="79"/>
      <c r="D287" s="79"/>
      <c r="E287" s="55"/>
      <c r="F287" s="5"/>
      <c r="G287" s="5"/>
      <c r="H287" s="5"/>
      <c r="I287" s="5"/>
    </row>
    <row r="288" spans="1:9" ht="17.25">
      <c r="A288" s="55"/>
      <c r="B288" s="5"/>
      <c r="C288" s="79"/>
      <c r="D288" s="79"/>
      <c r="E288" s="55"/>
      <c r="F288" s="5"/>
      <c r="G288" s="5"/>
      <c r="H288" s="5"/>
      <c r="I288" s="5"/>
    </row>
    <row r="289" spans="1:9" ht="17.25">
      <c r="A289" s="55"/>
      <c r="B289" s="5"/>
      <c r="C289" s="79"/>
      <c r="D289" s="79"/>
      <c r="E289" s="55"/>
      <c r="F289" s="5"/>
      <c r="G289" s="5"/>
      <c r="H289" s="5"/>
      <c r="I289" s="5"/>
    </row>
    <row r="290" spans="1:9" ht="17.25">
      <c r="A290" s="55"/>
      <c r="B290" s="5"/>
      <c r="C290" s="79"/>
      <c r="D290" s="79"/>
      <c r="E290" s="55"/>
      <c r="F290" s="5"/>
      <c r="G290" s="5"/>
      <c r="H290" s="5"/>
      <c r="I290" s="5"/>
    </row>
    <row r="291" spans="1:9" ht="17.25">
      <c r="A291" s="55"/>
      <c r="B291" s="5"/>
      <c r="C291" s="79"/>
      <c r="D291" s="79"/>
      <c r="E291" s="55"/>
      <c r="F291" s="5"/>
      <c r="G291" s="5"/>
      <c r="H291" s="5"/>
      <c r="I291" s="5"/>
    </row>
    <row r="292" spans="1:9" ht="17.25">
      <c r="A292" s="55"/>
      <c r="B292" s="5"/>
      <c r="C292" s="79"/>
      <c r="D292" s="79"/>
      <c r="E292" s="55"/>
      <c r="F292" s="5"/>
      <c r="G292" s="5"/>
      <c r="H292" s="5"/>
      <c r="I292" s="5"/>
    </row>
    <row r="293" spans="1:9" ht="17.25">
      <c r="A293" s="55"/>
      <c r="B293" s="5"/>
      <c r="C293" s="79"/>
      <c r="D293" s="79"/>
      <c r="E293" s="55"/>
      <c r="F293" s="5"/>
      <c r="G293" s="5"/>
      <c r="H293" s="5"/>
      <c r="I293" s="5"/>
    </row>
  </sheetData>
  <sheetProtection/>
  <mergeCells count="117">
    <mergeCell ref="A1:I1"/>
    <mergeCell ref="A2:I2"/>
    <mergeCell ref="A3:I3"/>
    <mergeCell ref="A4:I4"/>
    <mergeCell ref="A8:A10"/>
    <mergeCell ref="A19:A21"/>
    <mergeCell ref="A11:A12"/>
    <mergeCell ref="A13:A14"/>
    <mergeCell ref="A15:A16"/>
    <mergeCell ref="A17:A18"/>
    <mergeCell ref="A92:A94"/>
    <mergeCell ref="A97:A98"/>
    <mergeCell ref="A95:A96"/>
    <mergeCell ref="A62:A64"/>
    <mergeCell ref="A65:A67"/>
    <mergeCell ref="A68:A70"/>
    <mergeCell ref="A71:A73"/>
    <mergeCell ref="A86:A88"/>
    <mergeCell ref="A89:A91"/>
    <mergeCell ref="A74:A76"/>
    <mergeCell ref="A77:A79"/>
    <mergeCell ref="A80:A82"/>
    <mergeCell ref="A83:A85"/>
    <mergeCell ref="A37:A38"/>
    <mergeCell ref="A39:A40"/>
    <mergeCell ref="A45:A48"/>
    <mergeCell ref="A49:A52"/>
    <mergeCell ref="A41:A44"/>
    <mergeCell ref="A59:A61"/>
    <mergeCell ref="A53:A55"/>
    <mergeCell ref="A56:A58"/>
    <mergeCell ref="A22:A24"/>
    <mergeCell ref="A25:A27"/>
    <mergeCell ref="A28:A29"/>
    <mergeCell ref="A32:A34"/>
    <mergeCell ref="A30:A31"/>
    <mergeCell ref="A35:A36"/>
    <mergeCell ref="A99:A101"/>
    <mergeCell ref="A102:A104"/>
    <mergeCell ref="A105:A107"/>
    <mergeCell ref="A109:A110"/>
    <mergeCell ref="A111:A113"/>
    <mergeCell ref="A114:A115"/>
    <mergeCell ref="A116:A118"/>
    <mergeCell ref="A119:A120"/>
    <mergeCell ref="A121:A122"/>
    <mergeCell ref="A123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20"/>
    <mergeCell ref="A221:A222"/>
    <mergeCell ref="A223:A224"/>
    <mergeCell ref="A225:A226"/>
    <mergeCell ref="A227:A228"/>
    <mergeCell ref="A229:A231"/>
    <mergeCell ref="A232:A234"/>
    <mergeCell ref="A235:A237"/>
    <mergeCell ref="A238:A240"/>
    <mergeCell ref="A241:A243"/>
    <mergeCell ref="A244:A245"/>
    <mergeCell ref="A246:A249"/>
    <mergeCell ref="A250:A253"/>
    <mergeCell ref="A254:A256"/>
    <mergeCell ref="A257:A258"/>
    <mergeCell ref="A259:A260"/>
    <mergeCell ref="A274:A275"/>
    <mergeCell ref="A276:A277"/>
    <mergeCell ref="A261:A262"/>
    <mergeCell ref="A263:A264"/>
    <mergeCell ref="A265:A266"/>
    <mergeCell ref="A267:A269"/>
    <mergeCell ref="A270:A271"/>
    <mergeCell ref="A272:A273"/>
  </mergeCells>
  <printOptions/>
  <pageMargins left="0.2755905511811024" right="0" top="0.42" bottom="0.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7109375" style="2" customWidth="1"/>
    <col min="2" max="2" width="24.140625" style="2" customWidth="1"/>
    <col min="3" max="3" width="11.7109375" style="48" customWidth="1"/>
    <col min="4" max="4" width="11.00390625" style="48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312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3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234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65.25" customHeight="1">
      <c r="A5" s="68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9" s="37" customFormat="1" ht="23.25" customHeight="1">
      <c r="A6" s="40">
        <v>1</v>
      </c>
      <c r="B6" s="383" t="s">
        <v>58</v>
      </c>
      <c r="C6" s="382">
        <v>4500</v>
      </c>
      <c r="D6" s="382">
        <v>4500</v>
      </c>
      <c r="E6" s="384" t="s">
        <v>54</v>
      </c>
      <c r="F6" s="385" t="s">
        <v>333</v>
      </c>
      <c r="G6" s="385" t="s">
        <v>333</v>
      </c>
      <c r="H6" s="40" t="s">
        <v>50</v>
      </c>
      <c r="I6" s="101" t="s">
        <v>334</v>
      </c>
    </row>
    <row r="7" spans="1:9" s="37" customFormat="1" ht="23.25" customHeight="1">
      <c r="A7" s="40">
        <v>2</v>
      </c>
      <c r="B7" s="383" t="s">
        <v>58</v>
      </c>
      <c r="C7" s="382">
        <v>3540</v>
      </c>
      <c r="D7" s="382">
        <v>3540</v>
      </c>
      <c r="E7" s="384" t="s">
        <v>54</v>
      </c>
      <c r="F7" s="385" t="s">
        <v>333</v>
      </c>
      <c r="G7" s="385" t="s">
        <v>333</v>
      </c>
      <c r="H7" s="40" t="s">
        <v>50</v>
      </c>
      <c r="I7" s="101" t="s">
        <v>335</v>
      </c>
    </row>
    <row r="8" spans="1:9" s="37" customFormat="1" ht="23.25" customHeight="1">
      <c r="A8" s="40">
        <v>3</v>
      </c>
      <c r="B8" s="383" t="s">
        <v>58</v>
      </c>
      <c r="C8" s="382">
        <v>5496</v>
      </c>
      <c r="D8" s="382">
        <v>5496</v>
      </c>
      <c r="E8" s="384" t="s">
        <v>54</v>
      </c>
      <c r="F8" s="385" t="s">
        <v>333</v>
      </c>
      <c r="G8" s="385" t="s">
        <v>333</v>
      </c>
      <c r="H8" s="40" t="s">
        <v>50</v>
      </c>
      <c r="I8" s="101" t="s">
        <v>336</v>
      </c>
    </row>
    <row r="9" spans="1:9" s="37" customFormat="1" ht="21.75" customHeight="1">
      <c r="A9" s="40"/>
      <c r="B9" s="78"/>
      <c r="C9" s="112"/>
      <c r="D9" s="59"/>
      <c r="E9" s="40"/>
      <c r="F9" s="40"/>
      <c r="G9" s="40"/>
      <c r="H9" s="40"/>
      <c r="I9" s="5"/>
    </row>
    <row r="10" spans="1:9" s="420" customFormat="1" ht="17.25">
      <c r="A10" s="98">
        <v>1</v>
      </c>
      <c r="B10" s="98" t="s">
        <v>501</v>
      </c>
      <c r="C10" s="100">
        <v>18000</v>
      </c>
      <c r="D10" s="100">
        <v>18000</v>
      </c>
      <c r="E10" s="98" t="s">
        <v>54</v>
      </c>
      <c r="F10" s="98" t="s">
        <v>502</v>
      </c>
      <c r="G10" s="98" t="s">
        <v>502</v>
      </c>
      <c r="H10" s="98" t="s">
        <v>503</v>
      </c>
      <c r="I10" s="98" t="s">
        <v>508</v>
      </c>
    </row>
    <row r="11" spans="1:9" s="420" customFormat="1" ht="17.25">
      <c r="A11" s="229"/>
      <c r="B11" s="229"/>
      <c r="C11" s="257"/>
      <c r="D11" s="257"/>
      <c r="E11" s="257"/>
      <c r="F11" s="440">
        <v>18000</v>
      </c>
      <c r="G11" s="440">
        <v>18000</v>
      </c>
      <c r="H11" s="229"/>
      <c r="I11" s="229" t="s">
        <v>509</v>
      </c>
    </row>
    <row r="12" spans="1:9" s="37" customFormat="1" ht="15.75" customHeight="1">
      <c r="A12" s="366">
        <v>2</v>
      </c>
      <c r="B12" s="98" t="s">
        <v>505</v>
      </c>
      <c r="C12" s="442">
        <v>66500</v>
      </c>
      <c r="D12" s="442">
        <v>66500</v>
      </c>
      <c r="E12" s="98" t="s">
        <v>54</v>
      </c>
      <c r="F12" s="366" t="s">
        <v>507</v>
      </c>
      <c r="G12" s="366" t="s">
        <v>507</v>
      </c>
      <c r="H12" s="98" t="s">
        <v>503</v>
      </c>
      <c r="I12" s="98" t="s">
        <v>510</v>
      </c>
    </row>
    <row r="13" spans="1:9" s="37" customFormat="1" ht="15.75" customHeight="1">
      <c r="A13" s="367"/>
      <c r="B13" s="229" t="s">
        <v>506</v>
      </c>
      <c r="C13" s="325"/>
      <c r="D13" s="325"/>
      <c r="E13" s="367"/>
      <c r="F13" s="325">
        <v>66500</v>
      </c>
      <c r="G13" s="325">
        <v>66500</v>
      </c>
      <c r="H13" s="367"/>
      <c r="I13" s="229" t="s">
        <v>509</v>
      </c>
    </row>
    <row r="14" spans="1:9" s="37" customFormat="1" ht="15.75" customHeight="1">
      <c r="A14" s="366">
        <v>3</v>
      </c>
      <c r="B14" s="438" t="s">
        <v>512</v>
      </c>
      <c r="C14" s="100">
        <v>2400</v>
      </c>
      <c r="D14" s="100">
        <v>2400</v>
      </c>
      <c r="E14" s="357" t="s">
        <v>54</v>
      </c>
      <c r="F14" s="357" t="s">
        <v>513</v>
      </c>
      <c r="G14" s="357" t="s">
        <v>513</v>
      </c>
      <c r="H14" s="441" t="s">
        <v>514</v>
      </c>
      <c r="I14" s="98" t="s">
        <v>515</v>
      </c>
    </row>
    <row r="15" spans="1:9" s="37" customFormat="1" ht="15.75" customHeight="1">
      <c r="A15" s="367"/>
      <c r="B15" s="324"/>
      <c r="C15" s="325"/>
      <c r="D15" s="325"/>
      <c r="E15" s="367"/>
      <c r="F15" s="443">
        <v>2400</v>
      </c>
      <c r="G15" s="443">
        <v>2400</v>
      </c>
      <c r="H15" s="367"/>
      <c r="I15" s="229" t="s">
        <v>509</v>
      </c>
    </row>
    <row r="16" spans="1:9" s="37" customFormat="1" ht="15.75" customHeight="1">
      <c r="A16" s="366">
        <v>4</v>
      </c>
      <c r="B16" s="438" t="s">
        <v>512</v>
      </c>
      <c r="C16" s="100">
        <v>150</v>
      </c>
      <c r="D16" s="100">
        <v>150</v>
      </c>
      <c r="E16" s="357" t="s">
        <v>54</v>
      </c>
      <c r="F16" s="357" t="s">
        <v>513</v>
      </c>
      <c r="G16" s="357" t="s">
        <v>513</v>
      </c>
      <c r="H16" s="441" t="s">
        <v>514</v>
      </c>
      <c r="I16" s="98" t="s">
        <v>516</v>
      </c>
    </row>
    <row r="17" spans="1:9" s="37" customFormat="1" ht="15.75" customHeight="1">
      <c r="A17" s="367"/>
      <c r="B17" s="324"/>
      <c r="C17" s="325"/>
      <c r="D17" s="325"/>
      <c r="E17" s="367"/>
      <c r="F17" s="443">
        <v>150</v>
      </c>
      <c r="G17" s="443">
        <v>150</v>
      </c>
      <c r="H17" s="367"/>
      <c r="I17" s="229" t="s">
        <v>509</v>
      </c>
    </row>
    <row r="18" spans="1:9" s="37" customFormat="1" ht="15.75" customHeight="1">
      <c r="A18" s="366">
        <v>5</v>
      </c>
      <c r="B18" s="98" t="s">
        <v>504</v>
      </c>
      <c r="C18" s="262">
        <v>2916.82</v>
      </c>
      <c r="D18" s="262">
        <v>2916.82</v>
      </c>
      <c r="E18" s="444" t="s">
        <v>54</v>
      </c>
      <c r="F18" s="98" t="s">
        <v>517</v>
      </c>
      <c r="G18" s="98" t="s">
        <v>517</v>
      </c>
      <c r="H18" s="407" t="s">
        <v>514</v>
      </c>
      <c r="I18" s="98" t="s">
        <v>518</v>
      </c>
    </row>
    <row r="19" spans="1:9" s="37" customFormat="1" ht="15.75" customHeight="1">
      <c r="A19" s="367"/>
      <c r="B19" s="229" t="s">
        <v>72</v>
      </c>
      <c r="C19" s="257"/>
      <c r="D19" s="257"/>
      <c r="E19" s="257"/>
      <c r="F19" s="446">
        <v>2916.82</v>
      </c>
      <c r="G19" s="446">
        <v>2916.82</v>
      </c>
      <c r="H19" s="229"/>
      <c r="I19" s="229" t="s">
        <v>519</v>
      </c>
    </row>
    <row r="20" spans="1:9" s="37" customFormat="1" ht="15.75" customHeight="1">
      <c r="A20" s="366">
        <v>6</v>
      </c>
      <c r="B20" s="436" t="s">
        <v>520</v>
      </c>
      <c r="C20" s="447">
        <v>9786.22</v>
      </c>
      <c r="D20" s="447">
        <v>9786.22</v>
      </c>
      <c r="E20" s="444" t="s">
        <v>54</v>
      </c>
      <c r="F20" s="98" t="s">
        <v>517</v>
      </c>
      <c r="G20" s="98" t="s">
        <v>517</v>
      </c>
      <c r="H20" s="407" t="s">
        <v>514</v>
      </c>
      <c r="I20" s="98" t="s">
        <v>521</v>
      </c>
    </row>
    <row r="21" spans="1:9" s="37" customFormat="1" ht="15.75" customHeight="1">
      <c r="A21" s="367"/>
      <c r="B21" s="437"/>
      <c r="C21" s="448"/>
      <c r="D21" s="448"/>
      <c r="E21" s="449"/>
      <c r="F21" s="233">
        <v>9786.22</v>
      </c>
      <c r="G21" s="233">
        <v>9786.22</v>
      </c>
      <c r="H21" s="367"/>
      <c r="I21" s="229" t="s">
        <v>519</v>
      </c>
    </row>
    <row r="22" spans="1:9" s="37" customFormat="1" ht="15.75" customHeight="1">
      <c r="A22" s="366">
        <v>7</v>
      </c>
      <c r="B22" s="98" t="s">
        <v>504</v>
      </c>
      <c r="C22" s="262">
        <v>11541.06</v>
      </c>
      <c r="D22" s="262">
        <v>11541.06</v>
      </c>
      <c r="E22" s="444" t="s">
        <v>54</v>
      </c>
      <c r="F22" s="98" t="s">
        <v>517</v>
      </c>
      <c r="G22" s="98" t="s">
        <v>517</v>
      </c>
      <c r="H22" s="407" t="s">
        <v>514</v>
      </c>
      <c r="I22" s="98" t="s">
        <v>522</v>
      </c>
    </row>
    <row r="23" spans="1:9" s="37" customFormat="1" ht="15.75" customHeight="1">
      <c r="A23" s="367"/>
      <c r="B23" s="229" t="s">
        <v>72</v>
      </c>
      <c r="C23" s="257"/>
      <c r="D23" s="257"/>
      <c r="E23" s="257"/>
      <c r="F23" s="446">
        <v>11541.06</v>
      </c>
      <c r="G23" s="439">
        <v>11541.06</v>
      </c>
      <c r="H23" s="229"/>
      <c r="I23" s="229" t="s">
        <v>519</v>
      </c>
    </row>
    <row r="24" spans="1:9" s="37" customFormat="1" ht="15.75" customHeight="1">
      <c r="A24" s="366">
        <v>8</v>
      </c>
      <c r="B24" s="98" t="s">
        <v>525</v>
      </c>
      <c r="C24" s="100">
        <v>1550</v>
      </c>
      <c r="D24" s="100">
        <v>1550</v>
      </c>
      <c r="E24" s="444" t="s">
        <v>54</v>
      </c>
      <c r="F24" s="444" t="s">
        <v>511</v>
      </c>
      <c r="G24" s="444" t="s">
        <v>511</v>
      </c>
      <c r="H24" s="407" t="s">
        <v>514</v>
      </c>
      <c r="I24" s="98" t="s">
        <v>523</v>
      </c>
    </row>
    <row r="25" spans="1:9" s="37" customFormat="1" ht="15.75" customHeight="1">
      <c r="A25" s="367"/>
      <c r="B25" s="229"/>
      <c r="C25" s="445"/>
      <c r="D25" s="445"/>
      <c r="E25" s="445"/>
      <c r="F25" s="450">
        <v>1550</v>
      </c>
      <c r="G25" s="450">
        <v>1550</v>
      </c>
      <c r="H25" s="229"/>
      <c r="I25" s="229" t="s">
        <v>524</v>
      </c>
    </row>
    <row r="26" spans="1:9" s="37" customFormat="1" ht="17.25">
      <c r="A26" s="366">
        <v>9</v>
      </c>
      <c r="B26" s="98" t="s">
        <v>526</v>
      </c>
      <c r="C26" s="100">
        <v>3800</v>
      </c>
      <c r="D26" s="100">
        <v>3800</v>
      </c>
      <c r="E26" s="444" t="s">
        <v>54</v>
      </c>
      <c r="F26" s="444" t="s">
        <v>511</v>
      </c>
      <c r="G26" s="444" t="s">
        <v>511</v>
      </c>
      <c r="H26" s="407" t="s">
        <v>514</v>
      </c>
      <c r="I26" s="98" t="s">
        <v>527</v>
      </c>
    </row>
    <row r="27" spans="1:9" s="37" customFormat="1" ht="17.25">
      <c r="A27" s="367"/>
      <c r="B27" s="229"/>
      <c r="C27" s="445"/>
      <c r="D27" s="445"/>
      <c r="E27" s="445"/>
      <c r="F27" s="440">
        <v>3800</v>
      </c>
      <c r="G27" s="440">
        <v>3800</v>
      </c>
      <c r="H27" s="229"/>
      <c r="I27" s="229" t="s">
        <v>524</v>
      </c>
    </row>
    <row r="28" spans="1:9" s="37" customFormat="1" ht="17.25">
      <c r="A28" s="366">
        <v>10</v>
      </c>
      <c r="B28" s="404" t="s">
        <v>525</v>
      </c>
      <c r="C28" s="100">
        <v>2520</v>
      </c>
      <c r="D28" s="100">
        <v>2520</v>
      </c>
      <c r="E28" s="444" t="s">
        <v>54</v>
      </c>
      <c r="F28" s="444" t="s">
        <v>511</v>
      </c>
      <c r="G28" s="444" t="s">
        <v>511</v>
      </c>
      <c r="H28" s="407" t="s">
        <v>514</v>
      </c>
      <c r="I28" s="98" t="s">
        <v>528</v>
      </c>
    </row>
    <row r="29" spans="1:9" s="37" customFormat="1" ht="17.25">
      <c r="A29" s="367"/>
      <c r="B29" s="406"/>
      <c r="C29" s="445"/>
      <c r="D29" s="445"/>
      <c r="E29" s="445"/>
      <c r="F29" s="440">
        <v>2520</v>
      </c>
      <c r="G29" s="450">
        <v>2520</v>
      </c>
      <c r="H29" s="229"/>
      <c r="I29" s="229" t="s">
        <v>524</v>
      </c>
    </row>
    <row r="30" spans="1:9" s="37" customFormat="1" ht="17.25">
      <c r="A30" s="366">
        <v>11</v>
      </c>
      <c r="B30" s="404" t="s">
        <v>525</v>
      </c>
      <c r="C30" s="100">
        <v>1550</v>
      </c>
      <c r="D30" s="100">
        <v>1550</v>
      </c>
      <c r="E30" s="444" t="s">
        <v>54</v>
      </c>
      <c r="F30" s="444" t="s">
        <v>511</v>
      </c>
      <c r="G30" s="444" t="s">
        <v>511</v>
      </c>
      <c r="H30" s="407" t="s">
        <v>514</v>
      </c>
      <c r="I30" s="98" t="s">
        <v>529</v>
      </c>
    </row>
    <row r="31" spans="1:9" s="37" customFormat="1" ht="17.25">
      <c r="A31" s="367"/>
      <c r="B31" s="229"/>
      <c r="C31" s="445"/>
      <c r="D31" s="445"/>
      <c r="E31" s="445"/>
      <c r="F31" s="450">
        <v>1550</v>
      </c>
      <c r="G31" s="450">
        <v>1550</v>
      </c>
      <c r="H31" s="229"/>
      <c r="I31" s="229" t="s">
        <v>524</v>
      </c>
    </row>
    <row r="32" spans="1:9" s="37" customFormat="1" ht="17.25">
      <c r="A32" s="366">
        <v>12</v>
      </c>
      <c r="B32" s="451" t="s">
        <v>530</v>
      </c>
      <c r="C32" s="442">
        <v>25000</v>
      </c>
      <c r="D32" s="442">
        <v>25000</v>
      </c>
      <c r="E32" s="444" t="s">
        <v>54</v>
      </c>
      <c r="F32" s="366" t="s">
        <v>531</v>
      </c>
      <c r="G32" s="366" t="s">
        <v>531</v>
      </c>
      <c r="H32" s="407" t="s">
        <v>514</v>
      </c>
      <c r="I32" s="98" t="s">
        <v>532</v>
      </c>
    </row>
    <row r="33" spans="1:9" s="37" customFormat="1" ht="17.25">
      <c r="A33" s="367"/>
      <c r="B33" s="324"/>
      <c r="C33" s="325"/>
      <c r="D33" s="325"/>
      <c r="E33" s="367"/>
      <c r="F33" s="325">
        <v>25000</v>
      </c>
      <c r="G33" s="325">
        <v>25000</v>
      </c>
      <c r="H33" s="367"/>
      <c r="I33" s="229" t="s">
        <v>533</v>
      </c>
    </row>
    <row r="34" spans="1:9" s="37" customFormat="1" ht="17.25">
      <c r="A34" s="40"/>
      <c r="B34" s="78"/>
      <c r="C34" s="113"/>
      <c r="D34" s="59"/>
      <c r="E34" s="40"/>
      <c r="F34" s="40"/>
      <c r="G34" s="40"/>
      <c r="H34" s="40"/>
      <c r="I34" s="5"/>
    </row>
    <row r="35" spans="1:9" s="37" customFormat="1" ht="17.25">
      <c r="A35" s="40"/>
      <c r="B35" s="78"/>
      <c r="C35" s="59"/>
      <c r="D35" s="59"/>
      <c r="E35" s="40"/>
      <c r="F35" s="40"/>
      <c r="G35" s="40"/>
      <c r="H35" s="40"/>
      <c r="I35" s="5"/>
    </row>
    <row r="36" spans="1:9" s="37" customFormat="1" ht="17.25">
      <c r="A36" s="40"/>
      <c r="B36" s="78"/>
      <c r="C36" s="59"/>
      <c r="D36" s="59"/>
      <c r="E36" s="40"/>
      <c r="F36" s="40"/>
      <c r="G36" s="40"/>
      <c r="H36" s="40"/>
      <c r="I36" s="5"/>
    </row>
    <row r="37" spans="1:9" s="37" customFormat="1" ht="17.25">
      <c r="A37" s="40"/>
      <c r="B37" s="78"/>
      <c r="C37" s="59"/>
      <c r="D37" s="59"/>
      <c r="E37" s="40"/>
      <c r="F37" s="40"/>
      <c r="G37" s="40"/>
      <c r="H37" s="40"/>
      <c r="I37" s="5"/>
    </row>
    <row r="38" spans="1:9" s="37" customFormat="1" ht="17.25">
      <c r="A38" s="40"/>
      <c r="B38" s="78"/>
      <c r="C38" s="59"/>
      <c r="D38" s="59"/>
      <c r="E38" s="40"/>
      <c r="F38" s="40"/>
      <c r="G38" s="40"/>
      <c r="H38" s="40"/>
      <c r="I38" s="5"/>
    </row>
    <row r="39" spans="1:9" s="37" customFormat="1" ht="17.25">
      <c r="A39" s="40"/>
      <c r="B39" s="78"/>
      <c r="C39" s="59"/>
      <c r="D39" s="59"/>
      <c r="E39" s="40"/>
      <c r="F39" s="40"/>
      <c r="G39" s="40"/>
      <c r="H39" s="40"/>
      <c r="I39" s="5"/>
    </row>
    <row r="40" spans="1:9" s="37" customFormat="1" ht="17.25">
      <c r="A40" s="40"/>
      <c r="B40" s="78"/>
      <c r="C40" s="59"/>
      <c r="D40" s="59"/>
      <c r="E40" s="40"/>
      <c r="F40" s="40"/>
      <c r="G40" s="40"/>
      <c r="H40" s="40"/>
      <c r="I40" s="5"/>
    </row>
    <row r="41" spans="1:9" s="37" customFormat="1" ht="17.25">
      <c r="A41" s="40"/>
      <c r="B41" s="78"/>
      <c r="C41" s="59"/>
      <c r="D41" s="59"/>
      <c r="E41" s="40"/>
      <c r="F41" s="40"/>
      <c r="G41" s="40"/>
      <c r="H41" s="40"/>
      <c r="I41" s="5"/>
    </row>
    <row r="42" spans="1:9" s="37" customFormat="1" ht="17.25">
      <c r="A42" s="40"/>
      <c r="B42" s="78"/>
      <c r="C42" s="59"/>
      <c r="D42" s="59"/>
      <c r="E42" s="40"/>
      <c r="F42" s="40"/>
      <c r="G42" s="40"/>
      <c r="H42" s="40"/>
      <c r="I42" s="5"/>
    </row>
    <row r="43" spans="1:9" s="37" customFormat="1" ht="17.25">
      <c r="A43" s="40"/>
      <c r="B43" s="78"/>
      <c r="C43" s="59"/>
      <c r="D43" s="59"/>
      <c r="E43" s="40"/>
      <c r="F43" s="40"/>
      <c r="G43" s="40"/>
      <c r="H43" s="40"/>
      <c r="I43" s="5"/>
    </row>
    <row r="44" spans="1:9" s="37" customFormat="1" ht="17.25">
      <c r="A44" s="40"/>
      <c r="B44" s="78"/>
      <c r="C44" s="59"/>
      <c r="D44" s="59"/>
      <c r="E44" s="40"/>
      <c r="F44" s="40"/>
      <c r="G44" s="40"/>
      <c r="H44" s="40"/>
      <c r="I44" s="5"/>
    </row>
    <row r="45" spans="1:9" s="37" customFormat="1" ht="17.25">
      <c r="A45" s="40"/>
      <c r="B45" s="78"/>
      <c r="C45" s="59"/>
      <c r="D45" s="59"/>
      <c r="E45" s="40"/>
      <c r="F45" s="40"/>
      <c r="G45" s="40"/>
      <c r="H45" s="40"/>
      <c r="I45" s="5"/>
    </row>
    <row r="46" spans="1:9" s="37" customFormat="1" ht="17.25">
      <c r="A46" s="40"/>
      <c r="B46" s="78"/>
      <c r="C46" s="59"/>
      <c r="D46" s="59"/>
      <c r="E46" s="40"/>
      <c r="F46" s="40"/>
      <c r="G46" s="40"/>
      <c r="H46" s="40"/>
      <c r="I46" s="5"/>
    </row>
    <row r="47" spans="1:9" s="37" customFormat="1" ht="17.25">
      <c r="A47" s="40"/>
      <c r="B47" s="78"/>
      <c r="C47" s="59"/>
      <c r="D47" s="59"/>
      <c r="E47" s="40"/>
      <c r="F47" s="40"/>
      <c r="G47" s="40"/>
      <c r="H47" s="40"/>
      <c r="I47" s="5"/>
    </row>
    <row r="48" spans="1:9" s="37" customFormat="1" ht="17.25">
      <c r="A48" s="40"/>
      <c r="B48" s="78"/>
      <c r="C48" s="59"/>
      <c r="D48" s="59"/>
      <c r="E48" s="40"/>
      <c r="F48" s="40"/>
      <c r="G48" s="40"/>
      <c r="H48" s="40"/>
      <c r="I48" s="5"/>
    </row>
    <row r="49" spans="1:9" s="37" customFormat="1" ht="17.25">
      <c r="A49" s="40"/>
      <c r="B49" s="78"/>
      <c r="C49" s="59"/>
      <c r="D49" s="59"/>
      <c r="E49" s="40"/>
      <c r="F49" s="40"/>
      <c r="G49" s="40"/>
      <c r="H49" s="40"/>
      <c r="I49" s="5"/>
    </row>
    <row r="50" spans="1:9" s="37" customFormat="1" ht="17.25">
      <c r="A50" s="40"/>
      <c r="B50" s="78"/>
      <c r="C50" s="59"/>
      <c r="D50" s="59"/>
      <c r="E50" s="40"/>
      <c r="F50" s="40"/>
      <c r="G50" s="40"/>
      <c r="H50" s="40"/>
      <c r="I50" s="5"/>
    </row>
    <row r="51" spans="1:9" s="37" customFormat="1" ht="17.25">
      <c r="A51" s="40"/>
      <c r="B51" s="78"/>
      <c r="C51" s="59"/>
      <c r="D51" s="59"/>
      <c r="E51" s="40"/>
      <c r="F51" s="40"/>
      <c r="G51" s="40"/>
      <c r="H51" s="40"/>
      <c r="I51" s="5"/>
    </row>
    <row r="52" spans="1:9" s="37" customFormat="1" ht="17.25">
      <c r="A52" s="40"/>
      <c r="B52" s="78"/>
      <c r="C52" s="59"/>
      <c r="D52" s="59"/>
      <c r="E52" s="40"/>
      <c r="F52" s="40"/>
      <c r="G52" s="40"/>
      <c r="H52" s="40"/>
      <c r="I52" s="47"/>
    </row>
    <row r="53" spans="1:9" s="37" customFormat="1" ht="17.25">
      <c r="A53" s="40"/>
      <c r="B53" s="78"/>
      <c r="C53" s="59"/>
      <c r="D53" s="59"/>
      <c r="E53" s="40"/>
      <c r="F53" s="40"/>
      <c r="G53" s="40"/>
      <c r="H53" s="40"/>
      <c r="I53" s="6"/>
    </row>
    <row r="54" spans="1:9" s="37" customFormat="1" ht="17.25">
      <c r="A54" s="40"/>
      <c r="B54" s="78"/>
      <c r="C54" s="59"/>
      <c r="D54" s="59"/>
      <c r="E54" s="40"/>
      <c r="F54" s="40"/>
      <c r="G54" s="40"/>
      <c r="H54" s="40"/>
      <c r="I54" s="6"/>
    </row>
    <row r="55" spans="1:9" s="37" customFormat="1" ht="17.25">
      <c r="A55" s="40"/>
      <c r="B55" s="78"/>
      <c r="C55" s="59"/>
      <c r="D55" s="59"/>
      <c r="E55" s="40"/>
      <c r="F55" s="40"/>
      <c r="G55" s="40"/>
      <c r="H55" s="40"/>
      <c r="I55" s="6"/>
    </row>
    <row r="56" spans="1:9" s="37" customFormat="1" ht="18.75" customHeight="1">
      <c r="A56" s="40"/>
      <c r="B56" s="78"/>
      <c r="C56" s="59"/>
      <c r="D56" s="59"/>
      <c r="E56" s="40"/>
      <c r="F56" s="40"/>
      <c r="G56" s="40"/>
      <c r="H56" s="40"/>
      <c r="I56" s="6"/>
    </row>
    <row r="57" spans="1:9" s="37" customFormat="1" ht="17.25">
      <c r="A57" s="40"/>
      <c r="B57" s="78"/>
      <c r="C57" s="59"/>
      <c r="D57" s="59"/>
      <c r="E57" s="40"/>
      <c r="F57" s="40"/>
      <c r="G57" s="40"/>
      <c r="H57" s="40"/>
      <c r="I57" s="6"/>
    </row>
    <row r="58" spans="1:9" s="37" customFormat="1" ht="17.25">
      <c r="A58" s="40"/>
      <c r="B58" s="78"/>
      <c r="C58" s="59"/>
      <c r="D58" s="59"/>
      <c r="E58" s="40"/>
      <c r="F58" s="40"/>
      <c r="G58" s="40"/>
      <c r="H58" s="40"/>
      <c r="I58" s="6"/>
    </row>
    <row r="59" spans="1:9" s="37" customFormat="1" ht="17.25">
      <c r="A59" s="40"/>
      <c r="B59" s="78"/>
      <c r="C59" s="59"/>
      <c r="D59" s="59"/>
      <c r="E59" s="40"/>
      <c r="F59" s="40"/>
      <c r="G59" s="40"/>
      <c r="H59" s="40"/>
      <c r="I59" s="6"/>
    </row>
    <row r="60" spans="1:9" s="37" customFormat="1" ht="17.25">
      <c r="A60" s="40"/>
      <c r="B60" s="78"/>
      <c r="C60" s="59"/>
      <c r="D60" s="59"/>
      <c r="E60" s="40"/>
      <c r="F60" s="40"/>
      <c r="G60" s="40"/>
      <c r="H60" s="40"/>
      <c r="I60" s="6"/>
    </row>
    <row r="61" spans="1:9" s="37" customFormat="1" ht="17.25">
      <c r="A61" s="40"/>
      <c r="B61" s="78"/>
      <c r="C61" s="59"/>
      <c r="D61" s="59"/>
      <c r="E61" s="40"/>
      <c r="F61" s="40"/>
      <c r="G61" s="40"/>
      <c r="H61" s="40"/>
      <c r="I61" s="6"/>
    </row>
    <row r="62" spans="1:9" s="37" customFormat="1" ht="17.25">
      <c r="A62" s="40"/>
      <c r="B62" s="78"/>
      <c r="C62" s="59"/>
      <c r="D62" s="59"/>
      <c r="E62" s="40"/>
      <c r="F62" s="40"/>
      <c r="G62" s="40"/>
      <c r="H62" s="40"/>
      <c r="I62" s="6"/>
    </row>
    <row r="63" spans="1:9" s="37" customFormat="1" ht="17.25">
      <c r="A63" s="40"/>
      <c r="B63" s="78"/>
      <c r="C63" s="59"/>
      <c r="D63" s="59"/>
      <c r="E63" s="40"/>
      <c r="F63" s="40"/>
      <c r="G63" s="40"/>
      <c r="H63" s="40"/>
      <c r="I63" s="6"/>
    </row>
    <row r="64" spans="1:9" s="37" customFormat="1" ht="17.25">
      <c r="A64" s="40"/>
      <c r="B64" s="78"/>
      <c r="C64" s="59"/>
      <c r="D64" s="59"/>
      <c r="E64" s="40"/>
      <c r="F64" s="40"/>
      <c r="G64" s="40"/>
      <c r="H64" s="40"/>
      <c r="I64" s="6"/>
    </row>
    <row r="65" spans="1:9" s="37" customFormat="1" ht="17.25">
      <c r="A65" s="40"/>
      <c r="B65" s="78"/>
      <c r="C65" s="59"/>
      <c r="D65" s="59"/>
      <c r="E65" s="40"/>
      <c r="F65" s="40"/>
      <c r="G65" s="40"/>
      <c r="H65" s="40"/>
      <c r="I65" s="6"/>
    </row>
    <row r="66" spans="1:9" s="37" customFormat="1" ht="17.25">
      <c r="A66" s="40"/>
      <c r="B66" s="78"/>
      <c r="C66" s="59"/>
      <c r="D66" s="59"/>
      <c r="E66" s="40"/>
      <c r="F66" s="40"/>
      <c r="G66" s="40"/>
      <c r="H66" s="40"/>
      <c r="I66" s="6"/>
    </row>
    <row r="67" spans="1:9" s="37" customFormat="1" ht="17.25">
      <c r="A67" s="40"/>
      <c r="B67" s="78"/>
      <c r="C67" s="59"/>
      <c r="D67" s="59"/>
      <c r="E67" s="40"/>
      <c r="F67" s="40"/>
      <c r="G67" s="40"/>
      <c r="H67" s="40"/>
      <c r="I67" s="6"/>
    </row>
    <row r="68" spans="1:9" s="37" customFormat="1" ht="17.25">
      <c r="A68" s="40"/>
      <c r="B68" s="78"/>
      <c r="C68" s="59"/>
      <c r="D68" s="59"/>
      <c r="E68" s="40"/>
      <c r="F68" s="40"/>
      <c r="G68" s="40"/>
      <c r="H68" s="40"/>
      <c r="I68" s="6"/>
    </row>
    <row r="69" spans="1:9" s="37" customFormat="1" ht="17.25">
      <c r="A69" s="40"/>
      <c r="B69" s="78"/>
      <c r="C69" s="59"/>
      <c r="D69" s="59"/>
      <c r="E69" s="40"/>
      <c r="F69" s="40"/>
      <c r="G69" s="40"/>
      <c r="H69" s="40"/>
      <c r="I69" s="6"/>
    </row>
    <row r="70" spans="1:9" s="37" customFormat="1" ht="17.25">
      <c r="A70" s="40"/>
      <c r="B70" s="78"/>
      <c r="C70" s="59"/>
      <c r="D70" s="59"/>
      <c r="E70" s="40"/>
      <c r="F70" s="40"/>
      <c r="G70" s="40"/>
      <c r="H70" s="40"/>
      <c r="I70" s="6"/>
    </row>
    <row r="71" spans="1:9" s="37" customFormat="1" ht="17.25">
      <c r="A71" s="40"/>
      <c r="B71" s="78"/>
      <c r="C71" s="59"/>
      <c r="D71" s="59"/>
      <c r="E71" s="40"/>
      <c r="F71" s="40"/>
      <c r="G71" s="40"/>
      <c r="H71" s="40"/>
      <c r="I71" s="6"/>
    </row>
    <row r="72" spans="1:9" s="37" customFormat="1" ht="17.25">
      <c r="A72" s="40"/>
      <c r="B72" s="78"/>
      <c r="C72" s="59"/>
      <c r="D72" s="59"/>
      <c r="E72" s="40"/>
      <c r="F72" s="40"/>
      <c r="G72" s="40"/>
      <c r="H72" s="40"/>
      <c r="I72" s="6"/>
    </row>
    <row r="73" spans="1:9" s="37" customFormat="1" ht="17.25">
      <c r="A73" s="40"/>
      <c r="B73" s="78"/>
      <c r="C73" s="59"/>
      <c r="D73" s="59"/>
      <c r="E73" s="40"/>
      <c r="F73" s="40"/>
      <c r="G73" s="40"/>
      <c r="H73" s="40"/>
      <c r="I73" s="6"/>
    </row>
    <row r="74" spans="1:9" s="37" customFormat="1" ht="17.25">
      <c r="A74" s="40"/>
      <c r="B74" s="78"/>
      <c r="C74" s="59"/>
      <c r="D74" s="59"/>
      <c r="E74" s="40"/>
      <c r="F74" s="40"/>
      <c r="G74" s="40"/>
      <c r="H74" s="40"/>
      <c r="I74" s="6"/>
    </row>
    <row r="75" spans="1:9" s="37" customFormat="1" ht="17.25">
      <c r="A75" s="40"/>
      <c r="B75" s="78"/>
      <c r="C75" s="59"/>
      <c r="D75" s="59"/>
      <c r="E75" s="40"/>
      <c r="F75" s="40"/>
      <c r="G75" s="40"/>
      <c r="H75" s="40"/>
      <c r="I75" s="6"/>
    </row>
    <row r="76" spans="1:9" s="37" customFormat="1" ht="17.25">
      <c r="A76" s="40"/>
      <c r="B76" s="78"/>
      <c r="C76" s="59"/>
      <c r="D76" s="59"/>
      <c r="E76" s="40"/>
      <c r="F76" s="40"/>
      <c r="G76" s="40"/>
      <c r="H76" s="40"/>
      <c r="I76" s="6"/>
    </row>
    <row r="77" spans="1:9" s="37" customFormat="1" ht="17.25">
      <c r="A77" s="40"/>
      <c r="B77" s="78"/>
      <c r="C77" s="59"/>
      <c r="D77" s="59"/>
      <c r="E77" s="40"/>
      <c r="F77" s="40"/>
      <c r="G77" s="40"/>
      <c r="H77" s="40"/>
      <c r="I77" s="6"/>
    </row>
    <row r="78" spans="1:9" s="37" customFormat="1" ht="17.25">
      <c r="A78" s="40"/>
      <c r="B78" s="78"/>
      <c r="C78" s="59"/>
      <c r="D78" s="59"/>
      <c r="E78" s="40"/>
      <c r="F78" s="40"/>
      <c r="G78" s="40"/>
      <c r="H78" s="40"/>
      <c r="I78" s="6"/>
    </row>
    <row r="79" spans="1:9" s="37" customFormat="1" ht="17.25">
      <c r="A79" s="40"/>
      <c r="B79" s="78"/>
      <c r="C79" s="59"/>
      <c r="D79" s="59"/>
      <c r="E79" s="40"/>
      <c r="F79" s="40"/>
      <c r="G79" s="40"/>
      <c r="H79" s="40"/>
      <c r="I79" s="6"/>
    </row>
    <row r="80" spans="1:9" s="37" customFormat="1" ht="17.25">
      <c r="A80" s="40"/>
      <c r="B80" s="78"/>
      <c r="C80" s="59"/>
      <c r="D80" s="59"/>
      <c r="E80" s="40"/>
      <c r="F80" s="40"/>
      <c r="G80" s="40"/>
      <c r="H80" s="40"/>
      <c r="I80" s="6"/>
    </row>
    <row r="81" spans="1:9" s="37" customFormat="1" ht="17.25">
      <c r="A81" s="40"/>
      <c r="B81" s="78"/>
      <c r="C81" s="59"/>
      <c r="D81" s="59"/>
      <c r="E81" s="40"/>
      <c r="F81" s="40"/>
      <c r="G81" s="40"/>
      <c r="H81" s="40"/>
      <c r="I81" s="6"/>
    </row>
    <row r="82" spans="1:9" s="37" customFormat="1" ht="17.25">
      <c r="A82" s="40"/>
      <c r="B82" s="78"/>
      <c r="C82" s="59"/>
      <c r="D82" s="59"/>
      <c r="E82" s="40"/>
      <c r="F82" s="40"/>
      <c r="G82" s="40"/>
      <c r="H82" s="40"/>
      <c r="I82" s="6"/>
    </row>
    <row r="83" spans="1:9" s="37" customFormat="1" ht="17.25">
      <c r="A83" s="40"/>
      <c r="B83" s="78"/>
      <c r="C83" s="59"/>
      <c r="D83" s="59"/>
      <c r="E83" s="40"/>
      <c r="F83" s="40"/>
      <c r="G83" s="40"/>
      <c r="H83" s="40"/>
      <c r="I83" s="5"/>
    </row>
    <row r="84" spans="1:9" s="37" customFormat="1" ht="17.25">
      <c r="A84" s="5"/>
      <c r="B84" s="5"/>
      <c r="C84" s="86"/>
      <c r="D84" s="86"/>
      <c r="E84" s="55"/>
      <c r="F84" s="5"/>
      <c r="G84" s="5"/>
      <c r="H84" s="5"/>
      <c r="I84" s="5"/>
    </row>
    <row r="85" spans="1:9" s="37" customFormat="1" ht="17.25">
      <c r="A85" s="114"/>
      <c r="B85" s="88"/>
      <c r="C85" s="140"/>
      <c r="D85" s="140"/>
      <c r="E85" s="141"/>
      <c r="F85" s="88"/>
      <c r="G85" s="88"/>
      <c r="H85" s="62"/>
      <c r="I85" s="47"/>
    </row>
    <row r="86" spans="1:9" s="37" customFormat="1" ht="17.25">
      <c r="A86" s="114"/>
      <c r="B86" s="88"/>
      <c r="C86" s="115"/>
      <c r="D86" s="115"/>
      <c r="E86" s="141"/>
      <c r="F86" s="88"/>
      <c r="G86" s="88"/>
      <c r="H86" s="62"/>
      <c r="I86" s="5"/>
    </row>
    <row r="87" spans="1:9" s="37" customFormat="1" ht="17.25">
      <c r="A87" s="114"/>
      <c r="B87" s="88"/>
      <c r="C87" s="115"/>
      <c r="D87" s="115"/>
      <c r="E87" s="141"/>
      <c r="F87" s="88"/>
      <c r="G87" s="88"/>
      <c r="H87" s="62"/>
      <c r="I87" s="5"/>
    </row>
    <row r="88" spans="1:9" s="37" customFormat="1" ht="17.25">
      <c r="A88" s="114"/>
      <c r="B88" s="88"/>
      <c r="C88" s="115"/>
      <c r="D88" s="115"/>
      <c r="E88" s="141"/>
      <c r="F88" s="88"/>
      <c r="G88" s="88"/>
      <c r="H88" s="62"/>
      <c r="I88" s="5"/>
    </row>
    <row r="89" spans="1:9" s="37" customFormat="1" ht="17.25">
      <c r="A89" s="114"/>
      <c r="B89" s="88"/>
      <c r="C89" s="115"/>
      <c r="D89" s="115"/>
      <c r="E89" s="141"/>
      <c r="F89" s="88"/>
      <c r="G89" s="88"/>
      <c r="H89" s="62"/>
      <c r="I89" s="5"/>
    </row>
    <row r="90" spans="1:9" s="37" customFormat="1" ht="17.25">
      <c r="A90" s="114"/>
      <c r="B90" s="88"/>
      <c r="C90" s="115"/>
      <c r="D90" s="115"/>
      <c r="E90" s="141"/>
      <c r="F90" s="88"/>
      <c r="G90" s="88"/>
      <c r="H90" s="62"/>
      <c r="I90" s="5"/>
    </row>
    <row r="91" spans="1:9" s="37" customFormat="1" ht="17.25">
      <c r="A91" s="114"/>
      <c r="B91" s="88"/>
      <c r="C91" s="115"/>
      <c r="D91" s="115"/>
      <c r="E91" s="141"/>
      <c r="F91" s="88"/>
      <c r="G91" s="88"/>
      <c r="H91" s="62"/>
      <c r="I91" s="5"/>
    </row>
    <row r="92" spans="1:9" s="37" customFormat="1" ht="17.25">
      <c r="A92" s="114"/>
      <c r="B92" s="88"/>
      <c r="C92" s="115"/>
      <c r="D92" s="115"/>
      <c r="E92" s="141"/>
      <c r="F92" s="88"/>
      <c r="G92" s="88"/>
      <c r="H92" s="62"/>
      <c r="I92" s="5"/>
    </row>
    <row r="93" spans="1:9" s="37" customFormat="1" ht="17.25">
      <c r="A93" s="114"/>
      <c r="B93" s="88"/>
      <c r="C93" s="115"/>
      <c r="D93" s="115"/>
      <c r="E93" s="141"/>
      <c r="F93" s="88"/>
      <c r="G93" s="88"/>
      <c r="H93" s="62"/>
      <c r="I93" s="5"/>
    </row>
    <row r="94" spans="1:9" s="37" customFormat="1" ht="17.25">
      <c r="A94" s="114"/>
      <c r="B94" s="88"/>
      <c r="C94" s="115"/>
      <c r="D94" s="115"/>
      <c r="E94" s="141"/>
      <c r="F94" s="88"/>
      <c r="G94" s="88"/>
      <c r="H94" s="62"/>
      <c r="I94" s="5"/>
    </row>
    <row r="95" spans="1:9" s="37" customFormat="1" ht="17.25">
      <c r="A95" s="114"/>
      <c r="B95" s="88"/>
      <c r="C95" s="115"/>
      <c r="D95" s="115"/>
      <c r="E95" s="141"/>
      <c r="F95" s="88"/>
      <c r="G95" s="88"/>
      <c r="H95" s="62"/>
      <c r="I95" s="5"/>
    </row>
    <row r="96" spans="1:9" s="37" customFormat="1" ht="17.25">
      <c r="A96" s="114"/>
      <c r="B96" s="88"/>
      <c r="C96" s="115"/>
      <c r="D96" s="115"/>
      <c r="E96" s="141"/>
      <c r="F96" s="88"/>
      <c r="G96" s="88"/>
      <c r="H96" s="62"/>
      <c r="I96" s="5"/>
    </row>
    <row r="97" spans="1:9" s="37" customFormat="1" ht="17.25">
      <c r="A97" s="114"/>
      <c r="B97" s="88"/>
      <c r="C97" s="115"/>
      <c r="D97" s="115"/>
      <c r="E97" s="141"/>
      <c r="F97" s="88"/>
      <c r="G97" s="88"/>
      <c r="H97" s="62"/>
      <c r="I97" s="5"/>
    </row>
    <row r="98" spans="1:9" s="37" customFormat="1" ht="17.25">
      <c r="A98" s="114"/>
      <c r="B98" s="88"/>
      <c r="C98" s="115"/>
      <c r="D98" s="115"/>
      <c r="E98" s="141"/>
      <c r="F98" s="88"/>
      <c r="G98" s="88"/>
      <c r="H98" s="62"/>
      <c r="I98" s="5"/>
    </row>
    <row r="99" spans="1:9" s="37" customFormat="1" ht="17.25">
      <c r="A99" s="114"/>
      <c r="B99" s="88"/>
      <c r="C99" s="115"/>
      <c r="D99" s="115"/>
      <c r="E99" s="141"/>
      <c r="F99" s="88"/>
      <c r="G99" s="88"/>
      <c r="H99" s="62"/>
      <c r="I99" s="5"/>
    </row>
    <row r="100" spans="1:9" s="37" customFormat="1" ht="17.25">
      <c r="A100" s="114"/>
      <c r="B100" s="88"/>
      <c r="C100" s="115"/>
      <c r="D100" s="115"/>
      <c r="E100" s="141"/>
      <c r="F100" s="88"/>
      <c r="G100" s="88"/>
      <c r="H100" s="62"/>
      <c r="I100" s="5"/>
    </row>
    <row r="101" spans="1:9" s="37" customFormat="1" ht="17.25">
      <c r="A101" s="114"/>
      <c r="B101" s="88"/>
      <c r="C101" s="115"/>
      <c r="D101" s="115"/>
      <c r="E101" s="141"/>
      <c r="F101" s="88"/>
      <c r="G101" s="88"/>
      <c r="H101" s="62"/>
      <c r="I101" s="5"/>
    </row>
    <row r="102" spans="1:9" s="37" customFormat="1" ht="17.25">
      <c r="A102" s="114"/>
      <c r="B102" s="88"/>
      <c r="C102" s="115"/>
      <c r="D102" s="115"/>
      <c r="E102" s="141"/>
      <c r="F102" s="88"/>
      <c r="G102" s="88"/>
      <c r="H102" s="62"/>
      <c r="I102" s="5"/>
    </row>
    <row r="103" spans="1:9" s="37" customFormat="1" ht="17.25">
      <c r="A103" s="114"/>
      <c r="B103" s="88"/>
      <c r="C103" s="115"/>
      <c r="D103" s="115"/>
      <c r="E103" s="141"/>
      <c r="F103" s="88"/>
      <c r="G103" s="88"/>
      <c r="H103" s="62"/>
      <c r="I103" s="5"/>
    </row>
    <row r="104" spans="1:9" s="37" customFormat="1" ht="17.25">
      <c r="A104" s="114"/>
      <c r="B104" s="88"/>
      <c r="C104" s="115"/>
      <c r="D104" s="115"/>
      <c r="E104" s="141"/>
      <c r="F104" s="88"/>
      <c r="G104" s="88"/>
      <c r="H104" s="62"/>
      <c r="I104" s="5"/>
    </row>
    <row r="105" spans="1:9" s="37" customFormat="1" ht="17.25">
      <c r="A105" s="114"/>
      <c r="B105" s="88"/>
      <c r="C105" s="115"/>
      <c r="D105" s="115"/>
      <c r="E105" s="141"/>
      <c r="F105" s="88"/>
      <c r="G105" s="88"/>
      <c r="H105" s="62"/>
      <c r="I105" s="5"/>
    </row>
    <row r="106" spans="1:9" s="37" customFormat="1" ht="17.25">
      <c r="A106" s="114"/>
      <c r="B106" s="88"/>
      <c r="C106" s="115"/>
      <c r="D106" s="115"/>
      <c r="E106" s="141"/>
      <c r="F106" s="88"/>
      <c r="G106" s="88"/>
      <c r="H106" s="62"/>
      <c r="I106" s="5"/>
    </row>
    <row r="107" spans="1:9" s="37" customFormat="1" ht="17.25">
      <c r="A107" s="114"/>
      <c r="B107" s="88"/>
      <c r="C107" s="115"/>
      <c r="D107" s="115"/>
      <c r="E107" s="141"/>
      <c r="F107" s="88"/>
      <c r="G107" s="88"/>
      <c r="H107" s="62"/>
      <c r="I107" s="5"/>
    </row>
    <row r="108" spans="1:9" s="37" customFormat="1" ht="17.25">
      <c r="A108" s="114"/>
      <c r="B108" s="88"/>
      <c r="C108" s="140"/>
      <c r="D108" s="140"/>
      <c r="E108" s="141"/>
      <c r="F108" s="88"/>
      <c r="G108" s="88"/>
      <c r="H108" s="62"/>
      <c r="I108" s="5"/>
    </row>
    <row r="109" spans="1:9" s="37" customFormat="1" ht="17.25">
      <c r="A109" s="114"/>
      <c r="B109" s="88"/>
      <c r="C109" s="140"/>
      <c r="D109" s="140"/>
      <c r="E109" s="141"/>
      <c r="F109" s="88"/>
      <c r="G109" s="88"/>
      <c r="H109" s="62"/>
      <c r="I109" s="5"/>
    </row>
    <row r="110" spans="1:9" s="37" customFormat="1" ht="17.25">
      <c r="A110" s="114"/>
      <c r="B110" s="88"/>
      <c r="C110" s="140"/>
      <c r="D110" s="140"/>
      <c r="E110" s="141"/>
      <c r="F110" s="88"/>
      <c r="G110" s="88"/>
      <c r="H110" s="62"/>
      <c r="I110" s="5"/>
    </row>
    <row r="111" spans="1:9" s="37" customFormat="1" ht="17.25">
      <c r="A111" s="114"/>
      <c r="B111" s="88"/>
      <c r="C111" s="140"/>
      <c r="D111" s="140"/>
      <c r="E111" s="141"/>
      <c r="F111" s="88"/>
      <c r="G111" s="88"/>
      <c r="H111" s="62"/>
      <c r="I111" s="5"/>
    </row>
    <row r="112" spans="1:9" s="37" customFormat="1" ht="17.25">
      <c r="A112" s="114"/>
      <c r="B112" s="88"/>
      <c r="C112" s="115"/>
      <c r="D112" s="115"/>
      <c r="E112" s="141"/>
      <c r="F112" s="88"/>
      <c r="G112" s="88"/>
      <c r="H112" s="62"/>
      <c r="I112" s="5"/>
    </row>
    <row r="113" spans="1:9" s="37" customFormat="1" ht="17.25">
      <c r="A113" s="114"/>
      <c r="B113" s="88"/>
      <c r="C113" s="140"/>
      <c r="D113" s="140"/>
      <c r="E113" s="141"/>
      <c r="F113" s="88"/>
      <c r="G113" s="88"/>
      <c r="H113" s="62"/>
      <c r="I113" s="5"/>
    </row>
    <row r="114" spans="1:9" s="37" customFormat="1" ht="17.25">
      <c r="A114" s="114"/>
      <c r="B114" s="88"/>
      <c r="C114" s="140"/>
      <c r="D114" s="140"/>
      <c r="E114" s="141"/>
      <c r="F114" s="88"/>
      <c r="G114" s="88"/>
      <c r="H114" s="62"/>
      <c r="I114" s="5"/>
    </row>
    <row r="115" spans="1:9" s="37" customFormat="1" ht="17.25">
      <c r="A115" s="114"/>
      <c r="B115" s="88"/>
      <c r="C115" s="140"/>
      <c r="D115" s="140"/>
      <c r="E115" s="141"/>
      <c r="F115" s="88"/>
      <c r="G115" s="88"/>
      <c r="H115" s="62"/>
      <c r="I115" s="5"/>
    </row>
    <row r="116" spans="1:9" s="37" customFormat="1" ht="17.25">
      <c r="A116" s="114"/>
      <c r="B116" s="88"/>
      <c r="C116" s="140"/>
      <c r="D116" s="140"/>
      <c r="E116" s="141"/>
      <c r="F116" s="88"/>
      <c r="G116" s="88"/>
      <c r="H116" s="62"/>
      <c r="I116" s="5"/>
    </row>
    <row r="117" spans="1:9" s="37" customFormat="1" ht="17.25">
      <c r="A117" s="114"/>
      <c r="B117" s="88"/>
      <c r="C117" s="140"/>
      <c r="D117" s="140"/>
      <c r="E117" s="141"/>
      <c r="F117" s="88"/>
      <c r="G117" s="88"/>
      <c r="H117" s="62"/>
      <c r="I117" s="5"/>
    </row>
    <row r="118" spans="1:9" s="37" customFormat="1" ht="17.25">
      <c r="A118" s="114"/>
      <c r="B118" s="88"/>
      <c r="C118" s="115"/>
      <c r="D118" s="115"/>
      <c r="E118" s="141"/>
      <c r="F118" s="88"/>
      <c r="G118" s="88"/>
      <c r="H118" s="62"/>
      <c r="I118" s="5"/>
    </row>
    <row r="119" spans="1:9" s="37" customFormat="1" ht="17.25">
      <c r="A119" s="114"/>
      <c r="B119" s="88"/>
      <c r="C119" s="115"/>
      <c r="D119" s="115"/>
      <c r="E119" s="141"/>
      <c r="F119" s="88"/>
      <c r="G119" s="88"/>
      <c r="H119" s="62"/>
      <c r="I119" s="5"/>
    </row>
    <row r="120" spans="1:9" s="37" customFormat="1" ht="17.25">
      <c r="A120" s="114"/>
      <c r="B120" s="88"/>
      <c r="C120" s="115"/>
      <c r="D120" s="115"/>
      <c r="E120" s="141"/>
      <c r="F120" s="88"/>
      <c r="G120" s="88"/>
      <c r="H120" s="62"/>
      <c r="I120" s="5"/>
    </row>
    <row r="121" spans="1:9" s="37" customFormat="1" ht="17.25">
      <c r="A121" s="114"/>
      <c r="B121" s="88"/>
      <c r="C121" s="115"/>
      <c r="D121" s="115"/>
      <c r="E121" s="141"/>
      <c r="F121" s="88"/>
      <c r="G121" s="88"/>
      <c r="H121" s="62"/>
      <c r="I121" s="5"/>
    </row>
    <row r="122" spans="1:9" s="37" customFormat="1" ht="17.25">
      <c r="A122" s="114"/>
      <c r="B122" s="88"/>
      <c r="C122" s="115"/>
      <c r="D122" s="115"/>
      <c r="E122" s="141"/>
      <c r="F122" s="88"/>
      <c r="G122" s="88"/>
      <c r="H122" s="62"/>
      <c r="I122" s="5"/>
    </row>
    <row r="123" spans="1:9" s="37" customFormat="1" ht="17.25">
      <c r="A123" s="114"/>
      <c r="B123" s="88"/>
      <c r="C123" s="115"/>
      <c r="D123" s="115"/>
      <c r="E123" s="141"/>
      <c r="F123" s="88"/>
      <c r="G123" s="88"/>
      <c r="H123" s="62"/>
      <c r="I123" s="5"/>
    </row>
    <row r="124" spans="1:9" s="37" customFormat="1" ht="17.25">
      <c r="A124" s="114"/>
      <c r="B124" s="88"/>
      <c r="C124" s="115"/>
      <c r="D124" s="115"/>
      <c r="E124" s="141"/>
      <c r="F124" s="88"/>
      <c r="G124" s="88"/>
      <c r="H124" s="62"/>
      <c r="I124" s="5"/>
    </row>
    <row r="125" spans="1:9" s="37" customFormat="1" ht="17.25">
      <c r="A125" s="114"/>
      <c r="B125" s="88"/>
      <c r="C125" s="115"/>
      <c r="D125" s="115"/>
      <c r="E125" s="141"/>
      <c r="F125" s="88"/>
      <c r="G125" s="88"/>
      <c r="H125" s="62"/>
      <c r="I125" s="5"/>
    </row>
    <row r="126" spans="1:9" s="37" customFormat="1" ht="17.25">
      <c r="A126" s="114"/>
      <c r="B126" s="88"/>
      <c r="C126" s="115"/>
      <c r="D126" s="115"/>
      <c r="E126" s="141"/>
      <c r="F126" s="88"/>
      <c r="G126" s="88"/>
      <c r="H126" s="62"/>
      <c r="I126" s="5"/>
    </row>
    <row r="127" spans="1:9" s="37" customFormat="1" ht="17.25">
      <c r="A127" s="114"/>
      <c r="B127" s="88"/>
      <c r="C127" s="115"/>
      <c r="D127" s="115"/>
      <c r="E127" s="141"/>
      <c r="F127" s="88"/>
      <c r="G127" s="88"/>
      <c r="H127" s="62"/>
      <c r="I127" s="5"/>
    </row>
    <row r="128" spans="1:9" s="37" customFormat="1" ht="17.25">
      <c r="A128" s="5"/>
      <c r="B128" s="5"/>
      <c r="C128" s="197"/>
      <c r="D128" s="197"/>
      <c r="E128" s="55"/>
      <c r="F128" s="5"/>
      <c r="G128" s="5"/>
      <c r="H128" s="5"/>
      <c r="I128" s="5"/>
    </row>
    <row r="129" spans="1:9" s="37" customFormat="1" ht="17.25">
      <c r="A129" s="61"/>
      <c r="B129" s="61"/>
      <c r="C129" s="63"/>
      <c r="D129" s="63"/>
      <c r="E129" s="142"/>
      <c r="F129" s="61"/>
      <c r="G129" s="61"/>
      <c r="H129" s="62"/>
      <c r="I129" s="5"/>
    </row>
    <row r="130" spans="1:9" s="37" customFormat="1" ht="17.25">
      <c r="A130" s="61"/>
      <c r="B130" s="62"/>
      <c r="C130" s="63"/>
      <c r="D130" s="63"/>
      <c r="E130" s="142"/>
      <c r="F130" s="62"/>
      <c r="G130" s="62"/>
      <c r="H130" s="62"/>
      <c r="I130" s="5"/>
    </row>
    <row r="131" spans="1:9" s="37" customFormat="1" ht="17.25">
      <c r="A131" s="61"/>
      <c r="B131" s="62"/>
      <c r="C131" s="63"/>
      <c r="D131" s="63"/>
      <c r="E131" s="142"/>
      <c r="F131" s="62"/>
      <c r="G131" s="62"/>
      <c r="H131" s="62"/>
      <c r="I131" s="5"/>
    </row>
    <row r="132" spans="1:9" s="37" customFormat="1" ht="17.25">
      <c r="A132" s="61"/>
      <c r="B132" s="62"/>
      <c r="C132" s="63"/>
      <c r="D132" s="63"/>
      <c r="E132" s="142"/>
      <c r="F132" s="62"/>
      <c r="G132" s="62"/>
      <c r="H132" s="62"/>
      <c r="I132" s="5"/>
    </row>
    <row r="133" spans="1:9" s="37" customFormat="1" ht="17.25">
      <c r="A133" s="61"/>
      <c r="B133" s="62"/>
      <c r="C133" s="63"/>
      <c r="D133" s="63"/>
      <c r="E133" s="142"/>
      <c r="F133" s="62"/>
      <c r="G133" s="62"/>
      <c r="H133" s="62"/>
      <c r="I133" s="5"/>
    </row>
    <row r="134" spans="1:9" s="37" customFormat="1" ht="17.25">
      <c r="A134" s="61"/>
      <c r="B134" s="62"/>
      <c r="C134" s="63"/>
      <c r="D134" s="63"/>
      <c r="E134" s="142"/>
      <c r="F134" s="62"/>
      <c r="G134" s="62"/>
      <c r="H134" s="62"/>
      <c r="I134" s="5"/>
    </row>
    <row r="135" spans="1:9" s="37" customFormat="1" ht="17.25">
      <c r="A135" s="61"/>
      <c r="B135" s="62"/>
      <c r="C135" s="63"/>
      <c r="D135" s="63"/>
      <c r="E135" s="61"/>
      <c r="F135" s="62"/>
      <c r="G135" s="62"/>
      <c r="H135" s="62"/>
      <c r="I135" s="5"/>
    </row>
    <row r="136" spans="1:9" s="37" customFormat="1" ht="17.25">
      <c r="A136" s="61"/>
      <c r="B136" s="62"/>
      <c r="C136" s="63"/>
      <c r="D136" s="63"/>
      <c r="E136" s="61"/>
      <c r="F136" s="62"/>
      <c r="G136" s="62"/>
      <c r="H136" s="62"/>
      <c r="I136" s="5"/>
    </row>
    <row r="137" spans="1:9" s="37" customFormat="1" ht="17.25">
      <c r="A137" s="61"/>
      <c r="B137" s="62"/>
      <c r="C137" s="63"/>
      <c r="D137" s="63"/>
      <c r="E137" s="61"/>
      <c r="F137" s="62"/>
      <c r="G137" s="62"/>
      <c r="H137" s="62"/>
      <c r="I137" s="5"/>
    </row>
    <row r="138" spans="1:9" s="37" customFormat="1" ht="17.25">
      <c r="A138" s="61"/>
      <c r="B138" s="62"/>
      <c r="C138" s="63"/>
      <c r="D138" s="63"/>
      <c r="E138" s="142"/>
      <c r="F138" s="62"/>
      <c r="G138" s="62"/>
      <c r="H138" s="62"/>
      <c r="I138" s="5"/>
    </row>
    <row r="139" spans="1:9" s="37" customFormat="1" ht="17.25">
      <c r="A139" s="61"/>
      <c r="B139" s="62"/>
      <c r="C139" s="63"/>
      <c r="D139" s="63"/>
      <c r="E139" s="142"/>
      <c r="F139" s="62"/>
      <c r="G139" s="62"/>
      <c r="H139" s="62"/>
      <c r="I139" s="5"/>
    </row>
    <row r="140" spans="1:9" s="37" customFormat="1" ht="17.25">
      <c r="A140" s="61"/>
      <c r="B140" s="62"/>
      <c r="C140" s="63"/>
      <c r="D140" s="63"/>
      <c r="E140" s="142"/>
      <c r="F140" s="62"/>
      <c r="G140" s="62"/>
      <c r="H140" s="62"/>
      <c r="I140" s="5"/>
    </row>
    <row r="141" spans="1:9" s="37" customFormat="1" ht="17.25">
      <c r="A141" s="61"/>
      <c r="B141" s="62"/>
      <c r="C141" s="63"/>
      <c r="D141" s="63"/>
      <c r="E141" s="142"/>
      <c r="F141" s="62"/>
      <c r="G141" s="62"/>
      <c r="H141" s="62"/>
      <c r="I141" s="5"/>
    </row>
    <row r="142" spans="1:9" s="37" customFormat="1" ht="17.25">
      <c r="A142" s="61"/>
      <c r="B142" s="62"/>
      <c r="C142" s="63"/>
      <c r="D142" s="63"/>
      <c r="E142" s="142"/>
      <c r="F142" s="62"/>
      <c r="G142" s="62"/>
      <c r="H142" s="62"/>
      <c r="I142" s="5"/>
    </row>
    <row r="143" spans="1:9" s="37" customFormat="1" ht="17.25">
      <c r="A143" s="61"/>
      <c r="B143" s="62"/>
      <c r="C143" s="63"/>
      <c r="D143" s="63"/>
      <c r="E143" s="142"/>
      <c r="F143" s="62"/>
      <c r="G143" s="62"/>
      <c r="H143" s="62"/>
      <c r="I143" s="5"/>
    </row>
    <row r="144" spans="1:9" s="37" customFormat="1" ht="17.25">
      <c r="A144" s="61"/>
      <c r="B144" s="62"/>
      <c r="C144" s="63"/>
      <c r="D144" s="63"/>
      <c r="E144" s="142"/>
      <c r="F144" s="62"/>
      <c r="G144" s="62"/>
      <c r="H144" s="62"/>
      <c r="I144" s="5"/>
    </row>
    <row r="145" spans="1:9" s="37" customFormat="1" ht="17.25">
      <c r="A145" s="61"/>
      <c r="B145" s="62"/>
      <c r="C145" s="63"/>
      <c r="D145" s="63"/>
      <c r="E145" s="142"/>
      <c r="F145" s="62"/>
      <c r="G145" s="62"/>
      <c r="H145" s="62"/>
      <c r="I145" s="5"/>
    </row>
    <row r="146" spans="1:9" s="37" customFormat="1" ht="17.25">
      <c r="A146" s="61"/>
      <c r="B146" s="62"/>
      <c r="C146" s="63"/>
      <c r="D146" s="63"/>
      <c r="E146" s="142"/>
      <c r="F146" s="62"/>
      <c r="G146" s="62"/>
      <c r="H146" s="62"/>
      <c r="I146" s="5"/>
    </row>
    <row r="147" spans="1:9" s="37" customFormat="1" ht="17.25">
      <c r="A147" s="61"/>
      <c r="B147" s="62"/>
      <c r="C147" s="63"/>
      <c r="D147" s="63"/>
      <c r="E147" s="142"/>
      <c r="F147" s="62"/>
      <c r="G147" s="62"/>
      <c r="H147" s="62"/>
      <c r="I147" s="5"/>
    </row>
    <row r="148" spans="1:9" s="37" customFormat="1" ht="17.25">
      <c r="A148" s="61"/>
      <c r="B148" s="62"/>
      <c r="C148" s="63"/>
      <c r="D148" s="63"/>
      <c r="E148" s="142"/>
      <c r="F148" s="62"/>
      <c r="G148" s="62"/>
      <c r="H148" s="62"/>
      <c r="I148" s="5"/>
    </row>
    <row r="149" spans="1:9" s="37" customFormat="1" ht="17.25">
      <c r="A149" s="61"/>
      <c r="B149" s="62"/>
      <c r="C149" s="63"/>
      <c r="D149" s="63"/>
      <c r="E149" s="142"/>
      <c r="F149" s="62"/>
      <c r="G149" s="62"/>
      <c r="H149" s="62"/>
      <c r="I149" s="5"/>
    </row>
    <row r="150" spans="1:9" s="37" customFormat="1" ht="17.25">
      <c r="A150" s="61"/>
      <c r="B150" s="62"/>
      <c r="C150" s="63"/>
      <c r="D150" s="63"/>
      <c r="E150" s="142"/>
      <c r="F150" s="62"/>
      <c r="G150" s="62"/>
      <c r="H150" s="62"/>
      <c r="I150" s="5"/>
    </row>
    <row r="151" spans="1:9" s="37" customFormat="1" ht="17.25">
      <c r="A151" s="61"/>
      <c r="B151" s="62"/>
      <c r="C151" s="63"/>
      <c r="D151" s="63"/>
      <c r="E151" s="142"/>
      <c r="F151" s="62"/>
      <c r="G151" s="62"/>
      <c r="H151" s="62"/>
      <c r="I151" s="5"/>
    </row>
    <row r="152" spans="1:9" s="37" customFormat="1" ht="17.25">
      <c r="A152" s="61"/>
      <c r="B152" s="62"/>
      <c r="C152" s="63"/>
      <c r="D152" s="63"/>
      <c r="E152" s="142"/>
      <c r="F152" s="62"/>
      <c r="G152" s="62"/>
      <c r="H152" s="62"/>
      <c r="I152" s="5"/>
    </row>
    <row r="153" spans="1:9" s="37" customFormat="1" ht="17.25">
      <c r="A153" s="61"/>
      <c r="B153" s="62"/>
      <c r="C153" s="63"/>
      <c r="D153" s="63"/>
      <c r="E153" s="142"/>
      <c r="F153" s="62"/>
      <c r="G153" s="62"/>
      <c r="H153" s="62"/>
      <c r="I153" s="5"/>
    </row>
    <row r="154" spans="1:9" s="37" customFormat="1" ht="17.25">
      <c r="A154" s="61"/>
      <c r="B154" s="62"/>
      <c r="C154" s="63"/>
      <c r="D154" s="63"/>
      <c r="E154" s="142"/>
      <c r="F154" s="62"/>
      <c r="G154" s="62"/>
      <c r="H154" s="62"/>
      <c r="I154" s="5"/>
    </row>
    <row r="155" spans="1:9" s="37" customFormat="1" ht="17.25">
      <c r="A155" s="61"/>
      <c r="B155" s="62"/>
      <c r="C155" s="63"/>
      <c r="D155" s="63"/>
      <c r="E155" s="142"/>
      <c r="F155" s="62"/>
      <c r="G155" s="62"/>
      <c r="H155" s="62"/>
      <c r="I155" s="5"/>
    </row>
    <row r="156" spans="1:9" s="37" customFormat="1" ht="17.25">
      <c r="A156" s="61"/>
      <c r="B156" s="62"/>
      <c r="C156" s="63"/>
      <c r="D156" s="63"/>
      <c r="E156" s="142"/>
      <c r="F156" s="62"/>
      <c r="G156" s="62"/>
      <c r="H156" s="62"/>
      <c r="I156" s="5"/>
    </row>
    <row r="157" spans="1:9" s="37" customFormat="1" ht="17.25">
      <c r="A157" s="61"/>
      <c r="B157" s="62"/>
      <c r="C157" s="63"/>
      <c r="D157" s="63"/>
      <c r="E157" s="142"/>
      <c r="F157" s="62"/>
      <c r="G157" s="62"/>
      <c r="H157" s="62"/>
      <c r="I157" s="5"/>
    </row>
    <row r="158" spans="1:9" s="37" customFormat="1" ht="17.25">
      <c r="A158" s="61"/>
      <c r="B158" s="62"/>
      <c r="C158" s="63"/>
      <c r="D158" s="63"/>
      <c r="E158" s="142"/>
      <c r="F158" s="62"/>
      <c r="G158" s="62"/>
      <c r="H158" s="62"/>
      <c r="I158" s="5"/>
    </row>
    <row r="159" spans="1:9" s="37" customFormat="1" ht="17.25">
      <c r="A159" s="61"/>
      <c r="B159" s="62"/>
      <c r="C159" s="63"/>
      <c r="D159" s="63"/>
      <c r="E159" s="142"/>
      <c r="F159" s="62"/>
      <c r="G159" s="62"/>
      <c r="H159" s="62"/>
      <c r="I159" s="5"/>
    </row>
    <row r="160" spans="1:9" s="37" customFormat="1" ht="17.25">
      <c r="A160" s="61"/>
      <c r="B160" s="62"/>
      <c r="C160" s="63"/>
      <c r="D160" s="63"/>
      <c r="E160" s="142"/>
      <c r="F160" s="62"/>
      <c r="G160" s="62"/>
      <c r="H160" s="62"/>
      <c r="I160" s="5"/>
    </row>
    <row r="161" spans="1:9" s="37" customFormat="1" ht="17.25">
      <c r="A161" s="61"/>
      <c r="B161" s="62"/>
      <c r="C161" s="63"/>
      <c r="D161" s="63"/>
      <c r="E161" s="142"/>
      <c r="F161" s="62"/>
      <c r="G161" s="62"/>
      <c r="H161" s="62"/>
      <c r="I161" s="5"/>
    </row>
    <row r="162" spans="1:9" s="37" customFormat="1" ht="17.25">
      <c r="A162" s="61"/>
      <c r="B162" s="62"/>
      <c r="C162" s="63"/>
      <c r="D162" s="63"/>
      <c r="E162" s="142"/>
      <c r="F162" s="62"/>
      <c r="G162" s="62"/>
      <c r="H162" s="62"/>
      <c r="I162" s="5"/>
    </row>
    <row r="163" spans="1:9" s="37" customFormat="1" ht="17.25">
      <c r="A163" s="61"/>
      <c r="B163" s="62"/>
      <c r="C163" s="63"/>
      <c r="D163" s="63"/>
      <c r="E163" s="142"/>
      <c r="F163" s="62"/>
      <c r="G163" s="62"/>
      <c r="H163" s="62"/>
      <c r="I163" s="5"/>
    </row>
    <row r="164" spans="1:9" s="37" customFormat="1" ht="17.25">
      <c r="A164" s="61"/>
      <c r="B164" s="62"/>
      <c r="C164" s="63"/>
      <c r="D164" s="63"/>
      <c r="E164" s="142"/>
      <c r="F164" s="62"/>
      <c r="G164" s="62"/>
      <c r="H164" s="62"/>
      <c r="I164" s="5"/>
    </row>
    <row r="165" spans="1:9" s="37" customFormat="1" ht="17.25">
      <c r="A165" s="61"/>
      <c r="B165" s="62"/>
      <c r="C165" s="63"/>
      <c r="D165" s="63"/>
      <c r="E165" s="142"/>
      <c r="F165" s="62"/>
      <c r="G165" s="62"/>
      <c r="H165" s="62"/>
      <c r="I165" s="5"/>
    </row>
    <row r="166" spans="1:9" s="37" customFormat="1" ht="17.25">
      <c r="A166" s="61"/>
      <c r="B166" s="62"/>
      <c r="C166" s="63"/>
      <c r="D166" s="63"/>
      <c r="E166" s="142"/>
      <c r="F166" s="62"/>
      <c r="G166" s="62"/>
      <c r="H166" s="62"/>
      <c r="I166" s="5"/>
    </row>
    <row r="167" spans="1:9" s="37" customFormat="1" ht="17.25">
      <c r="A167" s="61"/>
      <c r="B167" s="62"/>
      <c r="C167" s="63"/>
      <c r="D167" s="63"/>
      <c r="E167" s="142"/>
      <c r="F167" s="62"/>
      <c r="G167" s="62"/>
      <c r="H167" s="62"/>
      <c r="I167" s="5"/>
    </row>
    <row r="168" spans="1:9" s="37" customFormat="1" ht="17.25">
      <c r="A168" s="61"/>
      <c r="B168" s="62"/>
      <c r="C168" s="63"/>
      <c r="D168" s="63"/>
      <c r="E168" s="142"/>
      <c r="F168" s="62"/>
      <c r="G168" s="62"/>
      <c r="H168" s="62"/>
      <c r="I168" s="5"/>
    </row>
    <row r="169" spans="1:9" s="37" customFormat="1" ht="17.25">
      <c r="A169" s="61"/>
      <c r="B169" s="62"/>
      <c r="C169" s="63"/>
      <c r="D169" s="63"/>
      <c r="E169" s="142"/>
      <c r="F169" s="62"/>
      <c r="G169" s="62"/>
      <c r="H169" s="62"/>
      <c r="I169" s="5"/>
    </row>
    <row r="170" spans="1:9" s="37" customFormat="1" ht="17.25">
      <c r="A170" s="5"/>
      <c r="B170" s="5"/>
      <c r="C170" s="197"/>
      <c r="D170" s="197"/>
      <c r="E170" s="55"/>
      <c r="F170" s="5"/>
      <c r="G170" s="5"/>
      <c r="H170" s="5"/>
      <c r="I170" s="5"/>
    </row>
    <row r="171" spans="1:9" s="37" customFormat="1" ht="17.25">
      <c r="A171" s="98"/>
      <c r="B171" s="6"/>
      <c r="C171" s="100"/>
      <c r="D171" s="100"/>
      <c r="E171" s="61"/>
      <c r="F171" s="99"/>
      <c r="G171" s="99"/>
      <c r="H171" s="40"/>
      <c r="I171" s="47"/>
    </row>
    <row r="172" spans="1:9" s="37" customFormat="1" ht="17.25">
      <c r="A172" s="6"/>
      <c r="B172" s="6"/>
      <c r="C172" s="45"/>
      <c r="D172" s="45"/>
      <c r="E172" s="61"/>
      <c r="F172" s="65"/>
      <c r="G172" s="65"/>
      <c r="H172" s="40"/>
      <c r="I172" s="5"/>
    </row>
    <row r="173" spans="1:9" s="37" customFormat="1" ht="17.25">
      <c r="A173" s="6"/>
      <c r="B173" s="6"/>
      <c r="C173" s="100"/>
      <c r="D173" s="100"/>
      <c r="E173" s="61"/>
      <c r="F173" s="65"/>
      <c r="G173" s="65"/>
      <c r="H173" s="40"/>
      <c r="I173" s="5"/>
    </row>
    <row r="174" spans="1:9" s="37" customFormat="1" ht="17.25">
      <c r="A174" s="6"/>
      <c r="B174" s="6"/>
      <c r="C174" s="100"/>
      <c r="D174" s="100"/>
      <c r="E174" s="61"/>
      <c r="F174" s="65"/>
      <c r="G174" s="65"/>
      <c r="H174" s="40"/>
      <c r="I174" s="5"/>
    </row>
    <row r="175" spans="1:9" s="37" customFormat="1" ht="17.25">
      <c r="A175" s="6"/>
      <c r="B175" s="6"/>
      <c r="C175" s="100"/>
      <c r="D175" s="100"/>
      <c r="E175" s="61"/>
      <c r="F175" s="65"/>
      <c r="G175" s="65"/>
      <c r="H175" s="40"/>
      <c r="I175" s="5"/>
    </row>
    <row r="176" spans="1:9" s="37" customFormat="1" ht="17.25">
      <c r="A176" s="6"/>
      <c r="B176" s="6"/>
      <c r="C176" s="73"/>
      <c r="D176" s="73"/>
      <c r="E176" s="61"/>
      <c r="F176" s="65"/>
      <c r="G176" s="65"/>
      <c r="H176" s="40"/>
      <c r="I176" s="5"/>
    </row>
    <row r="177" spans="1:9" s="37" customFormat="1" ht="17.25">
      <c r="A177" s="6"/>
      <c r="B177" s="6"/>
      <c r="C177" s="45"/>
      <c r="D177" s="45"/>
      <c r="E177" s="61"/>
      <c r="F177" s="65"/>
      <c r="G177" s="65"/>
      <c r="H177" s="40"/>
      <c r="I177" s="5"/>
    </row>
    <row r="178" spans="1:9" s="37" customFormat="1" ht="17.25">
      <c r="A178" s="5"/>
      <c r="B178" s="5"/>
      <c r="C178" s="87"/>
      <c r="D178" s="87"/>
      <c r="E178" s="55"/>
      <c r="F178" s="5"/>
      <c r="G178" s="5"/>
      <c r="H178" s="5"/>
      <c r="I178" s="5"/>
    </row>
    <row r="179" spans="1:9" s="37" customFormat="1" ht="17.25">
      <c r="A179" s="6"/>
      <c r="B179" s="6"/>
      <c r="C179" s="45"/>
      <c r="D179" s="45"/>
      <c r="E179" s="144"/>
      <c r="F179" s="65"/>
      <c r="G179" s="65"/>
      <c r="H179" s="40"/>
      <c r="I179" s="5"/>
    </row>
    <row r="180" spans="1:9" s="37" customFormat="1" ht="17.25">
      <c r="A180" s="6"/>
      <c r="B180" s="6"/>
      <c r="C180" s="45"/>
      <c r="D180" s="45"/>
      <c r="E180" s="144"/>
      <c r="F180" s="65"/>
      <c r="G180" s="65"/>
      <c r="H180" s="40"/>
      <c r="I180" s="5"/>
    </row>
    <row r="181" spans="1:9" s="37" customFormat="1" ht="17.25">
      <c r="A181" s="6"/>
      <c r="B181" s="6"/>
      <c r="C181" s="45"/>
      <c r="D181" s="45"/>
      <c r="E181" s="144"/>
      <c r="F181" s="65"/>
      <c r="G181" s="65"/>
      <c r="H181" s="40"/>
      <c r="I181" s="5"/>
    </row>
    <row r="182" spans="1:9" s="37" customFormat="1" ht="17.25">
      <c r="A182" s="6"/>
      <c r="B182" s="6"/>
      <c r="C182" s="45"/>
      <c r="D182" s="45"/>
      <c r="E182" s="144"/>
      <c r="F182" s="65"/>
      <c r="G182" s="65"/>
      <c r="H182" s="40"/>
      <c r="I182" s="5"/>
    </row>
    <row r="183" spans="1:9" s="37" customFormat="1" ht="17.25">
      <c r="A183" s="6"/>
      <c r="B183" s="6"/>
      <c r="C183" s="45"/>
      <c r="D183" s="45"/>
      <c r="E183" s="144"/>
      <c r="F183" s="65"/>
      <c r="G183" s="65"/>
      <c r="H183" s="40"/>
      <c r="I183" s="5"/>
    </row>
    <row r="184" spans="1:9" s="37" customFormat="1" ht="17.25">
      <c r="A184" s="6"/>
      <c r="B184" s="6"/>
      <c r="C184" s="45"/>
      <c r="D184" s="45"/>
      <c r="E184" s="144"/>
      <c r="F184" s="65"/>
      <c r="G184" s="65"/>
      <c r="H184" s="40"/>
      <c r="I184" s="5"/>
    </row>
    <row r="185" spans="1:9" s="37" customFormat="1" ht="17.25">
      <c r="A185" s="6"/>
      <c r="B185" s="6"/>
      <c r="C185" s="45"/>
      <c r="D185" s="45"/>
      <c r="E185" s="144"/>
      <c r="F185" s="65"/>
      <c r="G185" s="65"/>
      <c r="H185" s="40"/>
      <c r="I185" s="5"/>
    </row>
    <row r="186" spans="1:9" s="37" customFormat="1" ht="17.25">
      <c r="A186" s="6"/>
      <c r="B186" s="6"/>
      <c r="C186" s="45"/>
      <c r="D186" s="45"/>
      <c r="E186" s="144"/>
      <c r="F186" s="65"/>
      <c r="G186" s="65"/>
      <c r="H186" s="40"/>
      <c r="I186" s="5"/>
    </row>
    <row r="187" spans="1:9" s="37" customFormat="1" ht="17.25">
      <c r="A187" s="6"/>
      <c r="B187" s="6"/>
      <c r="C187" s="45"/>
      <c r="D187" s="45"/>
      <c r="E187" s="144"/>
      <c r="F187" s="65"/>
      <c r="G187" s="65"/>
      <c r="H187" s="40"/>
      <c r="I187" s="5"/>
    </row>
    <row r="188" spans="1:9" s="37" customFormat="1" ht="17.25">
      <c r="A188" s="6"/>
      <c r="B188" s="6"/>
      <c r="C188" s="45"/>
      <c r="D188" s="45"/>
      <c r="E188" s="144"/>
      <c r="F188" s="65"/>
      <c r="G188" s="65"/>
      <c r="H188" s="40"/>
      <c r="I188" s="5"/>
    </row>
    <row r="189" spans="1:9" s="37" customFormat="1" ht="17.25">
      <c r="A189" s="6"/>
      <c r="B189" s="6"/>
      <c r="C189" s="45"/>
      <c r="D189" s="45"/>
      <c r="E189" s="144"/>
      <c r="F189" s="65"/>
      <c r="G189" s="65"/>
      <c r="H189" s="40"/>
      <c r="I189" s="5"/>
    </row>
    <row r="190" spans="1:9" s="37" customFormat="1" ht="17.25">
      <c r="A190" s="6"/>
      <c r="B190" s="42"/>
      <c r="C190" s="45"/>
      <c r="D190" s="45"/>
      <c r="E190" s="144"/>
      <c r="F190" s="65"/>
      <c r="G190" s="65"/>
      <c r="H190" s="40"/>
      <c r="I190" s="5"/>
    </row>
    <row r="191" spans="1:9" s="37" customFormat="1" ht="17.25">
      <c r="A191" s="6"/>
      <c r="B191" s="6"/>
      <c r="C191" s="45"/>
      <c r="D191" s="45"/>
      <c r="E191" s="144"/>
      <c r="F191" s="65"/>
      <c r="G191" s="65"/>
      <c r="H191" s="40"/>
      <c r="I191" s="5"/>
    </row>
    <row r="192" spans="1:9" s="37" customFormat="1" ht="17.25">
      <c r="A192" s="6"/>
      <c r="B192" s="6"/>
      <c r="C192" s="45"/>
      <c r="D192" s="45"/>
      <c r="E192" s="144"/>
      <c r="F192" s="65"/>
      <c r="G192" s="65"/>
      <c r="H192" s="40"/>
      <c r="I192" s="5"/>
    </row>
    <row r="193" spans="1:9" s="37" customFormat="1" ht="17.25">
      <c r="A193" s="6"/>
      <c r="B193" s="6"/>
      <c r="C193" s="45"/>
      <c r="D193" s="45"/>
      <c r="E193" s="144"/>
      <c r="F193" s="65"/>
      <c r="G193" s="65"/>
      <c r="H193" s="40"/>
      <c r="I193" s="5"/>
    </row>
    <row r="194" spans="1:9" s="37" customFormat="1" ht="17.25">
      <c r="A194" s="5"/>
      <c r="B194" s="5"/>
      <c r="C194" s="198"/>
      <c r="D194" s="198"/>
      <c r="E194" s="55"/>
      <c r="F194" s="5"/>
      <c r="G194" s="5"/>
      <c r="H194" s="5"/>
      <c r="I194" s="5"/>
    </row>
    <row r="195" spans="1:9" s="37" customFormat="1" ht="17.25">
      <c r="A195" s="6"/>
      <c r="B195" s="89"/>
      <c r="C195" s="93"/>
      <c r="D195" s="93"/>
      <c r="E195" s="101"/>
      <c r="F195" s="92"/>
      <c r="G195" s="92"/>
      <c r="H195" s="40"/>
      <c r="I195" s="50"/>
    </row>
    <row r="196" spans="1:9" s="37" customFormat="1" ht="17.25">
      <c r="A196" s="6"/>
      <c r="B196" s="89"/>
      <c r="C196" s="93"/>
      <c r="D196" s="93"/>
      <c r="E196" s="101"/>
      <c r="F196" s="92"/>
      <c r="G196" s="92"/>
      <c r="H196" s="40"/>
      <c r="I196" s="5"/>
    </row>
    <row r="197" spans="1:9" s="37" customFormat="1" ht="17.25">
      <c r="A197" s="5"/>
      <c r="B197" s="5"/>
      <c r="C197" s="198"/>
      <c r="D197" s="198"/>
      <c r="E197" s="55"/>
      <c r="F197" s="5"/>
      <c r="G197" s="5"/>
      <c r="H197" s="5"/>
      <c r="I197" s="5"/>
    </row>
    <row r="198" spans="1:9" s="37" customFormat="1" ht="17.25">
      <c r="A198" s="6"/>
      <c r="B198" s="42"/>
      <c r="C198" s="45"/>
      <c r="D198" s="45"/>
      <c r="E198" s="6"/>
      <c r="F198" s="42"/>
      <c r="G198" s="42"/>
      <c r="H198" s="40"/>
      <c r="I198" s="5"/>
    </row>
    <row r="199" spans="1:9" s="37" customFormat="1" ht="17.25">
      <c r="A199" s="5"/>
      <c r="B199" s="5"/>
      <c r="C199" s="79"/>
      <c r="D199" s="79"/>
      <c r="E199" s="55"/>
      <c r="F199" s="5"/>
      <c r="G199" s="5"/>
      <c r="H199" s="5"/>
      <c r="I199" s="5"/>
    </row>
    <row r="200" spans="1:9" s="37" customFormat="1" ht="17.25">
      <c r="A200" s="40"/>
      <c r="B200" s="40"/>
      <c r="C200" s="46"/>
      <c r="D200" s="46"/>
      <c r="E200" s="94"/>
      <c r="F200" s="40"/>
      <c r="G200" s="40"/>
      <c r="H200" s="40"/>
      <c r="I200" s="47"/>
    </row>
    <row r="201" spans="1:9" s="37" customFormat="1" ht="17.25">
      <c r="A201" s="40"/>
      <c r="B201" s="40"/>
      <c r="C201" s="46"/>
      <c r="D201" s="46"/>
      <c r="E201" s="94"/>
      <c r="F201" s="40"/>
      <c r="G201" s="40"/>
      <c r="H201" s="40"/>
      <c r="I201" s="5"/>
    </row>
    <row r="202" spans="1:9" s="37" customFormat="1" ht="17.25">
      <c r="A202" s="40"/>
      <c r="B202" s="40"/>
      <c r="C202" s="46"/>
      <c r="D202" s="46"/>
      <c r="E202" s="94"/>
      <c r="F202" s="40"/>
      <c r="G202" s="40"/>
      <c r="H202" s="40"/>
      <c r="I202" s="5"/>
    </row>
    <row r="203" spans="1:9" s="37" customFormat="1" ht="17.25">
      <c r="A203" s="40"/>
      <c r="B203" s="40"/>
      <c r="C203" s="64"/>
      <c r="D203" s="64"/>
      <c r="E203" s="94"/>
      <c r="F203" s="40"/>
      <c r="G203" s="40"/>
      <c r="H203" s="40"/>
      <c r="I203" s="5"/>
    </row>
    <row r="204" spans="1:9" s="37" customFormat="1" ht="17.25">
      <c r="A204" s="5"/>
      <c r="B204" s="5"/>
      <c r="C204" s="198"/>
      <c r="D204" s="198"/>
      <c r="E204" s="55"/>
      <c r="F204" s="5"/>
      <c r="G204" s="5"/>
      <c r="H204" s="5"/>
      <c r="I204" s="5"/>
    </row>
    <row r="205" spans="1:9" s="37" customFormat="1" ht="109.5" customHeight="1">
      <c r="A205" s="41"/>
      <c r="B205" s="41"/>
      <c r="C205" s="85"/>
      <c r="D205" s="85"/>
      <c r="E205" s="94"/>
      <c r="F205" s="41"/>
      <c r="G205" s="41"/>
      <c r="H205" s="40"/>
      <c r="I205" s="5"/>
    </row>
    <row r="206" spans="1:9" s="37" customFormat="1" ht="17.25">
      <c r="A206" s="41"/>
      <c r="B206" s="41"/>
      <c r="C206" s="85"/>
      <c r="D206" s="85"/>
      <c r="E206" s="91"/>
      <c r="F206" s="41"/>
      <c r="G206" s="41"/>
      <c r="H206" s="40"/>
      <c r="I206" s="5"/>
    </row>
    <row r="207" spans="1:9" s="37" customFormat="1" ht="17.25">
      <c r="A207" s="41"/>
      <c r="B207" s="41"/>
      <c r="C207" s="85"/>
      <c r="D207" s="85"/>
      <c r="E207" s="91"/>
      <c r="F207" s="41"/>
      <c r="G207" s="41"/>
      <c r="H207" s="40"/>
      <c r="I207" s="5"/>
    </row>
    <row r="208" spans="1:9" s="37" customFormat="1" ht="17.25">
      <c r="A208" s="41"/>
      <c r="B208" s="41"/>
      <c r="C208" s="85"/>
      <c r="D208" s="85"/>
      <c r="E208" s="91"/>
      <c r="F208" s="41"/>
      <c r="G208" s="41"/>
      <c r="H208" s="40"/>
      <c r="I208" s="5"/>
    </row>
    <row r="209" spans="1:9" s="37" customFormat="1" ht="17.25">
      <c r="A209" s="41"/>
      <c r="B209" s="41"/>
      <c r="C209" s="85"/>
      <c r="D209" s="85"/>
      <c r="E209" s="91"/>
      <c r="F209" s="41"/>
      <c r="G209" s="41"/>
      <c r="H209" s="40"/>
      <c r="I209" s="5"/>
    </row>
    <row r="210" spans="1:9" s="37" customFormat="1" ht="17.25">
      <c r="A210" s="41"/>
      <c r="B210" s="41"/>
      <c r="C210" s="134"/>
      <c r="D210" s="134"/>
      <c r="E210" s="41"/>
      <c r="F210" s="41"/>
      <c r="G210" s="5"/>
      <c r="H210" s="5"/>
      <c r="I210" s="5"/>
    </row>
    <row r="211" spans="1:9" s="37" customFormat="1" ht="17.25">
      <c r="A211" s="109"/>
      <c r="B211" s="6"/>
      <c r="C211" s="104"/>
      <c r="D211" s="104"/>
      <c r="E211" s="6"/>
      <c r="F211" s="101"/>
      <c r="G211" s="101"/>
      <c r="H211" s="40"/>
      <c r="I211" s="47"/>
    </row>
    <row r="212" spans="1:9" s="37" customFormat="1" ht="17.25">
      <c r="A212" s="51"/>
      <c r="B212" s="67"/>
      <c r="C212" s="104"/>
      <c r="D212" s="104"/>
      <c r="E212" s="6"/>
      <c r="F212" s="6"/>
      <c r="G212" s="6"/>
      <c r="H212" s="40"/>
      <c r="I212" s="5"/>
    </row>
    <row r="213" spans="1:9" s="37" customFormat="1" ht="17.25">
      <c r="A213" s="51"/>
      <c r="B213" s="6"/>
      <c r="C213" s="104"/>
      <c r="D213" s="104"/>
      <c r="E213" s="6"/>
      <c r="F213" s="6"/>
      <c r="G213" s="6"/>
      <c r="H213" s="40"/>
      <c r="I213" s="5"/>
    </row>
    <row r="214" spans="1:9" s="37" customFormat="1" ht="17.25">
      <c r="A214" s="51"/>
      <c r="B214" s="67"/>
      <c r="C214" s="146"/>
      <c r="D214" s="146"/>
      <c r="E214" s="6"/>
      <c r="F214" s="6"/>
      <c r="G214" s="6"/>
      <c r="H214" s="40"/>
      <c r="I214" s="5"/>
    </row>
    <row r="215" spans="1:9" s="37" customFormat="1" ht="17.25">
      <c r="A215" s="109"/>
      <c r="B215" s="6"/>
      <c r="C215" s="104"/>
      <c r="D215" s="104"/>
      <c r="E215" s="67"/>
      <c r="F215" s="6"/>
      <c r="G215" s="6"/>
      <c r="H215" s="40"/>
      <c r="I215" s="5"/>
    </row>
    <row r="216" spans="1:9" s="37" customFormat="1" ht="17.25">
      <c r="A216" s="109"/>
      <c r="B216" s="67"/>
      <c r="C216" s="104"/>
      <c r="D216" s="104"/>
      <c r="E216" s="6"/>
      <c r="F216" s="6"/>
      <c r="G216" s="6"/>
      <c r="H216" s="40"/>
      <c r="I216" s="5"/>
    </row>
    <row r="217" spans="1:9" s="37" customFormat="1" ht="17.25">
      <c r="A217" s="109"/>
      <c r="B217" s="6"/>
      <c r="C217" s="104"/>
      <c r="D217" s="104"/>
      <c r="E217" s="67"/>
      <c r="F217" s="6"/>
      <c r="G217" s="6"/>
      <c r="H217" s="40"/>
      <c r="I217" s="5"/>
    </row>
    <row r="218" spans="1:9" s="37" customFormat="1" ht="17.25">
      <c r="A218" s="109"/>
      <c r="B218" s="6"/>
      <c r="C218" s="104"/>
      <c r="D218" s="104"/>
      <c r="E218" s="67"/>
      <c r="F218" s="6"/>
      <c r="G218" s="6"/>
      <c r="H218" s="40"/>
      <c r="I218" s="5"/>
    </row>
    <row r="219" spans="1:9" s="37" customFormat="1" ht="17.25">
      <c r="A219" s="51"/>
      <c r="B219" s="6"/>
      <c r="C219" s="104"/>
      <c r="D219" s="104"/>
      <c r="E219" s="67"/>
      <c r="F219" s="67"/>
      <c r="G219" s="67"/>
      <c r="H219" s="40"/>
      <c r="I219" s="5"/>
    </row>
    <row r="220" spans="1:9" s="37" customFormat="1" ht="17.25">
      <c r="A220" s="40"/>
      <c r="B220" s="40"/>
      <c r="C220" s="111"/>
      <c r="D220" s="111"/>
      <c r="E220" s="78"/>
      <c r="F220" s="94"/>
      <c r="G220" s="94"/>
      <c r="H220" s="40"/>
      <c r="I220" s="5"/>
    </row>
    <row r="221" spans="1:9" s="37" customFormat="1" ht="17.25">
      <c r="A221" s="40"/>
      <c r="B221" s="40"/>
      <c r="C221" s="111"/>
      <c r="D221" s="111"/>
      <c r="E221" s="78"/>
      <c r="F221" s="40"/>
      <c r="G221" s="40"/>
      <c r="H221" s="40"/>
      <c r="I221" s="5"/>
    </row>
    <row r="222" spans="1:9" s="37" customFormat="1" ht="17.25">
      <c r="A222" s="5"/>
      <c r="B222" s="5"/>
      <c r="C222" s="86"/>
      <c r="D222" s="86"/>
      <c r="E222" s="55"/>
      <c r="F222" s="5"/>
      <c r="G222" s="5"/>
      <c r="H222" s="5"/>
      <c r="I222" s="5"/>
    </row>
    <row r="223" spans="1:9" s="37" customFormat="1" ht="72.75" customHeight="1">
      <c r="A223" s="81"/>
      <c r="B223" s="80"/>
      <c r="C223" s="84"/>
      <c r="D223" s="84"/>
      <c r="E223" s="147"/>
      <c r="F223" s="80"/>
      <c r="G223" s="80"/>
      <c r="H223" s="94"/>
      <c r="I223" s="41"/>
    </row>
    <row r="224" spans="1:9" s="37" customFormat="1" ht="17.25">
      <c r="A224" s="81"/>
      <c r="B224" s="80"/>
      <c r="C224" s="83"/>
      <c r="D224" s="83"/>
      <c r="E224" s="82"/>
      <c r="F224" s="82"/>
      <c r="G224" s="82"/>
      <c r="H224" s="94"/>
      <c r="I224" s="5"/>
    </row>
    <row r="225" spans="1:9" s="37" customFormat="1" ht="17.25">
      <c r="A225" s="81"/>
      <c r="B225" s="80"/>
      <c r="C225" s="83"/>
      <c r="D225" s="83"/>
      <c r="E225" s="82"/>
      <c r="F225" s="80"/>
      <c r="G225" s="80"/>
      <c r="H225" s="94"/>
      <c r="I225" s="5"/>
    </row>
    <row r="226" spans="1:9" s="37" customFormat="1" ht="17.25">
      <c r="A226" s="81"/>
      <c r="B226" s="80"/>
      <c r="C226" s="83"/>
      <c r="D226" s="83"/>
      <c r="E226" s="82"/>
      <c r="F226" s="82"/>
      <c r="G226" s="82"/>
      <c r="H226" s="94"/>
      <c r="I226" s="5"/>
    </row>
    <row r="227" spans="1:9" s="37" customFormat="1" ht="17.25">
      <c r="A227" s="81"/>
      <c r="B227" s="80"/>
      <c r="C227" s="84"/>
      <c r="D227" s="84"/>
      <c r="E227" s="82"/>
      <c r="F227" s="80"/>
      <c r="G227" s="80"/>
      <c r="H227" s="94"/>
      <c r="I227" s="5"/>
    </row>
    <row r="228" spans="1:9" s="37" customFormat="1" ht="17.25">
      <c r="A228" s="81"/>
      <c r="B228" s="80"/>
      <c r="C228" s="83"/>
      <c r="D228" s="83"/>
      <c r="E228" s="82"/>
      <c r="F228" s="80"/>
      <c r="G228" s="80"/>
      <c r="H228" s="94"/>
      <c r="I228" s="5"/>
    </row>
    <row r="229" spans="1:9" s="37" customFormat="1" ht="17.25">
      <c r="A229" s="81"/>
      <c r="B229" s="80"/>
      <c r="C229" s="83"/>
      <c r="D229" s="83"/>
      <c r="E229" s="82"/>
      <c r="F229" s="80"/>
      <c r="G229" s="80"/>
      <c r="H229" s="94"/>
      <c r="I229" s="5"/>
    </row>
    <row r="230" spans="1:9" s="37" customFormat="1" ht="17.25">
      <c r="A230" s="81"/>
      <c r="B230" s="80"/>
      <c r="C230" s="83"/>
      <c r="D230" s="83"/>
      <c r="E230" s="82"/>
      <c r="F230" s="80"/>
      <c r="G230" s="80"/>
      <c r="H230" s="94"/>
      <c r="I230" s="5"/>
    </row>
    <row r="231" spans="1:9" s="37" customFormat="1" ht="17.25">
      <c r="A231" s="81"/>
      <c r="B231" s="80"/>
      <c r="C231" s="83"/>
      <c r="D231" s="83"/>
      <c r="E231" s="82"/>
      <c r="F231" s="41"/>
      <c r="G231" s="41"/>
      <c r="H231" s="94"/>
      <c r="I231" s="5"/>
    </row>
    <row r="232" spans="1:9" s="37" customFormat="1" ht="17.25">
      <c r="A232" s="81"/>
      <c r="B232" s="80"/>
      <c r="C232" s="83"/>
      <c r="D232" s="83"/>
      <c r="E232" s="82"/>
      <c r="F232" s="82"/>
      <c r="G232" s="82"/>
      <c r="H232" s="94"/>
      <c r="I232" s="5"/>
    </row>
    <row r="233" spans="1:9" s="37" customFormat="1" ht="17.25">
      <c r="A233" s="81"/>
      <c r="B233" s="80"/>
      <c r="C233" s="83"/>
      <c r="D233" s="83"/>
      <c r="E233" s="82"/>
      <c r="F233" s="80"/>
      <c r="G233" s="80"/>
      <c r="H233" s="94"/>
      <c r="I233" s="5"/>
    </row>
    <row r="234" spans="1:9" s="37" customFormat="1" ht="17.25">
      <c r="A234" s="81"/>
      <c r="B234" s="80"/>
      <c r="C234" s="83"/>
      <c r="D234" s="83"/>
      <c r="E234" s="82"/>
      <c r="F234" s="82"/>
      <c r="G234" s="82"/>
      <c r="H234" s="94"/>
      <c r="I234" s="5"/>
    </row>
    <row r="235" spans="1:9" s="37" customFormat="1" ht="17.25">
      <c r="A235" s="81"/>
      <c r="B235" s="80"/>
      <c r="C235" s="83"/>
      <c r="D235" s="83"/>
      <c r="E235" s="82"/>
      <c r="F235" s="80"/>
      <c r="G235" s="80"/>
      <c r="H235" s="94"/>
      <c r="I235" s="5"/>
    </row>
    <row r="236" spans="1:9" s="37" customFormat="1" ht="17.25">
      <c r="A236" s="5"/>
      <c r="B236" s="5"/>
      <c r="C236" s="87"/>
      <c r="D236" s="87"/>
      <c r="E236" s="55"/>
      <c r="F236" s="5"/>
      <c r="G236" s="5"/>
      <c r="H236" s="5"/>
      <c r="I236" s="5"/>
    </row>
    <row r="237" spans="1:9" s="37" customFormat="1" ht="17.25">
      <c r="A237" s="81"/>
      <c r="B237" s="80"/>
      <c r="C237" s="83"/>
      <c r="D237" s="83"/>
      <c r="E237" s="82"/>
      <c r="F237" s="80"/>
      <c r="G237" s="80"/>
      <c r="H237" s="94"/>
      <c r="I237" s="5"/>
    </row>
    <row r="238" spans="1:9" s="37" customFormat="1" ht="17.25">
      <c r="A238" s="81"/>
      <c r="B238" s="80"/>
      <c r="C238" s="83"/>
      <c r="D238" s="83"/>
      <c r="E238" s="82"/>
      <c r="F238" s="80"/>
      <c r="G238" s="80"/>
      <c r="H238" s="94"/>
      <c r="I238" s="5"/>
    </row>
    <row r="239" spans="1:9" s="37" customFormat="1" ht="17.25">
      <c r="A239" s="81"/>
      <c r="B239" s="80"/>
      <c r="C239" s="83"/>
      <c r="D239" s="83"/>
      <c r="E239" s="82"/>
      <c r="F239" s="80"/>
      <c r="G239" s="80"/>
      <c r="H239" s="94"/>
      <c r="I239" s="5"/>
    </row>
    <row r="240" spans="1:9" s="37" customFormat="1" ht="17.25">
      <c r="A240" s="81"/>
      <c r="B240" s="80"/>
      <c r="C240" s="83"/>
      <c r="D240" s="83"/>
      <c r="E240" s="82"/>
      <c r="F240" s="80"/>
      <c r="G240" s="80"/>
      <c r="H240" s="94"/>
      <c r="I240" s="5"/>
    </row>
    <row r="241" spans="1:9" s="37" customFormat="1" ht="17.25">
      <c r="A241" s="81"/>
      <c r="B241" s="80"/>
      <c r="C241" s="83"/>
      <c r="D241" s="83"/>
      <c r="E241" s="82"/>
      <c r="F241" s="80"/>
      <c r="G241" s="80"/>
      <c r="H241" s="94"/>
      <c r="I241" s="5"/>
    </row>
    <row r="242" spans="1:9" s="37" customFormat="1" ht="17.25">
      <c r="A242" s="81"/>
      <c r="B242" s="80"/>
      <c r="C242" s="83"/>
      <c r="D242" s="83"/>
      <c r="E242" s="82"/>
      <c r="F242" s="80"/>
      <c r="G242" s="80"/>
      <c r="H242" s="94"/>
      <c r="I242" s="5"/>
    </row>
    <row r="243" spans="1:9" s="37" customFormat="1" ht="17.25">
      <c r="A243" s="81"/>
      <c r="B243" s="80"/>
      <c r="C243" s="83"/>
      <c r="D243" s="83"/>
      <c r="E243" s="82"/>
      <c r="F243" s="82"/>
      <c r="G243" s="82"/>
      <c r="H243" s="94"/>
      <c r="I243" s="5"/>
    </row>
    <row r="244" spans="1:9" s="37" customFormat="1" ht="17.25">
      <c r="A244" s="81"/>
      <c r="B244" s="80"/>
      <c r="C244" s="83"/>
      <c r="D244" s="83"/>
      <c r="E244" s="82"/>
      <c r="F244" s="80"/>
      <c r="G244" s="80"/>
      <c r="H244" s="94"/>
      <c r="I244" s="5"/>
    </row>
    <row r="245" spans="1:9" s="37" customFormat="1" ht="17.25">
      <c r="A245" s="81"/>
      <c r="B245" s="80"/>
      <c r="C245" s="83"/>
      <c r="D245" s="83"/>
      <c r="E245" s="82"/>
      <c r="F245" s="80"/>
      <c r="G245" s="80"/>
      <c r="H245" s="94"/>
      <c r="I245" s="5"/>
    </row>
    <row r="246" spans="1:9" s="37" customFormat="1" ht="17.25">
      <c r="A246" s="81"/>
      <c r="B246" s="80"/>
      <c r="C246" s="84"/>
      <c r="D246" s="84"/>
      <c r="E246" s="82"/>
      <c r="F246" s="80"/>
      <c r="G246" s="80"/>
      <c r="H246" s="94"/>
      <c r="I246" s="5"/>
    </row>
    <row r="247" spans="1:9" s="37" customFormat="1" ht="17.25">
      <c r="A247" s="81"/>
      <c r="B247" s="80"/>
      <c r="C247" s="83"/>
      <c r="D247" s="83"/>
      <c r="E247" s="82"/>
      <c r="F247" s="82"/>
      <c r="G247" s="82"/>
      <c r="H247" s="94"/>
      <c r="I247" s="5"/>
    </row>
    <row r="248" spans="1:9" s="37" customFormat="1" ht="17.25">
      <c r="A248" s="81"/>
      <c r="B248" s="80"/>
      <c r="C248" s="83"/>
      <c r="D248" s="83"/>
      <c r="E248" s="82"/>
      <c r="F248" s="80"/>
      <c r="G248" s="80"/>
      <c r="H248" s="94"/>
      <c r="I248" s="5"/>
    </row>
    <row r="249" spans="1:9" s="37" customFormat="1" ht="17.25">
      <c r="A249" s="81"/>
      <c r="B249" s="80"/>
      <c r="C249" s="83"/>
      <c r="D249" s="83"/>
      <c r="E249" s="82"/>
      <c r="F249" s="80"/>
      <c r="G249" s="80"/>
      <c r="H249" s="94"/>
      <c r="I249" s="5"/>
    </row>
    <row r="250" spans="1:9" s="37" customFormat="1" ht="17.25">
      <c r="A250" s="81"/>
      <c r="B250" s="81"/>
      <c r="C250" s="83"/>
      <c r="D250" s="83"/>
      <c r="E250" s="82"/>
      <c r="F250" s="80"/>
      <c r="G250" s="80"/>
      <c r="H250" s="94"/>
      <c r="I250" s="5"/>
    </row>
    <row r="251" spans="1:9" s="37" customFormat="1" ht="17.25">
      <c r="A251" s="5"/>
      <c r="B251" s="5"/>
      <c r="C251" s="87"/>
      <c r="D251" s="87"/>
      <c r="E251" s="55"/>
      <c r="F251" s="5"/>
      <c r="G251" s="5"/>
      <c r="H251" s="5"/>
      <c r="I251" s="5"/>
    </row>
    <row r="252" spans="1:9" s="37" customFormat="1" ht="17.25">
      <c r="A252" s="40"/>
      <c r="B252" s="170"/>
      <c r="C252" s="171"/>
      <c r="D252" s="200"/>
      <c r="E252" s="172"/>
      <c r="F252" s="170"/>
      <c r="G252" s="170"/>
      <c r="H252" s="40"/>
      <c r="I252" s="47"/>
    </row>
    <row r="253" spans="1:9" s="37" customFormat="1" ht="17.25">
      <c r="A253" s="40"/>
      <c r="B253" s="40"/>
      <c r="C253" s="111"/>
      <c r="D253" s="111"/>
      <c r="E253" s="150"/>
      <c r="F253" s="40"/>
      <c r="G253" s="40"/>
      <c r="H253" s="40"/>
      <c r="I253" s="40"/>
    </row>
    <row r="254" spans="1:9" s="37" customFormat="1" ht="18.75">
      <c r="A254" s="145"/>
      <c r="B254" s="152"/>
      <c r="C254" s="153"/>
      <c r="D254" s="201"/>
      <c r="E254" s="154"/>
      <c r="F254" s="155"/>
      <c r="G254" s="155"/>
      <c r="H254" s="40"/>
      <c r="I254" s="40"/>
    </row>
    <row r="255" spans="1:9" s="37" customFormat="1" ht="18.75">
      <c r="A255" s="40"/>
      <c r="B255" s="156"/>
      <c r="C255" s="111"/>
      <c r="D255" s="111"/>
      <c r="E255" s="151"/>
      <c r="F255" s="40"/>
      <c r="G255" s="40"/>
      <c r="H255" s="40"/>
      <c r="I255" s="40"/>
    </row>
    <row r="256" spans="1:9" s="37" customFormat="1" ht="17.25">
      <c r="A256" s="40"/>
      <c r="B256" s="110"/>
      <c r="C256" s="157"/>
      <c r="D256" s="157"/>
      <c r="E256" s="150"/>
      <c r="F256" s="110"/>
      <c r="G256" s="110"/>
      <c r="H256" s="40"/>
      <c r="I256" s="40"/>
    </row>
    <row r="257" spans="1:9" s="37" customFormat="1" ht="17.25">
      <c r="A257" s="40"/>
      <c r="B257" s="110"/>
      <c r="C257" s="157"/>
      <c r="D257" s="157"/>
      <c r="E257" s="150"/>
      <c r="F257" s="110"/>
      <c r="G257" s="110"/>
      <c r="H257" s="40"/>
      <c r="I257" s="40"/>
    </row>
    <row r="258" spans="1:9" s="37" customFormat="1" ht="17.25">
      <c r="A258" s="40"/>
      <c r="B258" s="110"/>
      <c r="C258" s="157"/>
      <c r="D258" s="157"/>
      <c r="E258" s="150"/>
      <c r="F258" s="110"/>
      <c r="G258" s="110"/>
      <c r="H258" s="40"/>
      <c r="I258" s="40"/>
    </row>
    <row r="259" spans="1:9" s="37" customFormat="1" ht="18.75">
      <c r="A259" s="40"/>
      <c r="B259" s="158"/>
      <c r="C259" s="159"/>
      <c r="D259" s="159"/>
      <c r="E259" s="160"/>
      <c r="F259" s="138"/>
      <c r="G259" s="138"/>
      <c r="H259" s="40"/>
      <c r="I259" s="40"/>
    </row>
    <row r="260" spans="1:9" s="37" customFormat="1" ht="18.75">
      <c r="A260" s="40"/>
      <c r="B260" s="158"/>
      <c r="C260" s="161"/>
      <c r="D260" s="161"/>
      <c r="E260" s="160"/>
      <c r="F260" s="138"/>
      <c r="G260" s="138"/>
      <c r="H260" s="40"/>
      <c r="I260" s="40"/>
    </row>
    <row r="261" spans="1:9" s="37" customFormat="1" ht="18.75">
      <c r="A261" s="40"/>
      <c r="B261" s="156"/>
      <c r="C261" s="161"/>
      <c r="D261" s="161"/>
      <c r="E261" s="162"/>
      <c r="F261" s="138"/>
      <c r="G261" s="138"/>
      <c r="H261" s="40"/>
      <c r="I261" s="40"/>
    </row>
    <row r="262" spans="1:9" s="37" customFormat="1" ht="18.75">
      <c r="A262" s="40"/>
      <c r="B262" s="156"/>
      <c r="C262" s="161"/>
      <c r="D262" s="161"/>
      <c r="E262" s="162"/>
      <c r="F262" s="138"/>
      <c r="G262" s="138"/>
      <c r="H262" s="40"/>
      <c r="I262" s="40"/>
    </row>
    <row r="263" spans="1:9" s="37" customFormat="1" ht="18.75">
      <c r="A263" s="40"/>
      <c r="B263" s="156"/>
      <c r="C263" s="161"/>
      <c r="D263" s="161"/>
      <c r="E263" s="162"/>
      <c r="F263" s="163"/>
      <c r="G263" s="163"/>
      <c r="H263" s="40"/>
      <c r="I263" s="40"/>
    </row>
    <row r="264" spans="1:9" s="37" customFormat="1" ht="18.75">
      <c r="A264" s="40"/>
      <c r="B264" s="156"/>
      <c r="C264" s="161"/>
      <c r="D264" s="161"/>
      <c r="E264" s="162"/>
      <c r="F264" s="138"/>
      <c r="G264" s="138"/>
      <c r="H264" s="40"/>
      <c r="I264" s="40"/>
    </row>
    <row r="265" spans="1:9" s="37" customFormat="1" ht="18.75">
      <c r="A265" s="40"/>
      <c r="B265" s="156"/>
      <c r="C265" s="161"/>
      <c r="D265" s="161"/>
      <c r="E265" s="162"/>
      <c r="F265" s="163"/>
      <c r="G265" s="163"/>
      <c r="H265" s="40"/>
      <c r="I265" s="40"/>
    </row>
    <row r="266" spans="1:9" s="37" customFormat="1" ht="18.75">
      <c r="A266" s="40"/>
      <c r="B266" s="156"/>
      <c r="C266" s="161"/>
      <c r="D266" s="161"/>
      <c r="E266" s="151"/>
      <c r="F266" s="138"/>
      <c r="G266" s="138"/>
      <c r="H266" s="40"/>
      <c r="I266" s="40"/>
    </row>
    <row r="267" spans="1:9" s="37" customFormat="1" ht="18.75">
      <c r="A267" s="40"/>
      <c r="B267" s="156"/>
      <c r="C267" s="111"/>
      <c r="D267" s="111"/>
      <c r="E267" s="151"/>
      <c r="F267" s="138"/>
      <c r="G267" s="138"/>
      <c r="H267" s="40"/>
      <c r="I267" s="40"/>
    </row>
    <row r="268" spans="1:9" s="37" customFormat="1" ht="18.75">
      <c r="A268" s="40"/>
      <c r="B268" s="156"/>
      <c r="C268" s="111"/>
      <c r="D268" s="111"/>
      <c r="E268" s="151"/>
      <c r="F268" s="163"/>
      <c r="G268" s="163"/>
      <c r="H268" s="40"/>
      <c r="I268" s="40"/>
    </row>
    <row r="269" spans="1:9" s="37" customFormat="1" ht="18.75">
      <c r="A269" s="40"/>
      <c r="B269" s="156"/>
      <c r="C269" s="111"/>
      <c r="D269" s="111"/>
      <c r="E269" s="151"/>
      <c r="F269" s="163"/>
      <c r="G269" s="163"/>
      <c r="H269" s="40"/>
      <c r="I269" s="40"/>
    </row>
    <row r="270" spans="1:9" s="37" customFormat="1" ht="18.75">
      <c r="A270" s="40"/>
      <c r="B270" s="156"/>
      <c r="C270" s="111"/>
      <c r="D270" s="111"/>
      <c r="E270" s="151"/>
      <c r="F270" s="40"/>
      <c r="G270" s="40"/>
      <c r="H270" s="40"/>
      <c r="I270" s="40"/>
    </row>
    <row r="271" spans="1:9" s="37" customFormat="1" ht="18.75">
      <c r="A271" s="40"/>
      <c r="B271" s="156"/>
      <c r="C271" s="111"/>
      <c r="D271" s="111"/>
      <c r="E271" s="151"/>
      <c r="F271" s="138"/>
      <c r="G271" s="138"/>
      <c r="H271" s="40"/>
      <c r="I271" s="40"/>
    </row>
    <row r="272" spans="1:9" s="37" customFormat="1" ht="18.75">
      <c r="A272" s="40"/>
      <c r="B272" s="156"/>
      <c r="C272" s="111"/>
      <c r="D272" s="111"/>
      <c r="E272" s="151"/>
      <c r="F272" s="163"/>
      <c r="G272" s="163"/>
      <c r="H272" s="40"/>
      <c r="I272" s="5"/>
    </row>
    <row r="273" spans="1:9" s="37" customFormat="1" ht="18.75">
      <c r="A273" s="40"/>
      <c r="B273" s="165"/>
      <c r="C273" s="166"/>
      <c r="D273" s="166"/>
      <c r="E273" s="167"/>
      <c r="F273" s="168"/>
      <c r="G273" s="168"/>
      <c r="H273" s="40"/>
      <c r="I273" s="5"/>
    </row>
    <row r="274" spans="1:9" s="37" customFormat="1" ht="18.75">
      <c r="A274" s="40"/>
      <c r="B274" s="156"/>
      <c r="C274" s="111"/>
      <c r="D274" s="111"/>
      <c r="E274" s="169"/>
      <c r="F274" s="40"/>
      <c r="G274" s="40"/>
      <c r="H274" s="40"/>
      <c r="I274" s="5"/>
    </row>
    <row r="275" spans="1:9" s="37" customFormat="1" ht="17.25">
      <c r="A275" s="5"/>
      <c r="B275" s="5"/>
      <c r="C275" s="196"/>
      <c r="D275" s="196"/>
      <c r="E275" s="55"/>
      <c r="F275" s="5"/>
      <c r="G275" s="5"/>
      <c r="H275" s="5"/>
      <c r="I275" s="5"/>
    </row>
    <row r="276" spans="1:9" s="37" customFormat="1" ht="17.25">
      <c r="A276" s="6"/>
      <c r="B276" s="6"/>
      <c r="C276" s="104"/>
      <c r="D276" s="104"/>
      <c r="E276" s="103"/>
      <c r="F276" s="6"/>
      <c r="G276" s="6"/>
      <c r="H276" s="40"/>
      <c r="I276" s="5"/>
    </row>
    <row r="277" spans="1:9" s="37" customFormat="1" ht="17.25">
      <c r="A277" s="6"/>
      <c r="B277" s="6"/>
      <c r="C277" s="104"/>
      <c r="D277" s="104"/>
      <c r="E277" s="103"/>
      <c r="F277" s="6"/>
      <c r="G277" s="6"/>
      <c r="H277" s="40"/>
      <c r="I277" s="5"/>
    </row>
    <row r="278" spans="1:9" s="37" customFormat="1" ht="17.25">
      <c r="A278" s="6"/>
      <c r="B278" s="6"/>
      <c r="C278" s="104"/>
      <c r="D278" s="104"/>
      <c r="E278" s="103"/>
      <c r="F278" s="6"/>
      <c r="G278" s="6"/>
      <c r="H278" s="40"/>
      <c r="I278" s="5"/>
    </row>
    <row r="279" spans="1:9" s="37" customFormat="1" ht="17.25">
      <c r="A279" s="40"/>
      <c r="B279" s="173"/>
      <c r="C279" s="176"/>
      <c r="D279" s="176"/>
      <c r="E279" s="148"/>
      <c r="F279" s="174"/>
      <c r="G279" s="174"/>
      <c r="H279" s="40"/>
      <c r="I279" s="5"/>
    </row>
    <row r="280" spans="1:9" s="37" customFormat="1" ht="17.25">
      <c r="A280" s="145"/>
      <c r="B280" s="145"/>
      <c r="C280" s="177"/>
      <c r="D280" s="202"/>
      <c r="E280" s="178"/>
      <c r="F280" s="145"/>
      <c r="G280" s="145"/>
      <c r="H280" s="40"/>
      <c r="I280" s="40"/>
    </row>
    <row r="281" spans="1:9" s="37" customFormat="1" ht="18.75">
      <c r="A281" s="40"/>
      <c r="B281" s="179"/>
      <c r="C281" s="180"/>
      <c r="D281" s="180"/>
      <c r="E281" s="162"/>
      <c r="F281" s="181"/>
      <c r="G281" s="181"/>
      <c r="H281" s="40"/>
      <c r="I281" s="40"/>
    </row>
    <row r="282" spans="1:9" s="37" customFormat="1" ht="18">
      <c r="A282" s="40"/>
      <c r="B282" s="179"/>
      <c r="C282" s="180"/>
      <c r="D282" s="180"/>
      <c r="E282" s="164"/>
      <c r="F282" s="175"/>
      <c r="G282" s="175"/>
      <c r="H282" s="40"/>
      <c r="I282" s="40"/>
    </row>
    <row r="283" spans="1:9" s="37" customFormat="1" ht="18">
      <c r="A283" s="40"/>
      <c r="B283" s="179"/>
      <c r="C283" s="180"/>
      <c r="D283" s="180"/>
      <c r="E283" s="164"/>
      <c r="F283" s="175"/>
      <c r="G283" s="175"/>
      <c r="H283" s="40"/>
      <c r="I283" s="40"/>
    </row>
    <row r="284" spans="1:9" s="37" customFormat="1" ht="18">
      <c r="A284" s="40"/>
      <c r="B284" s="179"/>
      <c r="C284" s="180"/>
      <c r="D284" s="180"/>
      <c r="E284" s="164"/>
      <c r="F284" s="182"/>
      <c r="G284" s="182"/>
      <c r="H284" s="40"/>
      <c r="I284" s="40"/>
    </row>
    <row r="285" spans="1:9" s="37" customFormat="1" ht="18">
      <c r="A285" s="40"/>
      <c r="B285" s="179"/>
      <c r="C285" s="180"/>
      <c r="D285" s="180"/>
      <c r="E285" s="164"/>
      <c r="F285" s="181"/>
      <c r="G285" s="181"/>
      <c r="H285" s="40"/>
      <c r="I285" s="40"/>
    </row>
    <row r="286" spans="1:9" s="37" customFormat="1" ht="18">
      <c r="A286" s="40"/>
      <c r="B286" s="179"/>
      <c r="C286" s="180"/>
      <c r="D286" s="180"/>
      <c r="E286" s="164"/>
      <c r="F286" s="183"/>
      <c r="G286" s="183"/>
      <c r="H286" s="40"/>
      <c r="I286" s="40"/>
    </row>
    <row r="287" spans="1:9" s="37" customFormat="1" ht="18">
      <c r="A287" s="40"/>
      <c r="B287" s="179"/>
      <c r="C287" s="180"/>
      <c r="D287" s="180"/>
      <c r="E287" s="164"/>
      <c r="F287" s="181"/>
      <c r="G287" s="181"/>
      <c r="H287" s="40"/>
      <c r="I287" s="40"/>
    </row>
    <row r="288" spans="1:9" s="37" customFormat="1" ht="18">
      <c r="A288" s="40"/>
      <c r="B288" s="179"/>
      <c r="C288" s="180"/>
      <c r="D288" s="180"/>
      <c r="E288" s="164"/>
      <c r="F288" s="181"/>
      <c r="G288" s="181"/>
      <c r="H288" s="40"/>
      <c r="I288" s="40"/>
    </row>
    <row r="289" spans="1:9" s="37" customFormat="1" ht="17.25">
      <c r="A289" s="40"/>
      <c r="B289" s="110"/>
      <c r="C289" s="157"/>
      <c r="D289" s="157"/>
      <c r="E289" s="150"/>
      <c r="F289" s="110"/>
      <c r="G289" s="110"/>
      <c r="H289" s="40"/>
      <c r="I289" s="40"/>
    </row>
    <row r="290" spans="1:9" s="37" customFormat="1" ht="17.25">
      <c r="A290" s="40"/>
      <c r="B290" s="110"/>
      <c r="C290" s="149"/>
      <c r="D290" s="149"/>
      <c r="E290" s="150"/>
      <c r="F290" s="110"/>
      <c r="G290" s="110"/>
      <c r="H290" s="40"/>
      <c r="I290" s="40"/>
    </row>
    <row r="291" spans="1:9" s="37" customFormat="1" ht="17.25">
      <c r="A291" s="40"/>
      <c r="B291" s="110"/>
      <c r="C291" s="149"/>
      <c r="D291" s="149"/>
      <c r="E291" s="150"/>
      <c r="F291" s="110"/>
      <c r="G291" s="110"/>
      <c r="H291" s="40"/>
      <c r="I291" s="40"/>
    </row>
    <row r="292" spans="1:9" s="37" customFormat="1" ht="17.25">
      <c r="A292" s="40"/>
      <c r="B292" s="179"/>
      <c r="C292" s="64"/>
      <c r="D292" s="64"/>
      <c r="E292" s="150"/>
      <c r="F292" s="40"/>
      <c r="G292" s="40"/>
      <c r="H292" s="40"/>
      <c r="I292" s="40"/>
    </row>
    <row r="293" spans="1:9" s="37" customFormat="1" ht="17.25">
      <c r="A293" s="145"/>
      <c r="B293" s="185"/>
      <c r="C293" s="186"/>
      <c r="D293" s="186"/>
      <c r="E293" s="178"/>
      <c r="F293" s="187"/>
      <c r="G293" s="187"/>
      <c r="H293" s="40"/>
      <c r="I293" s="40"/>
    </row>
    <row r="294" spans="1:9" s="37" customFormat="1" ht="17.25">
      <c r="A294" s="40"/>
      <c r="B294" s="188"/>
      <c r="C294" s="189"/>
      <c r="D294" s="189"/>
      <c r="E294" s="184"/>
      <c r="F294" s="143"/>
      <c r="G294" s="143"/>
      <c r="H294" s="40"/>
      <c r="I294" s="40"/>
    </row>
    <row r="295" spans="1:9" s="37" customFormat="1" ht="17.25">
      <c r="A295" s="40"/>
      <c r="B295" s="40"/>
      <c r="C295" s="111"/>
      <c r="D295" s="111"/>
      <c r="E295" s="180"/>
      <c r="F295" s="40"/>
      <c r="G295" s="40"/>
      <c r="H295" s="40"/>
      <c r="I295" s="40"/>
    </row>
    <row r="296" spans="1:9" s="37" customFormat="1" ht="17.25">
      <c r="A296" s="40"/>
      <c r="B296" s="188"/>
      <c r="C296" s="189"/>
      <c r="D296" s="189"/>
      <c r="E296" s="184"/>
      <c r="F296" s="143"/>
      <c r="G296" s="143"/>
      <c r="H296" s="40"/>
      <c r="I296" s="40"/>
    </row>
    <row r="297" spans="1:9" s="37" customFormat="1" ht="17.25">
      <c r="A297" s="40"/>
      <c r="B297" s="188"/>
      <c r="C297" s="189"/>
      <c r="D297" s="189"/>
      <c r="E297" s="184"/>
      <c r="F297" s="143"/>
      <c r="G297" s="143"/>
      <c r="H297" s="40"/>
      <c r="I297" s="40"/>
    </row>
    <row r="298" spans="1:9" s="37" customFormat="1" ht="17.25">
      <c r="A298" s="40"/>
      <c r="B298" s="188"/>
      <c r="C298" s="190"/>
      <c r="D298" s="190"/>
      <c r="E298" s="184"/>
      <c r="F298" s="143"/>
      <c r="G298" s="143"/>
      <c r="H298" s="40"/>
      <c r="I298" s="40"/>
    </row>
    <row r="299" spans="1:9" s="37" customFormat="1" ht="17.25">
      <c r="A299" s="40"/>
      <c r="B299" s="188"/>
      <c r="C299" s="189"/>
      <c r="D299" s="189"/>
      <c r="E299" s="184"/>
      <c r="F299" s="143"/>
      <c r="G299" s="143"/>
      <c r="H299" s="40"/>
      <c r="I299" s="40"/>
    </row>
    <row r="300" spans="1:9" s="37" customFormat="1" ht="17.25">
      <c r="A300" s="40"/>
      <c r="B300" s="40"/>
      <c r="C300" s="199"/>
      <c r="D300" s="199"/>
      <c r="E300" s="58"/>
      <c r="F300" s="40"/>
      <c r="G300" s="40"/>
      <c r="H300" s="40"/>
      <c r="I300" s="40"/>
    </row>
    <row r="301" spans="1:9" s="37" customFormat="1" ht="17.25">
      <c r="A301" s="40"/>
      <c r="B301" s="40"/>
      <c r="C301" s="64"/>
      <c r="D301" s="64"/>
      <c r="E301" s="58"/>
      <c r="F301" s="40"/>
      <c r="G301" s="40"/>
      <c r="H301" s="40"/>
      <c r="I301" s="40"/>
    </row>
    <row r="302" spans="1:9" s="37" customFormat="1" ht="17.25">
      <c r="A302" s="40"/>
      <c r="B302" s="40"/>
      <c r="C302" s="64"/>
      <c r="D302" s="64"/>
      <c r="E302" s="58"/>
      <c r="F302" s="40"/>
      <c r="G302" s="40"/>
      <c r="H302" s="40"/>
      <c r="I302" s="40"/>
    </row>
    <row r="303" spans="1:9" s="37" customFormat="1" ht="17.25">
      <c r="A303" s="40"/>
      <c r="B303" s="40"/>
      <c r="C303" s="64"/>
      <c r="D303" s="64"/>
      <c r="E303" s="58"/>
      <c r="F303" s="40"/>
      <c r="G303" s="40"/>
      <c r="H303" s="40"/>
      <c r="I303" s="40"/>
    </row>
    <row r="304" spans="1:9" s="37" customFormat="1" ht="17.25">
      <c r="A304" s="40"/>
      <c r="B304" s="40"/>
      <c r="C304" s="64"/>
      <c r="D304" s="64"/>
      <c r="E304" s="58"/>
      <c r="F304" s="40"/>
      <c r="G304" s="40"/>
      <c r="H304" s="40"/>
      <c r="I304" s="40"/>
    </row>
    <row r="305" spans="1:9" s="37" customFormat="1" ht="17.25">
      <c r="A305" s="40"/>
      <c r="B305" s="40"/>
      <c r="C305" s="64"/>
      <c r="D305" s="64"/>
      <c r="E305" s="58"/>
      <c r="F305" s="40"/>
      <c r="G305" s="40"/>
      <c r="H305" s="40"/>
      <c r="I305" s="40"/>
    </row>
    <row r="306" spans="1:9" s="37" customFormat="1" ht="17.25">
      <c r="A306" s="40"/>
      <c r="B306" s="40"/>
      <c r="C306" s="64"/>
      <c r="D306" s="64"/>
      <c r="E306" s="58"/>
      <c r="F306" s="40"/>
      <c r="G306" s="40"/>
      <c r="H306" s="40"/>
      <c r="I306" s="40"/>
    </row>
    <row r="307" spans="1:9" s="37" customFormat="1" ht="17.25">
      <c r="A307" s="40"/>
      <c r="B307" s="40"/>
      <c r="C307" s="64"/>
      <c r="D307" s="64"/>
      <c r="E307" s="58"/>
      <c r="F307" s="40"/>
      <c r="G307" s="40"/>
      <c r="H307" s="40"/>
      <c r="I307" s="40"/>
    </row>
    <row r="308" spans="1:9" s="37" customFormat="1" ht="17.25">
      <c r="A308" s="40"/>
      <c r="B308" s="40"/>
      <c r="C308" s="64"/>
      <c r="D308" s="64"/>
      <c r="E308" s="58"/>
      <c r="F308" s="40"/>
      <c r="G308" s="40"/>
      <c r="H308" s="40"/>
      <c r="I308" s="40"/>
    </row>
    <row r="309" spans="1:9" s="37" customFormat="1" ht="17.25">
      <c r="A309" s="40"/>
      <c r="B309" s="40"/>
      <c r="C309" s="64"/>
      <c r="D309" s="64"/>
      <c r="E309" s="58"/>
      <c r="F309" s="40"/>
      <c r="G309" s="40"/>
      <c r="H309" s="40"/>
      <c r="I309" s="40"/>
    </row>
    <row r="310" spans="1:9" s="37" customFormat="1" ht="17.25">
      <c r="A310" s="40"/>
      <c r="B310" s="40"/>
      <c r="C310" s="64"/>
      <c r="D310" s="64"/>
      <c r="E310" s="58"/>
      <c r="F310" s="40"/>
      <c r="G310" s="40"/>
      <c r="H310" s="40"/>
      <c r="I310" s="40"/>
    </row>
    <row r="311" spans="1:9" s="37" customFormat="1" ht="17.25">
      <c r="A311" s="40"/>
      <c r="B311" s="40"/>
      <c r="C311" s="64"/>
      <c r="D311" s="64"/>
      <c r="E311" s="58"/>
      <c r="F311" s="40"/>
      <c r="G311" s="40"/>
      <c r="H311" s="40"/>
      <c r="I311" s="40"/>
    </row>
    <row r="312" spans="1:9" s="37" customFormat="1" ht="17.25">
      <c r="A312" s="40"/>
      <c r="B312" s="40"/>
      <c r="C312" s="64"/>
      <c r="D312" s="64"/>
      <c r="E312" s="58"/>
      <c r="F312" s="40"/>
      <c r="G312" s="40"/>
      <c r="H312" s="40"/>
      <c r="I312" s="40"/>
    </row>
    <row r="313" spans="1:9" s="37" customFormat="1" ht="17.25">
      <c r="A313" s="40"/>
      <c r="B313" s="40"/>
      <c r="C313" s="64"/>
      <c r="D313" s="64"/>
      <c r="E313" s="58"/>
      <c r="F313" s="40"/>
      <c r="G313" s="40"/>
      <c r="H313" s="40"/>
      <c r="I313" s="40"/>
    </row>
    <row r="314" spans="1:9" s="37" customFormat="1" ht="17.25">
      <c r="A314" s="40"/>
      <c r="B314" s="40"/>
      <c r="C314" s="64"/>
      <c r="D314" s="64"/>
      <c r="E314" s="58"/>
      <c r="F314" s="40"/>
      <c r="G314" s="40"/>
      <c r="H314" s="40"/>
      <c r="I314" s="40"/>
    </row>
    <row r="315" spans="1:9" s="37" customFormat="1" ht="17.25">
      <c r="A315" s="40"/>
      <c r="B315" s="40"/>
      <c r="C315" s="64"/>
      <c r="D315" s="64"/>
      <c r="E315" s="58"/>
      <c r="F315" s="40"/>
      <c r="G315" s="40"/>
      <c r="H315" s="40"/>
      <c r="I315" s="40"/>
    </row>
    <row r="316" spans="1:9" s="37" customFormat="1" ht="17.25">
      <c r="A316" s="40"/>
      <c r="B316" s="40"/>
      <c r="C316" s="64"/>
      <c r="D316" s="64"/>
      <c r="E316" s="58"/>
      <c r="F316" s="40"/>
      <c r="G316" s="40"/>
      <c r="H316" s="40"/>
      <c r="I316" s="40"/>
    </row>
    <row r="317" spans="1:9" s="37" customFormat="1" ht="17.25">
      <c r="A317" s="40"/>
      <c r="B317" s="40"/>
      <c r="C317" s="64"/>
      <c r="D317" s="64"/>
      <c r="E317" s="58"/>
      <c r="F317" s="40"/>
      <c r="G317" s="40"/>
      <c r="H317" s="40"/>
      <c r="I317" s="40"/>
    </row>
    <row r="318" spans="1:9" s="37" customFormat="1" ht="17.25">
      <c r="A318" s="40"/>
      <c r="B318" s="40"/>
      <c r="C318" s="64"/>
      <c r="D318" s="64"/>
      <c r="E318" s="58"/>
      <c r="F318" s="40"/>
      <c r="G318" s="40"/>
      <c r="H318" s="40"/>
      <c r="I318" s="40"/>
    </row>
    <row r="319" spans="1:9" s="37" customFormat="1" ht="17.25">
      <c r="A319" s="40"/>
      <c r="B319" s="40"/>
      <c r="C319" s="64"/>
      <c r="D319" s="64"/>
      <c r="E319" s="58"/>
      <c r="F319" s="40"/>
      <c r="G319" s="40"/>
      <c r="H319" s="40"/>
      <c r="I319" s="40"/>
    </row>
    <row r="320" spans="1:9" s="37" customFormat="1" ht="17.25">
      <c r="A320" s="40"/>
      <c r="B320" s="40"/>
      <c r="C320" s="64"/>
      <c r="D320" s="64"/>
      <c r="E320" s="58"/>
      <c r="F320" s="40"/>
      <c r="G320" s="40"/>
      <c r="H320" s="40"/>
      <c r="I320" s="40"/>
    </row>
    <row r="321" spans="1:9" s="37" customFormat="1" ht="17.25">
      <c r="A321" s="40"/>
      <c r="B321" s="40"/>
      <c r="C321" s="64"/>
      <c r="D321" s="64"/>
      <c r="E321" s="58"/>
      <c r="F321" s="40"/>
      <c r="G321" s="40"/>
      <c r="H321" s="40"/>
      <c r="I321" s="40"/>
    </row>
    <row r="322" spans="1:9" s="37" customFormat="1" ht="17.25">
      <c r="A322" s="40"/>
      <c r="B322" s="40"/>
      <c r="C322" s="64"/>
      <c r="D322" s="64"/>
      <c r="E322" s="58"/>
      <c r="F322" s="40"/>
      <c r="G322" s="40"/>
      <c r="H322" s="40"/>
      <c r="I322" s="40"/>
    </row>
    <row r="323" spans="1:9" s="37" customFormat="1" ht="17.25">
      <c r="A323" s="40"/>
      <c r="B323" s="40"/>
      <c r="C323" s="64"/>
      <c r="D323" s="64"/>
      <c r="E323" s="58"/>
      <c r="F323" s="40"/>
      <c r="G323" s="40"/>
      <c r="H323" s="40"/>
      <c r="I323" s="40"/>
    </row>
    <row r="324" spans="1:9" s="37" customFormat="1" ht="17.25">
      <c r="A324" s="40"/>
      <c r="B324" s="40"/>
      <c r="C324" s="64"/>
      <c r="D324" s="64"/>
      <c r="E324" s="58"/>
      <c r="F324" s="40"/>
      <c r="G324" s="40"/>
      <c r="H324" s="40"/>
      <c r="I324" s="40"/>
    </row>
    <row r="325" spans="1:9" s="37" customFormat="1" ht="17.25">
      <c r="A325" s="40"/>
      <c r="B325" s="40"/>
      <c r="C325" s="64"/>
      <c r="D325" s="64"/>
      <c r="E325" s="58"/>
      <c r="F325" s="40"/>
      <c r="G325" s="40"/>
      <c r="H325" s="40"/>
      <c r="I325" s="40"/>
    </row>
    <row r="326" spans="1:9" s="37" customFormat="1" ht="17.25">
      <c r="A326" s="40"/>
      <c r="B326" s="40"/>
      <c r="C326" s="64"/>
      <c r="D326" s="64"/>
      <c r="E326" s="58"/>
      <c r="F326" s="40"/>
      <c r="G326" s="40"/>
      <c r="H326" s="40"/>
      <c r="I326" s="40"/>
    </row>
    <row r="327" spans="1:9" s="37" customFormat="1" ht="17.25">
      <c r="A327" s="40"/>
      <c r="B327" s="40"/>
      <c r="C327" s="64"/>
      <c r="D327" s="64"/>
      <c r="E327" s="58"/>
      <c r="F327" s="40"/>
      <c r="G327" s="40"/>
      <c r="H327" s="40"/>
      <c r="I327" s="40"/>
    </row>
    <row r="328" spans="1:9" s="37" customFormat="1" ht="17.25">
      <c r="A328" s="40"/>
      <c r="B328" s="40"/>
      <c r="C328" s="64"/>
      <c r="D328" s="64"/>
      <c r="E328" s="58"/>
      <c r="F328" s="40"/>
      <c r="G328" s="40"/>
      <c r="H328" s="40"/>
      <c r="I328" s="40"/>
    </row>
    <row r="329" spans="1:9" s="37" customFormat="1" ht="17.25">
      <c r="A329" s="40"/>
      <c r="B329" s="40"/>
      <c r="C329" s="64"/>
      <c r="D329" s="64"/>
      <c r="E329" s="58"/>
      <c r="F329" s="40"/>
      <c r="G329" s="40"/>
      <c r="H329" s="40"/>
      <c r="I329" s="40"/>
    </row>
    <row r="330" spans="1:9" s="37" customFormat="1" ht="17.25">
      <c r="A330" s="40"/>
      <c r="B330" s="40"/>
      <c r="C330" s="64"/>
      <c r="D330" s="64"/>
      <c r="E330" s="58"/>
      <c r="F330" s="40"/>
      <c r="G330" s="40"/>
      <c r="H330" s="40"/>
      <c r="I330" s="40"/>
    </row>
    <row r="331" spans="1:9" s="37" customFormat="1" ht="17.25">
      <c r="A331" s="40"/>
      <c r="B331" s="40"/>
      <c r="C331" s="64"/>
      <c r="D331" s="64"/>
      <c r="E331" s="58"/>
      <c r="F331" s="40"/>
      <c r="G331" s="40"/>
      <c r="H331" s="40"/>
      <c r="I331" s="40"/>
    </row>
    <row r="332" spans="1:9" s="37" customFormat="1" ht="17.25">
      <c r="A332" s="40"/>
      <c r="B332" s="40"/>
      <c r="C332" s="64"/>
      <c r="D332" s="64"/>
      <c r="E332" s="58"/>
      <c r="F332" s="40"/>
      <c r="G332" s="40"/>
      <c r="H332" s="40"/>
      <c r="I332" s="40"/>
    </row>
    <row r="333" spans="1:9" s="37" customFormat="1" ht="17.25">
      <c r="A333" s="40"/>
      <c r="B333" s="40"/>
      <c r="C333" s="64"/>
      <c r="D333" s="64"/>
      <c r="E333" s="58"/>
      <c r="F333" s="40"/>
      <c r="G333" s="40"/>
      <c r="H333" s="40"/>
      <c r="I333" s="40"/>
    </row>
    <row r="334" spans="1:9" s="37" customFormat="1" ht="17.25">
      <c r="A334" s="40"/>
      <c r="B334" s="40"/>
      <c r="C334" s="64"/>
      <c r="D334" s="64"/>
      <c r="E334" s="58"/>
      <c r="F334" s="40"/>
      <c r="G334" s="40"/>
      <c r="H334" s="40"/>
      <c r="I334" s="40"/>
    </row>
    <row r="335" spans="1:9" s="37" customFormat="1" ht="17.25">
      <c r="A335" s="40"/>
      <c r="B335" s="40"/>
      <c r="C335" s="64"/>
      <c r="D335" s="64"/>
      <c r="E335" s="58"/>
      <c r="F335" s="40"/>
      <c r="G335" s="40"/>
      <c r="H335" s="40"/>
      <c r="I335" s="40"/>
    </row>
    <row r="336" spans="1:9" s="37" customFormat="1" ht="17.25">
      <c r="A336" s="40"/>
      <c r="B336" s="40"/>
      <c r="C336" s="64"/>
      <c r="D336" s="64"/>
      <c r="E336" s="58"/>
      <c r="F336" s="40"/>
      <c r="G336" s="40"/>
      <c r="H336" s="40"/>
      <c r="I336" s="40"/>
    </row>
    <row r="337" spans="1:9" s="37" customFormat="1" ht="17.25">
      <c r="A337" s="40"/>
      <c r="B337" s="40"/>
      <c r="C337" s="64"/>
      <c r="D337" s="64"/>
      <c r="E337" s="58"/>
      <c r="F337" s="40"/>
      <c r="G337" s="40"/>
      <c r="H337" s="40"/>
      <c r="I337" s="40"/>
    </row>
    <row r="338" spans="1:9" s="37" customFormat="1" ht="17.25">
      <c r="A338" s="40"/>
      <c r="B338" s="40"/>
      <c r="C338" s="64"/>
      <c r="D338" s="64"/>
      <c r="E338" s="58"/>
      <c r="F338" s="40"/>
      <c r="G338" s="40"/>
      <c r="H338" s="40"/>
      <c r="I338" s="40"/>
    </row>
    <row r="339" spans="1:9" s="37" customFormat="1" ht="17.25">
      <c r="A339" s="40"/>
      <c r="B339" s="40"/>
      <c r="C339" s="64"/>
      <c r="D339" s="64"/>
      <c r="E339" s="58"/>
      <c r="F339" s="40"/>
      <c r="G339" s="40"/>
      <c r="H339" s="40"/>
      <c r="I339" s="40"/>
    </row>
    <row r="340" spans="1:9" s="37" customFormat="1" ht="17.25">
      <c r="A340" s="40"/>
      <c r="B340" s="40"/>
      <c r="C340" s="64"/>
      <c r="D340" s="64"/>
      <c r="E340" s="58"/>
      <c r="F340" s="40"/>
      <c r="G340" s="40"/>
      <c r="H340" s="40"/>
      <c r="I340" s="40"/>
    </row>
    <row r="341" spans="1:9" s="37" customFormat="1" ht="17.25">
      <c r="A341" s="40"/>
      <c r="B341" s="40"/>
      <c r="C341" s="64"/>
      <c r="D341" s="64"/>
      <c r="E341" s="58"/>
      <c r="F341" s="40"/>
      <c r="G341" s="40"/>
      <c r="H341" s="40"/>
      <c r="I341" s="40"/>
    </row>
    <row r="342" spans="1:9" s="37" customFormat="1" ht="17.25">
      <c r="A342" s="40"/>
      <c r="B342" s="40"/>
      <c r="C342" s="64"/>
      <c r="D342" s="64"/>
      <c r="E342" s="58"/>
      <c r="F342" s="40"/>
      <c r="G342" s="40"/>
      <c r="H342" s="40"/>
      <c r="I342" s="40"/>
    </row>
    <row r="343" spans="1:9" s="37" customFormat="1" ht="17.25">
      <c r="A343" s="40"/>
      <c r="B343" s="40"/>
      <c r="C343" s="64"/>
      <c r="D343" s="64"/>
      <c r="E343" s="58"/>
      <c r="F343" s="40"/>
      <c r="G343" s="40"/>
      <c r="H343" s="40"/>
      <c r="I343" s="40"/>
    </row>
    <row r="344" spans="1:9" s="37" customFormat="1" ht="17.25">
      <c r="A344" s="40"/>
      <c r="B344" s="40"/>
      <c r="C344" s="64"/>
      <c r="D344" s="64"/>
      <c r="E344" s="58"/>
      <c r="F344" s="40"/>
      <c r="G344" s="40"/>
      <c r="H344" s="40"/>
      <c r="I344" s="40"/>
    </row>
    <row r="345" spans="1:9" s="37" customFormat="1" ht="17.25">
      <c r="A345" s="40"/>
      <c r="B345" s="40"/>
      <c r="C345" s="64"/>
      <c r="D345" s="64"/>
      <c r="E345" s="58"/>
      <c r="F345" s="40"/>
      <c r="G345" s="40"/>
      <c r="H345" s="40"/>
      <c r="I345" s="40"/>
    </row>
    <row r="346" spans="1:9" s="37" customFormat="1" ht="17.25">
      <c r="A346" s="40"/>
      <c r="B346" s="40"/>
      <c r="C346" s="64"/>
      <c r="D346" s="64"/>
      <c r="E346" s="58"/>
      <c r="F346" s="40"/>
      <c r="G346" s="40"/>
      <c r="H346" s="40"/>
      <c r="I346" s="40"/>
    </row>
    <row r="347" spans="1:9" s="37" customFormat="1" ht="17.25">
      <c r="A347" s="40"/>
      <c r="B347" s="40"/>
      <c r="C347" s="64"/>
      <c r="D347" s="64"/>
      <c r="E347" s="58"/>
      <c r="F347" s="40"/>
      <c r="G347" s="40"/>
      <c r="H347" s="40"/>
      <c r="I347" s="40"/>
    </row>
    <row r="348" spans="1:9" s="37" customFormat="1" ht="17.25">
      <c r="A348" s="40"/>
      <c r="B348" s="40"/>
      <c r="C348" s="64"/>
      <c r="D348" s="64"/>
      <c r="E348" s="58"/>
      <c r="F348" s="40"/>
      <c r="G348" s="40"/>
      <c r="H348" s="40"/>
      <c r="I348" s="40"/>
    </row>
    <row r="349" spans="1:9" s="37" customFormat="1" ht="17.25">
      <c r="A349" s="40"/>
      <c r="B349" s="40"/>
      <c r="C349" s="64"/>
      <c r="D349" s="64"/>
      <c r="E349" s="58"/>
      <c r="F349" s="40"/>
      <c r="G349" s="40"/>
      <c r="H349" s="40"/>
      <c r="I349" s="40"/>
    </row>
    <row r="350" spans="1:9" s="37" customFormat="1" ht="17.25">
      <c r="A350" s="40"/>
      <c r="B350" s="40"/>
      <c r="C350" s="64"/>
      <c r="D350" s="64"/>
      <c r="E350" s="58"/>
      <c r="F350" s="40"/>
      <c r="G350" s="40"/>
      <c r="H350" s="40"/>
      <c r="I350" s="40"/>
    </row>
    <row r="351" spans="1:9" s="37" customFormat="1" ht="17.25">
      <c r="A351" s="40"/>
      <c r="B351" s="40"/>
      <c r="C351" s="64"/>
      <c r="D351" s="64"/>
      <c r="E351" s="58"/>
      <c r="F351" s="40"/>
      <c r="G351" s="40"/>
      <c r="H351" s="40"/>
      <c r="I351" s="40"/>
    </row>
    <row r="352" spans="1:9" s="37" customFormat="1" ht="17.25">
      <c r="A352" s="40"/>
      <c r="B352" s="40"/>
      <c r="C352" s="64"/>
      <c r="D352" s="64"/>
      <c r="E352" s="58"/>
      <c r="F352" s="40"/>
      <c r="G352" s="40"/>
      <c r="H352" s="40"/>
      <c r="I352" s="40"/>
    </row>
    <row r="353" spans="1:9" s="37" customFormat="1" ht="17.25">
      <c r="A353" s="40"/>
      <c r="B353" s="40"/>
      <c r="C353" s="64"/>
      <c r="D353" s="64"/>
      <c r="E353" s="58"/>
      <c r="F353" s="40"/>
      <c r="G353" s="40"/>
      <c r="H353" s="40"/>
      <c r="I353" s="40"/>
    </row>
    <row r="354" spans="1:9" s="37" customFormat="1" ht="17.25">
      <c r="A354" s="40"/>
      <c r="B354" s="40"/>
      <c r="C354" s="64"/>
      <c r="D354" s="64"/>
      <c r="E354" s="58"/>
      <c r="F354" s="40"/>
      <c r="G354" s="40"/>
      <c r="H354" s="40"/>
      <c r="I354" s="40"/>
    </row>
    <row r="355" spans="1:9" s="37" customFormat="1" ht="17.25">
      <c r="A355" s="40"/>
      <c r="B355" s="40"/>
      <c r="C355" s="64"/>
      <c r="D355" s="64"/>
      <c r="E355" s="58"/>
      <c r="F355" s="40"/>
      <c r="G355" s="40"/>
      <c r="H355" s="40"/>
      <c r="I355" s="40"/>
    </row>
    <row r="356" spans="1:9" s="37" customFormat="1" ht="17.25">
      <c r="A356" s="40"/>
      <c r="B356" s="40"/>
      <c r="C356" s="64"/>
      <c r="D356" s="64"/>
      <c r="E356" s="58"/>
      <c r="F356" s="40"/>
      <c r="G356" s="40"/>
      <c r="H356" s="40"/>
      <c r="I356" s="40"/>
    </row>
    <row r="357" spans="1:9" s="37" customFormat="1" ht="17.25">
      <c r="A357" s="40"/>
      <c r="B357" s="40"/>
      <c r="C357" s="64"/>
      <c r="D357" s="64"/>
      <c r="E357" s="58"/>
      <c r="F357" s="40"/>
      <c r="G357" s="40"/>
      <c r="H357" s="40"/>
      <c r="I357" s="40"/>
    </row>
    <row r="358" spans="1:9" s="37" customFormat="1" ht="17.25">
      <c r="A358" s="40"/>
      <c r="B358" s="40"/>
      <c r="C358" s="64"/>
      <c r="D358" s="64"/>
      <c r="E358" s="58"/>
      <c r="F358" s="40"/>
      <c r="G358" s="40"/>
      <c r="H358" s="40"/>
      <c r="I358" s="40"/>
    </row>
    <row r="359" spans="1:9" s="37" customFormat="1" ht="17.25">
      <c r="A359" s="40"/>
      <c r="B359" s="40"/>
      <c r="C359" s="64"/>
      <c r="D359" s="64"/>
      <c r="E359" s="58"/>
      <c r="F359" s="40"/>
      <c r="G359" s="40"/>
      <c r="H359" s="40"/>
      <c r="I359" s="40"/>
    </row>
    <row r="360" spans="1:9" s="37" customFormat="1" ht="17.25">
      <c r="A360" s="40"/>
      <c r="B360" s="40"/>
      <c r="C360" s="64"/>
      <c r="D360" s="64"/>
      <c r="E360" s="58"/>
      <c r="F360" s="40"/>
      <c r="G360" s="40"/>
      <c r="H360" s="40"/>
      <c r="I360" s="40"/>
    </row>
    <row r="361" spans="1:9" s="37" customFormat="1" ht="17.25">
      <c r="A361" s="40"/>
      <c r="B361" s="40"/>
      <c r="C361" s="64"/>
      <c r="D361" s="64"/>
      <c r="E361" s="58"/>
      <c r="F361" s="40"/>
      <c r="G361" s="40"/>
      <c r="H361" s="40"/>
      <c r="I361" s="40"/>
    </row>
    <row r="362" spans="1:9" s="37" customFormat="1" ht="17.25">
      <c r="A362" s="5"/>
      <c r="B362" s="5"/>
      <c r="C362" s="79"/>
      <c r="D362" s="79"/>
      <c r="E362" s="55"/>
      <c r="F362" s="5"/>
      <c r="G362" s="5"/>
      <c r="H362" s="5"/>
      <c r="I362" s="5"/>
    </row>
    <row r="363" spans="1:9" s="37" customFormat="1" ht="17.25">
      <c r="A363" s="5"/>
      <c r="B363" s="5"/>
      <c r="C363" s="79"/>
      <c r="D363" s="79"/>
      <c r="E363" s="55"/>
      <c r="F363" s="5"/>
      <c r="G363" s="5"/>
      <c r="H363" s="5"/>
      <c r="I363" s="5"/>
    </row>
    <row r="364" spans="1:9" s="37" customFormat="1" ht="17.25">
      <c r="A364" s="5"/>
      <c r="B364" s="5"/>
      <c r="C364" s="79"/>
      <c r="D364" s="79"/>
      <c r="E364" s="55"/>
      <c r="F364" s="5"/>
      <c r="G364" s="5"/>
      <c r="H364" s="5"/>
      <c r="I364" s="5"/>
    </row>
    <row r="365" spans="1:9" s="37" customFormat="1" ht="17.25">
      <c r="A365" s="5"/>
      <c r="B365" s="5"/>
      <c r="C365" s="79"/>
      <c r="D365" s="79"/>
      <c r="E365" s="55"/>
      <c r="F365" s="5"/>
      <c r="G365" s="5"/>
      <c r="H365" s="5"/>
      <c r="I365" s="5"/>
    </row>
    <row r="366" spans="1:9" s="37" customFormat="1" ht="17.25">
      <c r="A366" s="5"/>
      <c r="B366" s="5"/>
      <c r="C366" s="79"/>
      <c r="D366" s="79"/>
      <c r="E366" s="55"/>
      <c r="F366" s="5"/>
      <c r="G366" s="5"/>
      <c r="H366" s="5"/>
      <c r="I366" s="5"/>
    </row>
    <row r="367" spans="1:9" s="37" customFormat="1" ht="17.25">
      <c r="A367" s="5"/>
      <c r="B367" s="5"/>
      <c r="C367" s="79"/>
      <c r="D367" s="79"/>
      <c r="E367" s="55"/>
      <c r="F367" s="5"/>
      <c r="G367" s="5"/>
      <c r="H367" s="5"/>
      <c r="I367" s="5"/>
    </row>
    <row r="368" spans="1:9" s="37" customFormat="1" ht="17.25">
      <c r="A368" s="5"/>
      <c r="B368" s="5"/>
      <c r="C368" s="79"/>
      <c r="D368" s="79"/>
      <c r="E368" s="55"/>
      <c r="F368" s="5"/>
      <c r="G368" s="5"/>
      <c r="H368" s="5"/>
      <c r="I368" s="5"/>
    </row>
    <row r="369" spans="1:9" s="37" customFormat="1" ht="17.25">
      <c r="A369" s="5"/>
      <c r="B369" s="5"/>
      <c r="C369" s="79"/>
      <c r="D369" s="79"/>
      <c r="E369" s="55"/>
      <c r="F369" s="5"/>
      <c r="G369" s="5"/>
      <c r="H369" s="5"/>
      <c r="I369" s="5"/>
    </row>
    <row r="370" spans="1:9" s="37" customFormat="1" ht="17.25">
      <c r="A370" s="5"/>
      <c r="B370" s="5"/>
      <c r="C370" s="79"/>
      <c r="D370" s="79"/>
      <c r="E370" s="55"/>
      <c r="F370" s="5"/>
      <c r="G370" s="5"/>
      <c r="H370" s="5"/>
      <c r="I370" s="5"/>
    </row>
    <row r="371" spans="1:9" s="37" customFormat="1" ht="17.25">
      <c r="A371" s="5"/>
      <c r="B371" s="5"/>
      <c r="C371" s="79"/>
      <c r="D371" s="79"/>
      <c r="E371" s="55"/>
      <c r="F371" s="5"/>
      <c r="G371" s="5"/>
      <c r="H371" s="5"/>
      <c r="I371" s="5"/>
    </row>
    <row r="372" spans="1:9" s="37" customFormat="1" ht="17.25">
      <c r="A372" s="5"/>
      <c r="B372" s="5"/>
      <c r="C372" s="79"/>
      <c r="D372" s="79"/>
      <c r="E372" s="55"/>
      <c r="F372" s="5"/>
      <c r="G372" s="5"/>
      <c r="H372" s="5"/>
      <c r="I372" s="5"/>
    </row>
    <row r="373" spans="1:9" s="37" customFormat="1" ht="17.25">
      <c r="A373" s="5"/>
      <c r="B373" s="5"/>
      <c r="C373" s="79"/>
      <c r="D373" s="79"/>
      <c r="E373" s="55"/>
      <c r="F373" s="5"/>
      <c r="G373" s="5"/>
      <c r="H373" s="5"/>
      <c r="I373" s="5"/>
    </row>
    <row r="374" spans="1:9" s="37" customFormat="1" ht="17.25">
      <c r="A374" s="5"/>
      <c r="B374" s="5"/>
      <c r="C374" s="79"/>
      <c r="D374" s="79"/>
      <c r="E374" s="55"/>
      <c r="F374" s="5"/>
      <c r="G374" s="5"/>
      <c r="H374" s="5"/>
      <c r="I374" s="5"/>
    </row>
    <row r="375" spans="1:9" s="37" customFormat="1" ht="17.25">
      <c r="A375" s="5"/>
      <c r="B375" s="5"/>
      <c r="C375" s="79"/>
      <c r="D375" s="79"/>
      <c r="E375" s="55"/>
      <c r="F375" s="5"/>
      <c r="G375" s="5"/>
      <c r="H375" s="5"/>
      <c r="I375" s="5"/>
    </row>
    <row r="376" spans="1:9" s="37" customFormat="1" ht="17.25">
      <c r="A376" s="5"/>
      <c r="B376" s="5"/>
      <c r="C376" s="79"/>
      <c r="D376" s="79"/>
      <c r="E376" s="55"/>
      <c r="F376" s="5"/>
      <c r="G376" s="5"/>
      <c r="H376" s="5"/>
      <c r="I376" s="5"/>
    </row>
    <row r="377" spans="1:9" s="37" customFormat="1" ht="17.25">
      <c r="A377" s="5"/>
      <c r="B377" s="5"/>
      <c r="C377" s="79"/>
      <c r="D377" s="79"/>
      <c r="E377" s="55"/>
      <c r="F377" s="5"/>
      <c r="G377" s="5"/>
      <c r="H377" s="5"/>
      <c r="I377" s="5"/>
    </row>
    <row r="378" spans="1:9" s="37" customFormat="1" ht="17.25">
      <c r="A378" s="5"/>
      <c r="B378" s="5"/>
      <c r="C378" s="79"/>
      <c r="D378" s="79"/>
      <c r="E378" s="55"/>
      <c r="F378" s="5"/>
      <c r="G378" s="5"/>
      <c r="H378" s="5"/>
      <c r="I378" s="5"/>
    </row>
    <row r="379" spans="1:9" s="37" customFormat="1" ht="17.25">
      <c r="A379" s="5"/>
      <c r="B379" s="5"/>
      <c r="C379" s="79"/>
      <c r="D379" s="79"/>
      <c r="E379" s="55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8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233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46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234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9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14.25" customHeight="1">
      <c r="A6" s="287">
        <v>1</v>
      </c>
      <c r="B6" s="287" t="s">
        <v>337</v>
      </c>
      <c r="C6" s="303">
        <v>97498</v>
      </c>
      <c r="D6" s="100">
        <v>97498</v>
      </c>
      <c r="E6" s="292" t="s">
        <v>54</v>
      </c>
      <c r="F6" s="98" t="s">
        <v>338</v>
      </c>
      <c r="G6" s="292" t="s">
        <v>338</v>
      </c>
      <c r="H6" s="287" t="s">
        <v>339</v>
      </c>
      <c r="I6" s="98" t="s">
        <v>340</v>
      </c>
    </row>
    <row r="7" spans="1:9" s="37" customFormat="1" ht="14.25" customHeight="1">
      <c r="A7" s="390"/>
      <c r="B7" s="390"/>
      <c r="C7" s="410"/>
      <c r="D7" s="410"/>
      <c r="E7" s="390"/>
      <c r="F7" s="394">
        <v>97498</v>
      </c>
      <c r="G7" s="394">
        <v>97498</v>
      </c>
      <c r="H7" s="390" t="s">
        <v>341</v>
      </c>
      <c r="I7" s="228" t="s">
        <v>342</v>
      </c>
    </row>
    <row r="8" spans="1:9" s="37" customFormat="1" ht="14.25" customHeight="1">
      <c r="A8" s="258"/>
      <c r="B8" s="258"/>
      <c r="C8" s="306"/>
      <c r="D8" s="306"/>
      <c r="E8" s="258"/>
      <c r="F8" s="258"/>
      <c r="G8" s="258"/>
      <c r="H8" s="258" t="s">
        <v>343</v>
      </c>
      <c r="I8" s="229"/>
    </row>
    <row r="9" spans="1:9" s="37" customFormat="1" ht="14.25" customHeight="1">
      <c r="A9" s="390">
        <v>2</v>
      </c>
      <c r="B9" s="390" t="s">
        <v>337</v>
      </c>
      <c r="C9" s="410">
        <v>14653</v>
      </c>
      <c r="D9" s="410">
        <v>14653</v>
      </c>
      <c r="E9" s="390" t="s">
        <v>54</v>
      </c>
      <c r="F9" s="390" t="s">
        <v>338</v>
      </c>
      <c r="G9" s="390" t="s">
        <v>338</v>
      </c>
      <c r="H9" s="390" t="s">
        <v>339</v>
      </c>
      <c r="I9" s="228" t="s">
        <v>344</v>
      </c>
    </row>
    <row r="10" spans="1:9" s="37" customFormat="1" ht="14.25" customHeight="1">
      <c r="A10" s="390"/>
      <c r="B10" s="390"/>
      <c r="C10" s="410"/>
      <c r="D10" s="410"/>
      <c r="E10" s="390"/>
      <c r="F10" s="394">
        <v>14653</v>
      </c>
      <c r="G10" s="394">
        <v>14653</v>
      </c>
      <c r="H10" s="390" t="s">
        <v>341</v>
      </c>
      <c r="I10" s="228" t="s">
        <v>317</v>
      </c>
    </row>
    <row r="11" spans="1:9" s="37" customFormat="1" ht="14.25" customHeight="1">
      <c r="A11" s="390"/>
      <c r="B11" s="390"/>
      <c r="C11" s="360"/>
      <c r="D11" s="360"/>
      <c r="E11" s="390"/>
      <c r="F11" s="390"/>
      <c r="G11" s="390"/>
      <c r="H11" s="390" t="s">
        <v>343</v>
      </c>
      <c r="I11" s="228"/>
    </row>
    <row r="12" spans="1:9" s="37" customFormat="1" ht="14.25" customHeight="1">
      <c r="A12" s="287">
        <v>3</v>
      </c>
      <c r="B12" s="287" t="s">
        <v>337</v>
      </c>
      <c r="C12" s="303">
        <v>97498</v>
      </c>
      <c r="D12" s="303">
        <v>97498</v>
      </c>
      <c r="E12" s="287" t="s">
        <v>54</v>
      </c>
      <c r="F12" s="287" t="s">
        <v>338</v>
      </c>
      <c r="G12" s="287" t="s">
        <v>338</v>
      </c>
      <c r="H12" s="287" t="s">
        <v>339</v>
      </c>
      <c r="I12" s="98" t="s">
        <v>340</v>
      </c>
    </row>
    <row r="13" spans="1:9" s="37" customFormat="1" ht="14.25" customHeight="1">
      <c r="A13" s="390"/>
      <c r="B13" s="390"/>
      <c r="C13" s="410"/>
      <c r="D13" s="410"/>
      <c r="E13" s="390"/>
      <c r="F13" s="394">
        <v>97498</v>
      </c>
      <c r="G13" s="394">
        <v>97498</v>
      </c>
      <c r="H13" s="390" t="s">
        <v>341</v>
      </c>
      <c r="I13" s="228" t="s">
        <v>342</v>
      </c>
    </row>
    <row r="14" spans="1:9" s="37" customFormat="1" ht="14.25" customHeight="1">
      <c r="A14" s="258"/>
      <c r="B14" s="258"/>
      <c r="C14" s="306"/>
      <c r="D14" s="306"/>
      <c r="E14" s="258"/>
      <c r="F14" s="258"/>
      <c r="G14" s="258"/>
      <c r="H14" s="258" t="s">
        <v>343</v>
      </c>
      <c r="I14" s="229"/>
    </row>
    <row r="15" spans="1:9" s="37" customFormat="1" ht="14.25" customHeight="1">
      <c r="A15" s="390">
        <v>4</v>
      </c>
      <c r="B15" s="390" t="s">
        <v>337</v>
      </c>
      <c r="C15" s="410">
        <v>28816</v>
      </c>
      <c r="D15" s="410">
        <v>28816</v>
      </c>
      <c r="E15" s="390" t="s">
        <v>54</v>
      </c>
      <c r="F15" s="390" t="s">
        <v>338</v>
      </c>
      <c r="G15" s="390" t="s">
        <v>338</v>
      </c>
      <c r="H15" s="390" t="s">
        <v>339</v>
      </c>
      <c r="I15" s="228" t="s">
        <v>344</v>
      </c>
    </row>
    <row r="16" spans="1:9" s="37" customFormat="1" ht="14.25" customHeight="1">
      <c r="A16" s="390"/>
      <c r="B16" s="390"/>
      <c r="C16" s="410"/>
      <c r="D16" s="410"/>
      <c r="E16" s="390"/>
      <c r="F16" s="394">
        <v>28816</v>
      </c>
      <c r="G16" s="394">
        <v>28816</v>
      </c>
      <c r="H16" s="390" t="s">
        <v>341</v>
      </c>
      <c r="I16" s="228" t="s">
        <v>317</v>
      </c>
    </row>
    <row r="17" spans="1:9" s="37" customFormat="1" ht="14.25" customHeight="1">
      <c r="A17" s="390"/>
      <c r="B17" s="390"/>
      <c r="C17" s="360"/>
      <c r="D17" s="360"/>
      <c r="E17" s="390"/>
      <c r="F17" s="390"/>
      <c r="G17" s="390"/>
      <c r="H17" s="390" t="s">
        <v>343</v>
      </c>
      <c r="I17" s="228"/>
    </row>
    <row r="18" spans="1:9" s="37" customFormat="1" ht="14.25" customHeight="1">
      <c r="A18" s="287">
        <v>5</v>
      </c>
      <c r="B18" s="287" t="s">
        <v>337</v>
      </c>
      <c r="C18" s="303">
        <v>97498</v>
      </c>
      <c r="D18" s="303">
        <v>97498</v>
      </c>
      <c r="E18" s="287" t="s">
        <v>54</v>
      </c>
      <c r="F18" s="287" t="s">
        <v>338</v>
      </c>
      <c r="G18" s="287" t="s">
        <v>338</v>
      </c>
      <c r="H18" s="287" t="s">
        <v>339</v>
      </c>
      <c r="I18" s="98" t="s">
        <v>340</v>
      </c>
    </row>
    <row r="19" spans="1:9" s="37" customFormat="1" ht="14.25" customHeight="1">
      <c r="A19" s="390"/>
      <c r="B19" s="390"/>
      <c r="C19" s="410"/>
      <c r="D19" s="410"/>
      <c r="E19" s="390"/>
      <c r="F19" s="394">
        <v>97498</v>
      </c>
      <c r="G19" s="394">
        <v>97498</v>
      </c>
      <c r="H19" s="390" t="s">
        <v>341</v>
      </c>
      <c r="I19" s="228" t="s">
        <v>342</v>
      </c>
    </row>
    <row r="20" spans="1:9" s="37" customFormat="1" ht="14.25" customHeight="1">
      <c r="A20" s="258"/>
      <c r="B20" s="258"/>
      <c r="C20" s="306"/>
      <c r="D20" s="306"/>
      <c r="E20" s="258"/>
      <c r="F20" s="258"/>
      <c r="G20" s="258"/>
      <c r="H20" s="258" t="s">
        <v>343</v>
      </c>
      <c r="I20" s="229"/>
    </row>
    <row r="21" spans="1:9" s="37" customFormat="1" ht="14.25" customHeight="1">
      <c r="A21" s="390">
        <v>6</v>
      </c>
      <c r="B21" s="390" t="s">
        <v>337</v>
      </c>
      <c r="C21" s="411">
        <v>31292.4</v>
      </c>
      <c r="D21" s="411">
        <v>31292.4</v>
      </c>
      <c r="E21" s="390" t="s">
        <v>54</v>
      </c>
      <c r="F21" s="390" t="s">
        <v>338</v>
      </c>
      <c r="G21" s="390" t="s">
        <v>338</v>
      </c>
      <c r="H21" s="390" t="s">
        <v>339</v>
      </c>
      <c r="I21" s="228" t="s">
        <v>344</v>
      </c>
    </row>
    <row r="22" spans="1:9" s="37" customFormat="1" ht="14.25" customHeight="1">
      <c r="A22" s="390"/>
      <c r="B22" s="390"/>
      <c r="C22" s="410"/>
      <c r="D22" s="410"/>
      <c r="E22" s="390"/>
      <c r="F22" s="395">
        <v>31292.4</v>
      </c>
      <c r="G22" s="395">
        <v>31292.4</v>
      </c>
      <c r="H22" s="390" t="s">
        <v>341</v>
      </c>
      <c r="I22" s="228" t="s">
        <v>317</v>
      </c>
    </row>
    <row r="23" spans="1:9" s="37" customFormat="1" ht="14.25" customHeight="1">
      <c r="A23" s="390"/>
      <c r="B23" s="390"/>
      <c r="C23" s="360"/>
      <c r="D23" s="360"/>
      <c r="E23" s="390"/>
      <c r="F23" s="390"/>
      <c r="G23" s="390"/>
      <c r="H23" s="390" t="s">
        <v>343</v>
      </c>
      <c r="I23" s="228"/>
    </row>
    <row r="24" spans="1:9" s="37" customFormat="1" ht="14.25" customHeight="1">
      <c r="A24" s="287">
        <v>7</v>
      </c>
      <c r="B24" s="287" t="s">
        <v>337</v>
      </c>
      <c r="C24" s="308">
        <v>31292.4</v>
      </c>
      <c r="D24" s="308">
        <v>31292.4</v>
      </c>
      <c r="E24" s="287" t="s">
        <v>54</v>
      </c>
      <c r="F24" s="287" t="s">
        <v>338</v>
      </c>
      <c r="G24" s="287" t="s">
        <v>338</v>
      </c>
      <c r="H24" s="287" t="s">
        <v>339</v>
      </c>
      <c r="I24" s="98" t="s">
        <v>344</v>
      </c>
    </row>
    <row r="25" spans="1:9" s="37" customFormat="1" ht="14.25" customHeight="1">
      <c r="A25" s="390"/>
      <c r="B25" s="390"/>
      <c r="C25" s="410"/>
      <c r="D25" s="410"/>
      <c r="E25" s="390"/>
      <c r="F25" s="395">
        <v>31292.4</v>
      </c>
      <c r="G25" s="395">
        <v>31292.4</v>
      </c>
      <c r="H25" s="390" t="s">
        <v>341</v>
      </c>
      <c r="I25" s="228" t="s">
        <v>317</v>
      </c>
    </row>
    <row r="26" spans="1:9" s="37" customFormat="1" ht="14.25" customHeight="1">
      <c r="A26" s="258"/>
      <c r="B26" s="258"/>
      <c r="C26" s="306"/>
      <c r="D26" s="306"/>
      <c r="E26" s="258"/>
      <c r="F26" s="258"/>
      <c r="G26" s="258"/>
      <c r="H26" s="258" t="s">
        <v>343</v>
      </c>
      <c r="I26" s="229"/>
    </row>
    <row r="27" spans="1:9" s="37" customFormat="1" ht="15.75" customHeight="1">
      <c r="A27" s="390">
        <v>8</v>
      </c>
      <c r="B27" s="390" t="s">
        <v>337</v>
      </c>
      <c r="C27" s="410">
        <v>97498</v>
      </c>
      <c r="D27" s="410">
        <v>97498</v>
      </c>
      <c r="E27" s="390" t="s">
        <v>54</v>
      </c>
      <c r="F27" s="390" t="s">
        <v>338</v>
      </c>
      <c r="G27" s="390" t="s">
        <v>338</v>
      </c>
      <c r="H27" s="390" t="s">
        <v>339</v>
      </c>
      <c r="I27" s="228" t="s">
        <v>340</v>
      </c>
    </row>
    <row r="28" spans="1:9" s="37" customFormat="1" ht="15.75" customHeight="1">
      <c r="A28" s="390"/>
      <c r="B28" s="390"/>
      <c r="C28" s="410"/>
      <c r="D28" s="410"/>
      <c r="E28" s="390"/>
      <c r="F28" s="394">
        <v>97498</v>
      </c>
      <c r="G28" s="394">
        <v>97498</v>
      </c>
      <c r="H28" s="390" t="s">
        <v>341</v>
      </c>
      <c r="I28" s="228" t="s">
        <v>342</v>
      </c>
    </row>
    <row r="29" spans="1:9" s="37" customFormat="1" ht="15.75" customHeight="1">
      <c r="A29" s="390"/>
      <c r="B29" s="390"/>
      <c r="C29" s="360"/>
      <c r="D29" s="360"/>
      <c r="E29" s="390"/>
      <c r="F29" s="390"/>
      <c r="G29" s="390"/>
      <c r="H29" s="390" t="s">
        <v>343</v>
      </c>
      <c r="I29" s="228"/>
    </row>
    <row r="30" spans="1:9" s="37" customFormat="1" ht="15.75" customHeight="1">
      <c r="A30" s="287">
        <v>9</v>
      </c>
      <c r="B30" s="287" t="s">
        <v>337</v>
      </c>
      <c r="C30" s="303">
        <v>28816</v>
      </c>
      <c r="D30" s="303">
        <v>28816</v>
      </c>
      <c r="E30" s="287" t="s">
        <v>54</v>
      </c>
      <c r="F30" s="287" t="s">
        <v>338</v>
      </c>
      <c r="G30" s="287" t="s">
        <v>338</v>
      </c>
      <c r="H30" s="287" t="s">
        <v>339</v>
      </c>
      <c r="I30" s="98" t="s">
        <v>344</v>
      </c>
    </row>
    <row r="31" spans="1:9" s="37" customFormat="1" ht="15.75" customHeight="1">
      <c r="A31" s="258"/>
      <c r="B31" s="258"/>
      <c r="C31" s="412"/>
      <c r="D31" s="412"/>
      <c r="E31" s="258"/>
      <c r="F31" s="403">
        <v>28816</v>
      </c>
      <c r="G31" s="403">
        <v>28816</v>
      </c>
      <c r="H31" s="258" t="s">
        <v>341</v>
      </c>
      <c r="I31" s="229" t="s">
        <v>317</v>
      </c>
    </row>
    <row r="32" spans="1:9" s="37" customFormat="1" ht="15.75" customHeight="1">
      <c r="A32" s="390">
        <v>10</v>
      </c>
      <c r="B32" s="390" t="s">
        <v>345</v>
      </c>
      <c r="C32" s="410">
        <v>1800</v>
      </c>
      <c r="D32" s="410">
        <v>1800</v>
      </c>
      <c r="E32" s="390" t="s">
        <v>54</v>
      </c>
      <c r="F32" s="390" t="s">
        <v>338</v>
      </c>
      <c r="G32" s="390" t="s">
        <v>338</v>
      </c>
      <c r="H32" s="390" t="s">
        <v>339</v>
      </c>
      <c r="I32" s="228" t="s">
        <v>346</v>
      </c>
    </row>
    <row r="33" spans="1:9" s="37" customFormat="1" ht="15.75" customHeight="1">
      <c r="A33" s="390"/>
      <c r="B33" s="390"/>
      <c r="C33" s="360"/>
      <c r="D33" s="360"/>
      <c r="E33" s="390"/>
      <c r="F33" s="394">
        <v>1800</v>
      </c>
      <c r="G33" s="394">
        <v>1800</v>
      </c>
      <c r="H33" s="390" t="s">
        <v>341</v>
      </c>
      <c r="I33" s="228" t="s">
        <v>347</v>
      </c>
    </row>
    <row r="34" spans="1:9" s="37" customFormat="1" ht="15.75" customHeight="1">
      <c r="A34" s="390"/>
      <c r="B34" s="390"/>
      <c r="C34" s="360"/>
      <c r="D34" s="360"/>
      <c r="E34" s="390"/>
      <c r="F34" s="390"/>
      <c r="G34" s="390"/>
      <c r="H34" s="390" t="s">
        <v>343</v>
      </c>
      <c r="I34" s="228" t="s">
        <v>348</v>
      </c>
    </row>
    <row r="35" spans="1:9" s="37" customFormat="1" ht="15.75" customHeight="1">
      <c r="A35" s="287">
        <v>11</v>
      </c>
      <c r="B35" s="287" t="s">
        <v>345</v>
      </c>
      <c r="C35" s="303">
        <v>16575</v>
      </c>
      <c r="D35" s="303">
        <v>16575</v>
      </c>
      <c r="E35" s="287" t="s">
        <v>54</v>
      </c>
      <c r="F35" s="287" t="s">
        <v>338</v>
      </c>
      <c r="G35" s="287" t="s">
        <v>338</v>
      </c>
      <c r="H35" s="287" t="s">
        <v>339</v>
      </c>
      <c r="I35" s="98" t="s">
        <v>349</v>
      </c>
    </row>
    <row r="36" spans="1:9" s="37" customFormat="1" ht="15.75" customHeight="1">
      <c r="A36" s="390"/>
      <c r="B36" s="390"/>
      <c r="C36" s="360"/>
      <c r="D36" s="360"/>
      <c r="E36" s="390"/>
      <c r="F36" s="394">
        <v>16575</v>
      </c>
      <c r="G36" s="394">
        <v>16575</v>
      </c>
      <c r="H36" s="390" t="s">
        <v>341</v>
      </c>
      <c r="I36" s="228" t="s">
        <v>350</v>
      </c>
    </row>
    <row r="37" spans="1:9" s="37" customFormat="1" ht="15.75" customHeight="1">
      <c r="A37" s="258"/>
      <c r="B37" s="258"/>
      <c r="C37" s="306"/>
      <c r="D37" s="306"/>
      <c r="E37" s="258"/>
      <c r="F37" s="258"/>
      <c r="G37" s="258"/>
      <c r="H37" s="258" t="s">
        <v>343</v>
      </c>
      <c r="I37" s="229"/>
    </row>
    <row r="38" spans="1:9" s="37" customFormat="1" ht="15.75" customHeight="1">
      <c r="A38" s="390">
        <v>12</v>
      </c>
      <c r="B38" s="390" t="s">
        <v>337</v>
      </c>
      <c r="C38" s="410">
        <v>97498</v>
      </c>
      <c r="D38" s="410">
        <v>97498</v>
      </c>
      <c r="E38" s="390" t="s">
        <v>54</v>
      </c>
      <c r="F38" s="390" t="s">
        <v>338</v>
      </c>
      <c r="G38" s="390" t="s">
        <v>338</v>
      </c>
      <c r="H38" s="390" t="s">
        <v>339</v>
      </c>
      <c r="I38" s="228" t="s">
        <v>340</v>
      </c>
    </row>
    <row r="39" spans="1:9" s="37" customFormat="1" ht="15.75" customHeight="1">
      <c r="A39" s="390"/>
      <c r="B39" s="390"/>
      <c r="C39" s="410"/>
      <c r="D39" s="410"/>
      <c r="E39" s="390"/>
      <c r="F39" s="394">
        <v>97498</v>
      </c>
      <c r="G39" s="394">
        <v>97498</v>
      </c>
      <c r="H39" s="390" t="s">
        <v>341</v>
      </c>
      <c r="I39" s="228" t="s">
        <v>342</v>
      </c>
    </row>
    <row r="40" spans="1:9" s="37" customFormat="1" ht="15.75" customHeight="1">
      <c r="A40" s="390"/>
      <c r="B40" s="390"/>
      <c r="C40" s="360"/>
      <c r="D40" s="360"/>
      <c r="E40" s="390"/>
      <c r="F40" s="390"/>
      <c r="G40" s="390"/>
      <c r="H40" s="390" t="s">
        <v>343</v>
      </c>
      <c r="I40" s="228"/>
    </row>
    <row r="41" spans="1:9" s="37" customFormat="1" ht="15.75" customHeight="1">
      <c r="A41" s="287">
        <v>13</v>
      </c>
      <c r="B41" s="287" t="s">
        <v>345</v>
      </c>
      <c r="C41" s="303">
        <v>5400</v>
      </c>
      <c r="D41" s="303">
        <v>5400</v>
      </c>
      <c r="E41" s="287" t="s">
        <v>54</v>
      </c>
      <c r="F41" s="287" t="s">
        <v>338</v>
      </c>
      <c r="G41" s="287" t="s">
        <v>338</v>
      </c>
      <c r="H41" s="287" t="s">
        <v>339</v>
      </c>
      <c r="I41" s="98" t="s">
        <v>351</v>
      </c>
    </row>
    <row r="42" spans="1:9" s="37" customFormat="1" ht="15.75" customHeight="1">
      <c r="A42" s="390"/>
      <c r="B42" s="390"/>
      <c r="C42" s="360"/>
      <c r="D42" s="360"/>
      <c r="E42" s="390"/>
      <c r="F42" s="394">
        <v>5400</v>
      </c>
      <c r="G42" s="394">
        <v>5400</v>
      </c>
      <c r="H42" s="390" t="s">
        <v>341</v>
      </c>
      <c r="I42" s="228" t="s">
        <v>352</v>
      </c>
    </row>
    <row r="43" spans="1:9" s="37" customFormat="1" ht="15.75" customHeight="1">
      <c r="A43" s="258"/>
      <c r="B43" s="258"/>
      <c r="C43" s="306"/>
      <c r="D43" s="306"/>
      <c r="E43" s="258"/>
      <c r="F43" s="258"/>
      <c r="G43" s="258"/>
      <c r="H43" s="258" t="s">
        <v>343</v>
      </c>
      <c r="I43" s="229"/>
    </row>
    <row r="44" spans="1:9" s="37" customFormat="1" ht="15.75" customHeight="1">
      <c r="A44" s="390">
        <v>14</v>
      </c>
      <c r="B44" s="390" t="s">
        <v>337</v>
      </c>
      <c r="C44" s="410">
        <v>165749</v>
      </c>
      <c r="D44" s="410">
        <v>165749</v>
      </c>
      <c r="E44" s="390" t="s">
        <v>54</v>
      </c>
      <c r="F44" s="390" t="s">
        <v>338</v>
      </c>
      <c r="G44" s="390" t="s">
        <v>338</v>
      </c>
      <c r="H44" s="390" t="s">
        <v>339</v>
      </c>
      <c r="I44" s="228" t="s">
        <v>353</v>
      </c>
    </row>
    <row r="45" spans="1:9" s="37" customFormat="1" ht="15.75" customHeight="1">
      <c r="A45" s="390"/>
      <c r="B45" s="390"/>
      <c r="C45" s="360"/>
      <c r="D45" s="360"/>
      <c r="E45" s="390"/>
      <c r="F45" s="394">
        <v>165749</v>
      </c>
      <c r="G45" s="394">
        <v>165749</v>
      </c>
      <c r="H45" s="390" t="s">
        <v>341</v>
      </c>
      <c r="I45" s="228" t="s">
        <v>354</v>
      </c>
    </row>
    <row r="46" spans="1:9" s="37" customFormat="1" ht="15.75" customHeight="1">
      <c r="A46" s="390"/>
      <c r="B46" s="390"/>
      <c r="C46" s="360"/>
      <c r="D46" s="360"/>
      <c r="E46" s="390"/>
      <c r="F46" s="390"/>
      <c r="G46" s="390"/>
      <c r="H46" s="390" t="s">
        <v>343</v>
      </c>
      <c r="I46" s="228"/>
    </row>
    <row r="47" spans="1:9" s="37" customFormat="1" ht="15.75" customHeight="1">
      <c r="A47" s="287">
        <v>15</v>
      </c>
      <c r="B47" s="287" t="s">
        <v>337</v>
      </c>
      <c r="C47" s="308">
        <v>61298.6</v>
      </c>
      <c r="D47" s="308">
        <v>61298.6</v>
      </c>
      <c r="E47" s="287" t="s">
        <v>54</v>
      </c>
      <c r="F47" s="287" t="s">
        <v>338</v>
      </c>
      <c r="G47" s="287" t="s">
        <v>338</v>
      </c>
      <c r="H47" s="287" t="s">
        <v>339</v>
      </c>
      <c r="I47" s="98" t="s">
        <v>353</v>
      </c>
    </row>
    <row r="48" spans="1:9" s="37" customFormat="1" ht="15.75" customHeight="1">
      <c r="A48" s="390"/>
      <c r="B48" s="390"/>
      <c r="C48" s="360"/>
      <c r="D48" s="360"/>
      <c r="E48" s="390"/>
      <c r="F48" s="395">
        <v>61298.6</v>
      </c>
      <c r="G48" s="395">
        <v>61298.6</v>
      </c>
      <c r="H48" s="390" t="s">
        <v>341</v>
      </c>
      <c r="I48" s="228" t="s">
        <v>355</v>
      </c>
    </row>
    <row r="49" spans="1:9" s="37" customFormat="1" ht="15.75" customHeight="1">
      <c r="A49" s="258"/>
      <c r="B49" s="258"/>
      <c r="C49" s="306"/>
      <c r="D49" s="306"/>
      <c r="E49" s="258"/>
      <c r="F49" s="258"/>
      <c r="G49" s="258"/>
      <c r="H49" s="258" t="s">
        <v>343</v>
      </c>
      <c r="I49" s="229"/>
    </row>
    <row r="50" spans="1:9" s="37" customFormat="1" ht="15.75" customHeight="1">
      <c r="A50" s="390">
        <v>16</v>
      </c>
      <c r="B50" s="390" t="s">
        <v>337</v>
      </c>
      <c r="C50" s="411">
        <v>27693.7</v>
      </c>
      <c r="D50" s="411">
        <v>27693.7</v>
      </c>
      <c r="E50" s="390" t="s">
        <v>54</v>
      </c>
      <c r="F50" s="390" t="s">
        <v>338</v>
      </c>
      <c r="G50" s="390" t="s">
        <v>338</v>
      </c>
      <c r="H50" s="390" t="s">
        <v>339</v>
      </c>
      <c r="I50" s="228" t="s">
        <v>344</v>
      </c>
    </row>
    <row r="51" spans="1:9" s="37" customFormat="1" ht="15.75" customHeight="1">
      <c r="A51" s="390"/>
      <c r="B51" s="390"/>
      <c r="C51" s="410"/>
      <c r="D51" s="410"/>
      <c r="E51" s="390"/>
      <c r="F51" s="395">
        <v>27693.7</v>
      </c>
      <c r="G51" s="395">
        <v>27693.7</v>
      </c>
      <c r="H51" s="390" t="s">
        <v>341</v>
      </c>
      <c r="I51" s="228" t="s">
        <v>317</v>
      </c>
    </row>
    <row r="52" spans="1:9" s="37" customFormat="1" ht="15.75" customHeight="1">
      <c r="A52" s="390"/>
      <c r="B52" s="390"/>
      <c r="C52" s="360"/>
      <c r="D52" s="360"/>
      <c r="E52" s="390"/>
      <c r="F52" s="390"/>
      <c r="G52" s="390"/>
      <c r="H52" s="390" t="s">
        <v>343</v>
      </c>
      <c r="I52" s="228"/>
    </row>
    <row r="53" spans="1:9" s="37" customFormat="1" ht="15.75" customHeight="1">
      <c r="A53" s="287">
        <v>17</v>
      </c>
      <c r="B53" s="287" t="s">
        <v>337</v>
      </c>
      <c r="C53" s="303">
        <v>97498</v>
      </c>
      <c r="D53" s="303">
        <v>97498</v>
      </c>
      <c r="E53" s="287" t="s">
        <v>54</v>
      </c>
      <c r="F53" s="287" t="s">
        <v>338</v>
      </c>
      <c r="G53" s="287" t="s">
        <v>338</v>
      </c>
      <c r="H53" s="287" t="s">
        <v>339</v>
      </c>
      <c r="I53" s="98" t="s">
        <v>356</v>
      </c>
    </row>
    <row r="54" spans="1:9" s="37" customFormat="1" ht="15.75" customHeight="1">
      <c r="A54" s="390"/>
      <c r="B54" s="390"/>
      <c r="C54" s="360"/>
      <c r="D54" s="360"/>
      <c r="E54" s="390"/>
      <c r="F54" s="394">
        <v>97498</v>
      </c>
      <c r="G54" s="394">
        <v>97498</v>
      </c>
      <c r="H54" s="390" t="s">
        <v>341</v>
      </c>
      <c r="I54" s="405" t="s">
        <v>357</v>
      </c>
    </row>
    <row r="55" spans="1:9" s="37" customFormat="1" ht="15.75" customHeight="1">
      <c r="A55" s="258"/>
      <c r="B55" s="258"/>
      <c r="C55" s="306"/>
      <c r="D55" s="306"/>
      <c r="E55" s="258"/>
      <c r="F55" s="258"/>
      <c r="G55" s="258"/>
      <c r="H55" s="258" t="s">
        <v>343</v>
      </c>
      <c r="I55" s="229"/>
    </row>
    <row r="56" spans="1:9" s="37" customFormat="1" ht="15.75" customHeight="1">
      <c r="A56" s="390">
        <v>18</v>
      </c>
      <c r="B56" s="390" t="s">
        <v>337</v>
      </c>
      <c r="C56" s="410">
        <v>136498</v>
      </c>
      <c r="D56" s="410">
        <v>136498</v>
      </c>
      <c r="E56" s="390" t="s">
        <v>54</v>
      </c>
      <c r="F56" s="390" t="s">
        <v>358</v>
      </c>
      <c r="G56" s="390" t="s">
        <v>358</v>
      </c>
      <c r="H56" s="390" t="s">
        <v>339</v>
      </c>
      <c r="I56" s="228" t="s">
        <v>356</v>
      </c>
    </row>
    <row r="57" spans="1:9" s="37" customFormat="1" ht="15.75" customHeight="1">
      <c r="A57" s="390"/>
      <c r="B57" s="390"/>
      <c r="C57" s="360"/>
      <c r="D57" s="360"/>
      <c r="E57" s="390"/>
      <c r="F57" s="394">
        <v>136498</v>
      </c>
      <c r="G57" s="394">
        <v>136498</v>
      </c>
      <c r="H57" s="390" t="s">
        <v>341</v>
      </c>
      <c r="I57" s="228" t="s">
        <v>359</v>
      </c>
    </row>
    <row r="58" spans="1:9" s="37" customFormat="1" ht="15.75" customHeight="1">
      <c r="A58" s="390"/>
      <c r="B58" s="390"/>
      <c r="C58" s="360"/>
      <c r="D58" s="360"/>
      <c r="E58" s="390"/>
      <c r="F58" s="390"/>
      <c r="G58" s="390"/>
      <c r="H58" s="390" t="s">
        <v>343</v>
      </c>
      <c r="I58" s="228"/>
    </row>
    <row r="59" spans="1:9" s="37" customFormat="1" ht="15.75" customHeight="1">
      <c r="A59" s="287">
        <v>19</v>
      </c>
      <c r="B59" s="287" t="s">
        <v>345</v>
      </c>
      <c r="C59" s="303">
        <v>3600</v>
      </c>
      <c r="D59" s="303">
        <v>3600</v>
      </c>
      <c r="E59" s="287" t="s">
        <v>54</v>
      </c>
      <c r="F59" s="287" t="s">
        <v>358</v>
      </c>
      <c r="G59" s="287" t="s">
        <v>358</v>
      </c>
      <c r="H59" s="287" t="s">
        <v>339</v>
      </c>
      <c r="I59" s="404" t="s">
        <v>346</v>
      </c>
    </row>
    <row r="60" spans="1:9" s="37" customFormat="1" ht="15.75" customHeight="1">
      <c r="A60" s="390"/>
      <c r="B60" s="390"/>
      <c r="C60" s="360"/>
      <c r="D60" s="360"/>
      <c r="E60" s="390"/>
      <c r="F60" s="394">
        <v>3600</v>
      </c>
      <c r="G60" s="394">
        <v>3600</v>
      </c>
      <c r="H60" s="390" t="s">
        <v>341</v>
      </c>
      <c r="I60" s="228" t="s">
        <v>360</v>
      </c>
    </row>
    <row r="61" spans="1:9" s="37" customFormat="1" ht="15.75" customHeight="1">
      <c r="A61" s="258"/>
      <c r="B61" s="258"/>
      <c r="C61" s="306"/>
      <c r="D61" s="306"/>
      <c r="E61" s="258"/>
      <c r="F61" s="258"/>
      <c r="G61" s="258"/>
      <c r="H61" s="258" t="s">
        <v>343</v>
      </c>
      <c r="I61" s="229" t="s">
        <v>348</v>
      </c>
    </row>
    <row r="62" spans="1:9" s="37" customFormat="1" ht="15.75" customHeight="1">
      <c r="A62" s="390">
        <v>20</v>
      </c>
      <c r="B62" s="390" t="s">
        <v>337</v>
      </c>
      <c r="C62" s="411">
        <v>156000</v>
      </c>
      <c r="D62" s="410">
        <v>156000</v>
      </c>
      <c r="E62" s="390" t="s">
        <v>54</v>
      </c>
      <c r="F62" s="390" t="s">
        <v>358</v>
      </c>
      <c r="G62" s="390" t="s">
        <v>358</v>
      </c>
      <c r="H62" s="390" t="s">
        <v>339</v>
      </c>
      <c r="I62" s="228" t="s">
        <v>353</v>
      </c>
    </row>
    <row r="63" spans="1:9" s="37" customFormat="1" ht="15.75" customHeight="1">
      <c r="A63" s="390"/>
      <c r="B63" s="390"/>
      <c r="C63" s="360"/>
      <c r="D63" s="360"/>
      <c r="E63" s="390"/>
      <c r="F63" s="394">
        <v>156000</v>
      </c>
      <c r="G63" s="394">
        <v>156000</v>
      </c>
      <c r="H63" s="390" t="s">
        <v>341</v>
      </c>
      <c r="I63" s="405" t="s">
        <v>354</v>
      </c>
    </row>
    <row r="64" spans="1:9" s="37" customFormat="1" ht="15.75" customHeight="1">
      <c r="A64" s="390"/>
      <c r="B64" s="390"/>
      <c r="C64" s="360"/>
      <c r="D64" s="360"/>
      <c r="E64" s="390"/>
      <c r="F64" s="390"/>
      <c r="G64" s="390"/>
      <c r="H64" s="390" t="s">
        <v>343</v>
      </c>
      <c r="I64" s="228"/>
    </row>
    <row r="65" spans="1:9" s="37" customFormat="1" ht="15.75" customHeight="1">
      <c r="A65" s="287">
        <v>21</v>
      </c>
      <c r="B65" s="287" t="s">
        <v>337</v>
      </c>
      <c r="C65" s="308">
        <v>56590.8</v>
      </c>
      <c r="D65" s="308">
        <v>56590.8</v>
      </c>
      <c r="E65" s="287" t="s">
        <v>54</v>
      </c>
      <c r="F65" s="287" t="s">
        <v>358</v>
      </c>
      <c r="G65" s="287" t="s">
        <v>358</v>
      </c>
      <c r="H65" s="287" t="s">
        <v>339</v>
      </c>
      <c r="I65" s="98" t="s">
        <v>353</v>
      </c>
    </row>
    <row r="66" spans="1:9" s="37" customFormat="1" ht="17.25">
      <c r="A66" s="390"/>
      <c r="B66" s="390"/>
      <c r="C66" s="360"/>
      <c r="D66" s="360"/>
      <c r="E66" s="390"/>
      <c r="F66" s="395">
        <v>56590.8</v>
      </c>
      <c r="G66" s="395">
        <v>56590.8</v>
      </c>
      <c r="H66" s="390" t="s">
        <v>341</v>
      </c>
      <c r="I66" s="405" t="s">
        <v>354</v>
      </c>
    </row>
    <row r="67" spans="1:9" s="37" customFormat="1" ht="17.25">
      <c r="A67" s="258"/>
      <c r="B67" s="258"/>
      <c r="C67" s="306"/>
      <c r="D67" s="306"/>
      <c r="E67" s="258"/>
      <c r="F67" s="258"/>
      <c r="G67" s="258"/>
      <c r="H67" s="258" t="s">
        <v>343</v>
      </c>
      <c r="I67" s="229"/>
    </row>
    <row r="68" spans="1:9" s="37" customFormat="1" ht="17.25">
      <c r="A68" s="390">
        <v>22</v>
      </c>
      <c r="B68" s="390" t="s">
        <v>345</v>
      </c>
      <c r="C68" s="360">
        <v>900</v>
      </c>
      <c r="D68" s="360">
        <v>900</v>
      </c>
      <c r="E68" s="390" t="s">
        <v>54</v>
      </c>
      <c r="F68" s="390" t="s">
        <v>358</v>
      </c>
      <c r="G68" s="390" t="s">
        <v>358</v>
      </c>
      <c r="H68" s="390" t="s">
        <v>339</v>
      </c>
      <c r="I68" s="228" t="s">
        <v>346</v>
      </c>
    </row>
    <row r="69" spans="1:9" s="37" customFormat="1" ht="17.25">
      <c r="A69" s="390"/>
      <c r="B69" s="390"/>
      <c r="C69" s="360"/>
      <c r="D69" s="360"/>
      <c r="E69" s="390"/>
      <c r="F69" s="390">
        <v>900</v>
      </c>
      <c r="G69" s="390">
        <v>900</v>
      </c>
      <c r="H69" s="390" t="s">
        <v>341</v>
      </c>
      <c r="I69" s="228" t="s">
        <v>361</v>
      </c>
    </row>
    <row r="70" spans="1:9" s="37" customFormat="1" ht="17.25">
      <c r="A70" s="390"/>
      <c r="B70" s="390"/>
      <c r="C70" s="360"/>
      <c r="D70" s="360"/>
      <c r="E70" s="390"/>
      <c r="F70" s="390"/>
      <c r="G70" s="390"/>
      <c r="H70" s="390" t="s">
        <v>343</v>
      </c>
      <c r="I70" s="228" t="s">
        <v>348</v>
      </c>
    </row>
    <row r="71" spans="1:9" s="37" customFormat="1" ht="17.25">
      <c r="A71" s="287">
        <v>23</v>
      </c>
      <c r="B71" s="287" t="s">
        <v>345</v>
      </c>
      <c r="C71" s="308">
        <v>14135.2</v>
      </c>
      <c r="D71" s="308">
        <v>14135.2</v>
      </c>
      <c r="E71" s="287" t="s">
        <v>54</v>
      </c>
      <c r="F71" s="287" t="s">
        <v>358</v>
      </c>
      <c r="G71" s="287" t="s">
        <v>358</v>
      </c>
      <c r="H71" s="287" t="s">
        <v>339</v>
      </c>
      <c r="I71" s="404" t="s">
        <v>362</v>
      </c>
    </row>
    <row r="72" spans="1:9" s="37" customFormat="1" ht="17.25">
      <c r="A72" s="390"/>
      <c r="B72" s="390"/>
      <c r="C72" s="360"/>
      <c r="D72" s="360"/>
      <c r="E72" s="390"/>
      <c r="F72" s="395">
        <v>14135.2</v>
      </c>
      <c r="G72" s="395">
        <v>14135.2</v>
      </c>
      <c r="H72" s="390" t="s">
        <v>341</v>
      </c>
      <c r="I72" s="228" t="s">
        <v>363</v>
      </c>
    </row>
    <row r="73" spans="1:9" s="37" customFormat="1" ht="17.25">
      <c r="A73" s="258"/>
      <c r="B73" s="258"/>
      <c r="C73" s="306"/>
      <c r="D73" s="306"/>
      <c r="E73" s="258"/>
      <c r="F73" s="258"/>
      <c r="G73" s="258"/>
      <c r="H73" s="258" t="s">
        <v>343</v>
      </c>
      <c r="I73" s="229"/>
    </row>
    <row r="74" spans="1:9" s="37" customFormat="1" ht="17.25">
      <c r="A74" s="390">
        <v>24</v>
      </c>
      <c r="B74" s="390" t="s">
        <v>345</v>
      </c>
      <c r="C74" s="410">
        <v>3600</v>
      </c>
      <c r="D74" s="410">
        <v>3600</v>
      </c>
      <c r="E74" s="390" t="s">
        <v>54</v>
      </c>
      <c r="F74" s="390" t="s">
        <v>338</v>
      </c>
      <c r="G74" s="390" t="s">
        <v>338</v>
      </c>
      <c r="H74" s="390" t="s">
        <v>339</v>
      </c>
      <c r="I74" s="405" t="s">
        <v>346</v>
      </c>
    </row>
    <row r="75" spans="1:9" s="37" customFormat="1" ht="17.25">
      <c r="A75" s="390"/>
      <c r="B75" s="390"/>
      <c r="C75" s="360"/>
      <c r="D75" s="360"/>
      <c r="E75" s="390"/>
      <c r="F75" s="394">
        <v>3600</v>
      </c>
      <c r="G75" s="394">
        <v>3600</v>
      </c>
      <c r="H75" s="390" t="s">
        <v>341</v>
      </c>
      <c r="I75" s="228" t="s">
        <v>364</v>
      </c>
    </row>
    <row r="76" spans="1:9" s="37" customFormat="1" ht="17.25">
      <c r="A76" s="390"/>
      <c r="B76" s="390"/>
      <c r="C76" s="360"/>
      <c r="D76" s="360"/>
      <c r="E76" s="390"/>
      <c r="F76" s="390"/>
      <c r="G76" s="390"/>
      <c r="H76" s="390" t="s">
        <v>343</v>
      </c>
      <c r="I76" s="228" t="s">
        <v>348</v>
      </c>
    </row>
    <row r="77" spans="1:9" s="37" customFormat="1" ht="17.25">
      <c r="A77" s="287">
        <v>25</v>
      </c>
      <c r="B77" s="287" t="s">
        <v>337</v>
      </c>
      <c r="C77" s="303">
        <v>126749</v>
      </c>
      <c r="D77" s="303">
        <v>126749</v>
      </c>
      <c r="E77" s="287" t="s">
        <v>54</v>
      </c>
      <c r="F77" s="287" t="s">
        <v>338</v>
      </c>
      <c r="G77" s="287" t="s">
        <v>338</v>
      </c>
      <c r="H77" s="287" t="s">
        <v>339</v>
      </c>
      <c r="I77" s="98" t="s">
        <v>365</v>
      </c>
    </row>
    <row r="78" spans="1:9" s="37" customFormat="1" ht="17.25">
      <c r="A78" s="258"/>
      <c r="B78" s="258"/>
      <c r="C78" s="306"/>
      <c r="D78" s="306"/>
      <c r="E78" s="258"/>
      <c r="F78" s="403">
        <v>126749</v>
      </c>
      <c r="G78" s="403">
        <v>126749</v>
      </c>
      <c r="H78" s="258" t="s">
        <v>341</v>
      </c>
      <c r="I78" s="406" t="s">
        <v>354</v>
      </c>
    </row>
    <row r="79" spans="1:9" s="37" customFormat="1" ht="17.25">
      <c r="A79" s="390">
        <v>26</v>
      </c>
      <c r="B79" s="390" t="s">
        <v>337</v>
      </c>
      <c r="C79" s="411">
        <v>45962.6</v>
      </c>
      <c r="D79" s="411">
        <v>45962.6</v>
      </c>
      <c r="E79" s="390" t="s">
        <v>54</v>
      </c>
      <c r="F79" s="390" t="s">
        <v>338</v>
      </c>
      <c r="G79" s="390" t="s">
        <v>338</v>
      </c>
      <c r="H79" s="390" t="s">
        <v>339</v>
      </c>
      <c r="I79" s="228" t="s">
        <v>366</v>
      </c>
    </row>
    <row r="80" spans="1:9" s="37" customFormat="1" ht="17.25">
      <c r="A80" s="390"/>
      <c r="B80" s="390"/>
      <c r="C80" s="360"/>
      <c r="D80" s="360"/>
      <c r="E80" s="390"/>
      <c r="F80" s="395">
        <v>45962.6</v>
      </c>
      <c r="G80" s="395">
        <v>45962.6</v>
      </c>
      <c r="H80" s="390" t="s">
        <v>341</v>
      </c>
      <c r="I80" s="228" t="s">
        <v>350</v>
      </c>
    </row>
    <row r="81" spans="1:9" s="37" customFormat="1" ht="17.25">
      <c r="A81" s="390"/>
      <c r="B81" s="390"/>
      <c r="C81" s="360"/>
      <c r="D81" s="360"/>
      <c r="E81" s="390"/>
      <c r="F81" s="390"/>
      <c r="G81" s="390"/>
      <c r="H81" s="390" t="s">
        <v>343</v>
      </c>
      <c r="I81" s="228"/>
    </row>
    <row r="82" spans="1:9" s="37" customFormat="1" ht="17.25">
      <c r="A82" s="287">
        <v>27</v>
      </c>
      <c r="B82" s="287" t="s">
        <v>345</v>
      </c>
      <c r="C82" s="311">
        <v>900</v>
      </c>
      <c r="D82" s="311">
        <v>900</v>
      </c>
      <c r="E82" s="287" t="s">
        <v>54</v>
      </c>
      <c r="F82" s="287" t="s">
        <v>358</v>
      </c>
      <c r="G82" s="287" t="s">
        <v>358</v>
      </c>
      <c r="H82" s="287" t="s">
        <v>339</v>
      </c>
      <c r="I82" s="404" t="s">
        <v>346</v>
      </c>
    </row>
    <row r="83" spans="1:9" s="37" customFormat="1" ht="17.25">
      <c r="A83" s="390"/>
      <c r="B83" s="390"/>
      <c r="C83" s="360"/>
      <c r="D83" s="360"/>
      <c r="E83" s="390"/>
      <c r="F83" s="390">
        <v>900</v>
      </c>
      <c r="G83" s="390">
        <v>900</v>
      </c>
      <c r="H83" s="390" t="s">
        <v>341</v>
      </c>
      <c r="I83" s="228" t="s">
        <v>367</v>
      </c>
    </row>
    <row r="84" spans="1:9" s="37" customFormat="1" ht="17.25">
      <c r="A84" s="258"/>
      <c r="B84" s="258"/>
      <c r="C84" s="306"/>
      <c r="D84" s="306"/>
      <c r="E84" s="258"/>
      <c r="F84" s="258"/>
      <c r="G84" s="258"/>
      <c r="H84" s="258" t="s">
        <v>343</v>
      </c>
      <c r="I84" s="229" t="s">
        <v>348</v>
      </c>
    </row>
    <row r="85" spans="1:9" s="37" customFormat="1" ht="17.25">
      <c r="A85" s="390">
        <v>28</v>
      </c>
      <c r="B85" s="390" t="s">
        <v>345</v>
      </c>
      <c r="C85" s="410">
        <v>11050</v>
      </c>
      <c r="D85" s="410">
        <v>11050</v>
      </c>
      <c r="E85" s="390" t="s">
        <v>54</v>
      </c>
      <c r="F85" s="390" t="s">
        <v>358</v>
      </c>
      <c r="G85" s="390" t="s">
        <v>358</v>
      </c>
      <c r="H85" s="390" t="s">
        <v>339</v>
      </c>
      <c r="I85" s="228" t="s">
        <v>368</v>
      </c>
    </row>
    <row r="86" spans="1:9" s="37" customFormat="1" ht="17.25">
      <c r="A86" s="390"/>
      <c r="B86" s="390"/>
      <c r="C86" s="360"/>
      <c r="D86" s="360"/>
      <c r="E86" s="390"/>
      <c r="F86" s="394">
        <v>11050</v>
      </c>
      <c r="G86" s="394">
        <v>11050</v>
      </c>
      <c r="H86" s="390" t="s">
        <v>341</v>
      </c>
      <c r="I86" s="228" t="s">
        <v>369</v>
      </c>
    </row>
    <row r="87" spans="1:9" s="37" customFormat="1" ht="17.25">
      <c r="A87" s="390"/>
      <c r="B87" s="390"/>
      <c r="C87" s="360"/>
      <c r="D87" s="360"/>
      <c r="E87" s="390"/>
      <c r="F87" s="390"/>
      <c r="G87" s="390"/>
      <c r="H87" s="390" t="s">
        <v>343</v>
      </c>
      <c r="I87" s="228"/>
    </row>
    <row r="88" spans="1:9" s="37" customFormat="1" ht="17.25">
      <c r="A88" s="287">
        <v>29</v>
      </c>
      <c r="B88" s="287" t="s">
        <v>345</v>
      </c>
      <c r="C88" s="303">
        <v>900</v>
      </c>
      <c r="D88" s="303">
        <v>900</v>
      </c>
      <c r="E88" s="287" t="s">
        <v>54</v>
      </c>
      <c r="F88" s="287" t="s">
        <v>358</v>
      </c>
      <c r="G88" s="287" t="s">
        <v>358</v>
      </c>
      <c r="H88" s="287" t="s">
        <v>339</v>
      </c>
      <c r="I88" s="404" t="s">
        <v>346</v>
      </c>
    </row>
    <row r="89" spans="1:9" s="37" customFormat="1" ht="17.25">
      <c r="A89" s="390"/>
      <c r="B89" s="390"/>
      <c r="C89" s="360"/>
      <c r="D89" s="360"/>
      <c r="E89" s="390"/>
      <c r="F89" s="394">
        <v>900</v>
      </c>
      <c r="G89" s="394">
        <v>900</v>
      </c>
      <c r="H89" s="390" t="s">
        <v>341</v>
      </c>
      <c r="I89" s="228" t="s">
        <v>370</v>
      </c>
    </row>
    <row r="90" spans="1:9" s="37" customFormat="1" ht="17.25">
      <c r="A90" s="258"/>
      <c r="B90" s="258"/>
      <c r="C90" s="306"/>
      <c r="D90" s="306"/>
      <c r="E90" s="258"/>
      <c r="F90" s="258"/>
      <c r="G90" s="258"/>
      <c r="H90" s="258" t="s">
        <v>343</v>
      </c>
      <c r="I90" s="406" t="s">
        <v>354</v>
      </c>
    </row>
    <row r="91" spans="1:9" s="37" customFormat="1" ht="17.25">
      <c r="A91" s="390">
        <v>30</v>
      </c>
      <c r="B91" s="390" t="s">
        <v>345</v>
      </c>
      <c r="C91" s="410">
        <v>11050</v>
      </c>
      <c r="D91" s="410">
        <v>11050</v>
      </c>
      <c r="E91" s="390" t="s">
        <v>54</v>
      </c>
      <c r="F91" s="390" t="s">
        <v>358</v>
      </c>
      <c r="G91" s="390" t="s">
        <v>358</v>
      </c>
      <c r="H91" s="390" t="s">
        <v>339</v>
      </c>
      <c r="I91" s="228" t="s">
        <v>371</v>
      </c>
    </row>
    <row r="92" spans="1:9" s="37" customFormat="1" ht="17.25">
      <c r="A92" s="390"/>
      <c r="B92" s="390"/>
      <c r="C92" s="360"/>
      <c r="D92" s="360"/>
      <c r="E92" s="390"/>
      <c r="F92" s="394">
        <v>11050</v>
      </c>
      <c r="G92" s="394">
        <v>11050</v>
      </c>
      <c r="H92" s="390" t="s">
        <v>341</v>
      </c>
      <c r="I92" s="405" t="s">
        <v>372</v>
      </c>
    </row>
    <row r="93" spans="1:9" s="37" customFormat="1" ht="17.25">
      <c r="A93" s="390"/>
      <c r="B93" s="390"/>
      <c r="C93" s="360"/>
      <c r="D93" s="360"/>
      <c r="E93" s="390"/>
      <c r="F93" s="390"/>
      <c r="G93" s="390"/>
      <c r="H93" s="390" t="s">
        <v>343</v>
      </c>
      <c r="I93" s="228">
        <v>2561</v>
      </c>
    </row>
    <row r="94" spans="1:9" s="37" customFormat="1" ht="17.25">
      <c r="A94" s="287">
        <v>31</v>
      </c>
      <c r="B94" s="287" t="s">
        <v>345</v>
      </c>
      <c r="C94" s="308">
        <v>6729.6</v>
      </c>
      <c r="D94" s="308">
        <v>6729.6</v>
      </c>
      <c r="E94" s="287" t="s">
        <v>54</v>
      </c>
      <c r="F94" s="287" t="s">
        <v>358</v>
      </c>
      <c r="G94" s="287" t="s">
        <v>358</v>
      </c>
      <c r="H94" s="287" t="s">
        <v>339</v>
      </c>
      <c r="I94" s="98" t="s">
        <v>371</v>
      </c>
    </row>
    <row r="95" spans="1:9" s="37" customFormat="1" ht="17.25">
      <c r="A95" s="390"/>
      <c r="B95" s="390"/>
      <c r="C95" s="360"/>
      <c r="D95" s="360"/>
      <c r="E95" s="390"/>
      <c r="F95" s="395">
        <v>6729.6</v>
      </c>
      <c r="G95" s="395">
        <v>6729.6</v>
      </c>
      <c r="H95" s="390" t="s">
        <v>341</v>
      </c>
      <c r="I95" s="405" t="s">
        <v>373</v>
      </c>
    </row>
    <row r="96" spans="1:9" s="37" customFormat="1" ht="17.25">
      <c r="A96" s="258"/>
      <c r="B96" s="258"/>
      <c r="C96" s="306"/>
      <c r="D96" s="306"/>
      <c r="E96" s="258"/>
      <c r="F96" s="258"/>
      <c r="G96" s="258"/>
      <c r="H96" s="258" t="s">
        <v>343</v>
      </c>
      <c r="I96" s="255">
        <v>2561</v>
      </c>
    </row>
    <row r="97" spans="1:9" s="37" customFormat="1" ht="17.25">
      <c r="A97" s="287">
        <v>32</v>
      </c>
      <c r="B97" s="287" t="s">
        <v>345</v>
      </c>
      <c r="C97" s="303">
        <v>1800</v>
      </c>
      <c r="D97" s="303">
        <v>1800</v>
      </c>
      <c r="E97" s="287" t="s">
        <v>54</v>
      </c>
      <c r="F97" s="287" t="s">
        <v>358</v>
      </c>
      <c r="G97" s="287" t="s">
        <v>358</v>
      </c>
      <c r="H97" s="287" t="s">
        <v>339</v>
      </c>
      <c r="I97" s="98" t="s">
        <v>346</v>
      </c>
    </row>
    <row r="98" spans="1:9" s="37" customFormat="1" ht="17.25">
      <c r="A98" s="390"/>
      <c r="B98" s="390"/>
      <c r="C98" s="360"/>
      <c r="D98" s="360"/>
      <c r="E98" s="390"/>
      <c r="F98" s="394">
        <v>1800</v>
      </c>
      <c r="G98" s="394">
        <v>1800</v>
      </c>
      <c r="H98" s="390" t="s">
        <v>341</v>
      </c>
      <c r="I98" s="228" t="s">
        <v>374</v>
      </c>
    </row>
    <row r="99" spans="1:9" s="37" customFormat="1" ht="17.25">
      <c r="A99" s="258"/>
      <c r="B99" s="258"/>
      <c r="C99" s="306"/>
      <c r="D99" s="306"/>
      <c r="E99" s="258"/>
      <c r="F99" s="258"/>
      <c r="G99" s="258"/>
      <c r="H99" s="258" t="s">
        <v>343</v>
      </c>
      <c r="I99" s="229" t="s">
        <v>348</v>
      </c>
    </row>
    <row r="100" spans="1:9" s="37" customFormat="1" ht="34.5">
      <c r="A100" s="287">
        <v>33</v>
      </c>
      <c r="B100" s="287" t="s">
        <v>345</v>
      </c>
      <c r="C100" s="303">
        <v>16575</v>
      </c>
      <c r="D100" s="303">
        <v>16575</v>
      </c>
      <c r="E100" s="287" t="s">
        <v>54</v>
      </c>
      <c r="F100" s="287" t="s">
        <v>358</v>
      </c>
      <c r="G100" s="287" t="s">
        <v>358</v>
      </c>
      <c r="H100" s="287" t="s">
        <v>339</v>
      </c>
      <c r="I100" s="76" t="s">
        <v>375</v>
      </c>
    </row>
    <row r="101" spans="1:9" s="37" customFormat="1" ht="17.25">
      <c r="A101" s="390"/>
      <c r="B101" s="390"/>
      <c r="C101" s="360"/>
      <c r="D101" s="360"/>
      <c r="E101" s="390"/>
      <c r="F101" s="394">
        <v>16575</v>
      </c>
      <c r="G101" s="394">
        <v>16575</v>
      </c>
      <c r="H101" s="390" t="s">
        <v>341</v>
      </c>
      <c r="I101" s="228" t="s">
        <v>350</v>
      </c>
    </row>
    <row r="102" spans="1:9" s="37" customFormat="1" ht="17.25">
      <c r="A102" s="258"/>
      <c r="B102" s="258"/>
      <c r="C102" s="306"/>
      <c r="D102" s="306"/>
      <c r="E102" s="258"/>
      <c r="F102" s="258"/>
      <c r="G102" s="258"/>
      <c r="H102" s="258" t="s">
        <v>343</v>
      </c>
      <c r="I102" s="229"/>
    </row>
    <row r="103" spans="1:9" s="37" customFormat="1" ht="17.25">
      <c r="A103" s="390">
        <v>34</v>
      </c>
      <c r="B103" s="390" t="s">
        <v>345</v>
      </c>
      <c r="C103" s="410">
        <v>1800</v>
      </c>
      <c r="D103" s="410">
        <v>1800</v>
      </c>
      <c r="E103" s="390" t="s">
        <v>54</v>
      </c>
      <c r="F103" s="390" t="s">
        <v>358</v>
      </c>
      <c r="G103" s="390" t="s">
        <v>358</v>
      </c>
      <c r="H103" s="390" t="s">
        <v>339</v>
      </c>
      <c r="I103" s="405" t="s">
        <v>346</v>
      </c>
    </row>
    <row r="104" spans="1:9" s="37" customFormat="1" ht="17.25">
      <c r="A104" s="390"/>
      <c r="B104" s="390"/>
      <c r="C104" s="360"/>
      <c r="D104" s="360"/>
      <c r="E104" s="390"/>
      <c r="F104" s="394">
        <v>1800</v>
      </c>
      <c r="G104" s="394">
        <v>1800</v>
      </c>
      <c r="H104" s="390" t="s">
        <v>341</v>
      </c>
      <c r="I104" s="228" t="s">
        <v>376</v>
      </c>
    </row>
    <row r="105" spans="1:9" s="37" customFormat="1" ht="17.25">
      <c r="A105" s="390"/>
      <c r="B105" s="390"/>
      <c r="C105" s="360"/>
      <c r="D105" s="360"/>
      <c r="E105" s="390"/>
      <c r="F105" s="390"/>
      <c r="G105" s="390"/>
      <c r="H105" s="390" t="s">
        <v>343</v>
      </c>
      <c r="I105" s="228" t="s">
        <v>348</v>
      </c>
    </row>
    <row r="106" spans="1:9" s="37" customFormat="1" ht="17.25">
      <c r="A106" s="287">
        <v>35</v>
      </c>
      <c r="B106" s="287" t="s">
        <v>345</v>
      </c>
      <c r="C106" s="303">
        <v>16575</v>
      </c>
      <c r="D106" s="303">
        <v>16575</v>
      </c>
      <c r="E106" s="287" t="s">
        <v>54</v>
      </c>
      <c r="F106" s="287" t="s">
        <v>358</v>
      </c>
      <c r="G106" s="287" t="s">
        <v>358</v>
      </c>
      <c r="H106" s="287" t="s">
        <v>339</v>
      </c>
      <c r="I106" s="404" t="s">
        <v>375</v>
      </c>
    </row>
    <row r="107" spans="1:9" s="37" customFormat="1" ht="17.25">
      <c r="A107" s="390"/>
      <c r="B107" s="390"/>
      <c r="C107" s="360"/>
      <c r="D107" s="360"/>
      <c r="E107" s="390"/>
      <c r="F107" s="394">
        <v>16575</v>
      </c>
      <c r="G107" s="394">
        <v>16575</v>
      </c>
      <c r="H107" s="390" t="s">
        <v>341</v>
      </c>
      <c r="I107" s="228" t="s">
        <v>363</v>
      </c>
    </row>
    <row r="108" spans="1:9" s="37" customFormat="1" ht="17.25">
      <c r="A108" s="258"/>
      <c r="B108" s="258"/>
      <c r="C108" s="306"/>
      <c r="D108" s="306"/>
      <c r="E108" s="258"/>
      <c r="F108" s="258"/>
      <c r="G108" s="258"/>
      <c r="H108" s="258" t="s">
        <v>343</v>
      </c>
      <c r="I108" s="229"/>
    </row>
    <row r="109" spans="1:9" s="37" customFormat="1" ht="17.25">
      <c r="A109" s="390">
        <v>36</v>
      </c>
      <c r="B109" s="390" t="s">
        <v>345</v>
      </c>
      <c r="C109" s="410">
        <v>1960</v>
      </c>
      <c r="D109" s="410">
        <v>1960</v>
      </c>
      <c r="E109" s="390" t="s">
        <v>54</v>
      </c>
      <c r="F109" s="390" t="s">
        <v>377</v>
      </c>
      <c r="G109" s="390" t="s">
        <v>377</v>
      </c>
      <c r="H109" s="390" t="s">
        <v>339</v>
      </c>
      <c r="I109" s="228" t="s">
        <v>346</v>
      </c>
    </row>
    <row r="110" spans="1:9" s="37" customFormat="1" ht="17.25">
      <c r="A110" s="390"/>
      <c r="B110" s="390"/>
      <c r="C110" s="360"/>
      <c r="D110" s="360"/>
      <c r="E110" s="390"/>
      <c r="F110" s="394">
        <v>1960</v>
      </c>
      <c r="G110" s="394">
        <v>1960</v>
      </c>
      <c r="H110" s="390" t="s">
        <v>341</v>
      </c>
      <c r="I110" s="228" t="s">
        <v>378</v>
      </c>
    </row>
    <row r="111" spans="1:9" s="37" customFormat="1" ht="17.25">
      <c r="A111" s="390"/>
      <c r="B111" s="390"/>
      <c r="C111" s="360"/>
      <c r="D111" s="360"/>
      <c r="E111" s="390"/>
      <c r="F111" s="390"/>
      <c r="G111" s="390"/>
      <c r="H111" s="390" t="s">
        <v>343</v>
      </c>
      <c r="I111" s="405" t="s">
        <v>379</v>
      </c>
    </row>
    <row r="112" spans="1:9" s="37" customFormat="1" ht="17.25">
      <c r="A112" s="287">
        <v>37</v>
      </c>
      <c r="B112" s="287" t="s">
        <v>345</v>
      </c>
      <c r="C112" s="303">
        <v>980</v>
      </c>
      <c r="D112" s="303">
        <v>980</v>
      </c>
      <c r="E112" s="287" t="s">
        <v>54</v>
      </c>
      <c r="F112" s="287" t="s">
        <v>338</v>
      </c>
      <c r="G112" s="287" t="s">
        <v>338</v>
      </c>
      <c r="H112" s="287" t="s">
        <v>339</v>
      </c>
      <c r="I112" s="404" t="s">
        <v>346</v>
      </c>
    </row>
    <row r="113" spans="1:9" s="37" customFormat="1" ht="17.25">
      <c r="A113" s="390"/>
      <c r="B113" s="390"/>
      <c r="C113" s="360"/>
      <c r="D113" s="360"/>
      <c r="E113" s="390"/>
      <c r="F113" s="394">
        <v>980</v>
      </c>
      <c r="G113" s="394">
        <v>980</v>
      </c>
      <c r="H113" s="390" t="s">
        <v>341</v>
      </c>
      <c r="I113" s="228" t="s">
        <v>380</v>
      </c>
    </row>
    <row r="114" spans="1:9" s="37" customFormat="1" ht="17.25">
      <c r="A114" s="258"/>
      <c r="B114" s="258"/>
      <c r="C114" s="306"/>
      <c r="D114" s="306"/>
      <c r="E114" s="258"/>
      <c r="F114" s="258"/>
      <c r="G114" s="258"/>
      <c r="H114" s="258" t="s">
        <v>343</v>
      </c>
      <c r="I114" s="406" t="s">
        <v>379</v>
      </c>
    </row>
    <row r="115" spans="1:9" s="37" customFormat="1" ht="17.25">
      <c r="A115" s="390">
        <v>38</v>
      </c>
      <c r="B115" s="390" t="s">
        <v>345</v>
      </c>
      <c r="C115" s="410">
        <v>1960</v>
      </c>
      <c r="D115" s="410">
        <v>1960</v>
      </c>
      <c r="E115" s="390" t="s">
        <v>54</v>
      </c>
      <c r="F115" s="390" t="s">
        <v>381</v>
      </c>
      <c r="G115" s="390" t="s">
        <v>381</v>
      </c>
      <c r="H115" s="390" t="s">
        <v>339</v>
      </c>
      <c r="I115" s="405" t="s">
        <v>346</v>
      </c>
    </row>
    <row r="116" spans="1:9" s="37" customFormat="1" ht="17.25">
      <c r="A116" s="390"/>
      <c r="B116" s="390"/>
      <c r="C116" s="360"/>
      <c r="D116" s="360"/>
      <c r="E116" s="390"/>
      <c r="F116" s="394">
        <v>1960</v>
      </c>
      <c r="G116" s="394">
        <v>1960</v>
      </c>
      <c r="H116" s="390" t="s">
        <v>341</v>
      </c>
      <c r="I116" s="228" t="s">
        <v>382</v>
      </c>
    </row>
    <row r="117" spans="1:9" s="37" customFormat="1" ht="17.25">
      <c r="A117" s="390"/>
      <c r="B117" s="390"/>
      <c r="C117" s="360"/>
      <c r="D117" s="360"/>
      <c r="E117" s="390"/>
      <c r="F117" s="390"/>
      <c r="G117" s="390"/>
      <c r="H117" s="390" t="s">
        <v>343</v>
      </c>
      <c r="I117" s="228" t="s">
        <v>383</v>
      </c>
    </row>
    <row r="118" spans="1:9" s="37" customFormat="1" ht="17.25">
      <c r="A118" s="287">
        <v>39</v>
      </c>
      <c r="B118" s="287" t="s">
        <v>345</v>
      </c>
      <c r="C118" s="303">
        <v>900</v>
      </c>
      <c r="D118" s="303">
        <v>900</v>
      </c>
      <c r="E118" s="287" t="s">
        <v>54</v>
      </c>
      <c r="F118" s="287" t="s">
        <v>381</v>
      </c>
      <c r="G118" s="287" t="s">
        <v>381</v>
      </c>
      <c r="H118" s="287" t="s">
        <v>339</v>
      </c>
      <c r="I118" s="98" t="s">
        <v>346</v>
      </c>
    </row>
    <row r="119" spans="1:9" s="37" customFormat="1" ht="17.25">
      <c r="A119" s="390"/>
      <c r="B119" s="390"/>
      <c r="C119" s="360"/>
      <c r="D119" s="360"/>
      <c r="E119" s="390"/>
      <c r="F119" s="394">
        <v>900</v>
      </c>
      <c r="G119" s="394">
        <v>900</v>
      </c>
      <c r="H119" s="390" t="s">
        <v>341</v>
      </c>
      <c r="I119" s="228" t="s">
        <v>384</v>
      </c>
    </row>
    <row r="120" spans="1:9" s="37" customFormat="1" ht="17.25">
      <c r="A120" s="258"/>
      <c r="B120" s="258"/>
      <c r="C120" s="306"/>
      <c r="D120" s="306"/>
      <c r="E120" s="258"/>
      <c r="F120" s="258"/>
      <c r="G120" s="258"/>
      <c r="H120" s="258" t="s">
        <v>343</v>
      </c>
      <c r="I120" s="406" t="s">
        <v>385</v>
      </c>
    </row>
    <row r="121" spans="1:9" s="37" customFormat="1" ht="17.25">
      <c r="A121" s="390">
        <v>40</v>
      </c>
      <c r="B121" s="390" t="s">
        <v>345</v>
      </c>
      <c r="C121" s="410">
        <v>11050</v>
      </c>
      <c r="D121" s="410">
        <v>11050</v>
      </c>
      <c r="E121" s="390" t="s">
        <v>54</v>
      </c>
      <c r="F121" s="390" t="s">
        <v>381</v>
      </c>
      <c r="G121" s="390" t="s">
        <v>381</v>
      </c>
      <c r="H121" s="390" t="s">
        <v>339</v>
      </c>
      <c r="I121" s="405" t="s">
        <v>386</v>
      </c>
    </row>
    <row r="122" spans="1:9" s="37" customFormat="1" ht="17.25">
      <c r="A122" s="390"/>
      <c r="B122" s="390"/>
      <c r="C122" s="360"/>
      <c r="D122" s="360"/>
      <c r="E122" s="390"/>
      <c r="F122" s="394">
        <v>11050</v>
      </c>
      <c r="G122" s="394">
        <v>11050</v>
      </c>
      <c r="H122" s="390" t="s">
        <v>341</v>
      </c>
      <c r="I122" s="228" t="s">
        <v>387</v>
      </c>
    </row>
    <row r="123" spans="1:9" s="37" customFormat="1" ht="17.25">
      <c r="A123" s="390"/>
      <c r="B123" s="390"/>
      <c r="C123" s="360"/>
      <c r="D123" s="360"/>
      <c r="E123" s="390"/>
      <c r="F123" s="390"/>
      <c r="G123" s="390"/>
      <c r="H123" s="390" t="s">
        <v>343</v>
      </c>
      <c r="I123" s="228"/>
    </row>
    <row r="124" spans="1:9" s="37" customFormat="1" ht="17.25">
      <c r="A124" s="287">
        <v>41</v>
      </c>
      <c r="B124" s="287" t="s">
        <v>345</v>
      </c>
      <c r="C124" s="303">
        <v>1800</v>
      </c>
      <c r="D124" s="303">
        <v>1800</v>
      </c>
      <c r="E124" s="287" t="s">
        <v>54</v>
      </c>
      <c r="F124" s="287" t="s">
        <v>358</v>
      </c>
      <c r="G124" s="287" t="s">
        <v>358</v>
      </c>
      <c r="H124" s="287" t="s">
        <v>339</v>
      </c>
      <c r="I124" s="404" t="s">
        <v>346</v>
      </c>
    </row>
    <row r="125" spans="1:9" s="37" customFormat="1" ht="17.25">
      <c r="A125" s="390"/>
      <c r="B125" s="390"/>
      <c r="C125" s="360"/>
      <c r="D125" s="360"/>
      <c r="E125" s="390"/>
      <c r="F125" s="394">
        <v>1800</v>
      </c>
      <c r="G125" s="394">
        <v>1800</v>
      </c>
      <c r="H125" s="390" t="s">
        <v>341</v>
      </c>
      <c r="I125" s="228" t="s">
        <v>374</v>
      </c>
    </row>
    <row r="126" spans="1:9" s="37" customFormat="1" ht="17.25">
      <c r="A126" s="258"/>
      <c r="B126" s="258"/>
      <c r="C126" s="306"/>
      <c r="D126" s="306"/>
      <c r="E126" s="258"/>
      <c r="F126" s="258"/>
      <c r="G126" s="258"/>
      <c r="H126" s="258" t="s">
        <v>343</v>
      </c>
      <c r="I126" s="229" t="s">
        <v>348</v>
      </c>
    </row>
    <row r="127" spans="1:9" s="37" customFormat="1" ht="17.25">
      <c r="A127" s="390">
        <v>42</v>
      </c>
      <c r="B127" s="390" t="s">
        <v>345</v>
      </c>
      <c r="C127" s="410">
        <v>16575</v>
      </c>
      <c r="D127" s="410">
        <v>16575</v>
      </c>
      <c r="E127" s="390" t="s">
        <v>54</v>
      </c>
      <c r="F127" s="390" t="s">
        <v>358</v>
      </c>
      <c r="G127" s="390" t="s">
        <v>358</v>
      </c>
      <c r="H127" s="390" t="s">
        <v>339</v>
      </c>
      <c r="I127" s="409" t="s">
        <v>388</v>
      </c>
    </row>
    <row r="128" spans="1:9" s="37" customFormat="1" ht="17.25">
      <c r="A128" s="390"/>
      <c r="B128" s="390"/>
      <c r="C128" s="360"/>
      <c r="D128" s="360"/>
      <c r="E128" s="390"/>
      <c r="F128" s="394">
        <v>16575</v>
      </c>
      <c r="G128" s="394">
        <v>16575</v>
      </c>
      <c r="H128" s="390" t="s">
        <v>341</v>
      </c>
      <c r="I128" s="228" t="s">
        <v>363</v>
      </c>
    </row>
    <row r="129" spans="1:9" s="37" customFormat="1" ht="17.25">
      <c r="A129" s="390"/>
      <c r="B129" s="390"/>
      <c r="C129" s="360"/>
      <c r="D129" s="360"/>
      <c r="E129" s="390"/>
      <c r="F129" s="390"/>
      <c r="G129" s="390"/>
      <c r="H129" s="390" t="s">
        <v>343</v>
      </c>
      <c r="I129" s="228"/>
    </row>
    <row r="130" spans="1:9" s="37" customFormat="1" ht="17.25">
      <c r="A130" s="287">
        <v>43</v>
      </c>
      <c r="B130" s="287" t="s">
        <v>345</v>
      </c>
      <c r="C130" s="303">
        <v>900</v>
      </c>
      <c r="D130" s="303">
        <v>900</v>
      </c>
      <c r="E130" s="287" t="s">
        <v>54</v>
      </c>
      <c r="F130" s="287" t="s">
        <v>358</v>
      </c>
      <c r="G130" s="287" t="s">
        <v>358</v>
      </c>
      <c r="H130" s="287" t="s">
        <v>339</v>
      </c>
      <c r="I130" s="404" t="s">
        <v>346</v>
      </c>
    </row>
    <row r="131" spans="1:9" s="37" customFormat="1" ht="17.25">
      <c r="A131" s="390"/>
      <c r="B131" s="390"/>
      <c r="C131" s="360"/>
      <c r="D131" s="360"/>
      <c r="E131" s="390"/>
      <c r="F131" s="394">
        <v>900</v>
      </c>
      <c r="G131" s="394">
        <v>900</v>
      </c>
      <c r="H131" s="390" t="s">
        <v>341</v>
      </c>
      <c r="I131" s="228" t="s">
        <v>389</v>
      </c>
    </row>
    <row r="132" spans="1:9" s="37" customFormat="1" ht="17.25">
      <c r="A132" s="258"/>
      <c r="B132" s="258"/>
      <c r="C132" s="306"/>
      <c r="D132" s="306"/>
      <c r="E132" s="258"/>
      <c r="F132" s="258"/>
      <c r="G132" s="258"/>
      <c r="H132" s="258" t="s">
        <v>343</v>
      </c>
      <c r="I132" s="229" t="s">
        <v>348</v>
      </c>
    </row>
    <row r="133" spans="1:9" s="37" customFormat="1" ht="17.25">
      <c r="A133" s="390">
        <v>44</v>
      </c>
      <c r="B133" s="390" t="s">
        <v>345</v>
      </c>
      <c r="C133" s="410">
        <v>5525</v>
      </c>
      <c r="D133" s="410">
        <v>5525</v>
      </c>
      <c r="E133" s="390" t="s">
        <v>54</v>
      </c>
      <c r="F133" s="390" t="s">
        <v>358</v>
      </c>
      <c r="G133" s="390" t="s">
        <v>358</v>
      </c>
      <c r="H133" s="390" t="s">
        <v>339</v>
      </c>
      <c r="I133" s="405" t="s">
        <v>375</v>
      </c>
    </row>
    <row r="134" spans="1:9" s="37" customFormat="1" ht="17.25">
      <c r="A134" s="390"/>
      <c r="B134" s="390"/>
      <c r="C134" s="360"/>
      <c r="D134" s="360"/>
      <c r="E134" s="390"/>
      <c r="F134" s="394">
        <v>5525</v>
      </c>
      <c r="G134" s="394">
        <v>5525</v>
      </c>
      <c r="H134" s="390" t="s">
        <v>341</v>
      </c>
      <c r="I134" s="228" t="s">
        <v>369</v>
      </c>
    </row>
    <row r="135" spans="1:9" s="37" customFormat="1" ht="17.25">
      <c r="A135" s="390"/>
      <c r="B135" s="390"/>
      <c r="C135" s="360"/>
      <c r="D135" s="360"/>
      <c r="E135" s="390"/>
      <c r="F135" s="390"/>
      <c r="G135" s="390"/>
      <c r="H135" s="390" t="s">
        <v>343</v>
      </c>
      <c r="I135" s="228"/>
    </row>
    <row r="136" spans="1:9" s="37" customFormat="1" ht="34.5">
      <c r="A136" s="287">
        <v>45</v>
      </c>
      <c r="B136" s="287" t="s">
        <v>337</v>
      </c>
      <c r="C136" s="303">
        <v>19374</v>
      </c>
      <c r="D136" s="303">
        <v>19374</v>
      </c>
      <c r="E136" s="287" t="s">
        <v>54</v>
      </c>
      <c r="F136" s="287" t="s">
        <v>358</v>
      </c>
      <c r="G136" s="287" t="s">
        <v>358</v>
      </c>
      <c r="H136" s="287" t="s">
        <v>339</v>
      </c>
      <c r="I136" s="76" t="s">
        <v>346</v>
      </c>
    </row>
    <row r="137" spans="1:9" s="37" customFormat="1" ht="17.25">
      <c r="A137" s="390"/>
      <c r="B137" s="390"/>
      <c r="C137" s="360"/>
      <c r="D137" s="360"/>
      <c r="E137" s="390"/>
      <c r="F137" s="394">
        <v>19374</v>
      </c>
      <c r="G137" s="394">
        <v>19374</v>
      </c>
      <c r="H137" s="390" t="s">
        <v>341</v>
      </c>
      <c r="I137" s="228" t="s">
        <v>390</v>
      </c>
    </row>
    <row r="138" spans="1:9" s="37" customFormat="1" ht="17.25">
      <c r="A138" s="258"/>
      <c r="B138" s="258"/>
      <c r="C138" s="306"/>
      <c r="D138" s="306"/>
      <c r="E138" s="258"/>
      <c r="F138" s="258"/>
      <c r="G138" s="258"/>
      <c r="H138" s="258" t="s">
        <v>343</v>
      </c>
      <c r="I138" s="229" t="s">
        <v>317</v>
      </c>
    </row>
    <row r="139" spans="1:9" s="37" customFormat="1" ht="17.25">
      <c r="A139" s="287">
        <v>46</v>
      </c>
      <c r="B139" s="287" t="s">
        <v>345</v>
      </c>
      <c r="C139" s="303">
        <v>4030</v>
      </c>
      <c r="D139" s="303">
        <v>4030</v>
      </c>
      <c r="E139" s="287" t="s">
        <v>54</v>
      </c>
      <c r="F139" s="287" t="s">
        <v>358</v>
      </c>
      <c r="G139" s="287" t="s">
        <v>358</v>
      </c>
      <c r="H139" s="287" t="s">
        <v>339</v>
      </c>
      <c r="I139" s="404" t="s">
        <v>346</v>
      </c>
    </row>
    <row r="140" spans="1:9" s="37" customFormat="1" ht="17.25">
      <c r="A140" s="390"/>
      <c r="B140" s="390"/>
      <c r="C140" s="360"/>
      <c r="D140" s="360"/>
      <c r="E140" s="390"/>
      <c r="F140" s="394">
        <v>4030</v>
      </c>
      <c r="G140" s="394">
        <v>4030</v>
      </c>
      <c r="H140" s="390" t="s">
        <v>341</v>
      </c>
      <c r="I140" s="228" t="s">
        <v>391</v>
      </c>
    </row>
    <row r="141" spans="1:9" s="37" customFormat="1" ht="17.25">
      <c r="A141" s="258"/>
      <c r="B141" s="258"/>
      <c r="C141" s="306"/>
      <c r="D141" s="306"/>
      <c r="E141" s="258"/>
      <c r="F141" s="258"/>
      <c r="G141" s="258"/>
      <c r="H141" s="258" t="s">
        <v>343</v>
      </c>
      <c r="I141" s="229" t="s">
        <v>350</v>
      </c>
    </row>
    <row r="142" spans="1:9" s="37" customFormat="1" ht="17.25">
      <c r="A142" s="287">
        <v>47</v>
      </c>
      <c r="B142" s="287" t="s">
        <v>345</v>
      </c>
      <c r="C142" s="303">
        <v>900</v>
      </c>
      <c r="D142" s="303">
        <v>900</v>
      </c>
      <c r="E142" s="287" t="s">
        <v>54</v>
      </c>
      <c r="F142" s="287" t="s">
        <v>358</v>
      </c>
      <c r="G142" s="287" t="s">
        <v>358</v>
      </c>
      <c r="H142" s="287" t="s">
        <v>339</v>
      </c>
      <c r="I142" s="404" t="s">
        <v>346</v>
      </c>
    </row>
    <row r="143" spans="1:9" s="37" customFormat="1" ht="17.25">
      <c r="A143" s="390"/>
      <c r="B143" s="390"/>
      <c r="C143" s="360"/>
      <c r="D143" s="360"/>
      <c r="E143" s="390"/>
      <c r="F143" s="394">
        <v>900</v>
      </c>
      <c r="G143" s="394">
        <v>900</v>
      </c>
      <c r="H143" s="390" t="s">
        <v>341</v>
      </c>
      <c r="I143" s="228" t="s">
        <v>389</v>
      </c>
    </row>
    <row r="144" spans="1:9" s="37" customFormat="1" ht="17.25">
      <c r="A144" s="258"/>
      <c r="B144" s="258"/>
      <c r="C144" s="306"/>
      <c r="D144" s="306"/>
      <c r="E144" s="258"/>
      <c r="F144" s="258"/>
      <c r="G144" s="258"/>
      <c r="H144" s="258" t="s">
        <v>343</v>
      </c>
      <c r="I144" s="229" t="s">
        <v>348</v>
      </c>
    </row>
    <row r="145" spans="1:9" s="37" customFormat="1" ht="17.25">
      <c r="A145" s="390">
        <v>28</v>
      </c>
      <c r="B145" s="390" t="s">
        <v>345</v>
      </c>
      <c r="C145" s="410">
        <v>11050</v>
      </c>
      <c r="D145" s="410">
        <v>11050</v>
      </c>
      <c r="E145" s="390" t="s">
        <v>54</v>
      </c>
      <c r="F145" s="390" t="s">
        <v>358</v>
      </c>
      <c r="G145" s="390" t="s">
        <v>358</v>
      </c>
      <c r="H145" s="390" t="s">
        <v>339</v>
      </c>
      <c r="I145" s="405" t="s">
        <v>375</v>
      </c>
    </row>
    <row r="146" spans="1:9" s="37" customFormat="1" ht="17.25">
      <c r="A146" s="390"/>
      <c r="B146" s="390"/>
      <c r="C146" s="360"/>
      <c r="D146" s="360"/>
      <c r="E146" s="390"/>
      <c r="F146" s="394">
        <v>11050</v>
      </c>
      <c r="G146" s="394">
        <v>11050</v>
      </c>
      <c r="H146" s="390" t="s">
        <v>341</v>
      </c>
      <c r="I146" s="228" t="s">
        <v>369</v>
      </c>
    </row>
    <row r="147" spans="1:9" s="37" customFormat="1" ht="17.25">
      <c r="A147" s="390"/>
      <c r="B147" s="390"/>
      <c r="C147" s="360"/>
      <c r="D147" s="360"/>
      <c r="E147" s="390"/>
      <c r="F147" s="390"/>
      <c r="G147" s="390"/>
      <c r="H147" s="390" t="s">
        <v>343</v>
      </c>
      <c r="I147" s="228"/>
    </row>
    <row r="148" spans="1:9" s="37" customFormat="1" ht="17.25">
      <c r="A148" s="287">
        <v>49</v>
      </c>
      <c r="B148" s="287" t="s">
        <v>345</v>
      </c>
      <c r="C148" s="303">
        <v>1800</v>
      </c>
      <c r="D148" s="303">
        <v>1800</v>
      </c>
      <c r="E148" s="287" t="s">
        <v>54</v>
      </c>
      <c r="F148" s="287" t="s">
        <v>358</v>
      </c>
      <c r="G148" s="287" t="s">
        <v>358</v>
      </c>
      <c r="H148" s="287" t="s">
        <v>339</v>
      </c>
      <c r="I148" s="404" t="s">
        <v>346</v>
      </c>
    </row>
    <row r="149" spans="1:9" s="37" customFormat="1" ht="17.25">
      <c r="A149" s="390"/>
      <c r="B149" s="390"/>
      <c r="C149" s="360"/>
      <c r="D149" s="360"/>
      <c r="E149" s="390"/>
      <c r="F149" s="394">
        <v>1800</v>
      </c>
      <c r="G149" s="394">
        <v>1800</v>
      </c>
      <c r="H149" s="390" t="s">
        <v>341</v>
      </c>
      <c r="I149" s="228" t="s">
        <v>392</v>
      </c>
    </row>
    <row r="150" spans="1:9" s="37" customFormat="1" ht="17.25">
      <c r="A150" s="258"/>
      <c r="B150" s="258"/>
      <c r="C150" s="306"/>
      <c r="D150" s="306"/>
      <c r="E150" s="258"/>
      <c r="F150" s="258"/>
      <c r="G150" s="258"/>
      <c r="H150" s="258" t="s">
        <v>343</v>
      </c>
      <c r="I150" s="406" t="s">
        <v>354</v>
      </c>
    </row>
    <row r="151" spans="1:9" s="37" customFormat="1" ht="17.25">
      <c r="A151" s="390">
        <v>50</v>
      </c>
      <c r="B151" s="390" t="s">
        <v>345</v>
      </c>
      <c r="C151" s="410">
        <v>16575</v>
      </c>
      <c r="D151" s="410">
        <v>16575</v>
      </c>
      <c r="E151" s="390" t="s">
        <v>54</v>
      </c>
      <c r="F151" s="390" t="s">
        <v>358</v>
      </c>
      <c r="G151" s="390" t="s">
        <v>358</v>
      </c>
      <c r="H151" s="390" t="s">
        <v>339</v>
      </c>
      <c r="I151" s="228" t="s">
        <v>393</v>
      </c>
    </row>
    <row r="152" spans="1:9" s="37" customFormat="1" ht="17.25">
      <c r="A152" s="390"/>
      <c r="B152" s="390"/>
      <c r="C152" s="360"/>
      <c r="D152" s="360"/>
      <c r="E152" s="390"/>
      <c r="F152" s="394">
        <v>16575</v>
      </c>
      <c r="G152" s="394">
        <v>16575</v>
      </c>
      <c r="H152" s="390" t="s">
        <v>341</v>
      </c>
      <c r="I152" s="228" t="s">
        <v>350</v>
      </c>
    </row>
    <row r="153" spans="1:9" s="37" customFormat="1" ht="17.25">
      <c r="A153" s="390"/>
      <c r="B153" s="390"/>
      <c r="C153" s="360"/>
      <c r="D153" s="360"/>
      <c r="E153" s="390"/>
      <c r="F153" s="390"/>
      <c r="G153" s="390"/>
      <c r="H153" s="390" t="s">
        <v>343</v>
      </c>
      <c r="I153" s="228"/>
    </row>
    <row r="154" spans="1:9" s="37" customFormat="1" ht="17.25">
      <c r="A154" s="287">
        <v>51</v>
      </c>
      <c r="B154" s="287" t="s">
        <v>345</v>
      </c>
      <c r="C154" s="303">
        <v>1800</v>
      </c>
      <c r="D154" s="303">
        <v>1800</v>
      </c>
      <c r="E154" s="287" t="s">
        <v>54</v>
      </c>
      <c r="F154" s="287" t="s">
        <v>358</v>
      </c>
      <c r="G154" s="287" t="s">
        <v>358</v>
      </c>
      <c r="H154" s="287" t="s">
        <v>339</v>
      </c>
      <c r="I154" s="404" t="s">
        <v>346</v>
      </c>
    </row>
    <row r="155" spans="1:9" s="37" customFormat="1" ht="17.25">
      <c r="A155" s="390"/>
      <c r="B155" s="390"/>
      <c r="C155" s="360"/>
      <c r="D155" s="360"/>
      <c r="E155" s="390"/>
      <c r="F155" s="394">
        <v>1800</v>
      </c>
      <c r="G155" s="394">
        <v>1800</v>
      </c>
      <c r="H155" s="390" t="s">
        <v>341</v>
      </c>
      <c r="I155" s="228" t="s">
        <v>394</v>
      </c>
    </row>
    <row r="156" spans="1:9" s="37" customFormat="1" ht="17.25">
      <c r="A156" s="258"/>
      <c r="B156" s="258"/>
      <c r="C156" s="306"/>
      <c r="D156" s="306"/>
      <c r="E156" s="258"/>
      <c r="F156" s="258"/>
      <c r="G156" s="258"/>
      <c r="H156" s="258" t="s">
        <v>343</v>
      </c>
      <c r="I156" s="229" t="s">
        <v>348</v>
      </c>
    </row>
    <row r="157" spans="1:9" s="37" customFormat="1" ht="34.5">
      <c r="A157" s="390">
        <v>52</v>
      </c>
      <c r="B157" s="390" t="s">
        <v>345</v>
      </c>
      <c r="C157" s="410">
        <v>16575</v>
      </c>
      <c r="D157" s="410">
        <v>16575</v>
      </c>
      <c r="E157" s="390" t="s">
        <v>54</v>
      </c>
      <c r="F157" s="390" t="s">
        <v>358</v>
      </c>
      <c r="G157" s="390" t="s">
        <v>358</v>
      </c>
      <c r="H157" s="390" t="s">
        <v>339</v>
      </c>
      <c r="I157" s="227" t="s">
        <v>375</v>
      </c>
    </row>
    <row r="158" spans="1:9" s="37" customFormat="1" ht="17.25">
      <c r="A158" s="390"/>
      <c r="B158" s="390"/>
      <c r="C158" s="360"/>
      <c r="D158" s="360"/>
      <c r="E158" s="390"/>
      <c r="F158" s="394">
        <v>16575</v>
      </c>
      <c r="G158" s="394">
        <v>16575</v>
      </c>
      <c r="H158" s="390" t="s">
        <v>341</v>
      </c>
      <c r="I158" s="228" t="s">
        <v>350</v>
      </c>
    </row>
    <row r="159" spans="1:9" s="37" customFormat="1" ht="17.25">
      <c r="A159" s="390"/>
      <c r="B159" s="390"/>
      <c r="C159" s="360"/>
      <c r="D159" s="360"/>
      <c r="E159" s="390"/>
      <c r="F159" s="390"/>
      <c r="G159" s="390"/>
      <c r="H159" s="390" t="s">
        <v>343</v>
      </c>
      <c r="I159" s="228"/>
    </row>
    <row r="160" spans="1:9" s="37" customFormat="1" ht="17.25">
      <c r="A160" s="287">
        <v>53</v>
      </c>
      <c r="B160" s="287" t="s">
        <v>337</v>
      </c>
      <c r="C160" s="308">
        <v>22108.6</v>
      </c>
      <c r="D160" s="308">
        <v>22108.6</v>
      </c>
      <c r="E160" s="287" t="s">
        <v>54</v>
      </c>
      <c r="F160" s="287" t="s">
        <v>338</v>
      </c>
      <c r="G160" s="287" t="s">
        <v>338</v>
      </c>
      <c r="H160" s="287" t="s">
        <v>339</v>
      </c>
      <c r="I160" s="98" t="s">
        <v>395</v>
      </c>
    </row>
    <row r="161" spans="1:9" s="37" customFormat="1" ht="17.25">
      <c r="A161" s="390"/>
      <c r="B161" s="390"/>
      <c r="C161" s="410"/>
      <c r="D161" s="410"/>
      <c r="E161" s="390"/>
      <c r="F161" s="395">
        <v>22108.6</v>
      </c>
      <c r="G161" s="395">
        <v>22108.6</v>
      </c>
      <c r="H161" s="390" t="s">
        <v>341</v>
      </c>
      <c r="I161" s="228" t="s">
        <v>317</v>
      </c>
    </row>
    <row r="162" spans="1:9" s="37" customFormat="1" ht="17.25">
      <c r="A162" s="258"/>
      <c r="B162" s="258"/>
      <c r="C162" s="306"/>
      <c r="D162" s="306"/>
      <c r="E162" s="258"/>
      <c r="F162" s="258"/>
      <c r="G162" s="258"/>
      <c r="H162" s="258" t="s">
        <v>343</v>
      </c>
      <c r="I162" s="229"/>
    </row>
    <row r="163" spans="1:9" s="37" customFormat="1" ht="17.25">
      <c r="A163" s="390">
        <v>54</v>
      </c>
      <c r="B163" s="390" t="s">
        <v>337</v>
      </c>
      <c r="C163" s="411">
        <v>26081.4</v>
      </c>
      <c r="D163" s="411">
        <v>26081.4</v>
      </c>
      <c r="E163" s="390" t="s">
        <v>54</v>
      </c>
      <c r="F163" s="390" t="s">
        <v>338</v>
      </c>
      <c r="G163" s="390" t="s">
        <v>338</v>
      </c>
      <c r="H163" s="390" t="s">
        <v>339</v>
      </c>
      <c r="I163" s="228" t="s">
        <v>395</v>
      </c>
    </row>
    <row r="164" spans="1:9" s="37" customFormat="1" ht="17.25">
      <c r="A164" s="390"/>
      <c r="B164" s="390"/>
      <c r="C164" s="410"/>
      <c r="D164" s="410"/>
      <c r="E164" s="390"/>
      <c r="F164" s="395">
        <v>26081.4</v>
      </c>
      <c r="G164" s="395">
        <v>26081.4</v>
      </c>
      <c r="H164" s="390" t="s">
        <v>341</v>
      </c>
      <c r="I164" s="228" t="s">
        <v>317</v>
      </c>
    </row>
    <row r="165" spans="1:9" s="37" customFormat="1" ht="17.25">
      <c r="A165" s="390"/>
      <c r="B165" s="390"/>
      <c r="C165" s="360"/>
      <c r="D165" s="360"/>
      <c r="E165" s="390"/>
      <c r="F165" s="390"/>
      <c r="G165" s="390"/>
      <c r="H165" s="390" t="s">
        <v>343</v>
      </c>
      <c r="I165" s="228"/>
    </row>
    <row r="166" spans="1:9" s="37" customFormat="1" ht="17.25">
      <c r="A166" s="287">
        <v>55</v>
      </c>
      <c r="B166" s="287" t="s">
        <v>337</v>
      </c>
      <c r="C166" s="303">
        <v>14653</v>
      </c>
      <c r="D166" s="303">
        <v>14653</v>
      </c>
      <c r="E166" s="287" t="s">
        <v>54</v>
      </c>
      <c r="F166" s="287" t="s">
        <v>358</v>
      </c>
      <c r="G166" s="287" t="s">
        <v>358</v>
      </c>
      <c r="H166" s="287" t="s">
        <v>339</v>
      </c>
      <c r="I166" s="98" t="s">
        <v>395</v>
      </c>
    </row>
    <row r="167" spans="1:9" s="37" customFormat="1" ht="17.25">
      <c r="A167" s="390"/>
      <c r="B167" s="390"/>
      <c r="C167" s="360"/>
      <c r="D167" s="360"/>
      <c r="E167" s="390"/>
      <c r="F167" s="394">
        <v>14653</v>
      </c>
      <c r="G167" s="394">
        <v>14653</v>
      </c>
      <c r="H167" s="390" t="s">
        <v>341</v>
      </c>
      <c r="I167" s="228" t="s">
        <v>317</v>
      </c>
    </row>
    <row r="168" spans="1:9" s="37" customFormat="1" ht="17.25">
      <c r="A168" s="258"/>
      <c r="B168" s="258"/>
      <c r="C168" s="306"/>
      <c r="D168" s="306"/>
      <c r="E168" s="258"/>
      <c r="F168" s="258"/>
      <c r="G168" s="258"/>
      <c r="H168" s="258" t="s">
        <v>343</v>
      </c>
      <c r="I168" s="229"/>
    </row>
    <row r="169" spans="1:9" s="37" customFormat="1" ht="17.25">
      <c r="A169" s="390">
        <v>56</v>
      </c>
      <c r="B169" s="390" t="s">
        <v>337</v>
      </c>
      <c r="C169" s="411">
        <v>10680.2</v>
      </c>
      <c r="D169" s="411">
        <v>10680.2</v>
      </c>
      <c r="E169" s="390" t="s">
        <v>54</v>
      </c>
      <c r="F169" s="390" t="s">
        <v>358</v>
      </c>
      <c r="G169" s="390" t="s">
        <v>358</v>
      </c>
      <c r="H169" s="390" t="s">
        <v>339</v>
      </c>
      <c r="I169" s="228" t="s">
        <v>395</v>
      </c>
    </row>
    <row r="170" spans="1:9" s="37" customFormat="1" ht="17.25">
      <c r="A170" s="390"/>
      <c r="B170" s="390"/>
      <c r="C170" s="360"/>
      <c r="D170" s="360"/>
      <c r="E170" s="390"/>
      <c r="F170" s="395">
        <v>10680.2</v>
      </c>
      <c r="G170" s="395">
        <v>10680.2</v>
      </c>
      <c r="H170" s="390" t="s">
        <v>341</v>
      </c>
      <c r="I170" s="228" t="s">
        <v>317</v>
      </c>
    </row>
    <row r="171" spans="1:9" s="37" customFormat="1" ht="17.25">
      <c r="A171" s="390"/>
      <c r="B171" s="390"/>
      <c r="C171" s="360"/>
      <c r="D171" s="360"/>
      <c r="E171" s="390"/>
      <c r="F171" s="390"/>
      <c r="G171" s="390"/>
      <c r="H171" s="390" t="s">
        <v>343</v>
      </c>
      <c r="I171" s="228"/>
    </row>
    <row r="172" spans="1:9" s="37" customFormat="1" ht="17.25">
      <c r="A172" s="287">
        <v>57</v>
      </c>
      <c r="B172" s="287" t="s">
        <v>337</v>
      </c>
      <c r="C172" s="308">
        <v>8693.8</v>
      </c>
      <c r="D172" s="308">
        <v>8693.8</v>
      </c>
      <c r="E172" s="287" t="s">
        <v>54</v>
      </c>
      <c r="F172" s="287" t="s">
        <v>358</v>
      </c>
      <c r="G172" s="287" t="s">
        <v>358</v>
      </c>
      <c r="H172" s="287" t="s">
        <v>339</v>
      </c>
      <c r="I172" s="98" t="s">
        <v>395</v>
      </c>
    </row>
    <row r="173" spans="1:9" s="37" customFormat="1" ht="17.25">
      <c r="A173" s="390"/>
      <c r="B173" s="390"/>
      <c r="C173" s="360"/>
      <c r="D173" s="360"/>
      <c r="E173" s="390"/>
      <c r="F173" s="395">
        <v>8693.8</v>
      </c>
      <c r="G173" s="395">
        <v>8693.8</v>
      </c>
      <c r="H173" s="390" t="s">
        <v>341</v>
      </c>
      <c r="I173" s="228" t="s">
        <v>317</v>
      </c>
    </row>
    <row r="174" spans="1:9" s="37" customFormat="1" ht="17.25">
      <c r="A174" s="258"/>
      <c r="B174" s="258"/>
      <c r="C174" s="306"/>
      <c r="D174" s="306"/>
      <c r="E174" s="258"/>
      <c r="F174" s="258"/>
      <c r="G174" s="258"/>
      <c r="H174" s="258" t="s">
        <v>343</v>
      </c>
      <c r="I174" s="229"/>
    </row>
    <row r="175" spans="1:9" s="37" customFormat="1" ht="17.25">
      <c r="A175" s="390">
        <v>58</v>
      </c>
      <c r="B175" s="390" t="s">
        <v>345</v>
      </c>
      <c r="C175" s="410">
        <v>4500</v>
      </c>
      <c r="D175" s="410">
        <v>4500</v>
      </c>
      <c r="E175" s="390" t="s">
        <v>54</v>
      </c>
      <c r="F175" s="390" t="s">
        <v>381</v>
      </c>
      <c r="G175" s="390" t="s">
        <v>381</v>
      </c>
      <c r="H175" s="390" t="s">
        <v>339</v>
      </c>
      <c r="I175" s="228" t="s">
        <v>346</v>
      </c>
    </row>
    <row r="176" spans="1:9" s="37" customFormat="1" ht="17.25">
      <c r="A176" s="390"/>
      <c r="B176" s="390"/>
      <c r="C176" s="360"/>
      <c r="D176" s="360"/>
      <c r="E176" s="390"/>
      <c r="F176" s="394">
        <v>4500</v>
      </c>
      <c r="G176" s="394">
        <v>4500</v>
      </c>
      <c r="H176" s="390" t="s">
        <v>341</v>
      </c>
      <c r="I176" s="228" t="s">
        <v>396</v>
      </c>
    </row>
    <row r="177" spans="1:9" s="37" customFormat="1" ht="17.25">
      <c r="A177" s="390"/>
      <c r="B177" s="390"/>
      <c r="C177" s="360"/>
      <c r="D177" s="360"/>
      <c r="E177" s="390"/>
      <c r="F177" s="390"/>
      <c r="G177" s="390"/>
      <c r="H177" s="390" t="s">
        <v>343</v>
      </c>
      <c r="I177" s="405" t="s">
        <v>385</v>
      </c>
    </row>
    <row r="178" spans="1:9" s="37" customFormat="1" ht="17.25">
      <c r="A178" s="287">
        <v>59</v>
      </c>
      <c r="B178" s="287" t="s">
        <v>345</v>
      </c>
      <c r="C178" s="303">
        <v>30340</v>
      </c>
      <c r="D178" s="303">
        <v>30340</v>
      </c>
      <c r="E178" s="287" t="s">
        <v>54</v>
      </c>
      <c r="F178" s="287" t="s">
        <v>381</v>
      </c>
      <c r="G178" s="287" t="s">
        <v>381</v>
      </c>
      <c r="H178" s="287" t="s">
        <v>339</v>
      </c>
      <c r="I178" s="404" t="s">
        <v>375</v>
      </c>
    </row>
    <row r="179" spans="1:9" s="37" customFormat="1" ht="17.25">
      <c r="A179" s="390"/>
      <c r="B179" s="390"/>
      <c r="C179" s="360"/>
      <c r="D179" s="360"/>
      <c r="E179" s="390"/>
      <c r="F179" s="394">
        <v>30340</v>
      </c>
      <c r="G179" s="394">
        <v>30340</v>
      </c>
      <c r="H179" s="390" t="s">
        <v>341</v>
      </c>
      <c r="I179" s="228" t="s">
        <v>397</v>
      </c>
    </row>
    <row r="180" spans="1:9" s="37" customFormat="1" ht="17.25">
      <c r="A180" s="258"/>
      <c r="B180" s="258"/>
      <c r="C180" s="306"/>
      <c r="D180" s="306"/>
      <c r="E180" s="258"/>
      <c r="F180" s="258"/>
      <c r="G180" s="258"/>
      <c r="H180" s="258" t="s">
        <v>343</v>
      </c>
      <c r="I180" s="229"/>
    </row>
    <row r="181" spans="1:9" s="37" customFormat="1" ht="17.25">
      <c r="A181" s="287">
        <v>60</v>
      </c>
      <c r="B181" s="287" t="s">
        <v>398</v>
      </c>
      <c r="C181" s="308">
        <v>11200</v>
      </c>
      <c r="D181" s="308">
        <v>11200</v>
      </c>
      <c r="E181" s="287" t="s">
        <v>54</v>
      </c>
      <c r="F181" s="401" t="s">
        <v>399</v>
      </c>
      <c r="G181" s="401" t="s">
        <v>399</v>
      </c>
      <c r="H181" s="401" t="s">
        <v>56</v>
      </c>
      <c r="I181" s="407" t="s">
        <v>400</v>
      </c>
    </row>
    <row r="182" spans="1:9" s="37" customFormat="1" ht="17.25">
      <c r="A182" s="258"/>
      <c r="B182" s="258" t="s">
        <v>401</v>
      </c>
      <c r="C182" s="413"/>
      <c r="D182" s="413"/>
      <c r="E182" s="258"/>
      <c r="F182" s="402" t="s">
        <v>402</v>
      </c>
      <c r="G182" s="402" t="s">
        <v>402</v>
      </c>
      <c r="H182" s="402"/>
      <c r="I182" s="406"/>
    </row>
    <row r="183" spans="1:9" s="37" customFormat="1" ht="17.25">
      <c r="A183" s="287">
        <v>61</v>
      </c>
      <c r="B183" s="287" t="s">
        <v>398</v>
      </c>
      <c r="C183" s="308">
        <v>6500</v>
      </c>
      <c r="D183" s="308">
        <v>6500</v>
      </c>
      <c r="E183" s="287" t="s">
        <v>54</v>
      </c>
      <c r="F183" s="401" t="s">
        <v>399</v>
      </c>
      <c r="G183" s="401" t="s">
        <v>399</v>
      </c>
      <c r="H183" s="401" t="s">
        <v>56</v>
      </c>
      <c r="I183" s="407" t="s">
        <v>403</v>
      </c>
    </row>
    <row r="184" spans="1:9" s="37" customFormat="1" ht="17.25">
      <c r="A184" s="258"/>
      <c r="B184" s="258" t="s">
        <v>401</v>
      </c>
      <c r="C184" s="413"/>
      <c r="D184" s="413"/>
      <c r="E184" s="258"/>
      <c r="F184" s="402" t="s">
        <v>404</v>
      </c>
      <c r="G184" s="402" t="s">
        <v>404</v>
      </c>
      <c r="H184" s="402"/>
      <c r="I184" s="406"/>
    </row>
    <row r="185" spans="1:9" s="37" customFormat="1" ht="17.25">
      <c r="A185" s="287">
        <v>62</v>
      </c>
      <c r="B185" s="287" t="s">
        <v>405</v>
      </c>
      <c r="C185" s="414">
        <v>9000</v>
      </c>
      <c r="D185" s="414">
        <v>8700</v>
      </c>
      <c r="E185" s="287" t="s">
        <v>54</v>
      </c>
      <c r="F185" s="401" t="s">
        <v>406</v>
      </c>
      <c r="G185" s="401" t="s">
        <v>406</v>
      </c>
      <c r="H185" s="401" t="s">
        <v>56</v>
      </c>
      <c r="I185" s="407" t="s">
        <v>407</v>
      </c>
    </row>
    <row r="186" spans="1:9" s="37" customFormat="1" ht="17.25">
      <c r="A186" s="258"/>
      <c r="B186" s="258"/>
      <c r="C186" s="415"/>
      <c r="D186" s="415"/>
      <c r="E186" s="258"/>
      <c r="F186" s="402" t="s">
        <v>408</v>
      </c>
      <c r="G186" s="402" t="s">
        <v>408</v>
      </c>
      <c r="H186" s="402"/>
      <c r="I186" s="408"/>
    </row>
    <row r="187" spans="1:9" s="37" customFormat="1" ht="17.25">
      <c r="A187" s="390">
        <v>63</v>
      </c>
      <c r="B187" s="390" t="s">
        <v>409</v>
      </c>
      <c r="C187" s="416">
        <v>26000</v>
      </c>
      <c r="D187" s="416">
        <v>25390</v>
      </c>
      <c r="E187" s="390" t="s">
        <v>54</v>
      </c>
      <c r="F187" s="395" t="s">
        <v>406</v>
      </c>
      <c r="G187" s="395" t="s">
        <v>406</v>
      </c>
      <c r="H187" s="395" t="s">
        <v>56</v>
      </c>
      <c r="I187" s="409" t="s">
        <v>410</v>
      </c>
    </row>
    <row r="188" spans="1:9" s="37" customFormat="1" ht="17.25">
      <c r="A188" s="390"/>
      <c r="B188" s="390"/>
      <c r="C188" s="411"/>
      <c r="D188" s="411"/>
      <c r="E188" s="390"/>
      <c r="F188" s="395" t="s">
        <v>411</v>
      </c>
      <c r="G188" s="395" t="s">
        <v>411</v>
      </c>
      <c r="H188" s="395"/>
      <c r="I188" s="409"/>
    </row>
    <row r="189" spans="1:9" s="37" customFormat="1" ht="17.25">
      <c r="A189" s="287">
        <v>64</v>
      </c>
      <c r="B189" s="287" t="s">
        <v>412</v>
      </c>
      <c r="C189" s="308">
        <v>1110</v>
      </c>
      <c r="D189" s="308">
        <v>1110</v>
      </c>
      <c r="E189" s="287" t="s">
        <v>54</v>
      </c>
      <c r="F189" s="401" t="s">
        <v>406</v>
      </c>
      <c r="G189" s="401" t="s">
        <v>406</v>
      </c>
      <c r="H189" s="401" t="s">
        <v>56</v>
      </c>
      <c r="I189" s="407" t="s">
        <v>413</v>
      </c>
    </row>
    <row r="190" spans="1:9" s="37" customFormat="1" ht="17.25">
      <c r="A190" s="258"/>
      <c r="B190" s="258"/>
      <c r="C190" s="415"/>
      <c r="D190" s="415"/>
      <c r="E190" s="258"/>
      <c r="F190" s="402" t="s">
        <v>414</v>
      </c>
      <c r="G190" s="402" t="s">
        <v>414</v>
      </c>
      <c r="H190" s="402"/>
      <c r="I190" s="408"/>
    </row>
    <row r="191" spans="1:9" s="37" customFormat="1" ht="17.25">
      <c r="A191" s="287">
        <v>65</v>
      </c>
      <c r="B191" s="287" t="s">
        <v>415</v>
      </c>
      <c r="C191" s="417">
        <v>2000</v>
      </c>
      <c r="D191" s="417">
        <v>2000</v>
      </c>
      <c r="E191" s="287" t="s">
        <v>54</v>
      </c>
      <c r="F191" s="401" t="s">
        <v>416</v>
      </c>
      <c r="G191" s="401" t="s">
        <v>416</v>
      </c>
      <c r="H191" s="401" t="s">
        <v>56</v>
      </c>
      <c r="I191" s="407" t="s">
        <v>417</v>
      </c>
    </row>
    <row r="192" spans="1:9" s="37" customFormat="1" ht="17.25">
      <c r="A192" s="390"/>
      <c r="B192" s="390" t="s">
        <v>418</v>
      </c>
      <c r="C192" s="418"/>
      <c r="D192" s="418"/>
      <c r="E192" s="390"/>
      <c r="F192" s="395" t="s">
        <v>419</v>
      </c>
      <c r="G192" s="395" t="s">
        <v>419</v>
      </c>
      <c r="H192" s="395"/>
      <c r="I192" s="228"/>
    </row>
    <row r="193" spans="1:9" s="37" customFormat="1" ht="17.25">
      <c r="A193" s="258"/>
      <c r="B193" s="258" t="s">
        <v>420</v>
      </c>
      <c r="C193" s="419"/>
      <c r="D193" s="419"/>
      <c r="E193" s="229"/>
      <c r="F193" s="398" t="s">
        <v>421</v>
      </c>
      <c r="G193" s="257" t="s">
        <v>421</v>
      </c>
      <c r="H193" s="257"/>
      <c r="I193" s="229"/>
    </row>
    <row r="194" spans="1:9" s="37" customFormat="1" ht="17.25">
      <c r="A194" s="422"/>
      <c r="B194" s="423"/>
      <c r="C194" s="424"/>
      <c r="D194" s="425"/>
      <c r="E194" s="426"/>
      <c r="F194" s="423"/>
      <c r="G194" s="422"/>
      <c r="H194" s="422"/>
      <c r="I194" s="422"/>
    </row>
    <row r="195" spans="1:9" s="37" customFormat="1" ht="17.25">
      <c r="A195" s="98">
        <v>1</v>
      </c>
      <c r="B195" s="292" t="s">
        <v>422</v>
      </c>
      <c r="C195" s="400">
        <v>145500</v>
      </c>
      <c r="D195" s="427">
        <v>292502</v>
      </c>
      <c r="E195" s="98" t="s">
        <v>54</v>
      </c>
      <c r="F195" s="292" t="s">
        <v>423</v>
      </c>
      <c r="G195" s="98" t="s">
        <v>423</v>
      </c>
      <c r="H195" s="292" t="s">
        <v>339</v>
      </c>
      <c r="I195" s="98" t="s">
        <v>275</v>
      </c>
    </row>
    <row r="196" spans="1:9" s="37" customFormat="1" ht="17.25">
      <c r="A196" s="228"/>
      <c r="B196" s="389" t="s">
        <v>424</v>
      </c>
      <c r="C196" s="228"/>
      <c r="D196" s="389"/>
      <c r="E196" s="228"/>
      <c r="F196" s="391">
        <v>145500</v>
      </c>
      <c r="G196" s="396">
        <v>145500</v>
      </c>
      <c r="H196" s="389" t="s">
        <v>341</v>
      </c>
      <c r="I196" s="228" t="s">
        <v>425</v>
      </c>
    </row>
    <row r="197" spans="1:9" s="37" customFormat="1" ht="17.25">
      <c r="A197" s="228"/>
      <c r="B197" s="389" t="s">
        <v>426</v>
      </c>
      <c r="C197" s="228"/>
      <c r="D197" s="389"/>
      <c r="E197" s="228"/>
      <c r="F197" s="389"/>
      <c r="G197" s="228"/>
      <c r="H197" s="389" t="s">
        <v>343</v>
      </c>
      <c r="I197" s="228"/>
    </row>
    <row r="198" spans="1:9" s="37" customFormat="1" ht="17.25">
      <c r="A198" s="229"/>
      <c r="B198" s="421" t="s">
        <v>427</v>
      </c>
      <c r="C198" s="229"/>
      <c r="D198" s="421"/>
      <c r="E198" s="229"/>
      <c r="F198" s="421"/>
      <c r="G198" s="229"/>
      <c r="H198" s="421"/>
      <c r="I198" s="229"/>
    </row>
    <row r="199" spans="1:9" s="37" customFormat="1" ht="17.25">
      <c r="A199" s="228">
        <v>2</v>
      </c>
      <c r="B199" s="389" t="s">
        <v>422</v>
      </c>
      <c r="C199" s="396">
        <v>145500</v>
      </c>
      <c r="D199" s="391">
        <v>292502</v>
      </c>
      <c r="E199" s="228" t="s">
        <v>54</v>
      </c>
      <c r="F199" s="389" t="s">
        <v>423</v>
      </c>
      <c r="G199" s="228" t="s">
        <v>423</v>
      </c>
      <c r="H199" s="389" t="s">
        <v>339</v>
      </c>
      <c r="I199" s="228" t="s">
        <v>275</v>
      </c>
    </row>
    <row r="200" spans="1:9" s="37" customFormat="1" ht="17.25">
      <c r="A200" s="228"/>
      <c r="B200" s="389" t="s">
        <v>424</v>
      </c>
      <c r="C200" s="228"/>
      <c r="D200" s="389"/>
      <c r="E200" s="228"/>
      <c r="F200" s="391">
        <v>145500</v>
      </c>
      <c r="G200" s="396">
        <v>145500</v>
      </c>
      <c r="H200" s="389" t="s">
        <v>341</v>
      </c>
      <c r="I200" s="228" t="s">
        <v>428</v>
      </c>
    </row>
    <row r="201" spans="1:9" s="37" customFormat="1" ht="17.25">
      <c r="A201" s="228"/>
      <c r="B201" s="389" t="s">
        <v>426</v>
      </c>
      <c r="C201" s="228"/>
      <c r="D201" s="389"/>
      <c r="E201" s="228"/>
      <c r="F201" s="389"/>
      <c r="G201" s="228"/>
      <c r="H201" s="389" t="s">
        <v>343</v>
      </c>
      <c r="I201" s="228"/>
    </row>
    <row r="202" spans="1:9" s="37" customFormat="1" ht="17.25">
      <c r="A202" s="228"/>
      <c r="B202" s="389" t="s">
        <v>427</v>
      </c>
      <c r="C202" s="228"/>
      <c r="D202" s="389"/>
      <c r="E202" s="228"/>
      <c r="F202" s="389"/>
      <c r="G202" s="228"/>
      <c r="H202" s="389"/>
      <c r="I202" s="228"/>
    </row>
    <row r="203" spans="1:9" s="37" customFormat="1" ht="17.25">
      <c r="A203" s="98">
        <v>3</v>
      </c>
      <c r="B203" s="292" t="s">
        <v>422</v>
      </c>
      <c r="C203" s="400">
        <v>147002</v>
      </c>
      <c r="D203" s="427">
        <v>292502</v>
      </c>
      <c r="E203" s="98" t="s">
        <v>54</v>
      </c>
      <c r="F203" s="292" t="s">
        <v>423</v>
      </c>
      <c r="G203" s="98" t="s">
        <v>423</v>
      </c>
      <c r="H203" s="292" t="s">
        <v>339</v>
      </c>
      <c r="I203" s="98" t="s">
        <v>275</v>
      </c>
    </row>
    <row r="204" spans="1:9" s="37" customFormat="1" ht="17.25">
      <c r="A204" s="228"/>
      <c r="B204" s="389" t="s">
        <v>424</v>
      </c>
      <c r="C204" s="228"/>
      <c r="D204" s="389"/>
      <c r="E204" s="228"/>
      <c r="F204" s="391">
        <v>147002</v>
      </c>
      <c r="G204" s="396">
        <v>147002</v>
      </c>
      <c r="H204" s="389" t="s">
        <v>341</v>
      </c>
      <c r="I204" s="228" t="s">
        <v>428</v>
      </c>
    </row>
    <row r="205" spans="1:9" s="37" customFormat="1" ht="17.25">
      <c r="A205" s="228"/>
      <c r="B205" s="389" t="s">
        <v>426</v>
      </c>
      <c r="C205" s="228"/>
      <c r="D205" s="389"/>
      <c r="E205" s="228"/>
      <c r="F205" s="389"/>
      <c r="G205" s="228"/>
      <c r="H205" s="389" t="s">
        <v>343</v>
      </c>
      <c r="I205" s="228"/>
    </row>
    <row r="206" spans="1:9" s="37" customFormat="1" ht="17.25">
      <c r="A206" s="229"/>
      <c r="B206" s="421" t="s">
        <v>427</v>
      </c>
      <c r="C206" s="229"/>
      <c r="D206" s="421"/>
      <c r="E206" s="229"/>
      <c r="F206" s="421"/>
      <c r="G206" s="229"/>
      <c r="H206" s="421"/>
      <c r="I206" s="229"/>
    </row>
    <row r="207" spans="1:9" s="37" customFormat="1" ht="17.25">
      <c r="A207" s="98">
        <v>4</v>
      </c>
      <c r="B207" s="292" t="s">
        <v>422</v>
      </c>
      <c r="C207" s="400">
        <v>145500</v>
      </c>
      <c r="D207" s="427">
        <v>292502</v>
      </c>
      <c r="E207" s="98" t="s">
        <v>54</v>
      </c>
      <c r="F207" s="292" t="s">
        <v>423</v>
      </c>
      <c r="G207" s="98" t="s">
        <v>423</v>
      </c>
      <c r="H207" s="292" t="s">
        <v>339</v>
      </c>
      <c r="I207" s="98" t="s">
        <v>429</v>
      </c>
    </row>
    <row r="208" spans="1:9" s="37" customFormat="1" ht="17.25">
      <c r="A208" s="228"/>
      <c r="B208" s="389" t="s">
        <v>424</v>
      </c>
      <c r="C208" s="228"/>
      <c r="D208" s="389"/>
      <c r="E208" s="228"/>
      <c r="F208" s="391">
        <v>145500</v>
      </c>
      <c r="G208" s="396">
        <v>145500</v>
      </c>
      <c r="H208" s="389" t="s">
        <v>341</v>
      </c>
      <c r="I208" s="228" t="s">
        <v>425</v>
      </c>
    </row>
    <row r="209" spans="1:9" s="37" customFormat="1" ht="17.25">
      <c r="A209" s="228"/>
      <c r="B209" s="389" t="s">
        <v>426</v>
      </c>
      <c r="C209" s="228"/>
      <c r="D209" s="389"/>
      <c r="E209" s="228"/>
      <c r="F209" s="389"/>
      <c r="G209" s="228"/>
      <c r="H209" s="389" t="s">
        <v>343</v>
      </c>
      <c r="I209" s="228"/>
    </row>
    <row r="210" spans="1:9" s="37" customFormat="1" ht="17.25">
      <c r="A210" s="229"/>
      <c r="B210" s="421" t="s">
        <v>427</v>
      </c>
      <c r="C210" s="229"/>
      <c r="D210" s="421"/>
      <c r="E210" s="229"/>
      <c r="F210" s="421"/>
      <c r="G210" s="229"/>
      <c r="H210" s="421"/>
      <c r="I210" s="229"/>
    </row>
    <row r="211" spans="1:9" s="37" customFormat="1" ht="17.25">
      <c r="A211" s="98">
        <v>5</v>
      </c>
      <c r="B211" s="292" t="s">
        <v>422</v>
      </c>
      <c r="C211" s="400">
        <v>147002</v>
      </c>
      <c r="D211" s="427">
        <v>292502</v>
      </c>
      <c r="E211" s="98" t="s">
        <v>54</v>
      </c>
      <c r="F211" s="292" t="s">
        <v>423</v>
      </c>
      <c r="G211" s="98" t="s">
        <v>423</v>
      </c>
      <c r="H211" s="292" t="s">
        <v>339</v>
      </c>
      <c r="I211" s="98" t="s">
        <v>429</v>
      </c>
    </row>
    <row r="212" spans="1:9" s="37" customFormat="1" ht="17.25">
      <c r="A212" s="228"/>
      <c r="B212" s="389" t="s">
        <v>424</v>
      </c>
      <c r="C212" s="228"/>
      <c r="D212" s="389"/>
      <c r="E212" s="228"/>
      <c r="F212" s="391">
        <v>147002</v>
      </c>
      <c r="G212" s="396">
        <v>147002</v>
      </c>
      <c r="H212" s="389" t="s">
        <v>341</v>
      </c>
      <c r="I212" s="228" t="s">
        <v>425</v>
      </c>
    </row>
    <row r="213" spans="1:9" s="37" customFormat="1" ht="17.25">
      <c r="A213" s="228"/>
      <c r="B213" s="389" t="s">
        <v>426</v>
      </c>
      <c r="C213" s="228"/>
      <c r="D213" s="389"/>
      <c r="E213" s="228"/>
      <c r="F213" s="389"/>
      <c r="G213" s="228"/>
      <c r="H213" s="389" t="s">
        <v>343</v>
      </c>
      <c r="I213" s="228"/>
    </row>
    <row r="214" spans="1:9" s="37" customFormat="1" ht="17.25">
      <c r="A214" s="229"/>
      <c r="B214" s="421" t="s">
        <v>427</v>
      </c>
      <c r="C214" s="229"/>
      <c r="D214" s="421"/>
      <c r="E214" s="229"/>
      <c r="F214" s="421"/>
      <c r="G214" s="229"/>
      <c r="H214" s="421"/>
      <c r="I214" s="229"/>
    </row>
    <row r="215" spans="1:9" s="37" customFormat="1" ht="17.25">
      <c r="A215" s="228">
        <v>6</v>
      </c>
      <c r="B215" s="389" t="s">
        <v>422</v>
      </c>
      <c r="C215" s="396">
        <v>145500</v>
      </c>
      <c r="D215" s="391">
        <v>292502</v>
      </c>
      <c r="E215" s="228" t="s">
        <v>54</v>
      </c>
      <c r="F215" s="389" t="s">
        <v>430</v>
      </c>
      <c r="G215" s="228" t="s">
        <v>430</v>
      </c>
      <c r="H215" s="389" t="s">
        <v>339</v>
      </c>
      <c r="I215" s="228" t="s">
        <v>275</v>
      </c>
    </row>
    <row r="216" spans="1:9" s="37" customFormat="1" ht="17.25">
      <c r="A216" s="228"/>
      <c r="B216" s="389" t="s">
        <v>424</v>
      </c>
      <c r="C216" s="228"/>
      <c r="D216" s="389"/>
      <c r="E216" s="228"/>
      <c r="F216" s="391">
        <v>145500</v>
      </c>
      <c r="G216" s="396">
        <v>145500</v>
      </c>
      <c r="H216" s="389" t="s">
        <v>341</v>
      </c>
      <c r="I216" s="228" t="s">
        <v>428</v>
      </c>
    </row>
    <row r="217" spans="1:9" s="37" customFormat="1" ht="17.25">
      <c r="A217" s="228"/>
      <c r="B217" s="389" t="s">
        <v>426</v>
      </c>
      <c r="C217" s="228"/>
      <c r="D217" s="389"/>
      <c r="E217" s="228"/>
      <c r="F217" s="389"/>
      <c r="G217" s="228"/>
      <c r="H217" s="389" t="s">
        <v>343</v>
      </c>
      <c r="I217" s="228"/>
    </row>
    <row r="218" spans="1:9" s="37" customFormat="1" ht="17.25">
      <c r="A218" s="228"/>
      <c r="B218" s="389" t="s">
        <v>427</v>
      </c>
      <c r="C218" s="228"/>
      <c r="D218" s="389"/>
      <c r="E218" s="228"/>
      <c r="F218" s="389"/>
      <c r="G218" s="228"/>
      <c r="H218" s="389"/>
      <c r="I218" s="228"/>
    </row>
    <row r="219" spans="1:9" s="37" customFormat="1" ht="17.25">
      <c r="A219" s="98">
        <v>7</v>
      </c>
      <c r="B219" s="292" t="s">
        <v>422</v>
      </c>
      <c r="C219" s="400">
        <v>147002</v>
      </c>
      <c r="D219" s="427">
        <v>292502</v>
      </c>
      <c r="E219" s="98" t="s">
        <v>54</v>
      </c>
      <c r="F219" s="292" t="s">
        <v>430</v>
      </c>
      <c r="G219" s="98" t="s">
        <v>430</v>
      </c>
      <c r="H219" s="292" t="s">
        <v>339</v>
      </c>
      <c r="I219" s="98" t="s">
        <v>275</v>
      </c>
    </row>
    <row r="220" spans="1:9" s="37" customFormat="1" ht="17.25">
      <c r="A220" s="228"/>
      <c r="B220" s="389" t="s">
        <v>424</v>
      </c>
      <c r="C220" s="228"/>
      <c r="D220" s="389"/>
      <c r="E220" s="228"/>
      <c r="F220" s="391">
        <v>147002</v>
      </c>
      <c r="G220" s="396">
        <v>147002</v>
      </c>
      <c r="H220" s="389" t="s">
        <v>341</v>
      </c>
      <c r="I220" s="228" t="s">
        <v>428</v>
      </c>
    </row>
    <row r="221" spans="1:9" s="37" customFormat="1" ht="17.25">
      <c r="A221" s="228"/>
      <c r="B221" s="389" t="s">
        <v>426</v>
      </c>
      <c r="C221" s="228"/>
      <c r="D221" s="389"/>
      <c r="E221" s="228"/>
      <c r="F221" s="389"/>
      <c r="G221" s="228"/>
      <c r="H221" s="389" t="s">
        <v>343</v>
      </c>
      <c r="I221" s="228"/>
    </row>
    <row r="222" spans="1:9" s="37" customFormat="1" ht="17.25">
      <c r="A222" s="229"/>
      <c r="B222" s="421" t="s">
        <v>427</v>
      </c>
      <c r="C222" s="229"/>
      <c r="D222" s="421"/>
      <c r="E222" s="229"/>
      <c r="F222" s="421"/>
      <c r="G222" s="229"/>
      <c r="H222" s="421"/>
      <c r="I222" s="229"/>
    </row>
    <row r="223" spans="1:9" s="37" customFormat="1" ht="17.25">
      <c r="A223" s="228">
        <v>8</v>
      </c>
      <c r="B223" s="389" t="s">
        <v>422</v>
      </c>
      <c r="C223" s="396">
        <v>8480</v>
      </c>
      <c r="D223" s="391">
        <v>8480</v>
      </c>
      <c r="E223" s="228" t="s">
        <v>54</v>
      </c>
      <c r="F223" s="389" t="s">
        <v>431</v>
      </c>
      <c r="G223" s="228" t="s">
        <v>431</v>
      </c>
      <c r="H223" s="389" t="s">
        <v>339</v>
      </c>
      <c r="I223" s="228" t="s">
        <v>275</v>
      </c>
    </row>
    <row r="224" spans="1:9" s="37" customFormat="1" ht="17.25">
      <c r="A224" s="228"/>
      <c r="B224" s="389" t="s">
        <v>432</v>
      </c>
      <c r="C224" s="228"/>
      <c r="D224" s="389"/>
      <c r="E224" s="228"/>
      <c r="F224" s="391">
        <v>8480</v>
      </c>
      <c r="G224" s="396">
        <v>8480</v>
      </c>
      <c r="H224" s="389" t="s">
        <v>341</v>
      </c>
      <c r="I224" s="228" t="s">
        <v>433</v>
      </c>
    </row>
    <row r="225" spans="1:9" s="37" customFormat="1" ht="17.25">
      <c r="A225" s="228"/>
      <c r="B225" s="389" t="s">
        <v>434</v>
      </c>
      <c r="C225" s="228"/>
      <c r="D225" s="389"/>
      <c r="E225" s="228"/>
      <c r="F225" s="389"/>
      <c r="G225" s="228"/>
      <c r="H225" s="389" t="s">
        <v>343</v>
      </c>
      <c r="I225" s="228"/>
    </row>
    <row r="226" spans="1:9" s="37" customFormat="1" ht="17.25">
      <c r="A226" s="98">
        <v>9</v>
      </c>
      <c r="B226" s="292" t="s">
        <v>422</v>
      </c>
      <c r="C226" s="400">
        <v>63445</v>
      </c>
      <c r="D226" s="427">
        <v>130445</v>
      </c>
      <c r="E226" s="98" t="s">
        <v>54</v>
      </c>
      <c r="F226" s="292" t="s">
        <v>431</v>
      </c>
      <c r="G226" s="98" t="s">
        <v>431</v>
      </c>
      <c r="H226" s="292" t="s">
        <v>339</v>
      </c>
      <c r="I226" s="98" t="s">
        <v>275</v>
      </c>
    </row>
    <row r="227" spans="1:9" s="37" customFormat="1" ht="17.25">
      <c r="A227" s="228"/>
      <c r="B227" s="389" t="s">
        <v>435</v>
      </c>
      <c r="C227" s="228"/>
      <c r="D227" s="389"/>
      <c r="E227" s="228"/>
      <c r="F227" s="391">
        <v>63445</v>
      </c>
      <c r="G227" s="396">
        <v>63445</v>
      </c>
      <c r="H227" s="389" t="s">
        <v>341</v>
      </c>
      <c r="I227" s="228" t="s">
        <v>433</v>
      </c>
    </row>
    <row r="228" spans="1:9" s="37" customFormat="1" ht="17.25">
      <c r="A228" s="229"/>
      <c r="B228" s="421" t="s">
        <v>496</v>
      </c>
      <c r="C228" s="229"/>
      <c r="D228" s="421"/>
      <c r="E228" s="229"/>
      <c r="F228" s="421"/>
      <c r="G228" s="229"/>
      <c r="H228" s="421" t="s">
        <v>343</v>
      </c>
      <c r="I228" s="229"/>
    </row>
    <row r="229" spans="1:9" s="37" customFormat="1" ht="17.25">
      <c r="A229" s="228">
        <v>10</v>
      </c>
      <c r="B229" s="389" t="s">
        <v>422</v>
      </c>
      <c r="C229" s="396">
        <v>145500</v>
      </c>
      <c r="D229" s="391">
        <v>292502</v>
      </c>
      <c r="E229" s="228" t="s">
        <v>54</v>
      </c>
      <c r="F229" s="389" t="s">
        <v>431</v>
      </c>
      <c r="G229" s="228" t="s">
        <v>431</v>
      </c>
      <c r="H229" s="389" t="s">
        <v>339</v>
      </c>
      <c r="I229" s="228" t="s">
        <v>437</v>
      </c>
    </row>
    <row r="230" spans="1:9" s="37" customFormat="1" ht="17.25">
      <c r="A230" s="228"/>
      <c r="B230" s="389" t="s">
        <v>424</v>
      </c>
      <c r="C230" s="228"/>
      <c r="D230" s="389"/>
      <c r="E230" s="228"/>
      <c r="F230" s="391">
        <v>145500</v>
      </c>
      <c r="G230" s="396">
        <v>145500</v>
      </c>
      <c r="H230" s="389" t="s">
        <v>341</v>
      </c>
      <c r="I230" s="228" t="s">
        <v>428</v>
      </c>
    </row>
    <row r="231" spans="1:9" s="37" customFormat="1" ht="17.25">
      <c r="A231" s="228"/>
      <c r="B231" s="389" t="s">
        <v>426</v>
      </c>
      <c r="C231" s="228"/>
      <c r="D231" s="389"/>
      <c r="E231" s="228"/>
      <c r="F231" s="389"/>
      <c r="G231" s="228"/>
      <c r="H231" s="389" t="s">
        <v>343</v>
      </c>
      <c r="I231" s="228"/>
    </row>
    <row r="232" spans="1:9" s="37" customFormat="1" ht="17.25">
      <c r="A232" s="228"/>
      <c r="B232" s="389" t="s">
        <v>427</v>
      </c>
      <c r="C232" s="228"/>
      <c r="D232" s="389"/>
      <c r="E232" s="228"/>
      <c r="F232" s="389"/>
      <c r="G232" s="228"/>
      <c r="H232" s="389"/>
      <c r="I232" s="228"/>
    </row>
    <row r="233" spans="1:9" s="37" customFormat="1" ht="17.25">
      <c r="A233" s="98">
        <v>11</v>
      </c>
      <c r="B233" s="292" t="s">
        <v>422</v>
      </c>
      <c r="C233" s="400">
        <v>67000</v>
      </c>
      <c r="D233" s="427">
        <v>130445</v>
      </c>
      <c r="E233" s="98" t="s">
        <v>54</v>
      </c>
      <c r="F233" s="292" t="s">
        <v>431</v>
      </c>
      <c r="G233" s="98" t="s">
        <v>431</v>
      </c>
      <c r="H233" s="292" t="s">
        <v>339</v>
      </c>
      <c r="I233" s="98" t="s">
        <v>275</v>
      </c>
    </row>
    <row r="234" spans="1:9" s="37" customFormat="1" ht="17.25">
      <c r="A234" s="228"/>
      <c r="B234" s="389" t="s">
        <v>435</v>
      </c>
      <c r="C234" s="228"/>
      <c r="D234" s="389"/>
      <c r="E234" s="228"/>
      <c r="F234" s="391">
        <v>67000</v>
      </c>
      <c r="G234" s="396">
        <v>67000</v>
      </c>
      <c r="H234" s="389" t="s">
        <v>341</v>
      </c>
      <c r="I234" s="228" t="s">
        <v>433</v>
      </c>
    </row>
    <row r="235" spans="1:9" s="37" customFormat="1" ht="17.25">
      <c r="A235" s="228"/>
      <c r="B235" s="389" t="s">
        <v>436</v>
      </c>
      <c r="C235" s="228"/>
      <c r="D235" s="389"/>
      <c r="E235" s="228"/>
      <c r="F235" s="389"/>
      <c r="G235" s="228"/>
      <c r="H235" s="389" t="s">
        <v>343</v>
      </c>
      <c r="I235" s="228"/>
    </row>
    <row r="236" spans="1:9" s="37" customFormat="1" ht="17.25">
      <c r="A236" s="229"/>
      <c r="B236" s="421" t="s">
        <v>427</v>
      </c>
      <c r="C236" s="229"/>
      <c r="D236" s="421"/>
      <c r="E236" s="229"/>
      <c r="F236" s="421"/>
      <c r="G236" s="229"/>
      <c r="H236" s="421"/>
      <c r="I236" s="229"/>
    </row>
    <row r="237" spans="1:9" s="37" customFormat="1" ht="17.25">
      <c r="A237" s="228">
        <v>12</v>
      </c>
      <c r="B237" s="389" t="s">
        <v>422</v>
      </c>
      <c r="C237" s="396">
        <v>147002</v>
      </c>
      <c r="D237" s="391">
        <v>292502</v>
      </c>
      <c r="E237" s="228" t="s">
        <v>54</v>
      </c>
      <c r="F237" s="389" t="s">
        <v>431</v>
      </c>
      <c r="G237" s="228" t="s">
        <v>431</v>
      </c>
      <c r="H237" s="389" t="s">
        <v>339</v>
      </c>
      <c r="I237" s="228" t="s">
        <v>437</v>
      </c>
    </row>
    <row r="238" spans="1:9" s="37" customFormat="1" ht="17.25">
      <c r="A238" s="228"/>
      <c r="B238" s="389" t="s">
        <v>424</v>
      </c>
      <c r="C238" s="228"/>
      <c r="D238" s="389"/>
      <c r="E238" s="228"/>
      <c r="F238" s="391">
        <v>147002</v>
      </c>
      <c r="G238" s="396">
        <v>147002</v>
      </c>
      <c r="H238" s="389" t="s">
        <v>341</v>
      </c>
      <c r="I238" s="228" t="s">
        <v>428</v>
      </c>
    </row>
    <row r="239" spans="1:9" s="37" customFormat="1" ht="17.25">
      <c r="A239" s="228"/>
      <c r="B239" s="389" t="s">
        <v>426</v>
      </c>
      <c r="C239" s="228"/>
      <c r="D239" s="389"/>
      <c r="E239" s="228"/>
      <c r="F239" s="389"/>
      <c r="G239" s="228"/>
      <c r="H239" s="389" t="s">
        <v>343</v>
      </c>
      <c r="I239" s="228"/>
    </row>
    <row r="240" spans="1:9" s="37" customFormat="1" ht="17.25">
      <c r="A240" s="228"/>
      <c r="B240" s="389" t="s">
        <v>427</v>
      </c>
      <c r="C240" s="228"/>
      <c r="D240" s="389"/>
      <c r="E240" s="228"/>
      <c r="F240" s="389"/>
      <c r="G240" s="228"/>
      <c r="H240" s="389"/>
      <c r="I240" s="228"/>
    </row>
    <row r="241" spans="1:9" s="37" customFormat="1" ht="17.25">
      <c r="A241" s="98">
        <v>13</v>
      </c>
      <c r="B241" s="292" t="s">
        <v>422</v>
      </c>
      <c r="C241" s="400">
        <v>25460</v>
      </c>
      <c r="D241" s="427">
        <v>25460</v>
      </c>
      <c r="E241" s="98" t="s">
        <v>54</v>
      </c>
      <c r="F241" s="292" t="s">
        <v>438</v>
      </c>
      <c r="G241" s="98" t="s">
        <v>438</v>
      </c>
      <c r="H241" s="292" t="s">
        <v>339</v>
      </c>
      <c r="I241" s="98" t="s">
        <v>439</v>
      </c>
    </row>
    <row r="242" spans="1:9" s="37" customFormat="1" ht="17.25">
      <c r="A242" s="228"/>
      <c r="B242" s="389" t="s">
        <v>432</v>
      </c>
      <c r="C242" s="228"/>
      <c r="D242" s="389"/>
      <c r="E242" s="228"/>
      <c r="F242" s="391">
        <v>25460</v>
      </c>
      <c r="G242" s="396">
        <v>25460</v>
      </c>
      <c r="H242" s="389" t="s">
        <v>341</v>
      </c>
      <c r="I242" s="228" t="s">
        <v>428</v>
      </c>
    </row>
    <row r="243" spans="1:9" s="37" customFormat="1" ht="17.25">
      <c r="A243" s="229"/>
      <c r="B243" s="421"/>
      <c r="C243" s="229"/>
      <c r="D243" s="421"/>
      <c r="E243" s="229"/>
      <c r="F243" s="421"/>
      <c r="G243" s="229"/>
      <c r="H243" s="421" t="s">
        <v>343</v>
      </c>
      <c r="I243" s="229"/>
    </row>
    <row r="244" spans="1:9" s="37" customFormat="1" ht="17.25">
      <c r="A244" s="228">
        <v>14</v>
      </c>
      <c r="B244" s="389" t="s">
        <v>422</v>
      </c>
      <c r="C244" s="396">
        <v>216324</v>
      </c>
      <c r="D244" s="391">
        <v>499720</v>
      </c>
      <c r="E244" s="228" t="s">
        <v>54</v>
      </c>
      <c r="F244" s="389" t="s">
        <v>438</v>
      </c>
      <c r="G244" s="228" t="s">
        <v>438</v>
      </c>
      <c r="H244" s="389" t="s">
        <v>339</v>
      </c>
      <c r="I244" s="228" t="s">
        <v>439</v>
      </c>
    </row>
    <row r="245" spans="1:9" s="37" customFormat="1" ht="17.25">
      <c r="A245" s="228"/>
      <c r="B245" s="389" t="s">
        <v>440</v>
      </c>
      <c r="C245" s="228"/>
      <c r="D245" s="389"/>
      <c r="E245" s="228"/>
      <c r="F245" s="391">
        <v>216324</v>
      </c>
      <c r="G245" s="396">
        <v>216324</v>
      </c>
      <c r="H245" s="389" t="s">
        <v>341</v>
      </c>
      <c r="I245" s="228" t="s">
        <v>428</v>
      </c>
    </row>
    <row r="246" spans="1:9" s="37" customFormat="1" ht="17.25">
      <c r="A246" s="228"/>
      <c r="B246" s="389" t="s">
        <v>441</v>
      </c>
      <c r="C246" s="228"/>
      <c r="D246" s="389"/>
      <c r="E246" s="228"/>
      <c r="F246" s="389"/>
      <c r="G246" s="228"/>
      <c r="H246" s="389" t="s">
        <v>343</v>
      </c>
      <c r="I246" s="228"/>
    </row>
    <row r="247" spans="1:9" s="37" customFormat="1" ht="17.25">
      <c r="A247" s="228"/>
      <c r="B247" s="389" t="s">
        <v>442</v>
      </c>
      <c r="C247" s="228"/>
      <c r="D247" s="389"/>
      <c r="E247" s="228"/>
      <c r="F247" s="389"/>
      <c r="G247" s="228"/>
      <c r="H247" s="389"/>
      <c r="I247" s="228"/>
    </row>
    <row r="248" spans="1:9" s="37" customFormat="1" ht="17.25">
      <c r="A248" s="98">
        <v>15</v>
      </c>
      <c r="B248" s="292" t="s">
        <v>422</v>
      </c>
      <c r="C248" s="400">
        <v>283950</v>
      </c>
      <c r="D248" s="427">
        <v>468000</v>
      </c>
      <c r="E248" s="98" t="s">
        <v>54</v>
      </c>
      <c r="F248" s="292" t="s">
        <v>438</v>
      </c>
      <c r="G248" s="98" t="s">
        <v>438</v>
      </c>
      <c r="H248" s="292" t="s">
        <v>339</v>
      </c>
      <c r="I248" s="98" t="s">
        <v>443</v>
      </c>
    </row>
    <row r="249" spans="1:9" s="37" customFormat="1" ht="34.5">
      <c r="A249" s="229"/>
      <c r="B249" s="421" t="s">
        <v>495</v>
      </c>
      <c r="C249" s="229"/>
      <c r="D249" s="421"/>
      <c r="E249" s="229"/>
      <c r="F249" s="434">
        <v>283950</v>
      </c>
      <c r="G249" s="291">
        <v>283950</v>
      </c>
      <c r="H249" s="421" t="s">
        <v>341</v>
      </c>
      <c r="I249" s="225" t="s">
        <v>425</v>
      </c>
    </row>
    <row r="250" spans="1:9" s="37" customFormat="1" ht="17.25">
      <c r="A250" s="228">
        <v>16</v>
      </c>
      <c r="B250" s="389" t="s">
        <v>422</v>
      </c>
      <c r="C250" s="396">
        <v>283396</v>
      </c>
      <c r="D250" s="391">
        <v>499720</v>
      </c>
      <c r="E250" s="228" t="s">
        <v>54</v>
      </c>
      <c r="F250" s="389" t="s">
        <v>438</v>
      </c>
      <c r="G250" s="228" t="s">
        <v>438</v>
      </c>
      <c r="H250" s="389" t="s">
        <v>339</v>
      </c>
      <c r="I250" s="228" t="s">
        <v>439</v>
      </c>
    </row>
    <row r="251" spans="1:9" s="37" customFormat="1" ht="17.25">
      <c r="A251" s="228"/>
      <c r="B251" s="389" t="s">
        <v>440</v>
      </c>
      <c r="C251" s="228"/>
      <c r="D251" s="389"/>
      <c r="E251" s="228"/>
      <c r="F251" s="391">
        <v>283396</v>
      </c>
      <c r="G251" s="396">
        <v>283396</v>
      </c>
      <c r="H251" s="389" t="s">
        <v>341</v>
      </c>
      <c r="I251" s="228" t="s">
        <v>428</v>
      </c>
    </row>
    <row r="252" spans="1:9" s="37" customFormat="1" ht="17.25">
      <c r="A252" s="228"/>
      <c r="B252" s="389" t="s">
        <v>441</v>
      </c>
      <c r="C252" s="228"/>
      <c r="D252" s="389"/>
      <c r="E252" s="228"/>
      <c r="F252" s="389"/>
      <c r="G252" s="228"/>
      <c r="H252" s="389" t="s">
        <v>343</v>
      </c>
      <c r="I252" s="228"/>
    </row>
    <row r="253" spans="1:9" s="37" customFormat="1" ht="17.25">
      <c r="A253" s="228"/>
      <c r="B253" s="389" t="s">
        <v>442</v>
      </c>
      <c r="C253" s="228"/>
      <c r="D253" s="389"/>
      <c r="E253" s="228"/>
      <c r="F253" s="389"/>
      <c r="G253" s="228"/>
      <c r="H253" s="389"/>
      <c r="I253" s="228"/>
    </row>
    <row r="254" spans="1:9" s="37" customFormat="1" ht="17.25">
      <c r="A254" s="98">
        <v>17</v>
      </c>
      <c r="B254" s="292" t="s">
        <v>422</v>
      </c>
      <c r="C254" s="400">
        <v>213300</v>
      </c>
      <c r="D254" s="427">
        <v>468000</v>
      </c>
      <c r="E254" s="98" t="s">
        <v>54</v>
      </c>
      <c r="F254" s="292" t="s">
        <v>438</v>
      </c>
      <c r="G254" s="98" t="s">
        <v>438</v>
      </c>
      <c r="H254" s="292" t="s">
        <v>339</v>
      </c>
      <c r="I254" s="98" t="s">
        <v>443</v>
      </c>
    </row>
    <row r="255" spans="1:9" s="37" customFormat="1" ht="34.5">
      <c r="A255" s="228"/>
      <c r="B255" s="389" t="s">
        <v>424</v>
      </c>
      <c r="C255" s="228"/>
      <c r="D255" s="389"/>
      <c r="E255" s="228"/>
      <c r="F255" s="391">
        <v>213300</v>
      </c>
      <c r="G255" s="396">
        <v>213300</v>
      </c>
      <c r="H255" s="389" t="s">
        <v>341</v>
      </c>
      <c r="I255" s="227" t="s">
        <v>425</v>
      </c>
    </row>
    <row r="256" spans="1:9" s="37" customFormat="1" ht="17.25">
      <c r="A256" s="228"/>
      <c r="B256" s="389" t="s">
        <v>444</v>
      </c>
      <c r="C256" s="228"/>
      <c r="D256" s="389"/>
      <c r="E256" s="228"/>
      <c r="F256" s="389"/>
      <c r="G256" s="228"/>
      <c r="H256" s="389" t="s">
        <v>343</v>
      </c>
      <c r="I256" s="228"/>
    </row>
    <row r="257" spans="1:9" s="37" customFormat="1" ht="17.25">
      <c r="A257" s="229"/>
      <c r="B257" s="421" t="s">
        <v>427</v>
      </c>
      <c r="C257" s="229"/>
      <c r="D257" s="421"/>
      <c r="E257" s="229"/>
      <c r="F257" s="421"/>
      <c r="G257" s="229"/>
      <c r="H257" s="421"/>
      <c r="I257" s="229"/>
    </row>
    <row r="258" spans="1:9" s="37" customFormat="1" ht="17.25">
      <c r="A258" s="228">
        <v>18</v>
      </c>
      <c r="B258" s="389" t="s">
        <v>422</v>
      </c>
      <c r="C258" s="396">
        <v>145500</v>
      </c>
      <c r="D258" s="391">
        <v>292502</v>
      </c>
      <c r="E258" s="228" t="s">
        <v>54</v>
      </c>
      <c r="F258" s="389" t="s">
        <v>423</v>
      </c>
      <c r="G258" s="228" t="s">
        <v>423</v>
      </c>
      <c r="H258" s="389" t="s">
        <v>339</v>
      </c>
      <c r="I258" s="228" t="s">
        <v>445</v>
      </c>
    </row>
    <row r="259" spans="1:9" s="37" customFormat="1" ht="17.25">
      <c r="A259" s="228"/>
      <c r="B259" s="389" t="s">
        <v>424</v>
      </c>
      <c r="C259" s="228"/>
      <c r="D259" s="389"/>
      <c r="E259" s="228"/>
      <c r="F259" s="391">
        <v>145500</v>
      </c>
      <c r="G259" s="396">
        <v>145500</v>
      </c>
      <c r="H259" s="389" t="s">
        <v>341</v>
      </c>
      <c r="I259" s="228" t="s">
        <v>425</v>
      </c>
    </row>
    <row r="260" spans="1:9" s="37" customFormat="1" ht="17.25">
      <c r="A260" s="228"/>
      <c r="B260" s="389" t="s">
        <v>446</v>
      </c>
      <c r="C260" s="228"/>
      <c r="D260" s="389"/>
      <c r="E260" s="228"/>
      <c r="F260" s="389"/>
      <c r="G260" s="228"/>
      <c r="H260" s="389" t="s">
        <v>343</v>
      </c>
      <c r="I260" s="228"/>
    </row>
    <row r="261" spans="1:9" s="37" customFormat="1" ht="17.25">
      <c r="A261" s="228"/>
      <c r="B261" s="389" t="s">
        <v>427</v>
      </c>
      <c r="C261" s="228"/>
      <c r="D261" s="389"/>
      <c r="E261" s="228"/>
      <c r="F261" s="389"/>
      <c r="G261" s="228"/>
      <c r="H261" s="389"/>
      <c r="I261" s="228"/>
    </row>
    <row r="262" spans="1:9" s="37" customFormat="1" ht="17.25">
      <c r="A262" s="98">
        <v>19</v>
      </c>
      <c r="B262" s="292" t="s">
        <v>422</v>
      </c>
      <c r="C262" s="400">
        <v>146752</v>
      </c>
      <c r="D262" s="427">
        <v>292502</v>
      </c>
      <c r="E262" s="98" t="s">
        <v>54</v>
      </c>
      <c r="F262" s="292" t="s">
        <v>423</v>
      </c>
      <c r="G262" s="98" t="s">
        <v>423</v>
      </c>
      <c r="H262" s="292" t="s">
        <v>339</v>
      </c>
      <c r="I262" s="98" t="s">
        <v>445</v>
      </c>
    </row>
    <row r="263" spans="1:9" s="37" customFormat="1" ht="17.25">
      <c r="A263" s="228"/>
      <c r="B263" s="389" t="s">
        <v>424</v>
      </c>
      <c r="C263" s="228"/>
      <c r="D263" s="389"/>
      <c r="E263" s="228"/>
      <c r="F263" s="391">
        <v>146752</v>
      </c>
      <c r="G263" s="396">
        <v>146752</v>
      </c>
      <c r="H263" s="389" t="s">
        <v>341</v>
      </c>
      <c r="I263" s="228" t="s">
        <v>425</v>
      </c>
    </row>
    <row r="264" spans="1:9" s="37" customFormat="1" ht="17.25">
      <c r="A264" s="228"/>
      <c r="B264" s="389" t="s">
        <v>446</v>
      </c>
      <c r="C264" s="228"/>
      <c r="D264" s="389"/>
      <c r="E264" s="228"/>
      <c r="F264" s="389"/>
      <c r="G264" s="228"/>
      <c r="H264" s="389" t="s">
        <v>343</v>
      </c>
      <c r="I264" s="228"/>
    </row>
    <row r="265" spans="1:9" s="37" customFormat="1" ht="17.25">
      <c r="A265" s="229"/>
      <c r="B265" s="421" t="s">
        <v>427</v>
      </c>
      <c r="C265" s="229"/>
      <c r="D265" s="421"/>
      <c r="E265" s="229"/>
      <c r="F265" s="421"/>
      <c r="G265" s="229"/>
      <c r="H265" s="421"/>
      <c r="I265" s="229"/>
    </row>
    <row r="266" spans="1:9" s="37" customFormat="1" ht="17.25">
      <c r="A266" s="98">
        <v>20</v>
      </c>
      <c r="B266" s="292" t="s">
        <v>422</v>
      </c>
      <c r="C266" s="400">
        <v>225400</v>
      </c>
      <c r="D266" s="427">
        <v>409500</v>
      </c>
      <c r="E266" s="98" t="s">
        <v>54</v>
      </c>
      <c r="F266" s="292" t="s">
        <v>447</v>
      </c>
      <c r="G266" s="98" t="s">
        <v>447</v>
      </c>
      <c r="H266" s="292" t="s">
        <v>339</v>
      </c>
      <c r="I266" s="98" t="s">
        <v>445</v>
      </c>
    </row>
    <row r="267" spans="1:9" s="37" customFormat="1" ht="34.5">
      <c r="A267" s="228"/>
      <c r="B267" s="389" t="s">
        <v>424</v>
      </c>
      <c r="C267" s="228"/>
      <c r="D267" s="389"/>
      <c r="E267" s="228"/>
      <c r="F267" s="391">
        <v>225400</v>
      </c>
      <c r="G267" s="396">
        <v>225400</v>
      </c>
      <c r="H267" s="389" t="s">
        <v>341</v>
      </c>
      <c r="I267" s="227" t="s">
        <v>357</v>
      </c>
    </row>
    <row r="268" spans="1:9" s="37" customFormat="1" ht="17.25">
      <c r="A268" s="228"/>
      <c r="B268" s="389" t="s">
        <v>448</v>
      </c>
      <c r="C268" s="228"/>
      <c r="D268" s="389"/>
      <c r="E268" s="228"/>
      <c r="F268" s="389"/>
      <c r="G268" s="228"/>
      <c r="H268" s="389" t="s">
        <v>343</v>
      </c>
      <c r="I268" s="228"/>
    </row>
    <row r="269" spans="1:9" s="37" customFormat="1" ht="17.25">
      <c r="A269" s="229"/>
      <c r="B269" s="421" t="s">
        <v>427</v>
      </c>
      <c r="C269" s="229"/>
      <c r="D269" s="421"/>
      <c r="E269" s="229"/>
      <c r="F269" s="421"/>
      <c r="G269" s="229"/>
      <c r="H269" s="421"/>
      <c r="I269" s="229"/>
    </row>
    <row r="270" spans="1:9" s="37" customFormat="1" ht="17.25">
      <c r="A270" s="98">
        <v>21</v>
      </c>
      <c r="B270" s="292" t="s">
        <v>422</v>
      </c>
      <c r="C270" s="400">
        <v>184100</v>
      </c>
      <c r="D270" s="427">
        <v>409500</v>
      </c>
      <c r="E270" s="98" t="s">
        <v>54</v>
      </c>
      <c r="F270" s="292" t="s">
        <v>447</v>
      </c>
      <c r="G270" s="98" t="s">
        <v>447</v>
      </c>
      <c r="H270" s="292" t="s">
        <v>339</v>
      </c>
      <c r="I270" s="98" t="s">
        <v>445</v>
      </c>
    </row>
    <row r="271" spans="1:9" s="37" customFormat="1" ht="17.25">
      <c r="A271" s="228"/>
      <c r="B271" s="389" t="s">
        <v>424</v>
      </c>
      <c r="C271" s="228"/>
      <c r="D271" s="389"/>
      <c r="E271" s="228"/>
      <c r="F271" s="391">
        <v>184100</v>
      </c>
      <c r="G271" s="396">
        <v>184100</v>
      </c>
      <c r="H271" s="389" t="s">
        <v>341</v>
      </c>
      <c r="I271" s="228" t="s">
        <v>357</v>
      </c>
    </row>
    <row r="272" spans="1:9" s="37" customFormat="1" ht="17.25">
      <c r="A272" s="228"/>
      <c r="B272" s="389" t="s">
        <v>448</v>
      </c>
      <c r="C272" s="228"/>
      <c r="D272" s="389"/>
      <c r="E272" s="228"/>
      <c r="F272" s="389"/>
      <c r="G272" s="228"/>
      <c r="H272" s="389" t="s">
        <v>343</v>
      </c>
      <c r="I272" s="228"/>
    </row>
    <row r="273" spans="1:9" s="37" customFormat="1" ht="17.25">
      <c r="A273" s="229"/>
      <c r="B273" s="421" t="s">
        <v>427</v>
      </c>
      <c r="C273" s="229"/>
      <c r="D273" s="421"/>
      <c r="E273" s="229"/>
      <c r="F273" s="421"/>
      <c r="G273" s="229"/>
      <c r="H273" s="421"/>
      <c r="I273" s="229"/>
    </row>
    <row r="274" spans="1:9" s="37" customFormat="1" ht="17.25">
      <c r="A274" s="228">
        <v>22</v>
      </c>
      <c r="B274" s="389" t="s">
        <v>422</v>
      </c>
      <c r="C274" s="396">
        <v>16900</v>
      </c>
      <c r="D274" s="391">
        <v>16900</v>
      </c>
      <c r="E274" s="228" t="s">
        <v>54</v>
      </c>
      <c r="F274" s="389" t="s">
        <v>449</v>
      </c>
      <c r="G274" s="228" t="s">
        <v>449</v>
      </c>
      <c r="H274" s="389" t="s">
        <v>339</v>
      </c>
      <c r="I274" s="228" t="s">
        <v>275</v>
      </c>
    </row>
    <row r="275" spans="1:9" s="37" customFormat="1" ht="17.25">
      <c r="A275" s="228"/>
      <c r="B275" s="389" t="s">
        <v>432</v>
      </c>
      <c r="C275" s="228"/>
      <c r="D275" s="389"/>
      <c r="E275" s="228"/>
      <c r="F275" s="391">
        <v>16900</v>
      </c>
      <c r="G275" s="396">
        <v>16900</v>
      </c>
      <c r="H275" s="389" t="s">
        <v>341</v>
      </c>
      <c r="I275" s="228" t="s">
        <v>425</v>
      </c>
    </row>
    <row r="276" spans="1:9" s="37" customFormat="1" ht="17.25">
      <c r="A276" s="228"/>
      <c r="B276" s="389"/>
      <c r="C276" s="228"/>
      <c r="D276" s="389"/>
      <c r="E276" s="228"/>
      <c r="F276" s="389"/>
      <c r="G276" s="228"/>
      <c r="H276" s="389" t="s">
        <v>343</v>
      </c>
      <c r="I276" s="228"/>
    </row>
    <row r="277" spans="1:9" s="37" customFormat="1" ht="17.25">
      <c r="A277" s="228"/>
      <c r="B277" s="389"/>
      <c r="C277" s="228"/>
      <c r="D277" s="389"/>
      <c r="E277" s="228"/>
      <c r="F277" s="389"/>
      <c r="G277" s="228"/>
      <c r="H277" s="389"/>
      <c r="I277" s="227"/>
    </row>
    <row r="278" spans="1:9" s="37" customFormat="1" ht="17.25">
      <c r="A278" s="98">
        <v>23</v>
      </c>
      <c r="B278" s="292" t="s">
        <v>422</v>
      </c>
      <c r="C278" s="400">
        <v>107280</v>
      </c>
      <c r="D278" s="427">
        <v>351409</v>
      </c>
      <c r="E278" s="98" t="s">
        <v>54</v>
      </c>
      <c r="F278" s="292" t="s">
        <v>449</v>
      </c>
      <c r="G278" s="98" t="s">
        <v>449</v>
      </c>
      <c r="H278" s="292" t="s">
        <v>339</v>
      </c>
      <c r="I278" s="98" t="s">
        <v>275</v>
      </c>
    </row>
    <row r="279" spans="1:9" s="37" customFormat="1" ht="17.25">
      <c r="A279" s="228"/>
      <c r="B279" s="389" t="s">
        <v>440</v>
      </c>
      <c r="C279" s="228"/>
      <c r="D279" s="389"/>
      <c r="E279" s="228"/>
      <c r="F279" s="391">
        <v>107280</v>
      </c>
      <c r="G279" s="396">
        <v>107280</v>
      </c>
      <c r="H279" s="389" t="s">
        <v>341</v>
      </c>
      <c r="I279" s="228" t="s">
        <v>425</v>
      </c>
    </row>
    <row r="280" spans="1:9" s="37" customFormat="1" ht="17.25">
      <c r="A280" s="228"/>
      <c r="B280" s="389" t="s">
        <v>450</v>
      </c>
      <c r="C280" s="228"/>
      <c r="D280" s="389"/>
      <c r="E280" s="228"/>
      <c r="F280" s="389"/>
      <c r="G280" s="228"/>
      <c r="H280" s="389" t="s">
        <v>343</v>
      </c>
      <c r="I280" s="228"/>
    </row>
    <row r="281" spans="1:9" s="37" customFormat="1" ht="17.25">
      <c r="A281" s="229"/>
      <c r="B281" s="421" t="s">
        <v>442</v>
      </c>
      <c r="C281" s="229"/>
      <c r="D281" s="421"/>
      <c r="E281" s="229"/>
      <c r="F281" s="421"/>
      <c r="G281" s="229"/>
      <c r="H281" s="421"/>
      <c r="I281" s="229"/>
    </row>
    <row r="282" spans="1:9" s="37" customFormat="1" ht="17.25">
      <c r="A282" s="228">
        <v>24</v>
      </c>
      <c r="B282" s="389" t="s">
        <v>422</v>
      </c>
      <c r="C282" s="396">
        <v>268850</v>
      </c>
      <c r="D282" s="391">
        <v>468000</v>
      </c>
      <c r="E282" s="228" t="s">
        <v>54</v>
      </c>
      <c r="F282" s="389" t="s">
        <v>449</v>
      </c>
      <c r="G282" s="228" t="s">
        <v>449</v>
      </c>
      <c r="H282" s="389" t="s">
        <v>339</v>
      </c>
      <c r="I282" s="228" t="s">
        <v>451</v>
      </c>
    </row>
    <row r="283" spans="1:9" s="37" customFormat="1" ht="34.5">
      <c r="A283" s="228"/>
      <c r="B283" s="389" t="s">
        <v>424</v>
      </c>
      <c r="C283" s="228"/>
      <c r="D283" s="389"/>
      <c r="E283" s="228"/>
      <c r="F283" s="391">
        <v>268850</v>
      </c>
      <c r="G283" s="396">
        <v>268850</v>
      </c>
      <c r="H283" s="389" t="s">
        <v>341</v>
      </c>
      <c r="I283" s="227" t="s">
        <v>425</v>
      </c>
    </row>
    <row r="284" spans="1:9" s="37" customFormat="1" ht="17.25">
      <c r="A284" s="228"/>
      <c r="B284" s="389" t="s">
        <v>444</v>
      </c>
      <c r="C284" s="228"/>
      <c r="D284" s="389"/>
      <c r="E284" s="228"/>
      <c r="F284" s="389"/>
      <c r="G284" s="228"/>
      <c r="H284" s="389" t="s">
        <v>343</v>
      </c>
      <c r="I284" s="228"/>
    </row>
    <row r="285" spans="1:9" s="37" customFormat="1" ht="17.25">
      <c r="A285" s="228"/>
      <c r="B285" s="389" t="s">
        <v>427</v>
      </c>
      <c r="C285" s="228"/>
      <c r="D285" s="389"/>
      <c r="E285" s="228"/>
      <c r="F285" s="389"/>
      <c r="G285" s="228"/>
      <c r="H285" s="389"/>
      <c r="I285" s="228"/>
    </row>
    <row r="286" spans="1:9" s="37" customFormat="1" ht="17.25">
      <c r="A286" s="98">
        <v>25</v>
      </c>
      <c r="B286" s="292" t="s">
        <v>422</v>
      </c>
      <c r="C286" s="400">
        <v>244129</v>
      </c>
      <c r="D286" s="427">
        <v>351409</v>
      </c>
      <c r="E286" s="98" t="s">
        <v>54</v>
      </c>
      <c r="F286" s="292" t="s">
        <v>449</v>
      </c>
      <c r="G286" s="98" t="s">
        <v>449</v>
      </c>
      <c r="H286" s="292" t="s">
        <v>339</v>
      </c>
      <c r="I286" s="98" t="s">
        <v>275</v>
      </c>
    </row>
    <row r="287" spans="1:9" s="37" customFormat="1" ht="34.5">
      <c r="A287" s="228"/>
      <c r="B287" s="389" t="s">
        <v>440</v>
      </c>
      <c r="C287" s="228"/>
      <c r="D287" s="389"/>
      <c r="E287" s="228"/>
      <c r="F287" s="391">
        <v>244129</v>
      </c>
      <c r="G287" s="396">
        <v>244129</v>
      </c>
      <c r="H287" s="389" t="s">
        <v>341</v>
      </c>
      <c r="I287" s="227" t="s">
        <v>425</v>
      </c>
    </row>
    <row r="288" spans="1:9" s="37" customFormat="1" ht="17.25">
      <c r="A288" s="228"/>
      <c r="B288" s="389" t="s">
        <v>450</v>
      </c>
      <c r="C288" s="228"/>
      <c r="D288" s="389"/>
      <c r="E288" s="228"/>
      <c r="F288" s="389"/>
      <c r="G288" s="228"/>
      <c r="H288" s="389" t="s">
        <v>343</v>
      </c>
      <c r="I288" s="228"/>
    </row>
    <row r="289" spans="1:9" s="37" customFormat="1" ht="17.25">
      <c r="A289" s="229"/>
      <c r="B289" s="421" t="s">
        <v>442</v>
      </c>
      <c r="C289" s="229"/>
      <c r="D289" s="421"/>
      <c r="E289" s="229"/>
      <c r="F289" s="421"/>
      <c r="G289" s="229"/>
      <c r="H289" s="421"/>
      <c r="I289" s="229"/>
    </row>
    <row r="290" spans="1:9" s="37" customFormat="1" ht="17.25">
      <c r="A290" s="228">
        <v>26</v>
      </c>
      <c r="B290" s="389" t="s">
        <v>422</v>
      </c>
      <c r="C290" s="396">
        <v>199150</v>
      </c>
      <c r="D290" s="391">
        <v>468000</v>
      </c>
      <c r="E290" s="228" t="s">
        <v>54</v>
      </c>
      <c r="F290" s="389" t="s">
        <v>449</v>
      </c>
      <c r="G290" s="228" t="s">
        <v>449</v>
      </c>
      <c r="H290" s="389" t="s">
        <v>339</v>
      </c>
      <c r="I290" s="228" t="s">
        <v>451</v>
      </c>
    </row>
    <row r="291" spans="1:9" s="37" customFormat="1" ht="17.25">
      <c r="A291" s="228"/>
      <c r="B291" s="389" t="s">
        <v>424</v>
      </c>
      <c r="C291" s="228"/>
      <c r="D291" s="389"/>
      <c r="E291" s="228"/>
      <c r="F291" s="391">
        <v>199150</v>
      </c>
      <c r="G291" s="396">
        <v>199150</v>
      </c>
      <c r="H291" s="389" t="s">
        <v>341</v>
      </c>
      <c r="I291" s="228" t="s">
        <v>425</v>
      </c>
    </row>
    <row r="292" spans="1:9" s="37" customFormat="1" ht="17.25">
      <c r="A292" s="228"/>
      <c r="B292" s="389" t="s">
        <v>444</v>
      </c>
      <c r="C292" s="228"/>
      <c r="D292" s="389"/>
      <c r="E292" s="228"/>
      <c r="F292" s="389"/>
      <c r="G292" s="228"/>
      <c r="H292" s="389" t="s">
        <v>343</v>
      </c>
      <c r="I292" s="228"/>
    </row>
    <row r="293" spans="1:9" s="37" customFormat="1" ht="17.25">
      <c r="A293" s="228"/>
      <c r="B293" s="389" t="s">
        <v>427</v>
      </c>
      <c r="C293" s="228"/>
      <c r="D293" s="389"/>
      <c r="E293" s="228"/>
      <c r="F293" s="389"/>
      <c r="G293" s="228"/>
      <c r="H293" s="389"/>
      <c r="I293" s="228"/>
    </row>
    <row r="294" spans="1:9" s="37" customFormat="1" ht="17.25">
      <c r="A294" s="98">
        <v>27</v>
      </c>
      <c r="B294" s="292" t="s">
        <v>422</v>
      </c>
      <c r="C294" s="400">
        <v>4240</v>
      </c>
      <c r="D294" s="427">
        <v>4240</v>
      </c>
      <c r="E294" s="98" t="s">
        <v>54</v>
      </c>
      <c r="F294" s="292" t="s">
        <v>452</v>
      </c>
      <c r="G294" s="98" t="s">
        <v>452</v>
      </c>
      <c r="H294" s="292" t="s">
        <v>339</v>
      </c>
      <c r="I294" s="98" t="s">
        <v>275</v>
      </c>
    </row>
    <row r="295" spans="1:9" s="37" customFormat="1" ht="17.25">
      <c r="A295" s="228"/>
      <c r="B295" s="389" t="s">
        <v>432</v>
      </c>
      <c r="C295" s="228"/>
      <c r="D295" s="389"/>
      <c r="E295" s="228"/>
      <c r="F295" s="391">
        <v>4420</v>
      </c>
      <c r="G295" s="396">
        <v>4420</v>
      </c>
      <c r="H295" s="389" t="s">
        <v>341</v>
      </c>
      <c r="I295" s="228" t="s">
        <v>425</v>
      </c>
    </row>
    <row r="296" spans="1:9" s="37" customFormat="1" ht="17.25">
      <c r="A296" s="229"/>
      <c r="B296" s="421" t="s">
        <v>453</v>
      </c>
      <c r="C296" s="229"/>
      <c r="D296" s="421"/>
      <c r="E296" s="229"/>
      <c r="F296" s="421"/>
      <c r="G296" s="229"/>
      <c r="H296" s="421" t="s">
        <v>343</v>
      </c>
      <c r="I296" s="229"/>
    </row>
    <row r="297" spans="1:9" s="37" customFormat="1" ht="17.25">
      <c r="A297" s="228">
        <v>28</v>
      </c>
      <c r="B297" s="389" t="s">
        <v>422</v>
      </c>
      <c r="C297" s="396">
        <v>87864</v>
      </c>
      <c r="D297" s="391">
        <v>87864</v>
      </c>
      <c r="E297" s="228" t="s">
        <v>54</v>
      </c>
      <c r="F297" s="389" t="s">
        <v>452</v>
      </c>
      <c r="G297" s="228" t="s">
        <v>452</v>
      </c>
      <c r="H297" s="389" t="s">
        <v>339</v>
      </c>
      <c r="I297" s="228" t="s">
        <v>275</v>
      </c>
    </row>
    <row r="298" spans="1:9" s="37" customFormat="1" ht="17.25">
      <c r="A298" s="228"/>
      <c r="B298" s="389" t="s">
        <v>440</v>
      </c>
      <c r="C298" s="228"/>
      <c r="D298" s="389"/>
      <c r="E298" s="228"/>
      <c r="F298" s="391">
        <v>28628</v>
      </c>
      <c r="G298" s="396">
        <v>28628</v>
      </c>
      <c r="H298" s="389" t="s">
        <v>341</v>
      </c>
      <c r="I298" s="228" t="s">
        <v>425</v>
      </c>
    </row>
    <row r="299" spans="1:9" s="37" customFormat="1" ht="17.25">
      <c r="A299" s="228"/>
      <c r="B299" s="389" t="s">
        <v>454</v>
      </c>
      <c r="C299" s="228"/>
      <c r="D299" s="389"/>
      <c r="E299" s="228"/>
      <c r="F299" s="389"/>
      <c r="G299" s="228"/>
      <c r="H299" s="389" t="s">
        <v>343</v>
      </c>
      <c r="I299" s="228"/>
    </row>
    <row r="300" spans="1:9" s="37" customFormat="1" ht="17.25">
      <c r="A300" s="228"/>
      <c r="B300" s="389" t="s">
        <v>427</v>
      </c>
      <c r="C300" s="228"/>
      <c r="D300" s="389"/>
      <c r="E300" s="228"/>
      <c r="F300" s="389"/>
      <c r="G300" s="228"/>
      <c r="H300" s="389"/>
      <c r="I300" s="228"/>
    </row>
    <row r="301" spans="1:9" s="37" customFormat="1" ht="17.25">
      <c r="A301" s="98">
        <v>29</v>
      </c>
      <c r="B301" s="292" t="s">
        <v>422</v>
      </c>
      <c r="C301" s="400">
        <v>59236</v>
      </c>
      <c r="D301" s="427">
        <v>87864</v>
      </c>
      <c r="E301" s="98" t="s">
        <v>54</v>
      </c>
      <c r="F301" s="292" t="s">
        <v>452</v>
      </c>
      <c r="G301" s="98" t="s">
        <v>452</v>
      </c>
      <c r="H301" s="292" t="s">
        <v>339</v>
      </c>
      <c r="I301" s="98" t="s">
        <v>275</v>
      </c>
    </row>
    <row r="302" spans="1:9" s="37" customFormat="1" ht="17.25">
      <c r="A302" s="228"/>
      <c r="B302" s="389" t="s">
        <v>440</v>
      </c>
      <c r="C302" s="228"/>
      <c r="D302" s="389"/>
      <c r="E302" s="228"/>
      <c r="F302" s="391">
        <v>59236</v>
      </c>
      <c r="G302" s="396">
        <v>59236</v>
      </c>
      <c r="H302" s="389" t="s">
        <v>341</v>
      </c>
      <c r="I302" s="228" t="s">
        <v>425</v>
      </c>
    </row>
    <row r="303" spans="1:9" s="37" customFormat="1" ht="17.25">
      <c r="A303" s="228"/>
      <c r="B303" s="389" t="s">
        <v>454</v>
      </c>
      <c r="C303" s="228"/>
      <c r="D303" s="389"/>
      <c r="E303" s="228"/>
      <c r="F303" s="389"/>
      <c r="G303" s="228"/>
      <c r="H303" s="389" t="s">
        <v>343</v>
      </c>
      <c r="I303" s="228"/>
    </row>
    <row r="304" spans="1:9" s="37" customFormat="1" ht="17.25">
      <c r="A304" s="229"/>
      <c r="B304" s="421" t="s">
        <v>427</v>
      </c>
      <c r="C304" s="229"/>
      <c r="D304" s="421"/>
      <c r="E304" s="229"/>
      <c r="F304" s="421"/>
      <c r="G304" s="229"/>
      <c r="H304" s="421"/>
      <c r="I304" s="229"/>
    </row>
    <row r="305" spans="1:9" s="37" customFormat="1" ht="17.25">
      <c r="A305" s="228">
        <v>30</v>
      </c>
      <c r="B305" s="389" t="s">
        <v>422</v>
      </c>
      <c r="C305" s="396">
        <v>16960</v>
      </c>
      <c r="D305" s="391">
        <v>16960</v>
      </c>
      <c r="E305" s="228" t="s">
        <v>54</v>
      </c>
      <c r="F305" s="389" t="s">
        <v>455</v>
      </c>
      <c r="G305" s="228" t="s">
        <v>455</v>
      </c>
      <c r="H305" s="389" t="s">
        <v>339</v>
      </c>
      <c r="I305" s="228" t="s">
        <v>275</v>
      </c>
    </row>
    <row r="306" spans="1:9" s="37" customFormat="1" ht="17.25">
      <c r="A306" s="228"/>
      <c r="B306" s="389" t="s">
        <v>432</v>
      </c>
      <c r="C306" s="228"/>
      <c r="D306" s="389"/>
      <c r="E306" s="228"/>
      <c r="F306" s="391">
        <v>16960</v>
      </c>
      <c r="G306" s="396">
        <v>16960</v>
      </c>
      <c r="H306" s="389" t="s">
        <v>341</v>
      </c>
      <c r="I306" s="228" t="s">
        <v>428</v>
      </c>
    </row>
    <row r="307" spans="1:9" s="37" customFormat="1" ht="17.25">
      <c r="A307" s="228"/>
      <c r="B307" s="389"/>
      <c r="C307" s="228"/>
      <c r="D307" s="389"/>
      <c r="E307" s="228"/>
      <c r="F307" s="389"/>
      <c r="G307" s="228"/>
      <c r="H307" s="389" t="s">
        <v>343</v>
      </c>
      <c r="I307" s="228"/>
    </row>
    <row r="308" spans="1:9" s="37" customFormat="1" ht="17.25">
      <c r="A308" s="98">
        <v>31</v>
      </c>
      <c r="B308" s="292" t="s">
        <v>422</v>
      </c>
      <c r="C308" s="400">
        <v>228482</v>
      </c>
      <c r="D308" s="427">
        <v>381417</v>
      </c>
      <c r="E308" s="98" t="s">
        <v>54</v>
      </c>
      <c r="F308" s="292" t="s">
        <v>456</v>
      </c>
      <c r="G308" s="98" t="s">
        <v>456</v>
      </c>
      <c r="H308" s="292" t="s">
        <v>339</v>
      </c>
      <c r="I308" s="98" t="s">
        <v>275</v>
      </c>
    </row>
    <row r="309" spans="1:9" s="37" customFormat="1" ht="17.25">
      <c r="A309" s="228"/>
      <c r="B309" s="389" t="s">
        <v>440</v>
      </c>
      <c r="C309" s="228"/>
      <c r="D309" s="389"/>
      <c r="E309" s="228"/>
      <c r="F309" s="391">
        <v>228482</v>
      </c>
      <c r="G309" s="396">
        <v>228482</v>
      </c>
      <c r="H309" s="389" t="s">
        <v>341</v>
      </c>
      <c r="I309" s="228" t="s">
        <v>428</v>
      </c>
    </row>
    <row r="310" spans="1:9" s="37" customFormat="1" ht="17.25">
      <c r="A310" s="228"/>
      <c r="B310" s="389" t="s">
        <v>457</v>
      </c>
      <c r="C310" s="228"/>
      <c r="D310" s="389"/>
      <c r="E310" s="228"/>
      <c r="F310" s="389"/>
      <c r="G310" s="228"/>
      <c r="H310" s="389" t="s">
        <v>343</v>
      </c>
      <c r="I310" s="228"/>
    </row>
    <row r="311" spans="1:9" s="37" customFormat="1" ht="17.25">
      <c r="A311" s="229"/>
      <c r="B311" s="421" t="s">
        <v>442</v>
      </c>
      <c r="C311" s="229"/>
      <c r="D311" s="421"/>
      <c r="E311" s="229"/>
      <c r="F311" s="421"/>
      <c r="G311" s="229"/>
      <c r="H311" s="421"/>
      <c r="I311" s="229"/>
    </row>
    <row r="312" spans="1:9" s="37" customFormat="1" ht="17.25">
      <c r="A312" s="228">
        <v>32</v>
      </c>
      <c r="B312" s="389" t="s">
        <v>422</v>
      </c>
      <c r="C312" s="396">
        <v>215690</v>
      </c>
      <c r="D312" s="391">
        <v>468000</v>
      </c>
      <c r="E312" s="228" t="s">
        <v>54</v>
      </c>
      <c r="F312" s="389" t="s">
        <v>456</v>
      </c>
      <c r="G312" s="228" t="s">
        <v>456</v>
      </c>
      <c r="H312" s="389" t="s">
        <v>339</v>
      </c>
      <c r="I312" s="228" t="s">
        <v>451</v>
      </c>
    </row>
    <row r="313" spans="1:9" s="37" customFormat="1" ht="17.25">
      <c r="A313" s="228"/>
      <c r="B313" s="389" t="s">
        <v>424</v>
      </c>
      <c r="C313" s="228"/>
      <c r="D313" s="389"/>
      <c r="E313" s="228"/>
      <c r="F313" s="391">
        <v>215690</v>
      </c>
      <c r="G313" s="396">
        <v>215690</v>
      </c>
      <c r="H313" s="389" t="s">
        <v>341</v>
      </c>
      <c r="I313" s="228" t="s">
        <v>425</v>
      </c>
    </row>
    <row r="314" spans="1:9" s="37" customFormat="1" ht="17.25">
      <c r="A314" s="228"/>
      <c r="B314" s="389" t="s">
        <v>444</v>
      </c>
      <c r="C314" s="228"/>
      <c r="D314" s="389"/>
      <c r="E314" s="228"/>
      <c r="F314" s="389"/>
      <c r="G314" s="228"/>
      <c r="H314" s="389" t="s">
        <v>343</v>
      </c>
      <c r="I314" s="228"/>
    </row>
    <row r="315" spans="1:9" s="37" customFormat="1" ht="17.25">
      <c r="A315" s="228"/>
      <c r="B315" s="389" t="s">
        <v>427</v>
      </c>
      <c r="C315" s="228"/>
      <c r="D315" s="389"/>
      <c r="E315" s="228"/>
      <c r="F315" s="389"/>
      <c r="G315" s="228"/>
      <c r="H315" s="389"/>
      <c r="I315" s="228"/>
    </row>
    <row r="316" spans="1:9" s="37" customFormat="1" ht="17.25">
      <c r="A316" s="98">
        <v>33</v>
      </c>
      <c r="B316" s="292" t="s">
        <v>422</v>
      </c>
      <c r="C316" s="400">
        <v>152935</v>
      </c>
      <c r="D316" s="427">
        <v>381417</v>
      </c>
      <c r="E316" s="98" t="s">
        <v>54</v>
      </c>
      <c r="F316" s="292" t="s">
        <v>456</v>
      </c>
      <c r="G316" s="98" t="s">
        <v>456</v>
      </c>
      <c r="H316" s="292" t="s">
        <v>339</v>
      </c>
      <c r="I316" s="98" t="s">
        <v>275</v>
      </c>
    </row>
    <row r="317" spans="1:9" s="37" customFormat="1" ht="17.25">
      <c r="A317" s="228"/>
      <c r="B317" s="389" t="s">
        <v>440</v>
      </c>
      <c r="C317" s="228"/>
      <c r="D317" s="389"/>
      <c r="E317" s="228"/>
      <c r="F317" s="391">
        <v>152935</v>
      </c>
      <c r="G317" s="396">
        <v>152935</v>
      </c>
      <c r="H317" s="389" t="s">
        <v>341</v>
      </c>
      <c r="I317" s="228" t="s">
        <v>428</v>
      </c>
    </row>
    <row r="318" spans="1:9" s="37" customFormat="1" ht="17.25">
      <c r="A318" s="228"/>
      <c r="B318" s="389" t="s">
        <v>457</v>
      </c>
      <c r="C318" s="228"/>
      <c r="D318" s="389"/>
      <c r="E318" s="228"/>
      <c r="F318" s="389"/>
      <c r="G318" s="228"/>
      <c r="H318" s="389" t="s">
        <v>343</v>
      </c>
      <c r="I318" s="228"/>
    </row>
    <row r="319" spans="1:9" s="37" customFormat="1" ht="17.25">
      <c r="A319" s="229"/>
      <c r="B319" s="421" t="s">
        <v>442</v>
      </c>
      <c r="C319" s="229"/>
      <c r="D319" s="421"/>
      <c r="E319" s="229"/>
      <c r="F319" s="421"/>
      <c r="G319" s="229"/>
      <c r="H319" s="421"/>
      <c r="I319" s="229"/>
    </row>
    <row r="320" spans="1:9" s="37" customFormat="1" ht="17.25">
      <c r="A320" s="228">
        <v>34</v>
      </c>
      <c r="B320" s="389" t="s">
        <v>422</v>
      </c>
      <c r="C320" s="396">
        <v>164560</v>
      </c>
      <c r="D320" s="391">
        <v>468000</v>
      </c>
      <c r="E320" s="228" t="s">
        <v>54</v>
      </c>
      <c r="F320" s="389" t="s">
        <v>456</v>
      </c>
      <c r="G320" s="228" t="s">
        <v>456</v>
      </c>
      <c r="H320" s="389" t="s">
        <v>339</v>
      </c>
      <c r="I320" s="228" t="s">
        <v>451</v>
      </c>
    </row>
    <row r="321" spans="1:9" s="37" customFormat="1" ht="17.25">
      <c r="A321" s="228"/>
      <c r="B321" s="389" t="s">
        <v>424</v>
      </c>
      <c r="C321" s="228"/>
      <c r="D321" s="389"/>
      <c r="E321" s="228"/>
      <c r="F321" s="391">
        <v>164560</v>
      </c>
      <c r="G321" s="396">
        <v>164560</v>
      </c>
      <c r="H321" s="389" t="s">
        <v>341</v>
      </c>
      <c r="I321" s="228" t="s">
        <v>425</v>
      </c>
    </row>
    <row r="322" spans="1:9" s="37" customFormat="1" ht="17.25">
      <c r="A322" s="228"/>
      <c r="B322" s="389" t="s">
        <v>444</v>
      </c>
      <c r="C322" s="228"/>
      <c r="D322" s="389"/>
      <c r="E322" s="228"/>
      <c r="F322" s="389"/>
      <c r="G322" s="228"/>
      <c r="H322" s="389" t="s">
        <v>343</v>
      </c>
      <c r="I322" s="228"/>
    </row>
    <row r="323" spans="1:9" s="37" customFormat="1" ht="17.25">
      <c r="A323" s="228"/>
      <c r="B323" s="389" t="s">
        <v>427</v>
      </c>
      <c r="C323" s="228"/>
      <c r="D323" s="389"/>
      <c r="E323" s="228"/>
      <c r="F323" s="389"/>
      <c r="G323" s="228"/>
      <c r="H323" s="389"/>
      <c r="I323" s="228"/>
    </row>
    <row r="324" spans="1:9" s="37" customFormat="1" ht="17.25">
      <c r="A324" s="98">
        <v>35</v>
      </c>
      <c r="B324" s="292" t="s">
        <v>422</v>
      </c>
      <c r="C324" s="400">
        <v>4240</v>
      </c>
      <c r="D324" s="427">
        <v>4240</v>
      </c>
      <c r="E324" s="98" t="s">
        <v>54</v>
      </c>
      <c r="F324" s="292" t="s">
        <v>458</v>
      </c>
      <c r="G324" s="98" t="s">
        <v>458</v>
      </c>
      <c r="H324" s="292" t="s">
        <v>339</v>
      </c>
      <c r="I324" s="98" t="s">
        <v>275</v>
      </c>
    </row>
    <row r="325" spans="1:9" s="37" customFormat="1" ht="17.25">
      <c r="A325" s="228"/>
      <c r="B325" s="389" t="s">
        <v>432</v>
      </c>
      <c r="C325" s="228"/>
      <c r="D325" s="389"/>
      <c r="E325" s="228"/>
      <c r="F325" s="391">
        <v>4240</v>
      </c>
      <c r="G325" s="396">
        <v>4240</v>
      </c>
      <c r="H325" s="389" t="s">
        <v>341</v>
      </c>
      <c r="I325" s="228" t="s">
        <v>425</v>
      </c>
    </row>
    <row r="326" spans="1:9" ht="17.25">
      <c r="A326" s="229"/>
      <c r="B326" s="421" t="s">
        <v>453</v>
      </c>
      <c r="C326" s="229"/>
      <c r="D326" s="421"/>
      <c r="E326" s="229"/>
      <c r="F326" s="421"/>
      <c r="G326" s="229"/>
      <c r="H326" s="421" t="s">
        <v>343</v>
      </c>
      <c r="I326" s="229"/>
    </row>
    <row r="327" spans="1:9" ht="17.25">
      <c r="A327" s="228">
        <v>36</v>
      </c>
      <c r="B327" s="389" t="s">
        <v>422</v>
      </c>
      <c r="C327" s="396">
        <v>33950</v>
      </c>
      <c r="D327" s="391">
        <v>86950</v>
      </c>
      <c r="E327" s="228" t="s">
        <v>54</v>
      </c>
      <c r="F327" s="389" t="s">
        <v>458</v>
      </c>
      <c r="G327" s="228" t="s">
        <v>458</v>
      </c>
      <c r="H327" s="389" t="s">
        <v>339</v>
      </c>
      <c r="I327" s="228" t="s">
        <v>275</v>
      </c>
    </row>
    <row r="328" spans="1:9" ht="17.25">
      <c r="A328" s="228"/>
      <c r="B328" s="389" t="s">
        <v>435</v>
      </c>
      <c r="C328" s="228"/>
      <c r="D328" s="389"/>
      <c r="E328" s="228"/>
      <c r="F328" s="391">
        <v>33950</v>
      </c>
      <c r="G328" s="396">
        <v>33950</v>
      </c>
      <c r="H328" s="389" t="s">
        <v>341</v>
      </c>
      <c r="I328" s="228" t="s">
        <v>425</v>
      </c>
    </row>
    <row r="329" spans="1:9" ht="17.25">
      <c r="A329" s="228"/>
      <c r="B329" s="389" t="s">
        <v>499</v>
      </c>
      <c r="C329" s="228"/>
      <c r="D329" s="389"/>
      <c r="E329" s="228"/>
      <c r="F329" s="389"/>
      <c r="G329" s="228"/>
      <c r="H329" s="389" t="s">
        <v>343</v>
      </c>
      <c r="I329" s="228"/>
    </row>
    <row r="330" spans="1:9" ht="17.25">
      <c r="A330" s="98">
        <v>37</v>
      </c>
      <c r="B330" s="292" t="s">
        <v>422</v>
      </c>
      <c r="C330" s="400">
        <v>53000</v>
      </c>
      <c r="D330" s="427">
        <v>106000</v>
      </c>
      <c r="E330" s="98" t="s">
        <v>54</v>
      </c>
      <c r="F330" s="292" t="s">
        <v>458</v>
      </c>
      <c r="G330" s="98" t="s">
        <v>458</v>
      </c>
      <c r="H330" s="292" t="s">
        <v>339</v>
      </c>
      <c r="I330" s="98" t="s">
        <v>275</v>
      </c>
    </row>
    <row r="331" spans="1:9" ht="17.25">
      <c r="A331" s="228"/>
      <c r="B331" s="389" t="s">
        <v>435</v>
      </c>
      <c r="C331" s="228"/>
      <c r="D331" s="389"/>
      <c r="E331" s="228"/>
      <c r="F331" s="391">
        <v>53000</v>
      </c>
      <c r="G331" s="396">
        <v>53000</v>
      </c>
      <c r="H331" s="389" t="s">
        <v>341</v>
      </c>
      <c r="I331" s="228" t="s">
        <v>425</v>
      </c>
    </row>
    <row r="332" spans="1:9" ht="17.25">
      <c r="A332" s="228"/>
      <c r="B332" s="389" t="s">
        <v>497</v>
      </c>
      <c r="C332" s="228"/>
      <c r="D332" s="389"/>
      <c r="E332" s="228"/>
      <c r="F332" s="389"/>
      <c r="G332" s="228"/>
      <c r="H332" s="389" t="s">
        <v>343</v>
      </c>
      <c r="I332" s="228"/>
    </row>
    <row r="333" spans="1:9" ht="17.25">
      <c r="A333" s="229"/>
      <c r="B333" s="421" t="s">
        <v>427</v>
      </c>
      <c r="C333" s="229"/>
      <c r="D333" s="421"/>
      <c r="E333" s="229"/>
      <c r="F333" s="421"/>
      <c r="G333" s="229"/>
      <c r="H333" s="421"/>
      <c r="I333" s="229"/>
    </row>
    <row r="334" spans="1:9" ht="17.25">
      <c r="A334" s="228">
        <v>38</v>
      </c>
      <c r="B334" s="389" t="s">
        <v>422</v>
      </c>
      <c r="C334" s="396">
        <v>4240</v>
      </c>
      <c r="D334" s="391">
        <v>4240</v>
      </c>
      <c r="E334" s="228" t="s">
        <v>54</v>
      </c>
      <c r="F334" s="389" t="s">
        <v>447</v>
      </c>
      <c r="G334" s="228" t="s">
        <v>447</v>
      </c>
      <c r="H334" s="389" t="s">
        <v>339</v>
      </c>
      <c r="I334" s="228" t="s">
        <v>275</v>
      </c>
    </row>
    <row r="335" spans="1:9" ht="17.25">
      <c r="A335" s="228"/>
      <c r="B335" s="389" t="s">
        <v>432</v>
      </c>
      <c r="C335" s="228"/>
      <c r="D335" s="389"/>
      <c r="E335" s="228"/>
      <c r="F335" s="391">
        <v>4240</v>
      </c>
      <c r="G335" s="396">
        <v>4240</v>
      </c>
      <c r="H335" s="389" t="s">
        <v>341</v>
      </c>
      <c r="I335" s="228" t="s">
        <v>354</v>
      </c>
    </row>
    <row r="336" spans="1:9" ht="17.25">
      <c r="A336" s="228"/>
      <c r="B336" s="389" t="s">
        <v>453</v>
      </c>
      <c r="C336" s="228"/>
      <c r="D336" s="389"/>
      <c r="E336" s="228"/>
      <c r="F336" s="389"/>
      <c r="G336" s="228"/>
      <c r="H336" s="389" t="s">
        <v>343</v>
      </c>
      <c r="I336" s="228"/>
    </row>
    <row r="337" spans="1:9" ht="17.25">
      <c r="A337" s="98">
        <v>39</v>
      </c>
      <c r="B337" s="292" t="s">
        <v>422</v>
      </c>
      <c r="C337" s="400">
        <v>31550</v>
      </c>
      <c r="D337" s="427">
        <v>86950</v>
      </c>
      <c r="E337" s="98" t="s">
        <v>54</v>
      </c>
      <c r="F337" s="292" t="s">
        <v>460</v>
      </c>
      <c r="G337" s="98" t="s">
        <v>460</v>
      </c>
      <c r="H337" s="292" t="s">
        <v>339</v>
      </c>
      <c r="I337" s="98" t="s">
        <v>275</v>
      </c>
    </row>
    <row r="338" spans="1:9" ht="17.25">
      <c r="A338" s="228"/>
      <c r="B338" s="389" t="s">
        <v>435</v>
      </c>
      <c r="C338" s="228"/>
      <c r="D338" s="389"/>
      <c r="E338" s="228"/>
      <c r="F338" s="391">
        <v>31550</v>
      </c>
      <c r="G338" s="396">
        <v>31550</v>
      </c>
      <c r="H338" s="389" t="s">
        <v>341</v>
      </c>
      <c r="I338" s="228" t="s">
        <v>354</v>
      </c>
    </row>
    <row r="339" spans="1:9" ht="17.25">
      <c r="A339" s="228"/>
      <c r="B339" s="389" t="s">
        <v>459</v>
      </c>
      <c r="C339" s="228"/>
      <c r="D339" s="389"/>
      <c r="E339" s="228"/>
      <c r="F339" s="389"/>
      <c r="G339" s="228"/>
      <c r="H339" s="389" t="s">
        <v>343</v>
      </c>
      <c r="I339" s="228"/>
    </row>
    <row r="340" spans="1:9" ht="17.25">
      <c r="A340" s="229"/>
      <c r="B340" s="421" t="s">
        <v>427</v>
      </c>
      <c r="C340" s="229"/>
      <c r="D340" s="421"/>
      <c r="E340" s="229"/>
      <c r="F340" s="421"/>
      <c r="G340" s="229"/>
      <c r="H340" s="421"/>
      <c r="I340" s="229"/>
    </row>
    <row r="341" spans="1:9" ht="17.25">
      <c r="A341" s="228">
        <v>40</v>
      </c>
      <c r="B341" s="389" t="s">
        <v>422</v>
      </c>
      <c r="C341" s="396">
        <v>29490</v>
      </c>
      <c r="D341" s="391">
        <v>49370</v>
      </c>
      <c r="E341" s="228" t="s">
        <v>54</v>
      </c>
      <c r="F341" s="389" t="s">
        <v>447</v>
      </c>
      <c r="G341" s="228" t="s">
        <v>447</v>
      </c>
      <c r="H341" s="389" t="s">
        <v>339</v>
      </c>
      <c r="I341" s="228" t="s">
        <v>451</v>
      </c>
    </row>
    <row r="342" spans="1:9" ht="17.25">
      <c r="A342" s="228"/>
      <c r="B342" s="389" t="s">
        <v>461</v>
      </c>
      <c r="C342" s="228"/>
      <c r="D342" s="389"/>
      <c r="E342" s="228"/>
      <c r="F342" s="391">
        <v>29490</v>
      </c>
      <c r="G342" s="396">
        <v>29490</v>
      </c>
      <c r="H342" s="389" t="s">
        <v>341</v>
      </c>
      <c r="I342" s="228" t="s">
        <v>354</v>
      </c>
    </row>
    <row r="343" spans="1:9" ht="17.25">
      <c r="A343" s="228"/>
      <c r="B343" s="389" t="s">
        <v>462</v>
      </c>
      <c r="C343" s="228"/>
      <c r="D343" s="389"/>
      <c r="E343" s="228"/>
      <c r="F343" s="389"/>
      <c r="G343" s="228"/>
      <c r="H343" s="389" t="s">
        <v>343</v>
      </c>
      <c r="I343" s="228"/>
    </row>
    <row r="344" spans="1:9" ht="17.25">
      <c r="A344" s="228"/>
      <c r="B344" s="389" t="s">
        <v>427</v>
      </c>
      <c r="C344" s="228"/>
      <c r="D344" s="389"/>
      <c r="E344" s="228"/>
      <c r="F344" s="389"/>
      <c r="G344" s="228"/>
      <c r="H344" s="389"/>
      <c r="I344" s="228"/>
    </row>
    <row r="345" spans="1:9" ht="17.25">
      <c r="A345" s="98">
        <v>41</v>
      </c>
      <c r="B345" s="292" t="s">
        <v>422</v>
      </c>
      <c r="C345" s="400">
        <v>19880</v>
      </c>
      <c r="D345" s="427">
        <v>49370</v>
      </c>
      <c r="E345" s="98" t="s">
        <v>54</v>
      </c>
      <c r="F345" s="292" t="s">
        <v>447</v>
      </c>
      <c r="G345" s="98" t="s">
        <v>447</v>
      </c>
      <c r="H345" s="292" t="s">
        <v>339</v>
      </c>
      <c r="I345" s="98" t="s">
        <v>451</v>
      </c>
    </row>
    <row r="346" spans="1:9" ht="17.25">
      <c r="A346" s="228"/>
      <c r="B346" s="389" t="s">
        <v>424</v>
      </c>
      <c r="C346" s="228"/>
      <c r="D346" s="389"/>
      <c r="E346" s="228"/>
      <c r="F346" s="391">
        <v>19880</v>
      </c>
      <c r="G346" s="396">
        <v>19880</v>
      </c>
      <c r="H346" s="389" t="s">
        <v>341</v>
      </c>
      <c r="I346" s="228" t="s">
        <v>354</v>
      </c>
    </row>
    <row r="347" spans="1:9" ht="17.25">
      <c r="A347" s="228"/>
      <c r="B347" s="389" t="s">
        <v>462</v>
      </c>
      <c r="C347" s="228"/>
      <c r="D347" s="389"/>
      <c r="E347" s="228"/>
      <c r="F347" s="389"/>
      <c r="G347" s="228"/>
      <c r="H347" s="389" t="s">
        <v>343</v>
      </c>
      <c r="I347" s="228"/>
    </row>
    <row r="348" spans="1:9" ht="17.25">
      <c r="A348" s="229"/>
      <c r="B348" s="421" t="s">
        <v>427</v>
      </c>
      <c r="C348" s="229"/>
      <c r="D348" s="421"/>
      <c r="E348" s="229"/>
      <c r="F348" s="421"/>
      <c r="G348" s="229"/>
      <c r="H348" s="421"/>
      <c r="I348" s="229"/>
    </row>
    <row r="349" spans="1:9" ht="17.25">
      <c r="A349" s="228">
        <v>42</v>
      </c>
      <c r="B349" s="389" t="s">
        <v>422</v>
      </c>
      <c r="C349" s="396">
        <v>55400</v>
      </c>
      <c r="D349" s="391">
        <v>86950</v>
      </c>
      <c r="E349" s="228" t="s">
        <v>54</v>
      </c>
      <c r="F349" s="389" t="s">
        <v>460</v>
      </c>
      <c r="G349" s="228" t="s">
        <v>460</v>
      </c>
      <c r="H349" s="389" t="s">
        <v>339</v>
      </c>
      <c r="I349" s="228" t="s">
        <v>275</v>
      </c>
    </row>
    <row r="350" spans="1:9" ht="17.25">
      <c r="A350" s="228"/>
      <c r="B350" s="389" t="s">
        <v>435</v>
      </c>
      <c r="C350" s="228"/>
      <c r="D350" s="389"/>
      <c r="E350" s="228"/>
      <c r="F350" s="391">
        <v>55400</v>
      </c>
      <c r="G350" s="396">
        <v>55400</v>
      </c>
      <c r="H350" s="389" t="s">
        <v>341</v>
      </c>
      <c r="I350" s="228" t="s">
        <v>354</v>
      </c>
    </row>
    <row r="351" spans="1:9" ht="17.25">
      <c r="A351" s="228"/>
      <c r="B351" s="389" t="s">
        <v>459</v>
      </c>
      <c r="C351" s="228"/>
      <c r="D351" s="389"/>
      <c r="E351" s="228"/>
      <c r="F351" s="389"/>
      <c r="G351" s="228"/>
      <c r="H351" s="389" t="s">
        <v>343</v>
      </c>
      <c r="I351" s="228"/>
    </row>
    <row r="352" spans="1:9" ht="17.25">
      <c r="A352" s="228"/>
      <c r="B352" s="389" t="s">
        <v>427</v>
      </c>
      <c r="C352" s="228"/>
      <c r="D352" s="389"/>
      <c r="E352" s="228"/>
      <c r="F352" s="389"/>
      <c r="G352" s="228"/>
      <c r="H352" s="389"/>
      <c r="I352" s="228"/>
    </row>
    <row r="353" spans="1:9" ht="17.25">
      <c r="A353" s="98">
        <v>43</v>
      </c>
      <c r="B353" s="292" t="s">
        <v>422</v>
      </c>
      <c r="C353" s="400">
        <v>8480</v>
      </c>
      <c r="D353" s="427">
        <v>8480</v>
      </c>
      <c r="E353" s="98" t="s">
        <v>54</v>
      </c>
      <c r="F353" s="292" t="s">
        <v>463</v>
      </c>
      <c r="G353" s="98" t="s">
        <v>463</v>
      </c>
      <c r="H353" s="292" t="s">
        <v>339</v>
      </c>
      <c r="I353" s="98" t="s">
        <v>275</v>
      </c>
    </row>
    <row r="354" spans="1:9" ht="17.25">
      <c r="A354" s="228"/>
      <c r="B354" s="389" t="s">
        <v>432</v>
      </c>
      <c r="C354" s="228"/>
      <c r="D354" s="389"/>
      <c r="E354" s="228"/>
      <c r="F354" s="391">
        <v>8480</v>
      </c>
      <c r="G354" s="396">
        <v>8480</v>
      </c>
      <c r="H354" s="389" t="s">
        <v>341</v>
      </c>
      <c r="I354" s="228" t="s">
        <v>425</v>
      </c>
    </row>
    <row r="355" spans="1:9" ht="17.25">
      <c r="A355" s="229"/>
      <c r="B355" s="421" t="s">
        <v>434</v>
      </c>
      <c r="C355" s="229"/>
      <c r="D355" s="421"/>
      <c r="E355" s="229"/>
      <c r="F355" s="421"/>
      <c r="G355" s="229"/>
      <c r="H355" s="421" t="s">
        <v>343</v>
      </c>
      <c r="I355" s="229"/>
    </row>
    <row r="356" spans="1:9" ht="17.25">
      <c r="A356" s="228">
        <v>44</v>
      </c>
      <c r="B356" s="389" t="s">
        <v>422</v>
      </c>
      <c r="C356" s="396">
        <v>63465</v>
      </c>
      <c r="D356" s="391">
        <v>130465</v>
      </c>
      <c r="E356" s="228" t="s">
        <v>54</v>
      </c>
      <c r="F356" s="389" t="s">
        <v>463</v>
      </c>
      <c r="G356" s="228" t="s">
        <v>463</v>
      </c>
      <c r="H356" s="389" t="s">
        <v>339</v>
      </c>
      <c r="I356" s="228" t="s">
        <v>275</v>
      </c>
    </row>
    <row r="357" spans="1:9" ht="17.25">
      <c r="A357" s="228"/>
      <c r="B357" s="389" t="s">
        <v>435</v>
      </c>
      <c r="C357" s="228"/>
      <c r="D357" s="389"/>
      <c r="E357" s="228"/>
      <c r="F357" s="391">
        <v>63465</v>
      </c>
      <c r="G357" s="396">
        <v>63465</v>
      </c>
      <c r="H357" s="389" t="s">
        <v>341</v>
      </c>
      <c r="I357" s="228" t="s">
        <v>425</v>
      </c>
    </row>
    <row r="358" spans="1:9" ht="17.25">
      <c r="A358" s="228"/>
      <c r="B358" s="389" t="s">
        <v>464</v>
      </c>
      <c r="C358" s="228"/>
      <c r="D358" s="389"/>
      <c r="E358" s="228"/>
      <c r="F358" s="389"/>
      <c r="G358" s="228"/>
      <c r="H358" s="389" t="s">
        <v>343</v>
      </c>
      <c r="I358" s="228"/>
    </row>
    <row r="359" spans="1:9" ht="17.25">
      <c r="A359" s="228"/>
      <c r="B359" s="389" t="s">
        <v>427</v>
      </c>
      <c r="C359" s="228"/>
      <c r="D359" s="389"/>
      <c r="E359" s="228"/>
      <c r="F359" s="389"/>
      <c r="G359" s="228"/>
      <c r="H359" s="389"/>
      <c r="I359" s="228"/>
    </row>
    <row r="360" spans="1:9" ht="17.25">
      <c r="A360" s="98">
        <v>45</v>
      </c>
      <c r="B360" s="292" t="s">
        <v>422</v>
      </c>
      <c r="C360" s="400">
        <v>67000</v>
      </c>
      <c r="D360" s="427">
        <v>130465</v>
      </c>
      <c r="E360" s="98" t="s">
        <v>54</v>
      </c>
      <c r="F360" s="292" t="s">
        <v>463</v>
      </c>
      <c r="G360" s="98" t="s">
        <v>463</v>
      </c>
      <c r="H360" s="292" t="s">
        <v>339</v>
      </c>
      <c r="I360" s="98" t="s">
        <v>275</v>
      </c>
    </row>
    <row r="361" spans="1:9" ht="17.25">
      <c r="A361" s="228"/>
      <c r="B361" s="389" t="s">
        <v>435</v>
      </c>
      <c r="C361" s="228"/>
      <c r="D361" s="389"/>
      <c r="E361" s="228"/>
      <c r="F361" s="391">
        <v>67000</v>
      </c>
      <c r="G361" s="396">
        <v>67000</v>
      </c>
      <c r="H361" s="389" t="s">
        <v>341</v>
      </c>
      <c r="I361" s="228" t="s">
        <v>425</v>
      </c>
    </row>
    <row r="362" spans="1:9" ht="17.25">
      <c r="A362" s="228"/>
      <c r="B362" s="389" t="s">
        <v>464</v>
      </c>
      <c r="C362" s="228"/>
      <c r="D362" s="389"/>
      <c r="E362" s="228"/>
      <c r="F362" s="389"/>
      <c r="G362" s="228"/>
      <c r="H362" s="389" t="s">
        <v>343</v>
      </c>
      <c r="I362" s="228"/>
    </row>
    <row r="363" spans="1:9" ht="17.25">
      <c r="A363" s="229"/>
      <c r="B363" s="421" t="s">
        <v>427</v>
      </c>
      <c r="C363" s="229"/>
      <c r="D363" s="421"/>
      <c r="E363" s="229"/>
      <c r="F363" s="421"/>
      <c r="G363" s="229"/>
      <c r="H363" s="421"/>
      <c r="I363" s="229"/>
    </row>
    <row r="364" spans="1:9" ht="17.25">
      <c r="A364" s="228">
        <v>46</v>
      </c>
      <c r="B364" s="389" t="s">
        <v>422</v>
      </c>
      <c r="C364" s="396">
        <v>8480</v>
      </c>
      <c r="D364" s="391">
        <v>8480</v>
      </c>
      <c r="E364" s="228" t="s">
        <v>54</v>
      </c>
      <c r="F364" s="389" t="s">
        <v>458</v>
      </c>
      <c r="G364" s="228" t="s">
        <v>458</v>
      </c>
      <c r="H364" s="389" t="s">
        <v>339</v>
      </c>
      <c r="I364" s="228" t="s">
        <v>275</v>
      </c>
    </row>
    <row r="365" spans="1:9" ht="17.25">
      <c r="A365" s="228"/>
      <c r="B365" s="389" t="s">
        <v>432</v>
      </c>
      <c r="C365" s="228"/>
      <c r="D365" s="389"/>
      <c r="E365" s="228"/>
      <c r="F365" s="391">
        <v>8480</v>
      </c>
      <c r="G365" s="396">
        <v>8480</v>
      </c>
      <c r="H365" s="389" t="s">
        <v>341</v>
      </c>
      <c r="I365" s="228" t="s">
        <v>425</v>
      </c>
    </row>
    <row r="366" spans="1:9" ht="17.25">
      <c r="A366" s="228"/>
      <c r="B366" s="389" t="s">
        <v>434</v>
      </c>
      <c r="C366" s="228"/>
      <c r="D366" s="389"/>
      <c r="E366" s="228"/>
      <c r="F366" s="389"/>
      <c r="G366" s="228"/>
      <c r="H366" s="389" t="s">
        <v>343</v>
      </c>
      <c r="I366" s="228"/>
    </row>
    <row r="367" spans="1:9" ht="17.25">
      <c r="A367" s="98">
        <v>47</v>
      </c>
      <c r="B367" s="292" t="s">
        <v>422</v>
      </c>
      <c r="C367" s="400">
        <v>63425</v>
      </c>
      <c r="D367" s="427">
        <v>130425</v>
      </c>
      <c r="E367" s="98" t="s">
        <v>54</v>
      </c>
      <c r="F367" s="292" t="s">
        <v>458</v>
      </c>
      <c r="G367" s="98" t="s">
        <v>458</v>
      </c>
      <c r="H367" s="292" t="s">
        <v>339</v>
      </c>
      <c r="I367" s="98" t="s">
        <v>275</v>
      </c>
    </row>
    <row r="368" spans="1:9" ht="17.25">
      <c r="A368" s="228"/>
      <c r="B368" s="389" t="s">
        <v>435</v>
      </c>
      <c r="C368" s="228"/>
      <c r="D368" s="389"/>
      <c r="E368" s="228"/>
      <c r="F368" s="391">
        <v>63425</v>
      </c>
      <c r="G368" s="396">
        <v>63425</v>
      </c>
      <c r="H368" s="389" t="s">
        <v>341</v>
      </c>
      <c r="I368" s="228" t="s">
        <v>425</v>
      </c>
    </row>
    <row r="369" spans="1:9" ht="17.25">
      <c r="A369" s="228"/>
      <c r="B369" s="389" t="s">
        <v>465</v>
      </c>
      <c r="C369" s="228"/>
      <c r="D369" s="389"/>
      <c r="E369" s="228"/>
      <c r="F369" s="389"/>
      <c r="G369" s="228"/>
      <c r="H369" s="389" t="s">
        <v>343</v>
      </c>
      <c r="I369" s="228"/>
    </row>
    <row r="370" spans="1:9" ht="17.25">
      <c r="A370" s="229"/>
      <c r="B370" s="421" t="s">
        <v>427</v>
      </c>
      <c r="C370" s="229"/>
      <c r="D370" s="421"/>
      <c r="E370" s="229"/>
      <c r="F370" s="421"/>
      <c r="G370" s="229"/>
      <c r="H370" s="421"/>
      <c r="I370" s="229"/>
    </row>
    <row r="371" spans="1:9" ht="17.25">
      <c r="A371" s="228">
        <v>48</v>
      </c>
      <c r="B371" s="389" t="s">
        <v>422</v>
      </c>
      <c r="C371" s="396">
        <v>67000</v>
      </c>
      <c r="D371" s="391">
        <v>130425</v>
      </c>
      <c r="E371" s="228" t="s">
        <v>54</v>
      </c>
      <c r="F371" s="389" t="s">
        <v>458</v>
      </c>
      <c r="G371" s="228" t="s">
        <v>458</v>
      </c>
      <c r="H371" s="389" t="s">
        <v>339</v>
      </c>
      <c r="I371" s="228" t="s">
        <v>275</v>
      </c>
    </row>
    <row r="372" spans="1:9" ht="17.25">
      <c r="A372" s="228"/>
      <c r="B372" s="389" t="s">
        <v>435</v>
      </c>
      <c r="C372" s="228"/>
      <c r="D372" s="389"/>
      <c r="E372" s="228"/>
      <c r="F372" s="391">
        <v>67000</v>
      </c>
      <c r="G372" s="396">
        <v>67000</v>
      </c>
      <c r="H372" s="389" t="s">
        <v>341</v>
      </c>
      <c r="I372" s="228" t="s">
        <v>425</v>
      </c>
    </row>
    <row r="373" spans="1:9" ht="17.25">
      <c r="A373" s="228"/>
      <c r="B373" s="389" t="s">
        <v>465</v>
      </c>
      <c r="C373" s="228"/>
      <c r="D373" s="389"/>
      <c r="E373" s="228"/>
      <c r="F373" s="389"/>
      <c r="G373" s="228"/>
      <c r="H373" s="389" t="s">
        <v>343</v>
      </c>
      <c r="I373" s="228"/>
    </row>
    <row r="374" spans="1:9" ht="17.25">
      <c r="A374" s="228"/>
      <c r="B374" s="389" t="s">
        <v>427</v>
      </c>
      <c r="C374" s="228"/>
      <c r="D374" s="389"/>
      <c r="E374" s="228"/>
      <c r="F374" s="389"/>
      <c r="G374" s="228"/>
      <c r="H374" s="389"/>
      <c r="I374" s="228"/>
    </row>
    <row r="375" spans="1:9" ht="17.25">
      <c r="A375" s="98">
        <v>49</v>
      </c>
      <c r="B375" s="292" t="s">
        <v>422</v>
      </c>
      <c r="C375" s="400">
        <v>4240</v>
      </c>
      <c r="D375" s="427">
        <v>4240</v>
      </c>
      <c r="E375" s="98" t="s">
        <v>54</v>
      </c>
      <c r="F375" s="292" t="s">
        <v>466</v>
      </c>
      <c r="G375" s="98" t="s">
        <v>466</v>
      </c>
      <c r="H375" s="292" t="s">
        <v>339</v>
      </c>
      <c r="I375" s="98" t="s">
        <v>275</v>
      </c>
    </row>
    <row r="376" spans="1:9" ht="17.25">
      <c r="A376" s="228"/>
      <c r="B376" s="389" t="s">
        <v>432</v>
      </c>
      <c r="C376" s="228"/>
      <c r="D376" s="389"/>
      <c r="E376" s="228"/>
      <c r="F376" s="391">
        <v>4240</v>
      </c>
      <c r="G376" s="396">
        <v>4240</v>
      </c>
      <c r="H376" s="389" t="s">
        <v>341</v>
      </c>
      <c r="I376" s="228" t="s">
        <v>467</v>
      </c>
    </row>
    <row r="377" spans="1:9" ht="17.25">
      <c r="A377" s="229"/>
      <c r="B377" s="421" t="s">
        <v>453</v>
      </c>
      <c r="C377" s="229"/>
      <c r="D377" s="421"/>
      <c r="E377" s="229"/>
      <c r="F377" s="421"/>
      <c r="G377" s="229"/>
      <c r="H377" s="421" t="s">
        <v>343</v>
      </c>
      <c r="I377" s="229"/>
    </row>
    <row r="378" spans="1:9" ht="17.25">
      <c r="A378" s="228">
        <v>50</v>
      </c>
      <c r="B378" s="389" t="s">
        <v>422</v>
      </c>
      <c r="C378" s="396">
        <v>33950</v>
      </c>
      <c r="D378" s="391">
        <v>86860</v>
      </c>
      <c r="E378" s="228" t="s">
        <v>54</v>
      </c>
      <c r="F378" s="389" t="s">
        <v>466</v>
      </c>
      <c r="G378" s="228" t="s">
        <v>466</v>
      </c>
      <c r="H378" s="389" t="s">
        <v>339</v>
      </c>
      <c r="I378" s="228" t="s">
        <v>275</v>
      </c>
    </row>
    <row r="379" spans="1:9" ht="17.25">
      <c r="A379" s="228"/>
      <c r="B379" s="389" t="s">
        <v>435</v>
      </c>
      <c r="C379" s="228"/>
      <c r="D379" s="389"/>
      <c r="E379" s="228"/>
      <c r="F379" s="391">
        <v>33950</v>
      </c>
      <c r="G379" s="396">
        <v>33950</v>
      </c>
      <c r="H379" s="389" t="s">
        <v>341</v>
      </c>
      <c r="I379" s="228" t="s">
        <v>467</v>
      </c>
    </row>
    <row r="380" spans="1:9" ht="17.25">
      <c r="A380" s="228"/>
      <c r="B380" s="389" t="s">
        <v>468</v>
      </c>
      <c r="C380" s="228"/>
      <c r="D380" s="389"/>
      <c r="E380" s="228"/>
      <c r="F380" s="389"/>
      <c r="G380" s="228"/>
      <c r="H380" s="389" t="s">
        <v>343</v>
      </c>
      <c r="I380" s="228"/>
    </row>
    <row r="381" spans="1:9" ht="17.25">
      <c r="A381" s="228"/>
      <c r="B381" s="389" t="s">
        <v>427</v>
      </c>
      <c r="C381" s="228"/>
      <c r="D381" s="389"/>
      <c r="E381" s="228"/>
      <c r="F381" s="389"/>
      <c r="G381" s="228"/>
      <c r="H381" s="389"/>
      <c r="I381" s="228"/>
    </row>
    <row r="382" spans="1:9" ht="17.25">
      <c r="A382" s="98">
        <v>51</v>
      </c>
      <c r="B382" s="292" t="s">
        <v>422</v>
      </c>
      <c r="C382" s="400">
        <v>53000</v>
      </c>
      <c r="D382" s="427">
        <v>86860</v>
      </c>
      <c r="E382" s="98" t="s">
        <v>54</v>
      </c>
      <c r="F382" s="292" t="s">
        <v>466</v>
      </c>
      <c r="G382" s="98" t="s">
        <v>466</v>
      </c>
      <c r="H382" s="292" t="s">
        <v>339</v>
      </c>
      <c r="I382" s="98" t="s">
        <v>275</v>
      </c>
    </row>
    <row r="383" spans="1:9" ht="17.25">
      <c r="A383" s="228"/>
      <c r="B383" s="389" t="s">
        <v>435</v>
      </c>
      <c r="C383" s="228"/>
      <c r="D383" s="389"/>
      <c r="E383" s="228"/>
      <c r="F383" s="391">
        <v>53000</v>
      </c>
      <c r="G383" s="396">
        <v>53000</v>
      </c>
      <c r="H383" s="389" t="s">
        <v>341</v>
      </c>
      <c r="I383" s="228" t="s">
        <v>467</v>
      </c>
    </row>
    <row r="384" spans="1:9" ht="17.25">
      <c r="A384" s="228"/>
      <c r="B384" s="389" t="s">
        <v>468</v>
      </c>
      <c r="C384" s="228"/>
      <c r="D384" s="389"/>
      <c r="E384" s="228"/>
      <c r="F384" s="389"/>
      <c r="G384" s="228"/>
      <c r="H384" s="389" t="s">
        <v>343</v>
      </c>
      <c r="I384" s="228"/>
    </row>
    <row r="385" spans="1:9" ht="17.25">
      <c r="A385" s="229"/>
      <c r="B385" s="421" t="s">
        <v>427</v>
      </c>
      <c r="C385" s="229"/>
      <c r="D385" s="421"/>
      <c r="E385" s="229"/>
      <c r="F385" s="421"/>
      <c r="G385" s="229"/>
      <c r="H385" s="421"/>
      <c r="I385" s="229"/>
    </row>
    <row r="386" spans="1:9" ht="17.25">
      <c r="A386" s="228">
        <v>52</v>
      </c>
      <c r="B386" s="389" t="s">
        <v>422</v>
      </c>
      <c r="C386" s="396">
        <v>8480</v>
      </c>
      <c r="D386" s="391">
        <v>8480</v>
      </c>
      <c r="E386" s="228" t="s">
        <v>54</v>
      </c>
      <c r="F386" s="389" t="s">
        <v>452</v>
      </c>
      <c r="G386" s="228" t="s">
        <v>452</v>
      </c>
      <c r="H386" s="389" t="s">
        <v>339</v>
      </c>
      <c r="I386" s="228" t="s">
        <v>275</v>
      </c>
    </row>
    <row r="387" spans="1:9" ht="17.25">
      <c r="A387" s="228"/>
      <c r="B387" s="389" t="s">
        <v>432</v>
      </c>
      <c r="C387" s="228"/>
      <c r="D387" s="389"/>
      <c r="E387" s="228"/>
      <c r="F387" s="391">
        <v>8480</v>
      </c>
      <c r="G387" s="396">
        <v>8480</v>
      </c>
      <c r="H387" s="389" t="s">
        <v>341</v>
      </c>
      <c r="I387" s="228" t="s">
        <v>425</v>
      </c>
    </row>
    <row r="388" spans="1:9" ht="17.25">
      <c r="A388" s="228"/>
      <c r="B388" s="389" t="s">
        <v>434</v>
      </c>
      <c r="C388" s="228"/>
      <c r="D388" s="389"/>
      <c r="E388" s="228"/>
      <c r="F388" s="389"/>
      <c r="G388" s="228"/>
      <c r="H388" s="389" t="s">
        <v>343</v>
      </c>
      <c r="I388" s="228"/>
    </row>
    <row r="389" spans="1:9" ht="17.25">
      <c r="A389" s="98">
        <v>53</v>
      </c>
      <c r="B389" s="292" t="s">
        <v>422</v>
      </c>
      <c r="C389" s="400">
        <v>63425</v>
      </c>
      <c r="D389" s="427">
        <v>130425</v>
      </c>
      <c r="E389" s="98" t="s">
        <v>54</v>
      </c>
      <c r="F389" s="292" t="s">
        <v>452</v>
      </c>
      <c r="G389" s="98" t="s">
        <v>452</v>
      </c>
      <c r="H389" s="292" t="s">
        <v>339</v>
      </c>
      <c r="I389" s="98" t="s">
        <v>275</v>
      </c>
    </row>
    <row r="390" spans="1:9" ht="17.25">
      <c r="A390" s="228"/>
      <c r="B390" s="389" t="s">
        <v>435</v>
      </c>
      <c r="C390" s="228"/>
      <c r="D390" s="389"/>
      <c r="E390" s="228"/>
      <c r="F390" s="391">
        <v>63425</v>
      </c>
      <c r="G390" s="396">
        <v>63425</v>
      </c>
      <c r="H390" s="389" t="s">
        <v>341</v>
      </c>
      <c r="I390" s="228" t="s">
        <v>425</v>
      </c>
    </row>
    <row r="391" spans="1:9" ht="17.25">
      <c r="A391" s="228"/>
      <c r="B391" s="389" t="s">
        <v>465</v>
      </c>
      <c r="C391" s="228"/>
      <c r="D391" s="389"/>
      <c r="E391" s="228"/>
      <c r="F391" s="389"/>
      <c r="G391" s="228"/>
      <c r="H391" s="389" t="s">
        <v>343</v>
      </c>
      <c r="I391" s="228"/>
    </row>
    <row r="392" spans="1:9" ht="17.25">
      <c r="A392" s="229"/>
      <c r="B392" s="421" t="s">
        <v>427</v>
      </c>
      <c r="C392" s="229"/>
      <c r="D392" s="421"/>
      <c r="E392" s="229"/>
      <c r="F392" s="421"/>
      <c r="G392" s="229"/>
      <c r="H392" s="421"/>
      <c r="I392" s="229"/>
    </row>
    <row r="393" spans="1:9" ht="17.25">
      <c r="A393" s="228">
        <v>54</v>
      </c>
      <c r="B393" s="389" t="s">
        <v>422</v>
      </c>
      <c r="C393" s="396">
        <v>67000</v>
      </c>
      <c r="D393" s="391">
        <v>130425</v>
      </c>
      <c r="E393" s="228" t="s">
        <v>54</v>
      </c>
      <c r="F393" s="389" t="s">
        <v>452</v>
      </c>
      <c r="G393" s="228" t="s">
        <v>452</v>
      </c>
      <c r="H393" s="389" t="s">
        <v>339</v>
      </c>
      <c r="I393" s="228" t="s">
        <v>275</v>
      </c>
    </row>
    <row r="394" spans="1:9" ht="17.25">
      <c r="A394" s="228"/>
      <c r="B394" s="389" t="s">
        <v>435</v>
      </c>
      <c r="C394" s="228"/>
      <c r="D394" s="389"/>
      <c r="E394" s="228"/>
      <c r="F394" s="391">
        <v>67000</v>
      </c>
      <c r="G394" s="396">
        <v>67000</v>
      </c>
      <c r="H394" s="389" t="s">
        <v>341</v>
      </c>
      <c r="I394" s="228" t="s">
        <v>425</v>
      </c>
    </row>
    <row r="395" spans="1:9" ht="17.25">
      <c r="A395" s="228"/>
      <c r="B395" s="389" t="s">
        <v>465</v>
      </c>
      <c r="C395" s="228"/>
      <c r="D395" s="389"/>
      <c r="E395" s="228"/>
      <c r="F395" s="389"/>
      <c r="G395" s="228"/>
      <c r="H395" s="389" t="s">
        <v>343</v>
      </c>
      <c r="I395" s="228"/>
    </row>
    <row r="396" spans="1:9" ht="17.25">
      <c r="A396" s="228"/>
      <c r="B396" s="389" t="s">
        <v>427</v>
      </c>
      <c r="C396" s="228"/>
      <c r="D396" s="389"/>
      <c r="E396" s="228"/>
      <c r="F396" s="389"/>
      <c r="G396" s="228"/>
      <c r="H396" s="389"/>
      <c r="I396" s="228"/>
    </row>
    <row r="397" spans="1:9" ht="17.25">
      <c r="A397" s="98">
        <v>55</v>
      </c>
      <c r="B397" s="292" t="s">
        <v>422</v>
      </c>
      <c r="C397" s="400">
        <v>4240</v>
      </c>
      <c r="D397" s="427">
        <v>4240</v>
      </c>
      <c r="E397" s="98" t="s">
        <v>54</v>
      </c>
      <c r="F397" s="292" t="s">
        <v>452</v>
      </c>
      <c r="G397" s="98" t="s">
        <v>452</v>
      </c>
      <c r="H397" s="292" t="s">
        <v>339</v>
      </c>
      <c r="I397" s="98" t="s">
        <v>275</v>
      </c>
    </row>
    <row r="398" spans="1:9" ht="17.25">
      <c r="A398" s="228"/>
      <c r="B398" s="389" t="s">
        <v>432</v>
      </c>
      <c r="C398" s="228"/>
      <c r="D398" s="389"/>
      <c r="E398" s="228"/>
      <c r="F398" s="391">
        <v>4240</v>
      </c>
      <c r="G398" s="396">
        <v>4240</v>
      </c>
      <c r="H398" s="389" t="s">
        <v>341</v>
      </c>
      <c r="I398" s="228" t="s">
        <v>425</v>
      </c>
    </row>
    <row r="399" spans="1:9" ht="17.25">
      <c r="A399" s="229"/>
      <c r="B399" s="229" t="s">
        <v>453</v>
      </c>
      <c r="C399" s="229"/>
      <c r="D399" s="421"/>
      <c r="E399" s="229"/>
      <c r="F399" s="421"/>
      <c r="G399" s="229"/>
      <c r="H399" s="421" t="s">
        <v>343</v>
      </c>
      <c r="I399" s="229"/>
    </row>
    <row r="400" spans="1:9" ht="17.25">
      <c r="A400" s="287">
        <v>56</v>
      </c>
      <c r="B400" s="287" t="s">
        <v>422</v>
      </c>
      <c r="C400" s="399">
        <v>16975</v>
      </c>
      <c r="D400" s="399">
        <v>43475</v>
      </c>
      <c r="E400" s="287" t="s">
        <v>54</v>
      </c>
      <c r="F400" s="287" t="s">
        <v>452</v>
      </c>
      <c r="G400" s="287" t="s">
        <v>452</v>
      </c>
      <c r="H400" s="98" t="s">
        <v>339</v>
      </c>
      <c r="I400" s="98" t="s">
        <v>275</v>
      </c>
    </row>
    <row r="401" spans="1:9" ht="17.25">
      <c r="A401" s="228"/>
      <c r="B401" s="389" t="s">
        <v>435</v>
      </c>
      <c r="C401" s="228"/>
      <c r="D401" s="389"/>
      <c r="E401" s="228"/>
      <c r="F401" s="391">
        <v>16975</v>
      </c>
      <c r="G401" s="396">
        <v>16975</v>
      </c>
      <c r="H401" s="389" t="s">
        <v>341</v>
      </c>
      <c r="I401" s="228" t="s">
        <v>425</v>
      </c>
    </row>
    <row r="402" spans="1:9" ht="17.25">
      <c r="A402" s="228"/>
      <c r="B402" s="389" t="s">
        <v>469</v>
      </c>
      <c r="C402" s="228"/>
      <c r="D402" s="389"/>
      <c r="E402" s="228"/>
      <c r="F402" s="389"/>
      <c r="G402" s="228"/>
      <c r="H402" s="389" t="s">
        <v>343</v>
      </c>
      <c r="I402" s="228"/>
    </row>
    <row r="403" spans="1:9" ht="17.25">
      <c r="A403" s="229"/>
      <c r="B403" s="421" t="s">
        <v>427</v>
      </c>
      <c r="C403" s="229"/>
      <c r="D403" s="421"/>
      <c r="E403" s="229"/>
      <c r="F403" s="421"/>
      <c r="G403" s="229"/>
      <c r="H403" s="421"/>
      <c r="I403" s="229"/>
    </row>
    <row r="404" spans="1:9" ht="17.25">
      <c r="A404" s="98">
        <v>57</v>
      </c>
      <c r="B404" s="292" t="s">
        <v>422</v>
      </c>
      <c r="C404" s="400">
        <v>26500</v>
      </c>
      <c r="D404" s="427">
        <v>43475</v>
      </c>
      <c r="E404" s="98" t="s">
        <v>54</v>
      </c>
      <c r="F404" s="292" t="s">
        <v>452</v>
      </c>
      <c r="G404" s="98" t="s">
        <v>452</v>
      </c>
      <c r="H404" s="292" t="s">
        <v>339</v>
      </c>
      <c r="I404" s="98" t="s">
        <v>275</v>
      </c>
    </row>
    <row r="405" spans="1:9" ht="17.25">
      <c r="A405" s="228"/>
      <c r="B405" s="389" t="s">
        <v>435</v>
      </c>
      <c r="C405" s="228"/>
      <c r="D405" s="389"/>
      <c r="E405" s="228"/>
      <c r="F405" s="391">
        <v>26500</v>
      </c>
      <c r="G405" s="396">
        <v>26500</v>
      </c>
      <c r="H405" s="389" t="s">
        <v>341</v>
      </c>
      <c r="I405" s="228" t="s">
        <v>425</v>
      </c>
    </row>
    <row r="406" spans="1:9" ht="17.25">
      <c r="A406" s="228"/>
      <c r="B406" s="389" t="s">
        <v>469</v>
      </c>
      <c r="C406" s="228"/>
      <c r="D406" s="389"/>
      <c r="E406" s="228"/>
      <c r="F406" s="389"/>
      <c r="G406" s="228"/>
      <c r="H406" s="389" t="s">
        <v>343</v>
      </c>
      <c r="I406" s="228"/>
    </row>
    <row r="407" spans="1:9" ht="17.25">
      <c r="A407" s="229"/>
      <c r="B407" s="421" t="s">
        <v>427</v>
      </c>
      <c r="C407" s="229"/>
      <c r="D407" s="421"/>
      <c r="E407" s="229"/>
      <c r="F407" s="421"/>
      <c r="G407" s="229"/>
      <c r="H407" s="421"/>
      <c r="I407" s="229"/>
    </row>
    <row r="408" spans="1:9" ht="17.25">
      <c r="A408" s="228">
        <v>58</v>
      </c>
      <c r="B408" s="389" t="s">
        <v>422</v>
      </c>
      <c r="C408" s="396">
        <v>10980</v>
      </c>
      <c r="D408" s="391">
        <v>15570</v>
      </c>
      <c r="E408" s="228" t="s">
        <v>54</v>
      </c>
      <c r="F408" s="389" t="s">
        <v>452</v>
      </c>
      <c r="G408" s="228" t="s">
        <v>452</v>
      </c>
      <c r="H408" s="389" t="s">
        <v>339</v>
      </c>
      <c r="I408" s="228" t="s">
        <v>275</v>
      </c>
    </row>
    <row r="409" spans="1:9" ht="17.25">
      <c r="A409" s="228"/>
      <c r="B409" s="389" t="s">
        <v>435</v>
      </c>
      <c r="C409" s="228"/>
      <c r="D409" s="389"/>
      <c r="E409" s="228"/>
      <c r="F409" s="391">
        <v>10980</v>
      </c>
      <c r="G409" s="396">
        <v>10980</v>
      </c>
      <c r="H409" s="389" t="s">
        <v>341</v>
      </c>
      <c r="I409" s="228" t="s">
        <v>425</v>
      </c>
    </row>
    <row r="410" spans="1:9" ht="17.25">
      <c r="A410" s="228"/>
      <c r="B410" s="389" t="s">
        <v>470</v>
      </c>
      <c r="C410" s="228"/>
      <c r="D410" s="389"/>
      <c r="E410" s="228"/>
      <c r="F410" s="389"/>
      <c r="G410" s="228"/>
      <c r="H410" s="389" t="s">
        <v>343</v>
      </c>
      <c r="I410" s="228"/>
    </row>
    <row r="411" spans="1:9" ht="17.25">
      <c r="A411" s="228"/>
      <c r="B411" s="389" t="s">
        <v>427</v>
      </c>
      <c r="C411" s="228"/>
      <c r="D411" s="389"/>
      <c r="E411" s="228"/>
      <c r="F411" s="389"/>
      <c r="G411" s="228"/>
      <c r="H411" s="389"/>
      <c r="I411" s="228"/>
    </row>
    <row r="412" spans="1:9" ht="17.25">
      <c r="A412" s="98">
        <v>69</v>
      </c>
      <c r="B412" s="292" t="s">
        <v>422</v>
      </c>
      <c r="C412" s="400">
        <v>4590</v>
      </c>
      <c r="D412" s="427">
        <v>15570</v>
      </c>
      <c r="E412" s="98" t="s">
        <v>54</v>
      </c>
      <c r="F412" s="292" t="s">
        <v>452</v>
      </c>
      <c r="G412" s="98" t="s">
        <v>452</v>
      </c>
      <c r="H412" s="292" t="s">
        <v>339</v>
      </c>
      <c r="I412" s="98" t="s">
        <v>275</v>
      </c>
    </row>
    <row r="413" spans="1:9" ht="17.25">
      <c r="A413" s="228"/>
      <c r="B413" s="389" t="s">
        <v>435</v>
      </c>
      <c r="C413" s="228"/>
      <c r="D413" s="389"/>
      <c r="E413" s="228"/>
      <c r="F413" s="391">
        <v>4590</v>
      </c>
      <c r="G413" s="396">
        <v>4590</v>
      </c>
      <c r="H413" s="389" t="s">
        <v>341</v>
      </c>
      <c r="I413" s="228" t="s">
        <v>425</v>
      </c>
    </row>
    <row r="414" spans="1:9" ht="17.25">
      <c r="A414" s="228"/>
      <c r="B414" s="389" t="s">
        <v>470</v>
      </c>
      <c r="C414" s="228"/>
      <c r="D414" s="389"/>
      <c r="E414" s="228"/>
      <c r="F414" s="389"/>
      <c r="G414" s="228"/>
      <c r="H414" s="389" t="s">
        <v>343</v>
      </c>
      <c r="I414" s="228"/>
    </row>
    <row r="415" spans="1:9" ht="17.25">
      <c r="A415" s="229"/>
      <c r="B415" s="421" t="s">
        <v>427</v>
      </c>
      <c r="C415" s="229"/>
      <c r="D415" s="421"/>
      <c r="E415" s="229"/>
      <c r="F415" s="421"/>
      <c r="G415" s="229"/>
      <c r="H415" s="421"/>
      <c r="I415" s="229"/>
    </row>
    <row r="416" spans="1:9" ht="17.25">
      <c r="A416" s="228">
        <v>60</v>
      </c>
      <c r="B416" s="389" t="s">
        <v>422</v>
      </c>
      <c r="C416" s="396">
        <v>4240</v>
      </c>
      <c r="D416" s="391">
        <v>4240</v>
      </c>
      <c r="E416" s="228" t="s">
        <v>54</v>
      </c>
      <c r="F416" s="389" t="s">
        <v>452</v>
      </c>
      <c r="G416" s="228" t="s">
        <v>452</v>
      </c>
      <c r="H416" s="389" t="s">
        <v>339</v>
      </c>
      <c r="I416" s="228" t="s">
        <v>275</v>
      </c>
    </row>
    <row r="417" spans="1:9" ht="17.25">
      <c r="A417" s="228"/>
      <c r="B417" s="389" t="s">
        <v>432</v>
      </c>
      <c r="C417" s="228"/>
      <c r="D417" s="389"/>
      <c r="E417" s="228"/>
      <c r="F417" s="391">
        <v>4240</v>
      </c>
      <c r="G417" s="396">
        <v>4240</v>
      </c>
      <c r="H417" s="389" t="s">
        <v>341</v>
      </c>
      <c r="I417" s="228" t="s">
        <v>425</v>
      </c>
    </row>
    <row r="418" spans="1:9" ht="17.25">
      <c r="A418" s="228"/>
      <c r="B418" s="389" t="s">
        <v>453</v>
      </c>
      <c r="C418" s="228"/>
      <c r="D418" s="389"/>
      <c r="E418" s="228"/>
      <c r="F418" s="389"/>
      <c r="G418" s="228"/>
      <c r="H418" s="389" t="s">
        <v>343</v>
      </c>
      <c r="I418" s="228"/>
    </row>
    <row r="419" spans="1:9" ht="17.25">
      <c r="A419" s="98">
        <v>61</v>
      </c>
      <c r="B419" s="292" t="s">
        <v>422</v>
      </c>
      <c r="C419" s="400">
        <v>33950</v>
      </c>
      <c r="D419" s="427">
        <v>86950</v>
      </c>
      <c r="E419" s="98" t="s">
        <v>54</v>
      </c>
      <c r="F419" s="292" t="s">
        <v>452</v>
      </c>
      <c r="G419" s="98" t="s">
        <v>452</v>
      </c>
      <c r="H419" s="292" t="s">
        <v>339</v>
      </c>
      <c r="I419" s="98" t="s">
        <v>275</v>
      </c>
    </row>
    <row r="420" spans="1:9" ht="17.25">
      <c r="A420" s="228"/>
      <c r="B420" s="389" t="s">
        <v>435</v>
      </c>
      <c r="C420" s="228"/>
      <c r="D420" s="389"/>
      <c r="E420" s="228"/>
      <c r="F420" s="391">
        <v>33950</v>
      </c>
      <c r="G420" s="396">
        <v>33950</v>
      </c>
      <c r="H420" s="389" t="s">
        <v>341</v>
      </c>
      <c r="I420" s="228" t="s">
        <v>425</v>
      </c>
    </row>
    <row r="421" spans="1:9" ht="17.25">
      <c r="A421" s="229"/>
      <c r="B421" s="421" t="s">
        <v>500</v>
      </c>
      <c r="C421" s="229"/>
      <c r="D421" s="421"/>
      <c r="E421" s="229"/>
      <c r="F421" s="421"/>
      <c r="G421" s="229"/>
      <c r="H421" s="421" t="s">
        <v>343</v>
      </c>
      <c r="I421" s="229"/>
    </row>
    <row r="422" spans="1:9" ht="17.25">
      <c r="A422" s="98">
        <v>62</v>
      </c>
      <c r="B422" s="292" t="s">
        <v>422</v>
      </c>
      <c r="C422" s="400">
        <v>53000</v>
      </c>
      <c r="D422" s="427">
        <v>86950</v>
      </c>
      <c r="E422" s="98" t="s">
        <v>54</v>
      </c>
      <c r="F422" s="292" t="s">
        <v>452</v>
      </c>
      <c r="G422" s="98" t="s">
        <v>452</v>
      </c>
      <c r="H422" s="292" t="s">
        <v>339</v>
      </c>
      <c r="I422" s="98" t="s">
        <v>275</v>
      </c>
    </row>
    <row r="423" spans="1:9" ht="17.25">
      <c r="A423" s="228"/>
      <c r="B423" s="389" t="s">
        <v>435</v>
      </c>
      <c r="C423" s="228"/>
      <c r="D423" s="389"/>
      <c r="E423" s="228"/>
      <c r="F423" s="391">
        <v>53000</v>
      </c>
      <c r="G423" s="396">
        <v>53000</v>
      </c>
      <c r="H423" s="389" t="s">
        <v>341</v>
      </c>
      <c r="I423" s="228" t="s">
        <v>425</v>
      </c>
    </row>
    <row r="424" spans="1:9" ht="17.25">
      <c r="A424" s="228"/>
      <c r="B424" s="389" t="s">
        <v>471</v>
      </c>
      <c r="C424" s="228"/>
      <c r="D424" s="389"/>
      <c r="E424" s="228"/>
      <c r="F424" s="389"/>
      <c r="G424" s="228"/>
      <c r="H424" s="389" t="s">
        <v>343</v>
      </c>
      <c r="I424" s="228"/>
    </row>
    <row r="425" spans="1:9" ht="17.25">
      <c r="A425" s="229"/>
      <c r="B425" s="421" t="s">
        <v>427</v>
      </c>
      <c r="C425" s="229"/>
      <c r="D425" s="421"/>
      <c r="E425" s="229"/>
      <c r="F425" s="421"/>
      <c r="G425" s="229"/>
      <c r="H425" s="421"/>
      <c r="I425" s="229"/>
    </row>
    <row r="426" spans="1:9" ht="17.25">
      <c r="A426" s="98">
        <v>63</v>
      </c>
      <c r="B426" s="292" t="s">
        <v>422</v>
      </c>
      <c r="C426" s="400">
        <v>8480</v>
      </c>
      <c r="D426" s="427">
        <v>8480</v>
      </c>
      <c r="E426" s="98" t="s">
        <v>54</v>
      </c>
      <c r="F426" s="292" t="s">
        <v>447</v>
      </c>
      <c r="G426" s="98" t="s">
        <v>447</v>
      </c>
      <c r="H426" s="292" t="s">
        <v>339</v>
      </c>
      <c r="I426" s="98" t="s">
        <v>275</v>
      </c>
    </row>
    <row r="427" spans="1:9" ht="17.25">
      <c r="A427" s="228"/>
      <c r="B427" s="389" t="s">
        <v>432</v>
      </c>
      <c r="C427" s="228"/>
      <c r="D427" s="389"/>
      <c r="E427" s="228"/>
      <c r="F427" s="391">
        <v>8480</v>
      </c>
      <c r="G427" s="396">
        <v>8480</v>
      </c>
      <c r="H427" s="389" t="s">
        <v>341</v>
      </c>
      <c r="I427" s="228" t="s">
        <v>354</v>
      </c>
    </row>
    <row r="428" spans="1:9" ht="17.25">
      <c r="A428" s="229"/>
      <c r="B428" s="421" t="s">
        <v>434</v>
      </c>
      <c r="C428" s="229"/>
      <c r="D428" s="421"/>
      <c r="E428" s="229"/>
      <c r="F428" s="421"/>
      <c r="G428" s="229"/>
      <c r="H428" s="421" t="s">
        <v>343</v>
      </c>
      <c r="I428" s="229"/>
    </row>
    <row r="429" spans="1:9" ht="17.25">
      <c r="A429" s="228">
        <v>64</v>
      </c>
      <c r="B429" s="389" t="s">
        <v>422</v>
      </c>
      <c r="C429" s="396">
        <v>63425</v>
      </c>
      <c r="D429" s="391">
        <v>130425</v>
      </c>
      <c r="E429" s="228" t="s">
        <v>54</v>
      </c>
      <c r="F429" s="389" t="s">
        <v>472</v>
      </c>
      <c r="G429" s="228" t="s">
        <v>460</v>
      </c>
      <c r="H429" s="389" t="s">
        <v>339</v>
      </c>
      <c r="I429" s="228" t="s">
        <v>275</v>
      </c>
    </row>
    <row r="430" spans="1:9" ht="17.25">
      <c r="A430" s="228"/>
      <c r="B430" s="389" t="s">
        <v>435</v>
      </c>
      <c r="C430" s="228"/>
      <c r="D430" s="389"/>
      <c r="E430" s="228"/>
      <c r="F430" s="391">
        <v>63425</v>
      </c>
      <c r="G430" s="396">
        <v>63425</v>
      </c>
      <c r="H430" s="389" t="s">
        <v>341</v>
      </c>
      <c r="I430" s="228" t="s">
        <v>354</v>
      </c>
    </row>
    <row r="431" spans="1:9" ht="17.25">
      <c r="A431" s="228"/>
      <c r="B431" s="389" t="s">
        <v>465</v>
      </c>
      <c r="C431" s="228"/>
      <c r="D431" s="389"/>
      <c r="E431" s="228"/>
      <c r="F431" s="389"/>
      <c r="G431" s="228"/>
      <c r="H431" s="389" t="s">
        <v>343</v>
      </c>
      <c r="I431" s="228"/>
    </row>
    <row r="432" spans="1:9" ht="17.25">
      <c r="A432" s="228"/>
      <c r="B432" s="389" t="s">
        <v>427</v>
      </c>
      <c r="C432" s="228"/>
      <c r="D432" s="389"/>
      <c r="E432" s="228"/>
      <c r="F432" s="389"/>
      <c r="G432" s="228"/>
      <c r="H432" s="389"/>
      <c r="I432" s="228"/>
    </row>
    <row r="433" spans="1:9" ht="17.25">
      <c r="A433" s="98">
        <v>65</v>
      </c>
      <c r="B433" s="292" t="s">
        <v>422</v>
      </c>
      <c r="C433" s="400">
        <v>70600</v>
      </c>
      <c r="D433" s="427">
        <v>130425</v>
      </c>
      <c r="E433" s="98" t="s">
        <v>54</v>
      </c>
      <c r="F433" s="292" t="s">
        <v>447</v>
      </c>
      <c r="G433" s="98" t="s">
        <v>460</v>
      </c>
      <c r="H433" s="292" t="s">
        <v>339</v>
      </c>
      <c r="I433" s="98" t="s">
        <v>275</v>
      </c>
    </row>
    <row r="434" spans="1:9" ht="17.25">
      <c r="A434" s="228"/>
      <c r="B434" s="389" t="s">
        <v>435</v>
      </c>
      <c r="C434" s="228"/>
      <c r="D434" s="389"/>
      <c r="E434" s="228"/>
      <c r="F434" s="391">
        <v>70600</v>
      </c>
      <c r="G434" s="396">
        <v>70600</v>
      </c>
      <c r="H434" s="389" t="s">
        <v>341</v>
      </c>
      <c r="I434" s="228" t="s">
        <v>354</v>
      </c>
    </row>
    <row r="435" spans="1:9" ht="17.25">
      <c r="A435" s="228"/>
      <c r="B435" s="389" t="s">
        <v>465</v>
      </c>
      <c r="C435" s="228"/>
      <c r="D435" s="389"/>
      <c r="E435" s="228"/>
      <c r="F435" s="389"/>
      <c r="G435" s="228"/>
      <c r="H435" s="389" t="s">
        <v>343</v>
      </c>
      <c r="I435" s="228"/>
    </row>
    <row r="436" spans="1:9" ht="17.25">
      <c r="A436" s="229"/>
      <c r="B436" s="421" t="s">
        <v>427</v>
      </c>
      <c r="C436" s="229"/>
      <c r="D436" s="421"/>
      <c r="E436" s="229"/>
      <c r="F436" s="421"/>
      <c r="G436" s="229"/>
      <c r="H436" s="421"/>
      <c r="I436" s="229"/>
    </row>
    <row r="437" spans="1:9" ht="17.25">
      <c r="A437" s="228">
        <v>66</v>
      </c>
      <c r="B437" s="389" t="s">
        <v>422</v>
      </c>
      <c r="C437" s="396">
        <v>8480</v>
      </c>
      <c r="D437" s="391">
        <v>8480</v>
      </c>
      <c r="E437" s="228" t="s">
        <v>54</v>
      </c>
      <c r="F437" s="389" t="s">
        <v>473</v>
      </c>
      <c r="G437" s="228" t="s">
        <v>473</v>
      </c>
      <c r="H437" s="389" t="s">
        <v>339</v>
      </c>
      <c r="I437" s="228" t="s">
        <v>275</v>
      </c>
    </row>
    <row r="438" spans="1:9" ht="17.25">
      <c r="A438" s="228"/>
      <c r="B438" s="389" t="s">
        <v>432</v>
      </c>
      <c r="C438" s="228"/>
      <c r="D438" s="389"/>
      <c r="E438" s="228"/>
      <c r="F438" s="391">
        <v>8480</v>
      </c>
      <c r="G438" s="396">
        <v>8480</v>
      </c>
      <c r="H438" s="389" t="s">
        <v>341</v>
      </c>
      <c r="I438" s="228" t="s">
        <v>425</v>
      </c>
    </row>
    <row r="439" spans="1:9" ht="17.25">
      <c r="A439" s="228"/>
      <c r="B439" s="389" t="s">
        <v>434</v>
      </c>
      <c r="C439" s="228"/>
      <c r="D439" s="389"/>
      <c r="E439" s="228"/>
      <c r="F439" s="389"/>
      <c r="G439" s="228"/>
      <c r="H439" s="389" t="s">
        <v>343</v>
      </c>
      <c r="I439" s="228"/>
    </row>
    <row r="440" spans="1:9" ht="17.25">
      <c r="A440" s="98">
        <v>67</v>
      </c>
      <c r="B440" s="292" t="s">
        <v>422</v>
      </c>
      <c r="C440" s="400">
        <v>63425</v>
      </c>
      <c r="D440" s="427">
        <v>130425</v>
      </c>
      <c r="E440" s="98" t="s">
        <v>54</v>
      </c>
      <c r="F440" s="292" t="s">
        <v>473</v>
      </c>
      <c r="G440" s="98" t="s">
        <v>473</v>
      </c>
      <c r="H440" s="292" t="s">
        <v>339</v>
      </c>
      <c r="I440" s="98" t="s">
        <v>275</v>
      </c>
    </row>
    <row r="441" spans="1:9" ht="17.25">
      <c r="A441" s="228"/>
      <c r="B441" s="389" t="s">
        <v>435</v>
      </c>
      <c r="C441" s="228"/>
      <c r="D441" s="389"/>
      <c r="E441" s="228"/>
      <c r="F441" s="391">
        <v>63425</v>
      </c>
      <c r="G441" s="396">
        <v>63425</v>
      </c>
      <c r="H441" s="389" t="s">
        <v>341</v>
      </c>
      <c r="I441" s="228" t="s">
        <v>425</v>
      </c>
    </row>
    <row r="442" spans="1:9" ht="17.25">
      <c r="A442" s="228"/>
      <c r="B442" s="389" t="s">
        <v>465</v>
      </c>
      <c r="C442" s="228"/>
      <c r="D442" s="389"/>
      <c r="E442" s="228"/>
      <c r="F442" s="389"/>
      <c r="G442" s="228"/>
      <c r="H442" s="389" t="s">
        <v>343</v>
      </c>
      <c r="I442" s="228"/>
    </row>
    <row r="443" spans="1:9" ht="17.25">
      <c r="A443" s="229"/>
      <c r="B443" s="421" t="s">
        <v>427</v>
      </c>
      <c r="C443" s="229"/>
      <c r="D443" s="421"/>
      <c r="E443" s="229"/>
      <c r="F443" s="421"/>
      <c r="G443" s="229"/>
      <c r="H443" s="421"/>
      <c r="I443" s="229"/>
    </row>
    <row r="444" spans="1:9" ht="17.25">
      <c r="A444" s="98">
        <v>68</v>
      </c>
      <c r="B444" s="292" t="s">
        <v>422</v>
      </c>
      <c r="C444" s="400">
        <v>67000</v>
      </c>
      <c r="D444" s="427">
        <v>130425</v>
      </c>
      <c r="E444" s="98" t="s">
        <v>54</v>
      </c>
      <c r="F444" s="292" t="s">
        <v>473</v>
      </c>
      <c r="G444" s="98" t="s">
        <v>473</v>
      </c>
      <c r="H444" s="292" t="s">
        <v>339</v>
      </c>
      <c r="I444" s="98" t="s">
        <v>275</v>
      </c>
    </row>
    <row r="445" spans="1:9" ht="17.25">
      <c r="A445" s="228"/>
      <c r="B445" s="389" t="s">
        <v>435</v>
      </c>
      <c r="C445" s="228"/>
      <c r="D445" s="389"/>
      <c r="E445" s="228"/>
      <c r="F445" s="391">
        <v>67000</v>
      </c>
      <c r="G445" s="396">
        <v>67000</v>
      </c>
      <c r="H445" s="389" t="s">
        <v>341</v>
      </c>
      <c r="I445" s="228" t="s">
        <v>425</v>
      </c>
    </row>
    <row r="446" spans="1:9" ht="17.25">
      <c r="A446" s="228"/>
      <c r="B446" s="389" t="s">
        <v>465</v>
      </c>
      <c r="C446" s="228"/>
      <c r="D446" s="389"/>
      <c r="E446" s="228"/>
      <c r="F446" s="389"/>
      <c r="G446" s="228"/>
      <c r="H446" s="389" t="s">
        <v>343</v>
      </c>
      <c r="I446" s="228"/>
    </row>
    <row r="447" spans="1:9" ht="17.25">
      <c r="A447" s="229"/>
      <c r="B447" s="421" t="s">
        <v>427</v>
      </c>
      <c r="C447" s="229"/>
      <c r="D447" s="421"/>
      <c r="E447" s="229"/>
      <c r="F447" s="421"/>
      <c r="G447" s="229"/>
      <c r="H447" s="421"/>
      <c r="I447" s="229"/>
    </row>
    <row r="448" spans="1:9" ht="17.25">
      <c r="A448" s="228">
        <v>69</v>
      </c>
      <c r="B448" s="389" t="s">
        <v>422</v>
      </c>
      <c r="C448" s="396">
        <v>21160</v>
      </c>
      <c r="D448" s="391">
        <v>21160</v>
      </c>
      <c r="E448" s="228" t="s">
        <v>54</v>
      </c>
      <c r="F448" s="389" t="s">
        <v>466</v>
      </c>
      <c r="G448" s="228" t="s">
        <v>466</v>
      </c>
      <c r="H448" s="389" t="s">
        <v>339</v>
      </c>
      <c r="I448" s="228" t="s">
        <v>275</v>
      </c>
    </row>
    <row r="449" spans="1:9" ht="17.25">
      <c r="A449" s="228"/>
      <c r="B449" s="389" t="s">
        <v>432</v>
      </c>
      <c r="C449" s="228"/>
      <c r="D449" s="389"/>
      <c r="E449" s="228"/>
      <c r="F449" s="391">
        <v>21160</v>
      </c>
      <c r="G449" s="396">
        <v>21160</v>
      </c>
      <c r="H449" s="389" t="s">
        <v>341</v>
      </c>
      <c r="I449" s="228" t="s">
        <v>467</v>
      </c>
    </row>
    <row r="450" spans="1:9" ht="17.25">
      <c r="A450" s="228"/>
      <c r="B450" s="389" t="s">
        <v>474</v>
      </c>
      <c r="C450" s="228"/>
      <c r="D450" s="389"/>
      <c r="E450" s="228"/>
      <c r="F450" s="389"/>
      <c r="G450" s="228"/>
      <c r="H450" s="389" t="s">
        <v>343</v>
      </c>
      <c r="I450" s="228"/>
    </row>
    <row r="451" spans="1:9" ht="17.25">
      <c r="A451" s="98">
        <v>70</v>
      </c>
      <c r="B451" s="292" t="s">
        <v>422</v>
      </c>
      <c r="C451" s="400">
        <v>99600</v>
      </c>
      <c r="D451" s="427">
        <v>239100</v>
      </c>
      <c r="E451" s="98" t="s">
        <v>54</v>
      </c>
      <c r="F451" s="292" t="s">
        <v>466</v>
      </c>
      <c r="G451" s="98" t="s">
        <v>466</v>
      </c>
      <c r="H451" s="292" t="s">
        <v>339</v>
      </c>
      <c r="I451" s="98" t="s">
        <v>275</v>
      </c>
    </row>
    <row r="452" spans="1:9" ht="17.25">
      <c r="A452" s="228"/>
      <c r="B452" s="389" t="s">
        <v>435</v>
      </c>
      <c r="C452" s="228"/>
      <c r="D452" s="389"/>
      <c r="E452" s="228"/>
      <c r="F452" s="391">
        <v>99600</v>
      </c>
      <c r="G452" s="396">
        <v>99600</v>
      </c>
      <c r="H452" s="389" t="s">
        <v>341</v>
      </c>
      <c r="I452" s="228" t="s">
        <v>467</v>
      </c>
    </row>
    <row r="453" spans="1:9" ht="17.25">
      <c r="A453" s="228"/>
      <c r="B453" s="389" t="s">
        <v>475</v>
      </c>
      <c r="C453" s="228"/>
      <c r="D453" s="389"/>
      <c r="E453" s="228"/>
      <c r="F453" s="389"/>
      <c r="G453" s="228"/>
      <c r="H453" s="389" t="s">
        <v>343</v>
      </c>
      <c r="I453" s="228"/>
    </row>
    <row r="454" spans="1:9" ht="17.25">
      <c r="A454" s="229"/>
      <c r="B454" s="421" t="s">
        <v>427</v>
      </c>
      <c r="C454" s="229"/>
      <c r="D454" s="421"/>
      <c r="E454" s="229"/>
      <c r="F454" s="421"/>
      <c r="G454" s="229"/>
      <c r="H454" s="421"/>
      <c r="I454" s="229"/>
    </row>
    <row r="455" spans="1:9" ht="17.25">
      <c r="A455" s="228">
        <v>71</v>
      </c>
      <c r="B455" s="389" t="s">
        <v>422</v>
      </c>
      <c r="C455" s="396">
        <v>139500</v>
      </c>
      <c r="D455" s="391">
        <v>239100</v>
      </c>
      <c r="E455" s="228" t="s">
        <v>54</v>
      </c>
      <c r="F455" s="389" t="s">
        <v>466</v>
      </c>
      <c r="G455" s="228" t="s">
        <v>466</v>
      </c>
      <c r="H455" s="389" t="s">
        <v>339</v>
      </c>
      <c r="I455" s="228" t="s">
        <v>275</v>
      </c>
    </row>
    <row r="456" spans="1:9" ht="17.25">
      <c r="A456" s="228"/>
      <c r="B456" s="389" t="s">
        <v>435</v>
      </c>
      <c r="C456" s="228"/>
      <c r="D456" s="389"/>
      <c r="E456" s="228"/>
      <c r="F456" s="391">
        <v>139500</v>
      </c>
      <c r="G456" s="396">
        <v>139500</v>
      </c>
      <c r="H456" s="389" t="s">
        <v>341</v>
      </c>
      <c r="I456" s="228" t="s">
        <v>467</v>
      </c>
    </row>
    <row r="457" spans="1:9" ht="17.25">
      <c r="A457" s="228"/>
      <c r="B457" s="389" t="s">
        <v>475</v>
      </c>
      <c r="C457" s="228"/>
      <c r="D457" s="389"/>
      <c r="E457" s="228"/>
      <c r="F457" s="389"/>
      <c r="G457" s="228"/>
      <c r="H457" s="389" t="s">
        <v>343</v>
      </c>
      <c r="I457" s="228"/>
    </row>
    <row r="458" spans="1:9" ht="17.25">
      <c r="A458" s="228"/>
      <c r="B458" s="389" t="s">
        <v>427</v>
      </c>
      <c r="C458" s="228"/>
      <c r="D458" s="389"/>
      <c r="E458" s="228"/>
      <c r="F458" s="389"/>
      <c r="G458" s="228"/>
      <c r="H458" s="389"/>
      <c r="I458" s="228"/>
    </row>
    <row r="459" spans="1:9" ht="17.25">
      <c r="A459" s="98">
        <v>72</v>
      </c>
      <c r="B459" s="292" t="s">
        <v>476</v>
      </c>
      <c r="C459" s="99">
        <v>12000</v>
      </c>
      <c r="D459" s="428">
        <v>12000</v>
      </c>
      <c r="E459" s="98" t="s">
        <v>74</v>
      </c>
      <c r="F459" s="428" t="s">
        <v>477</v>
      </c>
      <c r="G459" s="99" t="s">
        <v>477</v>
      </c>
      <c r="H459" s="428" t="s">
        <v>56</v>
      </c>
      <c r="I459" s="407" t="s">
        <v>478</v>
      </c>
    </row>
    <row r="460" spans="1:9" ht="17.25">
      <c r="A460" s="228"/>
      <c r="B460" s="389" t="s">
        <v>479</v>
      </c>
      <c r="C460" s="279"/>
      <c r="D460" s="392"/>
      <c r="E460" s="228"/>
      <c r="F460" s="392"/>
      <c r="G460" s="279"/>
      <c r="H460" s="392"/>
      <c r="I460" s="409"/>
    </row>
    <row r="461" spans="1:9" ht="17.25">
      <c r="A461" s="228">
        <v>73</v>
      </c>
      <c r="B461" s="389" t="s">
        <v>498</v>
      </c>
      <c r="C461" s="396">
        <v>5000</v>
      </c>
      <c r="D461" s="391">
        <v>5000</v>
      </c>
      <c r="E461" s="228" t="s">
        <v>54</v>
      </c>
      <c r="F461" s="392" t="s">
        <v>480</v>
      </c>
      <c r="G461" s="279" t="s">
        <v>480</v>
      </c>
      <c r="H461" s="392" t="s">
        <v>56</v>
      </c>
      <c r="I461" s="409" t="s">
        <v>481</v>
      </c>
    </row>
    <row r="462" spans="1:9" ht="17.25">
      <c r="A462" s="228"/>
      <c r="B462" s="389"/>
      <c r="C462" s="397"/>
      <c r="D462" s="393"/>
      <c r="E462" s="228"/>
      <c r="F462" s="392" t="s">
        <v>482</v>
      </c>
      <c r="G462" s="279" t="s">
        <v>482</v>
      </c>
      <c r="H462" s="392"/>
      <c r="I462" s="409"/>
    </row>
    <row r="463" spans="1:9" ht="17.25">
      <c r="A463" s="98">
        <v>74</v>
      </c>
      <c r="B463" s="292" t="s">
        <v>483</v>
      </c>
      <c r="C463" s="432">
        <v>10000</v>
      </c>
      <c r="D463" s="433">
        <v>10000</v>
      </c>
      <c r="E463" s="98" t="s">
        <v>54</v>
      </c>
      <c r="F463" s="428" t="s">
        <v>484</v>
      </c>
      <c r="G463" s="99" t="s">
        <v>484</v>
      </c>
      <c r="H463" s="428" t="s">
        <v>56</v>
      </c>
      <c r="I463" s="407" t="s">
        <v>485</v>
      </c>
    </row>
    <row r="464" spans="1:9" ht="17.25">
      <c r="A464" s="228"/>
      <c r="B464" s="389" t="s">
        <v>486</v>
      </c>
      <c r="C464" s="397"/>
      <c r="D464" s="393"/>
      <c r="E464" s="228"/>
      <c r="F464" s="389" t="s">
        <v>487</v>
      </c>
      <c r="G464" s="228" t="s">
        <v>487</v>
      </c>
      <c r="H464" s="389"/>
      <c r="I464" s="228"/>
    </row>
    <row r="465" spans="1:9" ht="17.25">
      <c r="A465" s="229"/>
      <c r="B465" s="421" t="s">
        <v>488</v>
      </c>
      <c r="C465" s="429"/>
      <c r="D465" s="430"/>
      <c r="E465" s="229"/>
      <c r="F465" s="421" t="s">
        <v>489</v>
      </c>
      <c r="G465" s="229" t="s">
        <v>489</v>
      </c>
      <c r="H465" s="421"/>
      <c r="I465" s="229"/>
    </row>
    <row r="466" spans="1:9" ht="17.25">
      <c r="A466" s="228">
        <v>75</v>
      </c>
      <c r="B466" s="389" t="s">
        <v>483</v>
      </c>
      <c r="C466" s="397">
        <v>5500</v>
      </c>
      <c r="D466" s="393">
        <v>5500</v>
      </c>
      <c r="E466" s="228" t="s">
        <v>54</v>
      </c>
      <c r="F466" s="392" t="s">
        <v>484</v>
      </c>
      <c r="G466" s="279" t="s">
        <v>484</v>
      </c>
      <c r="H466" s="392" t="s">
        <v>56</v>
      </c>
      <c r="I466" s="409" t="s">
        <v>490</v>
      </c>
    </row>
    <row r="467" spans="1:9" ht="17.25">
      <c r="A467" s="228"/>
      <c r="B467" s="435" t="s">
        <v>486</v>
      </c>
      <c r="C467" s="397"/>
      <c r="D467" s="393"/>
      <c r="E467" s="228"/>
      <c r="F467" s="389" t="s">
        <v>487</v>
      </c>
      <c r="G467" s="228" t="s">
        <v>487</v>
      </c>
      <c r="H467" s="389"/>
      <c r="I467" s="409"/>
    </row>
    <row r="468" spans="1:9" ht="17.25">
      <c r="A468" s="228"/>
      <c r="B468" s="389" t="s">
        <v>491</v>
      </c>
      <c r="C468" s="397"/>
      <c r="D468" s="393"/>
      <c r="E468" s="228"/>
      <c r="F468" s="389" t="s">
        <v>492</v>
      </c>
      <c r="G468" s="228" t="s">
        <v>492</v>
      </c>
      <c r="H468" s="389"/>
      <c r="I468" s="409"/>
    </row>
    <row r="469" spans="1:9" ht="17.25">
      <c r="A469" s="98">
        <v>76</v>
      </c>
      <c r="B469" s="292" t="s">
        <v>498</v>
      </c>
      <c r="C469" s="400">
        <v>4000</v>
      </c>
      <c r="D469" s="427">
        <v>4000</v>
      </c>
      <c r="E469" s="98" t="s">
        <v>54</v>
      </c>
      <c r="F469" s="428" t="s">
        <v>480</v>
      </c>
      <c r="G469" s="99" t="s">
        <v>480</v>
      </c>
      <c r="H469" s="428" t="s">
        <v>56</v>
      </c>
      <c r="I469" s="407" t="s">
        <v>493</v>
      </c>
    </row>
    <row r="470" spans="1:9" ht="17.25">
      <c r="A470" s="229"/>
      <c r="B470" s="421"/>
      <c r="C470" s="429"/>
      <c r="D470" s="430"/>
      <c r="E470" s="229"/>
      <c r="F470" s="431" t="s">
        <v>494</v>
      </c>
      <c r="G470" s="257" t="s">
        <v>494</v>
      </c>
      <c r="H470" s="431"/>
      <c r="I470" s="229"/>
    </row>
    <row r="471" spans="1:9" ht="17.25">
      <c r="A471" s="6"/>
      <c r="B471" s="6"/>
      <c r="C471" s="361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79"/>
      <c r="D472" s="79"/>
      <c r="E472" s="55"/>
      <c r="F472" s="5"/>
      <c r="G472" s="5"/>
      <c r="H472" s="5"/>
      <c r="I472" s="5"/>
    </row>
    <row r="473" spans="1:9" ht="17.25">
      <c r="A473" s="5"/>
      <c r="B473" s="5"/>
      <c r="C473" s="79"/>
      <c r="D473" s="79"/>
      <c r="E473" s="55"/>
      <c r="F473" s="5"/>
      <c r="G473" s="5"/>
      <c r="H473" s="5"/>
      <c r="I473" s="5"/>
    </row>
    <row r="474" spans="1:9" ht="17.25">
      <c r="A474" s="5"/>
      <c r="B474" s="5"/>
      <c r="C474" s="79"/>
      <c r="D474" s="79"/>
      <c r="E474" s="55"/>
      <c r="F474" s="5"/>
      <c r="G474" s="5"/>
      <c r="H474" s="5"/>
      <c r="I474" s="5"/>
    </row>
    <row r="475" spans="1:9" ht="17.25">
      <c r="A475" s="5"/>
      <c r="B475" s="5"/>
      <c r="C475" s="79"/>
      <c r="D475" s="79"/>
      <c r="E475" s="55"/>
      <c r="F475" s="5"/>
      <c r="G475" s="5"/>
      <c r="H475" s="5"/>
      <c r="I475" s="5"/>
    </row>
    <row r="476" spans="1:9" ht="17.25">
      <c r="A476" s="5"/>
      <c r="B476" s="5"/>
      <c r="C476" s="79"/>
      <c r="D476" s="79"/>
      <c r="E476" s="55"/>
      <c r="F476" s="5"/>
      <c r="G476" s="5"/>
      <c r="H476" s="5"/>
      <c r="I476" s="5"/>
    </row>
    <row r="477" spans="1:9" ht="17.25">
      <c r="A477" s="5"/>
      <c r="B477" s="5"/>
      <c r="C477" s="79"/>
      <c r="D477" s="79"/>
      <c r="E477" s="55"/>
      <c r="F477" s="5"/>
      <c r="G477" s="5"/>
      <c r="H477" s="5"/>
      <c r="I477" s="5"/>
    </row>
    <row r="478" spans="1:9" ht="17.25">
      <c r="A478" s="5"/>
      <c r="B478" s="5"/>
      <c r="C478" s="79"/>
      <c r="D478" s="79"/>
      <c r="E478" s="55"/>
      <c r="F478" s="5"/>
      <c r="G478" s="5"/>
      <c r="H478" s="5"/>
      <c r="I478" s="5"/>
    </row>
    <row r="479" spans="1:9" ht="17.25">
      <c r="A479" s="5"/>
      <c r="B479" s="5"/>
      <c r="C479" s="79"/>
      <c r="D479" s="79"/>
      <c r="E479" s="55"/>
      <c r="F479" s="5"/>
      <c r="G479" s="5"/>
      <c r="H479" s="5"/>
      <c r="I479" s="5"/>
    </row>
    <row r="480" spans="1:9" ht="17.25">
      <c r="A480" s="5"/>
      <c r="B480" s="5"/>
      <c r="C480" s="79"/>
      <c r="D480" s="79"/>
      <c r="E480" s="55"/>
      <c r="F480" s="5"/>
      <c r="G480" s="5"/>
      <c r="H480" s="5"/>
      <c r="I480" s="5"/>
    </row>
    <row r="481" spans="1:9" ht="17.25">
      <c r="A481" s="5"/>
      <c r="B481" s="5"/>
      <c r="C481" s="79"/>
      <c r="D481" s="79"/>
      <c r="E481" s="55"/>
      <c r="F481" s="5"/>
      <c r="G481" s="5"/>
      <c r="H481" s="5"/>
      <c r="I481" s="5"/>
    </row>
    <row r="482" spans="1:9" ht="17.25">
      <c r="A482" s="5"/>
      <c r="B482" s="5"/>
      <c r="C482" s="79"/>
      <c r="D482" s="79"/>
      <c r="E482" s="55"/>
      <c r="F482" s="5"/>
      <c r="G482" s="5"/>
      <c r="H482" s="5"/>
      <c r="I482" s="5"/>
    </row>
    <row r="483" spans="1:9" ht="17.25">
      <c r="A483" s="5"/>
      <c r="B483" s="5"/>
      <c r="C483" s="79"/>
      <c r="D483" s="79"/>
      <c r="E483" s="55"/>
      <c r="F483" s="5"/>
      <c r="G483" s="5"/>
      <c r="H483" s="5"/>
      <c r="I483" s="5"/>
    </row>
    <row r="484" spans="1:9" ht="17.25">
      <c r="A484" s="5"/>
      <c r="B484" s="5"/>
      <c r="C484" s="79"/>
      <c r="D484" s="79"/>
      <c r="E484" s="55"/>
      <c r="F484" s="5"/>
      <c r="G484" s="5"/>
      <c r="H484" s="5"/>
      <c r="I484" s="5"/>
    </row>
    <row r="485" spans="1:9" ht="17.25">
      <c r="A485" s="5"/>
      <c r="B485" s="5"/>
      <c r="C485" s="79"/>
      <c r="D485" s="79"/>
      <c r="E485" s="55"/>
      <c r="F485" s="5"/>
      <c r="G485" s="5"/>
      <c r="H485" s="5"/>
      <c r="I485" s="5"/>
    </row>
    <row r="486" spans="1:9" ht="17.25">
      <c r="A486" s="5"/>
      <c r="B486" s="5"/>
      <c r="C486" s="79"/>
      <c r="D486" s="79"/>
      <c r="E486" s="55"/>
      <c r="F486" s="5"/>
      <c r="G486" s="5"/>
      <c r="H486" s="5"/>
      <c r="I486" s="5"/>
    </row>
    <row r="487" spans="1:9" ht="17.25">
      <c r="A487" s="5"/>
      <c r="B487" s="5"/>
      <c r="C487" s="79"/>
      <c r="D487" s="79"/>
      <c r="E487" s="55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8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</row>
    <row r="2" spans="1:9" s="4" customFormat="1" ht="24">
      <c r="A2" s="594" t="s">
        <v>233</v>
      </c>
      <c r="B2" s="594"/>
      <c r="C2" s="594"/>
      <c r="D2" s="594"/>
      <c r="E2" s="594"/>
      <c r="F2" s="594"/>
      <c r="G2" s="594"/>
      <c r="H2" s="594"/>
      <c r="I2" s="594"/>
    </row>
    <row r="3" spans="1:9" s="4" customFormat="1" ht="24">
      <c r="A3" s="594" t="s">
        <v>119</v>
      </c>
      <c r="B3" s="594"/>
      <c r="C3" s="594"/>
      <c r="D3" s="594"/>
      <c r="E3" s="594"/>
      <c r="F3" s="594"/>
      <c r="G3" s="594"/>
      <c r="H3" s="594"/>
      <c r="I3" s="594"/>
    </row>
    <row r="4" spans="1:9" s="4" customFormat="1" ht="24">
      <c r="A4" s="594" t="s">
        <v>234</v>
      </c>
      <c r="B4" s="594"/>
      <c r="C4" s="594"/>
      <c r="D4" s="594"/>
      <c r="E4" s="594"/>
      <c r="F4" s="594"/>
      <c r="G4" s="594"/>
      <c r="H4" s="594"/>
      <c r="I4" s="594"/>
    </row>
    <row r="5" spans="1:9" s="7" customFormat="1" ht="70.5" customHeight="1">
      <c r="A5" s="69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</row>
    <row r="6" spans="1:9" s="37" customFormat="1" ht="21.75" customHeight="1">
      <c r="A6" s="368">
        <v>1</v>
      </c>
      <c r="B6" s="368" t="s">
        <v>534</v>
      </c>
      <c r="C6" s="46">
        <v>1600</v>
      </c>
      <c r="D6" s="46">
        <v>1600</v>
      </c>
      <c r="E6" s="368" t="s">
        <v>54</v>
      </c>
      <c r="F6" s="368" t="s">
        <v>535</v>
      </c>
      <c r="G6" s="368" t="s">
        <v>535</v>
      </c>
      <c r="H6" s="452" t="s">
        <v>70</v>
      </c>
      <c r="I6" s="368" t="s">
        <v>544</v>
      </c>
    </row>
    <row r="7" spans="1:9" s="37" customFormat="1" ht="21.75" customHeight="1">
      <c r="A7" s="368">
        <v>2</v>
      </c>
      <c r="B7" s="368" t="s">
        <v>536</v>
      </c>
      <c r="C7" s="46">
        <v>3500</v>
      </c>
      <c r="D7" s="46">
        <v>3500</v>
      </c>
      <c r="E7" s="368" t="s">
        <v>54</v>
      </c>
      <c r="F7" s="368" t="s">
        <v>535</v>
      </c>
      <c r="G7" s="368" t="s">
        <v>535</v>
      </c>
      <c r="H7" s="452" t="s">
        <v>70</v>
      </c>
      <c r="I7" s="368" t="s">
        <v>545</v>
      </c>
    </row>
    <row r="8" spans="1:9" s="37" customFormat="1" ht="21.75" customHeight="1">
      <c r="A8" s="368">
        <v>3</v>
      </c>
      <c r="B8" s="368" t="s">
        <v>537</v>
      </c>
      <c r="C8" s="46">
        <v>400</v>
      </c>
      <c r="D8" s="46">
        <v>400</v>
      </c>
      <c r="E8" s="368" t="s">
        <v>54</v>
      </c>
      <c r="F8" s="368" t="s">
        <v>535</v>
      </c>
      <c r="G8" s="368" t="s">
        <v>535</v>
      </c>
      <c r="H8" s="452" t="s">
        <v>70</v>
      </c>
      <c r="I8" s="368" t="s">
        <v>546</v>
      </c>
    </row>
    <row r="9" spans="1:9" s="37" customFormat="1" ht="21.75" customHeight="1">
      <c r="A9" s="368">
        <v>4</v>
      </c>
      <c r="B9" s="368" t="s">
        <v>538</v>
      </c>
      <c r="C9" s="46">
        <v>79400</v>
      </c>
      <c r="D9" s="46">
        <v>79400</v>
      </c>
      <c r="E9" s="368" t="s">
        <v>54</v>
      </c>
      <c r="F9" s="368" t="s">
        <v>539</v>
      </c>
      <c r="G9" s="368" t="s">
        <v>539</v>
      </c>
      <c r="H9" s="452" t="s">
        <v>70</v>
      </c>
      <c r="I9" s="368" t="s">
        <v>547</v>
      </c>
    </row>
    <row r="10" spans="1:9" s="37" customFormat="1" ht="21.75" customHeight="1">
      <c r="A10" s="368">
        <v>5</v>
      </c>
      <c r="B10" s="368" t="s">
        <v>538</v>
      </c>
      <c r="C10" s="46">
        <v>37160</v>
      </c>
      <c r="D10" s="46">
        <v>37160</v>
      </c>
      <c r="E10" s="368" t="s">
        <v>54</v>
      </c>
      <c r="F10" s="368" t="s">
        <v>539</v>
      </c>
      <c r="G10" s="368" t="s">
        <v>539</v>
      </c>
      <c r="H10" s="452" t="s">
        <v>70</v>
      </c>
      <c r="I10" s="368" t="s">
        <v>548</v>
      </c>
    </row>
    <row r="11" spans="1:9" s="37" customFormat="1" ht="21.75" customHeight="1">
      <c r="A11" s="368">
        <v>6</v>
      </c>
      <c r="B11" s="368" t="s">
        <v>538</v>
      </c>
      <c r="C11" s="46">
        <v>25560</v>
      </c>
      <c r="D11" s="46">
        <v>25560</v>
      </c>
      <c r="E11" s="368" t="s">
        <v>54</v>
      </c>
      <c r="F11" s="368" t="s">
        <v>539</v>
      </c>
      <c r="G11" s="368" t="s">
        <v>539</v>
      </c>
      <c r="H11" s="452" t="s">
        <v>70</v>
      </c>
      <c r="I11" s="368" t="s">
        <v>549</v>
      </c>
    </row>
    <row r="12" spans="1:9" s="37" customFormat="1" ht="21.75" customHeight="1">
      <c r="A12" s="368">
        <v>7</v>
      </c>
      <c r="B12" s="368" t="s">
        <v>538</v>
      </c>
      <c r="C12" s="46">
        <v>20050</v>
      </c>
      <c r="D12" s="46">
        <v>20050</v>
      </c>
      <c r="E12" s="368" t="s">
        <v>54</v>
      </c>
      <c r="F12" s="368" t="s">
        <v>539</v>
      </c>
      <c r="G12" s="368" t="s">
        <v>539</v>
      </c>
      <c r="H12" s="452" t="s">
        <v>70</v>
      </c>
      <c r="I12" s="368" t="s">
        <v>550</v>
      </c>
    </row>
    <row r="13" spans="1:9" s="37" customFormat="1" ht="21.75" customHeight="1">
      <c r="A13" s="368">
        <v>8</v>
      </c>
      <c r="B13" s="368" t="s">
        <v>538</v>
      </c>
      <c r="C13" s="46">
        <v>49000</v>
      </c>
      <c r="D13" s="46">
        <v>49000</v>
      </c>
      <c r="E13" s="368" t="s">
        <v>54</v>
      </c>
      <c r="F13" s="368" t="s">
        <v>539</v>
      </c>
      <c r="G13" s="368" t="s">
        <v>539</v>
      </c>
      <c r="H13" s="452" t="s">
        <v>70</v>
      </c>
      <c r="I13" s="368" t="s">
        <v>551</v>
      </c>
    </row>
    <row r="14" spans="1:9" s="37" customFormat="1" ht="21.75" customHeight="1">
      <c r="A14" s="368">
        <v>9</v>
      </c>
      <c r="B14" s="368" t="s">
        <v>538</v>
      </c>
      <c r="C14" s="46">
        <v>41280</v>
      </c>
      <c r="D14" s="46">
        <v>41280</v>
      </c>
      <c r="E14" s="368" t="s">
        <v>54</v>
      </c>
      <c r="F14" s="368" t="s">
        <v>539</v>
      </c>
      <c r="G14" s="368" t="s">
        <v>539</v>
      </c>
      <c r="H14" s="452" t="s">
        <v>70</v>
      </c>
      <c r="I14" s="368" t="s">
        <v>552</v>
      </c>
    </row>
    <row r="15" spans="1:9" s="37" customFormat="1" ht="21.75" customHeight="1">
      <c r="A15" s="368">
        <v>10</v>
      </c>
      <c r="B15" s="368" t="s">
        <v>540</v>
      </c>
      <c r="C15" s="46">
        <v>33900</v>
      </c>
      <c r="D15" s="46">
        <v>33900</v>
      </c>
      <c r="E15" s="368" t="s">
        <v>54</v>
      </c>
      <c r="F15" s="368" t="s">
        <v>541</v>
      </c>
      <c r="G15" s="368" t="s">
        <v>541</v>
      </c>
      <c r="H15" s="452" t="s">
        <v>70</v>
      </c>
      <c r="I15" s="368" t="s">
        <v>553</v>
      </c>
    </row>
    <row r="16" spans="1:9" s="37" customFormat="1" ht="21.75" customHeight="1">
      <c r="A16" s="368">
        <v>11</v>
      </c>
      <c r="B16" s="368" t="s">
        <v>542</v>
      </c>
      <c r="C16" s="46">
        <v>10262</v>
      </c>
      <c r="D16" s="46">
        <v>10262</v>
      </c>
      <c r="E16" s="368" t="s">
        <v>54</v>
      </c>
      <c r="F16" s="368" t="s">
        <v>543</v>
      </c>
      <c r="G16" s="368" t="s">
        <v>543</v>
      </c>
      <c r="H16" s="452" t="s">
        <v>70</v>
      </c>
      <c r="I16" s="368" t="s">
        <v>554</v>
      </c>
    </row>
    <row r="17" spans="1:9" s="37" customFormat="1" ht="21.75" customHeight="1">
      <c r="A17" s="368"/>
      <c r="B17" s="78"/>
      <c r="C17" s="111"/>
      <c r="D17" s="111"/>
      <c r="E17" s="368"/>
      <c r="F17" s="368"/>
      <c r="G17" s="368"/>
      <c r="H17" s="368"/>
      <c r="I17" s="5"/>
    </row>
    <row r="18" spans="1:9" s="37" customFormat="1" ht="21.75" customHeight="1">
      <c r="A18" s="58">
        <v>1</v>
      </c>
      <c r="B18" s="452" t="s">
        <v>555</v>
      </c>
      <c r="C18" s="46">
        <v>7000</v>
      </c>
      <c r="D18" s="46">
        <v>7000</v>
      </c>
      <c r="E18" s="58" t="s">
        <v>54</v>
      </c>
      <c r="F18" s="452" t="s">
        <v>556</v>
      </c>
      <c r="G18" s="452" t="s">
        <v>556</v>
      </c>
      <c r="H18" s="452" t="s">
        <v>70</v>
      </c>
      <c r="I18" s="368" t="s">
        <v>557</v>
      </c>
    </row>
    <row r="19" spans="1:9" s="37" customFormat="1" ht="21.75" customHeight="1">
      <c r="A19" s="58">
        <v>2</v>
      </c>
      <c r="B19" s="452" t="s">
        <v>558</v>
      </c>
      <c r="C19" s="46">
        <v>10000</v>
      </c>
      <c r="D19" s="46">
        <v>10000</v>
      </c>
      <c r="E19" s="58" t="s">
        <v>54</v>
      </c>
      <c r="F19" s="452" t="s">
        <v>559</v>
      </c>
      <c r="G19" s="452" t="s">
        <v>559</v>
      </c>
      <c r="H19" s="452" t="s">
        <v>70</v>
      </c>
      <c r="I19" s="368" t="s">
        <v>560</v>
      </c>
    </row>
    <row r="20" spans="1:9" s="37" customFormat="1" ht="21.75" customHeight="1">
      <c r="A20" s="58">
        <v>3</v>
      </c>
      <c r="B20" s="452" t="s">
        <v>561</v>
      </c>
      <c r="C20" s="46">
        <v>10500</v>
      </c>
      <c r="D20" s="46">
        <v>10500</v>
      </c>
      <c r="E20" s="58" t="s">
        <v>54</v>
      </c>
      <c r="F20" s="452" t="s">
        <v>562</v>
      </c>
      <c r="G20" s="452" t="s">
        <v>562</v>
      </c>
      <c r="H20" s="452" t="s">
        <v>70</v>
      </c>
      <c r="I20" s="368" t="s">
        <v>563</v>
      </c>
    </row>
    <row r="21" spans="1:9" s="37" customFormat="1" ht="21.75" customHeight="1">
      <c r="A21" s="58">
        <v>4</v>
      </c>
      <c r="B21" s="452" t="s">
        <v>564</v>
      </c>
      <c r="C21" s="46">
        <v>119500</v>
      </c>
      <c r="D21" s="46">
        <v>119500</v>
      </c>
      <c r="E21" s="58" t="s">
        <v>54</v>
      </c>
      <c r="F21" s="452" t="s">
        <v>565</v>
      </c>
      <c r="G21" s="452" t="s">
        <v>565</v>
      </c>
      <c r="H21" s="452" t="s">
        <v>70</v>
      </c>
      <c r="I21" s="368" t="s">
        <v>566</v>
      </c>
    </row>
    <row r="22" spans="1:9" s="37" customFormat="1" ht="21.75" customHeight="1">
      <c r="A22" s="58">
        <v>5</v>
      </c>
      <c r="B22" s="452" t="s">
        <v>564</v>
      </c>
      <c r="C22" s="46">
        <v>57700</v>
      </c>
      <c r="D22" s="46">
        <v>57700</v>
      </c>
      <c r="E22" s="58" t="s">
        <v>54</v>
      </c>
      <c r="F22" s="452" t="s">
        <v>567</v>
      </c>
      <c r="G22" s="452" t="s">
        <v>567</v>
      </c>
      <c r="H22" s="452" t="s">
        <v>70</v>
      </c>
      <c r="I22" s="368" t="s">
        <v>568</v>
      </c>
    </row>
    <row r="23" spans="1:9" s="37" customFormat="1" ht="21.75" customHeight="1">
      <c r="A23" s="58">
        <v>6</v>
      </c>
      <c r="B23" s="452" t="s">
        <v>564</v>
      </c>
      <c r="C23" s="46">
        <v>38700</v>
      </c>
      <c r="D23" s="46">
        <v>38700</v>
      </c>
      <c r="E23" s="58" t="s">
        <v>54</v>
      </c>
      <c r="F23" s="452" t="s">
        <v>569</v>
      </c>
      <c r="G23" s="452" t="s">
        <v>569</v>
      </c>
      <c r="H23" s="452" t="s">
        <v>70</v>
      </c>
      <c r="I23" s="368" t="s">
        <v>570</v>
      </c>
    </row>
    <row r="24" spans="1:9" s="37" customFormat="1" ht="21.75" customHeight="1">
      <c r="A24" s="58">
        <v>7</v>
      </c>
      <c r="B24" s="452" t="s">
        <v>564</v>
      </c>
      <c r="C24" s="46">
        <v>31970</v>
      </c>
      <c r="D24" s="46">
        <v>31970</v>
      </c>
      <c r="E24" s="58" t="s">
        <v>54</v>
      </c>
      <c r="F24" s="452" t="s">
        <v>569</v>
      </c>
      <c r="G24" s="452" t="s">
        <v>569</v>
      </c>
      <c r="H24" s="452" t="s">
        <v>70</v>
      </c>
      <c r="I24" s="368" t="s">
        <v>571</v>
      </c>
    </row>
    <row r="25" spans="1:9" s="37" customFormat="1" ht="21.75" customHeight="1">
      <c r="A25" s="58">
        <v>8</v>
      </c>
      <c r="B25" s="452" t="s">
        <v>564</v>
      </c>
      <c r="C25" s="46">
        <v>73400</v>
      </c>
      <c r="D25" s="46">
        <v>73400</v>
      </c>
      <c r="E25" s="58" t="s">
        <v>54</v>
      </c>
      <c r="F25" s="452" t="s">
        <v>572</v>
      </c>
      <c r="G25" s="452" t="s">
        <v>572</v>
      </c>
      <c r="H25" s="452" t="s">
        <v>70</v>
      </c>
      <c r="I25" s="368" t="s">
        <v>573</v>
      </c>
    </row>
    <row r="26" spans="1:9" s="37" customFormat="1" ht="21.75" customHeight="1">
      <c r="A26" s="58">
        <v>9</v>
      </c>
      <c r="B26" s="452" t="s">
        <v>564</v>
      </c>
      <c r="C26" s="46">
        <v>59700</v>
      </c>
      <c r="D26" s="46">
        <v>59700</v>
      </c>
      <c r="E26" s="58" t="s">
        <v>54</v>
      </c>
      <c r="F26" s="452" t="s">
        <v>574</v>
      </c>
      <c r="G26" s="452" t="s">
        <v>574</v>
      </c>
      <c r="H26" s="452" t="s">
        <v>70</v>
      </c>
      <c r="I26" s="368" t="s">
        <v>575</v>
      </c>
    </row>
    <row r="27" spans="1:9" s="37" customFormat="1" ht="21.75" customHeight="1">
      <c r="A27" s="58">
        <v>10</v>
      </c>
      <c r="B27" s="452" t="s">
        <v>576</v>
      </c>
      <c r="C27" s="46">
        <v>3171.48</v>
      </c>
      <c r="D27" s="46">
        <v>3171.48</v>
      </c>
      <c r="E27" s="58" t="s">
        <v>54</v>
      </c>
      <c r="F27" s="452" t="s">
        <v>577</v>
      </c>
      <c r="G27" s="452" t="s">
        <v>577</v>
      </c>
      <c r="H27" s="452" t="s">
        <v>70</v>
      </c>
      <c r="I27" s="368" t="s">
        <v>575</v>
      </c>
    </row>
    <row r="28" spans="1:9" s="37" customFormat="1" ht="21.75" customHeight="1">
      <c r="A28" s="58">
        <v>11</v>
      </c>
      <c r="B28" s="452" t="s">
        <v>578</v>
      </c>
      <c r="C28" s="46">
        <v>2140</v>
      </c>
      <c r="D28" s="46">
        <v>2140</v>
      </c>
      <c r="E28" s="58" t="s">
        <v>54</v>
      </c>
      <c r="F28" s="452" t="s">
        <v>579</v>
      </c>
      <c r="G28" s="452" t="s">
        <v>579</v>
      </c>
      <c r="H28" s="452" t="s">
        <v>70</v>
      </c>
      <c r="I28" s="368" t="s">
        <v>580</v>
      </c>
    </row>
    <row r="29" spans="1:9" s="37" customFormat="1" ht="21.75" customHeight="1">
      <c r="A29" s="58">
        <v>12</v>
      </c>
      <c r="B29" s="452" t="s">
        <v>581</v>
      </c>
      <c r="C29" s="46">
        <v>9100</v>
      </c>
      <c r="D29" s="46">
        <v>9100</v>
      </c>
      <c r="E29" s="58" t="s">
        <v>54</v>
      </c>
      <c r="F29" s="452" t="s">
        <v>582</v>
      </c>
      <c r="G29" s="452" t="s">
        <v>582</v>
      </c>
      <c r="H29" s="452" t="s">
        <v>70</v>
      </c>
      <c r="I29" s="368" t="s">
        <v>583</v>
      </c>
    </row>
    <row r="30" spans="1:9" s="37" customFormat="1" ht="21.75" customHeight="1">
      <c r="A30" s="58">
        <v>13</v>
      </c>
      <c r="B30" s="452" t="s">
        <v>584</v>
      </c>
      <c r="C30" s="46">
        <v>8000</v>
      </c>
      <c r="D30" s="46">
        <v>8000</v>
      </c>
      <c r="E30" s="58" t="s">
        <v>54</v>
      </c>
      <c r="F30" s="452" t="s">
        <v>585</v>
      </c>
      <c r="G30" s="452" t="s">
        <v>585</v>
      </c>
      <c r="H30" s="452" t="s">
        <v>70</v>
      </c>
      <c r="I30" s="368" t="s">
        <v>586</v>
      </c>
    </row>
    <row r="31" spans="1:9" s="37" customFormat="1" ht="21.75" customHeight="1">
      <c r="A31" s="58">
        <v>14</v>
      </c>
      <c r="B31" s="452" t="s">
        <v>587</v>
      </c>
      <c r="C31" s="46">
        <v>15000</v>
      </c>
      <c r="D31" s="46">
        <v>15000</v>
      </c>
      <c r="E31" s="58" t="s">
        <v>54</v>
      </c>
      <c r="F31" s="452" t="s">
        <v>588</v>
      </c>
      <c r="G31" s="452" t="s">
        <v>588</v>
      </c>
      <c r="H31" s="452" t="s">
        <v>70</v>
      </c>
      <c r="I31" s="368" t="s">
        <v>589</v>
      </c>
    </row>
    <row r="32" spans="1:9" s="37" customFormat="1" ht="21.75" customHeight="1">
      <c r="A32" s="40"/>
      <c r="B32" s="78"/>
      <c r="C32" s="302"/>
      <c r="D32" s="59"/>
      <c r="E32" s="40"/>
      <c r="F32" s="40"/>
      <c r="G32" s="40"/>
      <c r="H32" s="40"/>
      <c r="I32" s="5"/>
    </row>
    <row r="33" spans="1:9" s="37" customFormat="1" ht="21.75" customHeight="1">
      <c r="A33" s="40"/>
      <c r="B33" s="78"/>
      <c r="C33" s="59"/>
      <c r="D33" s="59"/>
      <c r="E33" s="40"/>
      <c r="F33" s="40"/>
      <c r="G33" s="40"/>
      <c r="H33" s="40"/>
      <c r="I33" s="5"/>
    </row>
    <row r="34" spans="1:9" s="37" customFormat="1" ht="21.75" customHeight="1">
      <c r="A34" s="40"/>
      <c r="B34" s="139"/>
      <c r="C34" s="59"/>
      <c r="D34" s="59"/>
      <c r="E34" s="40"/>
      <c r="F34" s="40"/>
      <c r="G34" s="40"/>
      <c r="H34" s="40"/>
      <c r="I34" s="5"/>
    </row>
    <row r="35" spans="1:9" s="37" customFormat="1" ht="21.75" customHeight="1">
      <c r="A35" s="40"/>
      <c r="B35" s="139"/>
      <c r="C35" s="59"/>
      <c r="D35" s="59"/>
      <c r="E35" s="40"/>
      <c r="F35" s="40"/>
      <c r="G35" s="40"/>
      <c r="H35" s="40"/>
      <c r="I35" s="5"/>
    </row>
    <row r="36" spans="1:9" s="37" customFormat="1" ht="21.75" customHeight="1">
      <c r="A36" s="40"/>
      <c r="B36" s="139"/>
      <c r="C36" s="59"/>
      <c r="D36" s="59"/>
      <c r="E36" s="40"/>
      <c r="F36" s="40"/>
      <c r="G36" s="40"/>
      <c r="H36" s="40"/>
      <c r="I36" s="5"/>
    </row>
    <row r="37" spans="1:9" s="37" customFormat="1" ht="21.75" customHeight="1">
      <c r="A37" s="40"/>
      <c r="B37" s="139"/>
      <c r="C37" s="59"/>
      <c r="D37" s="59"/>
      <c r="E37" s="40"/>
      <c r="F37" s="40"/>
      <c r="G37" s="40"/>
      <c r="H37" s="40"/>
      <c r="I37" s="5"/>
    </row>
    <row r="38" spans="1:9" s="37" customFormat="1" ht="21.75" customHeight="1">
      <c r="A38" s="40"/>
      <c r="B38" s="139"/>
      <c r="C38" s="59"/>
      <c r="D38" s="59"/>
      <c r="E38" s="40"/>
      <c r="F38" s="40"/>
      <c r="G38" s="40"/>
      <c r="H38" s="40"/>
      <c r="I38" s="5"/>
    </row>
    <row r="39" spans="1:9" s="37" customFormat="1" ht="21.75" customHeight="1">
      <c r="A39" s="40"/>
      <c r="B39" s="139"/>
      <c r="C39" s="59"/>
      <c r="D39" s="59"/>
      <c r="E39" s="40"/>
      <c r="F39" s="40"/>
      <c r="G39" s="40"/>
      <c r="H39" s="40"/>
      <c r="I39" s="5"/>
    </row>
    <row r="40" spans="1:9" s="37" customFormat="1" ht="21.75" customHeight="1">
      <c r="A40" s="40"/>
      <c r="B40" s="139"/>
      <c r="C40" s="59"/>
      <c r="D40" s="59"/>
      <c r="E40" s="40"/>
      <c r="F40" s="40"/>
      <c r="G40" s="40"/>
      <c r="H40" s="40"/>
      <c r="I40" s="5"/>
    </row>
    <row r="41" spans="1:9" s="37" customFormat="1" ht="21.75" customHeight="1">
      <c r="A41" s="40"/>
      <c r="B41" s="78"/>
      <c r="C41" s="59"/>
      <c r="D41" s="59"/>
      <c r="E41" s="40"/>
      <c r="F41" s="40"/>
      <c r="G41" s="40"/>
      <c r="H41" s="40"/>
      <c r="I41" s="5"/>
    </row>
    <row r="42" spans="1:9" s="37" customFormat="1" ht="21.75" customHeight="1">
      <c r="A42" s="40"/>
      <c r="B42" s="78"/>
      <c r="C42" s="59"/>
      <c r="D42" s="59"/>
      <c r="E42" s="40"/>
      <c r="F42" s="40"/>
      <c r="G42" s="40"/>
      <c r="H42" s="40"/>
      <c r="I42" s="5"/>
    </row>
    <row r="43" spans="1:9" s="37" customFormat="1" ht="21.75" customHeight="1">
      <c r="A43" s="40"/>
      <c r="B43" s="78"/>
      <c r="C43" s="59"/>
      <c r="D43" s="59"/>
      <c r="E43" s="40"/>
      <c r="F43" s="40"/>
      <c r="G43" s="40"/>
      <c r="H43" s="40"/>
      <c r="I43" s="47"/>
    </row>
    <row r="44" spans="1:9" s="37" customFormat="1" ht="21.75" customHeight="1">
      <c r="A44" s="40"/>
      <c r="B44" s="78"/>
      <c r="C44" s="59"/>
      <c r="D44" s="59"/>
      <c r="E44" s="40"/>
      <c r="F44" s="40"/>
      <c r="G44" s="40"/>
      <c r="H44" s="40"/>
      <c r="I44" s="5"/>
    </row>
    <row r="45" spans="1:9" s="37" customFormat="1" ht="21.75" customHeight="1">
      <c r="A45" s="40"/>
      <c r="B45" s="78"/>
      <c r="C45" s="112"/>
      <c r="D45" s="112"/>
      <c r="E45" s="40"/>
      <c r="F45" s="40"/>
      <c r="G45" s="40"/>
      <c r="H45" s="40"/>
      <c r="I45" s="5"/>
    </row>
    <row r="46" spans="1:9" s="37" customFormat="1" ht="15.75" customHeight="1">
      <c r="A46" s="40"/>
      <c r="B46" s="78"/>
      <c r="C46" s="113"/>
      <c r="D46" s="113"/>
      <c r="E46" s="40"/>
      <c r="F46" s="40"/>
      <c r="G46" s="40"/>
      <c r="H46" s="40"/>
      <c r="I46" s="5"/>
    </row>
    <row r="47" spans="1:9" s="37" customFormat="1" ht="15.75" customHeight="1">
      <c r="A47" s="40"/>
      <c r="B47" s="78"/>
      <c r="C47" s="59"/>
      <c r="D47" s="59"/>
      <c r="E47" s="40"/>
      <c r="F47" s="40"/>
      <c r="G47" s="40"/>
      <c r="H47" s="40"/>
      <c r="I47" s="5"/>
    </row>
    <row r="48" spans="1:9" s="37" customFormat="1" ht="15.75" customHeight="1">
      <c r="A48" s="40"/>
      <c r="B48" s="78"/>
      <c r="C48" s="59"/>
      <c r="D48" s="59"/>
      <c r="E48" s="40"/>
      <c r="F48" s="40"/>
      <c r="G48" s="40"/>
      <c r="H48" s="40"/>
      <c r="I48" s="5"/>
    </row>
    <row r="49" spans="1:9" s="37" customFormat="1" ht="15.75" customHeight="1">
      <c r="A49" s="40"/>
      <c r="B49" s="78"/>
      <c r="C49" s="59"/>
      <c r="D49" s="59"/>
      <c r="E49" s="40"/>
      <c r="F49" s="40"/>
      <c r="G49" s="40"/>
      <c r="H49" s="40"/>
      <c r="I49" s="5"/>
    </row>
    <row r="50" spans="1:9" s="37" customFormat="1" ht="15.75" customHeight="1">
      <c r="A50" s="40"/>
      <c r="B50" s="78"/>
      <c r="C50" s="59"/>
      <c r="D50" s="59"/>
      <c r="E50" s="40"/>
      <c r="F50" s="40"/>
      <c r="G50" s="40"/>
      <c r="H50" s="40"/>
      <c r="I50" s="5"/>
    </row>
    <row r="51" spans="1:9" s="37" customFormat="1" ht="15.75" customHeight="1">
      <c r="A51" s="40"/>
      <c r="B51" s="78"/>
      <c r="C51" s="59"/>
      <c r="D51" s="59"/>
      <c r="E51" s="40"/>
      <c r="F51" s="40"/>
      <c r="G51" s="40"/>
      <c r="H51" s="40"/>
      <c r="I51" s="5"/>
    </row>
    <row r="52" spans="1:9" s="37" customFormat="1" ht="15.75" customHeight="1">
      <c r="A52" s="40"/>
      <c r="B52" s="78"/>
      <c r="C52" s="59"/>
      <c r="D52" s="59"/>
      <c r="E52" s="40"/>
      <c r="F52" s="40"/>
      <c r="G52" s="40"/>
      <c r="H52" s="40"/>
      <c r="I52" s="5"/>
    </row>
    <row r="53" spans="1:9" s="37" customFormat="1" ht="15.75" customHeight="1">
      <c r="A53" s="40"/>
      <c r="B53" s="139"/>
      <c r="C53" s="59"/>
      <c r="D53" s="59"/>
      <c r="E53" s="40"/>
      <c r="F53" s="40"/>
      <c r="G53" s="40"/>
      <c r="H53" s="40"/>
      <c r="I53" s="50"/>
    </row>
    <row r="54" spans="1:9" s="37" customFormat="1" ht="15.75" customHeight="1">
      <c r="A54" s="40"/>
      <c r="B54" s="139"/>
      <c r="C54" s="59"/>
      <c r="D54" s="59"/>
      <c r="E54" s="40"/>
      <c r="F54" s="40"/>
      <c r="G54" s="40"/>
      <c r="H54" s="40"/>
      <c r="I54" s="5"/>
    </row>
    <row r="55" spans="1:9" s="37" customFormat="1" ht="15.75" customHeight="1">
      <c r="A55" s="40"/>
      <c r="B55" s="139"/>
      <c r="C55" s="59"/>
      <c r="D55" s="59"/>
      <c r="E55" s="40"/>
      <c r="F55" s="40"/>
      <c r="G55" s="40"/>
      <c r="H55" s="40"/>
      <c r="I55" s="47"/>
    </row>
    <row r="56" spans="1:9" s="37" customFormat="1" ht="15.75" customHeight="1">
      <c r="A56" s="40"/>
      <c r="B56" s="78"/>
      <c r="C56" s="59"/>
      <c r="D56" s="59"/>
      <c r="E56" s="40"/>
      <c r="F56" s="40"/>
      <c r="G56" s="40"/>
      <c r="H56" s="40"/>
      <c r="I56" s="5"/>
    </row>
    <row r="57" spans="1:9" s="37" customFormat="1" ht="15.75" customHeight="1">
      <c r="A57" s="40"/>
      <c r="B57" s="78"/>
      <c r="C57" s="59"/>
      <c r="D57" s="59"/>
      <c r="E57" s="40"/>
      <c r="F57" s="40"/>
      <c r="G57" s="40"/>
      <c r="H57" s="40"/>
      <c r="I57" s="5"/>
    </row>
    <row r="58" spans="1:9" s="37" customFormat="1" ht="15.75" customHeight="1">
      <c r="A58" s="40"/>
      <c r="B58" s="78"/>
      <c r="C58" s="59"/>
      <c r="D58" s="59"/>
      <c r="E58" s="40"/>
      <c r="F58" s="40"/>
      <c r="G58" s="40"/>
      <c r="H58" s="40"/>
      <c r="I58" s="5"/>
    </row>
    <row r="59" spans="1:9" s="37" customFormat="1" ht="15.75" customHeight="1">
      <c r="A59" s="40"/>
      <c r="B59" s="78"/>
      <c r="C59" s="59"/>
      <c r="D59" s="59"/>
      <c r="E59" s="40"/>
      <c r="F59" s="40"/>
      <c r="G59" s="40"/>
      <c r="H59" s="40"/>
      <c r="I59" s="5"/>
    </row>
    <row r="60" spans="1:9" s="37" customFormat="1" ht="15.75" customHeight="1">
      <c r="A60" s="40"/>
      <c r="B60" s="78"/>
      <c r="C60" s="59"/>
      <c r="D60" s="59"/>
      <c r="E60" s="40"/>
      <c r="F60" s="40"/>
      <c r="G60" s="40"/>
      <c r="H60" s="40"/>
      <c r="I60" s="5"/>
    </row>
    <row r="61" spans="1:9" s="37" customFormat="1" ht="15.75" customHeight="1">
      <c r="A61" s="40"/>
      <c r="B61" s="78"/>
      <c r="C61" s="59"/>
      <c r="D61" s="59"/>
      <c r="E61" s="40"/>
      <c r="F61" s="40"/>
      <c r="G61" s="40"/>
      <c r="H61" s="40"/>
      <c r="I61" s="5"/>
    </row>
    <row r="62" spans="1:9" s="37" customFormat="1" ht="15.75" customHeight="1">
      <c r="A62" s="40"/>
      <c r="B62" s="78"/>
      <c r="C62" s="59"/>
      <c r="D62" s="59"/>
      <c r="E62" s="40"/>
      <c r="F62" s="40"/>
      <c r="G62" s="40"/>
      <c r="H62" s="40"/>
      <c r="I62" s="5"/>
    </row>
    <row r="63" spans="1:9" s="37" customFormat="1" ht="15.75" customHeight="1">
      <c r="A63" s="40"/>
      <c r="B63" s="78"/>
      <c r="C63" s="59"/>
      <c r="D63" s="59"/>
      <c r="E63" s="40"/>
      <c r="F63" s="40"/>
      <c r="G63" s="40"/>
      <c r="H63" s="40"/>
      <c r="I63" s="5"/>
    </row>
    <row r="64" spans="1:9" s="37" customFormat="1" ht="15.75" customHeight="1">
      <c r="A64" s="40"/>
      <c r="B64" s="78"/>
      <c r="C64" s="59"/>
      <c r="D64" s="59"/>
      <c r="E64" s="40"/>
      <c r="F64" s="40"/>
      <c r="G64" s="40"/>
      <c r="H64" s="40"/>
      <c r="I64" s="50"/>
    </row>
    <row r="65" spans="1:9" s="37" customFormat="1" ht="15.75" customHeight="1">
      <c r="A65" s="40"/>
      <c r="B65" s="78"/>
      <c r="C65" s="59"/>
      <c r="D65" s="59"/>
      <c r="E65" s="40"/>
      <c r="F65" s="40"/>
      <c r="G65" s="40"/>
      <c r="H65" s="40"/>
      <c r="I65" s="5"/>
    </row>
    <row r="66" spans="1:9" s="37" customFormat="1" ht="15.75" customHeight="1">
      <c r="A66" s="40"/>
      <c r="B66" s="78"/>
      <c r="C66" s="59"/>
      <c r="D66" s="59"/>
      <c r="E66" s="40"/>
      <c r="F66" s="40"/>
      <c r="G66" s="40"/>
      <c r="H66" s="40"/>
      <c r="I66" s="5"/>
    </row>
    <row r="67" spans="1:9" s="37" customFormat="1" ht="15.75" customHeight="1">
      <c r="A67" s="40"/>
      <c r="B67" s="78"/>
      <c r="C67" s="59"/>
      <c r="D67" s="59"/>
      <c r="E67" s="40"/>
      <c r="F67" s="40"/>
      <c r="G67" s="40"/>
      <c r="H67" s="40"/>
      <c r="I67" s="5"/>
    </row>
    <row r="68" spans="1:9" s="37" customFormat="1" ht="15.75" customHeight="1">
      <c r="A68" s="40"/>
      <c r="B68" s="78"/>
      <c r="C68" s="59"/>
      <c r="D68" s="59"/>
      <c r="E68" s="40"/>
      <c r="F68" s="40"/>
      <c r="G68" s="40"/>
      <c r="H68" s="40"/>
      <c r="I68" s="5"/>
    </row>
    <row r="69" spans="1:9" s="37" customFormat="1" ht="15.75" customHeight="1">
      <c r="A69" s="40"/>
      <c r="B69" s="78"/>
      <c r="C69" s="59"/>
      <c r="D69" s="59"/>
      <c r="E69" s="40"/>
      <c r="F69" s="40"/>
      <c r="G69" s="40"/>
      <c r="H69" s="40"/>
      <c r="I69" s="5"/>
    </row>
    <row r="70" spans="1:9" s="37" customFormat="1" ht="15.75" customHeight="1">
      <c r="A70" s="40"/>
      <c r="B70" s="78"/>
      <c r="C70" s="59"/>
      <c r="D70" s="59"/>
      <c r="E70" s="40"/>
      <c r="F70" s="40"/>
      <c r="G70" s="40"/>
      <c r="H70" s="40"/>
      <c r="I70" s="5"/>
    </row>
    <row r="71" spans="1:9" s="37" customFormat="1" ht="15.75" customHeight="1">
      <c r="A71" s="40"/>
      <c r="B71" s="78"/>
      <c r="C71" s="59"/>
      <c r="D71" s="59"/>
      <c r="E71" s="40"/>
      <c r="F71" s="40"/>
      <c r="G71" s="40"/>
      <c r="H71" s="40"/>
      <c r="I71" s="5"/>
    </row>
    <row r="72" spans="1:9" s="37" customFormat="1" ht="15.75" customHeight="1">
      <c r="A72" s="40"/>
      <c r="B72" s="78"/>
      <c r="C72" s="59"/>
      <c r="D72" s="59"/>
      <c r="E72" s="40"/>
      <c r="F72" s="40"/>
      <c r="G72" s="40"/>
      <c r="H72" s="40"/>
      <c r="I72" s="5"/>
    </row>
    <row r="73" spans="1:9" s="37" customFormat="1" ht="15.75" customHeight="1">
      <c r="A73" s="40"/>
      <c r="B73" s="78"/>
      <c r="C73" s="59"/>
      <c r="D73" s="59"/>
      <c r="E73" s="40"/>
      <c r="F73" s="40"/>
      <c r="G73" s="40"/>
      <c r="H73" s="40"/>
      <c r="I73" s="5"/>
    </row>
    <row r="74" spans="1:9" s="37" customFormat="1" ht="15.75" customHeight="1">
      <c r="A74" s="40"/>
      <c r="B74" s="78"/>
      <c r="C74" s="59"/>
      <c r="D74" s="59"/>
      <c r="E74" s="40"/>
      <c r="F74" s="40"/>
      <c r="G74" s="40"/>
      <c r="H74" s="40"/>
      <c r="I74" s="5"/>
    </row>
    <row r="75" spans="1:9" s="37" customFormat="1" ht="15.75" customHeight="1">
      <c r="A75" s="40"/>
      <c r="B75" s="78"/>
      <c r="C75" s="59"/>
      <c r="D75" s="59"/>
      <c r="E75" s="40"/>
      <c r="F75" s="40"/>
      <c r="G75" s="40"/>
      <c r="H75" s="40"/>
      <c r="I75" s="5"/>
    </row>
    <row r="76" spans="1:9" s="37" customFormat="1" ht="15.75" customHeight="1">
      <c r="A76" s="40"/>
      <c r="B76" s="78"/>
      <c r="C76" s="59"/>
      <c r="D76" s="59"/>
      <c r="E76" s="40"/>
      <c r="F76" s="40"/>
      <c r="G76" s="40"/>
      <c r="H76" s="40"/>
      <c r="I76" s="5"/>
    </row>
    <row r="77" spans="1:9" s="37" customFormat="1" ht="15.75" customHeight="1">
      <c r="A77" s="40"/>
      <c r="B77" s="78"/>
      <c r="C77" s="59"/>
      <c r="D77" s="59"/>
      <c r="E77" s="40"/>
      <c r="F77" s="40"/>
      <c r="G77" s="40"/>
      <c r="H77" s="40"/>
      <c r="I77" s="5"/>
    </row>
    <row r="78" spans="1:9" s="37" customFormat="1" ht="15.75" customHeight="1">
      <c r="A78" s="40"/>
      <c r="B78" s="78"/>
      <c r="C78" s="59"/>
      <c r="D78" s="59"/>
      <c r="E78" s="40"/>
      <c r="F78" s="40"/>
      <c r="G78" s="40"/>
      <c r="H78" s="40"/>
      <c r="I78" s="5"/>
    </row>
    <row r="79" spans="1:9" s="37" customFormat="1" ht="17.25">
      <c r="A79" s="40"/>
      <c r="B79" s="78"/>
      <c r="C79" s="59"/>
      <c r="D79" s="59"/>
      <c r="E79" s="40"/>
      <c r="F79" s="40"/>
      <c r="G79" s="40"/>
      <c r="H79" s="40"/>
      <c r="I79" s="5"/>
    </row>
    <row r="80" spans="1:9" s="37" customFormat="1" ht="17.25">
      <c r="A80" s="40"/>
      <c r="B80" s="78"/>
      <c r="C80" s="59"/>
      <c r="D80" s="59"/>
      <c r="E80" s="40"/>
      <c r="F80" s="40"/>
      <c r="G80" s="40"/>
      <c r="H80" s="40"/>
      <c r="I80" s="5"/>
    </row>
    <row r="81" spans="1:9" s="37" customFormat="1" ht="17.25">
      <c r="A81" s="40"/>
      <c r="B81" s="78"/>
      <c r="C81" s="59"/>
      <c r="D81" s="59"/>
      <c r="E81" s="40"/>
      <c r="F81" s="40"/>
      <c r="G81" s="40"/>
      <c r="H81" s="40"/>
      <c r="I81" s="5"/>
    </row>
    <row r="82" spans="1:9" s="37" customFormat="1" ht="17.25">
      <c r="A82" s="40"/>
      <c r="B82" s="78"/>
      <c r="C82" s="59"/>
      <c r="D82" s="59"/>
      <c r="E82" s="40"/>
      <c r="F82" s="40"/>
      <c r="G82" s="40"/>
      <c r="H82" s="40"/>
      <c r="I82" s="5"/>
    </row>
    <row r="83" spans="1:9" s="37" customFormat="1" ht="17.25">
      <c r="A83" s="40"/>
      <c r="B83" s="78"/>
      <c r="C83" s="59"/>
      <c r="D83" s="59"/>
      <c r="E83" s="40"/>
      <c r="F83" s="40"/>
      <c r="G83" s="40"/>
      <c r="H83" s="40"/>
      <c r="I83" s="5"/>
    </row>
    <row r="84" spans="1:9" s="37" customFormat="1" ht="17.25">
      <c r="A84" s="40"/>
      <c r="B84" s="78"/>
      <c r="C84" s="59"/>
      <c r="D84" s="59"/>
      <c r="E84" s="40"/>
      <c r="F84" s="40"/>
      <c r="G84" s="40"/>
      <c r="H84" s="40"/>
      <c r="I84" s="5"/>
    </row>
    <row r="85" spans="1:9" s="37" customFormat="1" ht="17.25">
      <c r="A85" s="40"/>
      <c r="B85" s="78"/>
      <c r="C85" s="59"/>
      <c r="D85" s="59"/>
      <c r="E85" s="40"/>
      <c r="F85" s="40"/>
      <c r="G85" s="40"/>
      <c r="H85" s="40"/>
      <c r="I85" s="41"/>
    </row>
    <row r="86" spans="1:9" s="37" customFormat="1" ht="17.25">
      <c r="A86" s="40"/>
      <c r="B86" s="78"/>
      <c r="C86" s="59"/>
      <c r="D86" s="59"/>
      <c r="E86" s="40"/>
      <c r="F86" s="40"/>
      <c r="G86" s="40"/>
      <c r="H86" s="40"/>
      <c r="I86" s="5"/>
    </row>
    <row r="87" spans="1:9" s="37" customFormat="1" ht="17.25">
      <c r="A87" s="40"/>
      <c r="B87" s="78"/>
      <c r="C87" s="59"/>
      <c r="D87" s="59"/>
      <c r="E87" s="40"/>
      <c r="F87" s="40"/>
      <c r="G87" s="40"/>
      <c r="H87" s="40"/>
      <c r="I87" s="5"/>
    </row>
    <row r="88" spans="1:9" s="37" customFormat="1" ht="17.25">
      <c r="A88" s="40"/>
      <c r="B88" s="78"/>
      <c r="C88" s="59"/>
      <c r="D88" s="59"/>
      <c r="E88" s="40"/>
      <c r="F88" s="40"/>
      <c r="G88" s="40"/>
      <c r="H88" s="40"/>
      <c r="I88" s="5"/>
    </row>
    <row r="89" spans="1:9" s="37" customFormat="1" ht="17.25">
      <c r="A89" s="40"/>
      <c r="B89" s="78"/>
      <c r="C89" s="59"/>
      <c r="D89" s="59"/>
      <c r="E89" s="40"/>
      <c r="F89" s="40"/>
      <c r="G89" s="40"/>
      <c r="H89" s="40"/>
      <c r="I89" s="5"/>
    </row>
    <row r="90" spans="1:9" s="37" customFormat="1" ht="17.25">
      <c r="A90" s="40"/>
      <c r="B90" s="78"/>
      <c r="C90" s="59"/>
      <c r="D90" s="59"/>
      <c r="E90" s="40"/>
      <c r="F90" s="40"/>
      <c r="G90" s="40"/>
      <c r="H90" s="40"/>
      <c r="I90" s="5"/>
    </row>
    <row r="91" spans="1:9" s="37" customFormat="1" ht="17.25">
      <c r="A91" s="40"/>
      <c r="B91" s="78"/>
      <c r="C91" s="59"/>
      <c r="D91" s="59"/>
      <c r="E91" s="40"/>
      <c r="F91" s="40"/>
      <c r="G91" s="40"/>
      <c r="H91" s="40"/>
      <c r="I91" s="5"/>
    </row>
    <row r="92" spans="1:9" s="37" customFormat="1" ht="17.25">
      <c r="A92" s="40"/>
      <c r="B92" s="78"/>
      <c r="C92" s="59"/>
      <c r="D92" s="59"/>
      <c r="E92" s="40"/>
      <c r="F92" s="40"/>
      <c r="G92" s="40"/>
      <c r="H92" s="40"/>
      <c r="I92" s="5"/>
    </row>
    <row r="93" spans="1:9" s="37" customFormat="1" ht="17.25">
      <c r="A93" s="40"/>
      <c r="B93" s="78"/>
      <c r="C93" s="59"/>
      <c r="D93" s="59"/>
      <c r="E93" s="40"/>
      <c r="F93" s="40"/>
      <c r="G93" s="40"/>
      <c r="H93" s="40"/>
      <c r="I93" s="5"/>
    </row>
    <row r="94" spans="1:9" s="37" customFormat="1" ht="17.25">
      <c r="A94" s="40"/>
      <c r="B94" s="78"/>
      <c r="C94" s="59"/>
      <c r="D94" s="59"/>
      <c r="E94" s="40"/>
      <c r="F94" s="40"/>
      <c r="G94" s="40"/>
      <c r="H94" s="40"/>
      <c r="I94" s="5"/>
    </row>
    <row r="95" spans="1:9" s="37" customFormat="1" ht="17.25">
      <c r="A95" s="40"/>
      <c r="B95" s="78"/>
      <c r="C95" s="59"/>
      <c r="D95" s="59"/>
      <c r="E95" s="40"/>
      <c r="F95" s="40"/>
      <c r="G95" s="40"/>
      <c r="H95" s="40"/>
      <c r="I95" s="5"/>
    </row>
    <row r="96" spans="1:9" s="37" customFormat="1" ht="17.25">
      <c r="A96" s="40"/>
      <c r="B96" s="78"/>
      <c r="C96" s="59"/>
      <c r="D96" s="59"/>
      <c r="E96" s="40"/>
      <c r="F96" s="40"/>
      <c r="G96" s="40"/>
      <c r="H96" s="40"/>
      <c r="I96" s="5"/>
    </row>
    <row r="97" spans="1:9" s="37" customFormat="1" ht="17.25">
      <c r="A97" s="40"/>
      <c r="B97" s="78"/>
      <c r="C97" s="59"/>
      <c r="D97" s="59"/>
      <c r="E97" s="40"/>
      <c r="F97" s="40"/>
      <c r="G97" s="40"/>
      <c r="H97" s="40"/>
      <c r="I97" s="5"/>
    </row>
    <row r="98" spans="1:9" s="37" customFormat="1" ht="17.25">
      <c r="A98" s="40"/>
      <c r="B98" s="78"/>
      <c r="C98" s="59"/>
      <c r="D98" s="59"/>
      <c r="E98" s="40"/>
      <c r="F98" s="40"/>
      <c r="G98" s="40"/>
      <c r="H98" s="40"/>
      <c r="I98" s="5"/>
    </row>
    <row r="99" spans="1:9" s="37" customFormat="1" ht="17.25">
      <c r="A99" s="40"/>
      <c r="B99" s="78"/>
      <c r="C99" s="59"/>
      <c r="D99" s="59"/>
      <c r="E99" s="40"/>
      <c r="F99" s="40"/>
      <c r="G99" s="40"/>
      <c r="H99" s="40"/>
      <c r="I99" s="5"/>
    </row>
    <row r="100" spans="1:9" s="37" customFormat="1" ht="17.25">
      <c r="A100" s="40"/>
      <c r="B100" s="78"/>
      <c r="C100" s="59"/>
      <c r="D100" s="59"/>
      <c r="E100" s="40"/>
      <c r="F100" s="40"/>
      <c r="G100" s="40"/>
      <c r="H100" s="40"/>
      <c r="I100" s="5"/>
    </row>
    <row r="101" spans="1:9" s="37" customFormat="1" ht="17.25">
      <c r="A101" s="40"/>
      <c r="B101" s="78"/>
      <c r="C101" s="59"/>
      <c r="D101" s="59"/>
      <c r="E101" s="40"/>
      <c r="F101" s="40"/>
      <c r="G101" s="40"/>
      <c r="H101" s="40"/>
      <c r="I101" s="5"/>
    </row>
    <row r="102" spans="1:9" s="37" customFormat="1" ht="17.25">
      <c r="A102" s="40"/>
      <c r="B102" s="78"/>
      <c r="C102" s="59"/>
      <c r="D102" s="59"/>
      <c r="E102" s="40"/>
      <c r="F102" s="40"/>
      <c r="G102" s="40"/>
      <c r="H102" s="40"/>
      <c r="I102" s="5"/>
    </row>
    <row r="103" spans="1:9" s="37" customFormat="1" ht="17.25">
      <c r="A103" s="40"/>
      <c r="B103" s="78"/>
      <c r="C103" s="59"/>
      <c r="D103" s="59"/>
      <c r="E103" s="40"/>
      <c r="F103" s="40"/>
      <c r="G103" s="40"/>
      <c r="H103" s="40"/>
      <c r="I103" s="5"/>
    </row>
    <row r="104" spans="1:9" s="37" customFormat="1" ht="17.25">
      <c r="A104" s="40"/>
      <c r="B104" s="78"/>
      <c r="C104" s="59"/>
      <c r="D104" s="59"/>
      <c r="E104" s="40"/>
      <c r="F104" s="40"/>
      <c r="G104" s="40"/>
      <c r="H104" s="40"/>
      <c r="I104" s="5"/>
    </row>
    <row r="105" spans="1:9" s="37" customFormat="1" ht="17.25">
      <c r="A105" s="40"/>
      <c r="B105" s="78"/>
      <c r="C105" s="59"/>
      <c r="D105" s="59"/>
      <c r="E105" s="40"/>
      <c r="F105" s="40"/>
      <c r="G105" s="40"/>
      <c r="H105" s="40"/>
      <c r="I105" s="47"/>
    </row>
    <row r="106" spans="1:9" s="37" customFormat="1" ht="17.25">
      <c r="A106" s="40"/>
      <c r="B106" s="78"/>
      <c r="C106" s="59"/>
      <c r="D106" s="59"/>
      <c r="E106" s="40"/>
      <c r="F106" s="40"/>
      <c r="G106" s="40"/>
      <c r="H106" s="40"/>
      <c r="I106" s="6"/>
    </row>
    <row r="107" spans="1:9" s="37" customFormat="1" ht="17.25">
      <c r="A107" s="40"/>
      <c r="B107" s="78"/>
      <c r="C107" s="59"/>
      <c r="D107" s="59"/>
      <c r="E107" s="40"/>
      <c r="F107" s="40"/>
      <c r="G107" s="40"/>
      <c r="H107" s="40"/>
      <c r="I107" s="6"/>
    </row>
    <row r="108" spans="1:9" s="37" customFormat="1" ht="17.25">
      <c r="A108" s="40"/>
      <c r="B108" s="78"/>
      <c r="C108" s="59"/>
      <c r="D108" s="59"/>
      <c r="E108" s="40"/>
      <c r="F108" s="40"/>
      <c r="G108" s="40"/>
      <c r="H108" s="40"/>
      <c r="I108" s="6"/>
    </row>
    <row r="109" spans="1:9" s="37" customFormat="1" ht="18.75" customHeight="1">
      <c r="A109" s="40"/>
      <c r="B109" s="78"/>
      <c r="C109" s="59"/>
      <c r="D109" s="59"/>
      <c r="E109" s="40"/>
      <c r="F109" s="40"/>
      <c r="G109" s="40"/>
      <c r="H109" s="40"/>
      <c r="I109" s="6"/>
    </row>
    <row r="110" spans="1:9" s="37" customFormat="1" ht="17.25">
      <c r="A110" s="40"/>
      <c r="B110" s="78"/>
      <c r="C110" s="59"/>
      <c r="D110" s="59"/>
      <c r="E110" s="40"/>
      <c r="F110" s="40"/>
      <c r="G110" s="40"/>
      <c r="H110" s="40"/>
      <c r="I110" s="6"/>
    </row>
    <row r="111" spans="1:9" s="37" customFormat="1" ht="17.25">
      <c r="A111" s="40"/>
      <c r="B111" s="78"/>
      <c r="C111" s="59"/>
      <c r="D111" s="59"/>
      <c r="E111" s="40"/>
      <c r="F111" s="40"/>
      <c r="G111" s="40"/>
      <c r="H111" s="40"/>
      <c r="I111" s="6"/>
    </row>
    <row r="112" spans="1:9" s="37" customFormat="1" ht="17.25">
      <c r="A112" s="40"/>
      <c r="B112" s="78"/>
      <c r="C112" s="59"/>
      <c r="D112" s="59"/>
      <c r="E112" s="40"/>
      <c r="F112" s="40"/>
      <c r="G112" s="40"/>
      <c r="H112" s="40"/>
      <c r="I112" s="6"/>
    </row>
    <row r="113" spans="1:9" s="37" customFormat="1" ht="17.25">
      <c r="A113" s="40"/>
      <c r="B113" s="78"/>
      <c r="C113" s="59"/>
      <c r="D113" s="59"/>
      <c r="E113" s="40"/>
      <c r="F113" s="40"/>
      <c r="G113" s="40"/>
      <c r="H113" s="40"/>
      <c r="I113" s="6"/>
    </row>
    <row r="114" spans="1:9" s="37" customFormat="1" ht="17.25">
      <c r="A114" s="40"/>
      <c r="B114" s="78"/>
      <c r="C114" s="59"/>
      <c r="D114" s="59"/>
      <c r="E114" s="40"/>
      <c r="F114" s="40"/>
      <c r="G114" s="40"/>
      <c r="H114" s="40"/>
      <c r="I114" s="6"/>
    </row>
    <row r="115" spans="1:9" s="37" customFormat="1" ht="17.25">
      <c r="A115" s="40"/>
      <c r="B115" s="78"/>
      <c r="C115" s="59"/>
      <c r="D115" s="59"/>
      <c r="E115" s="40"/>
      <c r="F115" s="40"/>
      <c r="G115" s="40"/>
      <c r="H115" s="40"/>
      <c r="I115" s="6"/>
    </row>
    <row r="116" spans="1:9" s="37" customFormat="1" ht="17.25">
      <c r="A116" s="40"/>
      <c r="B116" s="78"/>
      <c r="C116" s="59"/>
      <c r="D116" s="59"/>
      <c r="E116" s="40"/>
      <c r="F116" s="40"/>
      <c r="G116" s="40"/>
      <c r="H116" s="40"/>
      <c r="I116" s="6"/>
    </row>
    <row r="117" spans="1:9" s="37" customFormat="1" ht="17.25">
      <c r="A117" s="40"/>
      <c r="B117" s="78"/>
      <c r="C117" s="59"/>
      <c r="D117" s="59"/>
      <c r="E117" s="40"/>
      <c r="F117" s="40"/>
      <c r="G117" s="40"/>
      <c r="H117" s="40"/>
      <c r="I117" s="6"/>
    </row>
    <row r="118" spans="1:9" s="37" customFormat="1" ht="17.25">
      <c r="A118" s="40"/>
      <c r="B118" s="78"/>
      <c r="C118" s="59"/>
      <c r="D118" s="59"/>
      <c r="E118" s="40"/>
      <c r="F118" s="40"/>
      <c r="G118" s="40"/>
      <c r="H118" s="40"/>
      <c r="I118" s="6"/>
    </row>
    <row r="119" spans="1:9" s="37" customFormat="1" ht="17.25">
      <c r="A119" s="40"/>
      <c r="B119" s="78"/>
      <c r="C119" s="59"/>
      <c r="D119" s="59"/>
      <c r="E119" s="40"/>
      <c r="F119" s="40"/>
      <c r="G119" s="40"/>
      <c r="H119" s="40"/>
      <c r="I119" s="6"/>
    </row>
    <row r="120" spans="1:9" s="37" customFormat="1" ht="17.25">
      <c r="A120" s="40"/>
      <c r="B120" s="78"/>
      <c r="C120" s="59"/>
      <c r="D120" s="59"/>
      <c r="E120" s="40"/>
      <c r="F120" s="40"/>
      <c r="G120" s="40"/>
      <c r="H120" s="40"/>
      <c r="I120" s="6"/>
    </row>
    <row r="121" spans="1:9" s="37" customFormat="1" ht="17.25">
      <c r="A121" s="40"/>
      <c r="B121" s="78"/>
      <c r="C121" s="59"/>
      <c r="D121" s="59"/>
      <c r="E121" s="40"/>
      <c r="F121" s="40"/>
      <c r="G121" s="40"/>
      <c r="H121" s="40"/>
      <c r="I121" s="6"/>
    </row>
    <row r="122" spans="1:9" s="37" customFormat="1" ht="17.25">
      <c r="A122" s="40"/>
      <c r="B122" s="78"/>
      <c r="C122" s="59"/>
      <c r="D122" s="59"/>
      <c r="E122" s="40"/>
      <c r="F122" s="40"/>
      <c r="G122" s="40"/>
      <c r="H122" s="40"/>
      <c r="I122" s="6"/>
    </row>
    <row r="123" spans="1:9" s="37" customFormat="1" ht="17.25">
      <c r="A123" s="40"/>
      <c r="B123" s="78"/>
      <c r="C123" s="59"/>
      <c r="D123" s="59"/>
      <c r="E123" s="40"/>
      <c r="F123" s="40"/>
      <c r="G123" s="40"/>
      <c r="H123" s="40"/>
      <c r="I123" s="6"/>
    </row>
    <row r="124" spans="1:9" s="37" customFormat="1" ht="17.25">
      <c r="A124" s="40"/>
      <c r="B124" s="78"/>
      <c r="C124" s="59"/>
      <c r="D124" s="59"/>
      <c r="E124" s="40"/>
      <c r="F124" s="40"/>
      <c r="G124" s="40"/>
      <c r="H124" s="40"/>
      <c r="I124" s="6"/>
    </row>
    <row r="125" spans="1:9" s="37" customFormat="1" ht="17.25">
      <c r="A125" s="40"/>
      <c r="B125" s="78"/>
      <c r="C125" s="59"/>
      <c r="D125" s="59"/>
      <c r="E125" s="40"/>
      <c r="F125" s="40"/>
      <c r="G125" s="40"/>
      <c r="H125" s="40"/>
      <c r="I125" s="6"/>
    </row>
    <row r="126" spans="1:9" s="37" customFormat="1" ht="17.25">
      <c r="A126" s="40"/>
      <c r="B126" s="78"/>
      <c r="C126" s="59"/>
      <c r="D126" s="59"/>
      <c r="E126" s="40"/>
      <c r="F126" s="40"/>
      <c r="G126" s="40"/>
      <c r="H126" s="40"/>
      <c r="I126" s="6"/>
    </row>
    <row r="127" spans="1:9" s="37" customFormat="1" ht="17.25">
      <c r="A127" s="40"/>
      <c r="B127" s="78"/>
      <c r="C127" s="59"/>
      <c r="D127" s="59"/>
      <c r="E127" s="40"/>
      <c r="F127" s="40"/>
      <c r="G127" s="40"/>
      <c r="H127" s="40"/>
      <c r="I127" s="6"/>
    </row>
    <row r="128" spans="1:9" s="37" customFormat="1" ht="17.25">
      <c r="A128" s="40"/>
      <c r="B128" s="78"/>
      <c r="C128" s="59"/>
      <c r="D128" s="59"/>
      <c r="E128" s="40"/>
      <c r="F128" s="40"/>
      <c r="G128" s="40"/>
      <c r="H128" s="40"/>
      <c r="I128" s="6"/>
    </row>
    <row r="129" spans="1:9" s="37" customFormat="1" ht="17.25">
      <c r="A129" s="40"/>
      <c r="B129" s="78"/>
      <c r="C129" s="59"/>
      <c r="D129" s="59"/>
      <c r="E129" s="40"/>
      <c r="F129" s="40"/>
      <c r="G129" s="40"/>
      <c r="H129" s="40"/>
      <c r="I129" s="6"/>
    </row>
    <row r="130" spans="1:9" s="37" customFormat="1" ht="17.25">
      <c r="A130" s="40"/>
      <c r="B130" s="78"/>
      <c r="C130" s="59"/>
      <c r="D130" s="59"/>
      <c r="E130" s="40"/>
      <c r="F130" s="40"/>
      <c r="G130" s="40"/>
      <c r="H130" s="40"/>
      <c r="I130" s="6"/>
    </row>
    <row r="131" spans="1:9" s="37" customFormat="1" ht="17.25">
      <c r="A131" s="40"/>
      <c r="B131" s="78"/>
      <c r="C131" s="59"/>
      <c r="D131" s="59"/>
      <c r="E131" s="40"/>
      <c r="F131" s="40"/>
      <c r="G131" s="40"/>
      <c r="H131" s="40"/>
      <c r="I131" s="6"/>
    </row>
    <row r="132" spans="1:9" s="37" customFormat="1" ht="17.25">
      <c r="A132" s="40"/>
      <c r="B132" s="78"/>
      <c r="C132" s="59"/>
      <c r="D132" s="59"/>
      <c r="E132" s="40"/>
      <c r="F132" s="40"/>
      <c r="G132" s="40"/>
      <c r="H132" s="40"/>
      <c r="I132" s="6"/>
    </row>
    <row r="133" spans="1:9" s="37" customFormat="1" ht="17.25">
      <c r="A133" s="40"/>
      <c r="B133" s="78"/>
      <c r="C133" s="59"/>
      <c r="D133" s="59"/>
      <c r="E133" s="40"/>
      <c r="F133" s="40"/>
      <c r="G133" s="40"/>
      <c r="H133" s="40"/>
      <c r="I133" s="6"/>
    </row>
    <row r="134" spans="1:9" s="37" customFormat="1" ht="17.25">
      <c r="A134" s="40"/>
      <c r="B134" s="78"/>
      <c r="C134" s="59"/>
      <c r="D134" s="59"/>
      <c r="E134" s="40"/>
      <c r="F134" s="40"/>
      <c r="G134" s="40"/>
      <c r="H134" s="40"/>
      <c r="I134" s="6"/>
    </row>
    <row r="135" spans="1:9" s="37" customFormat="1" ht="17.25">
      <c r="A135" s="40"/>
      <c r="B135" s="78"/>
      <c r="C135" s="59"/>
      <c r="D135" s="59"/>
      <c r="E135" s="40"/>
      <c r="F135" s="40"/>
      <c r="G135" s="40"/>
      <c r="H135" s="40"/>
      <c r="I135" s="6"/>
    </row>
    <row r="136" spans="1:9" s="37" customFormat="1" ht="17.25">
      <c r="A136" s="40"/>
      <c r="B136" s="78"/>
      <c r="C136" s="59"/>
      <c r="D136" s="59"/>
      <c r="E136" s="40"/>
      <c r="F136" s="40"/>
      <c r="G136" s="40"/>
      <c r="H136" s="40"/>
      <c r="I136" s="5"/>
    </row>
    <row r="137" spans="1:9" s="37" customFormat="1" ht="17.25">
      <c r="A137" s="5"/>
      <c r="B137" s="5"/>
      <c r="C137" s="86"/>
      <c r="D137" s="86"/>
      <c r="E137" s="55"/>
      <c r="F137" s="5"/>
      <c r="G137" s="5"/>
      <c r="H137" s="5"/>
      <c r="I137" s="5"/>
    </row>
    <row r="138" spans="1:9" s="37" customFormat="1" ht="17.25">
      <c r="A138" s="114"/>
      <c r="B138" s="88"/>
      <c r="C138" s="140"/>
      <c r="D138" s="140"/>
      <c r="E138" s="141"/>
      <c r="F138" s="88"/>
      <c r="G138" s="88"/>
      <c r="H138" s="62"/>
      <c r="I138" s="47"/>
    </row>
    <row r="139" spans="1:9" s="37" customFormat="1" ht="17.25">
      <c r="A139" s="114"/>
      <c r="B139" s="88"/>
      <c r="C139" s="115"/>
      <c r="D139" s="115"/>
      <c r="E139" s="141"/>
      <c r="F139" s="88"/>
      <c r="G139" s="88"/>
      <c r="H139" s="62"/>
      <c r="I139" s="5"/>
    </row>
    <row r="140" spans="1:9" s="37" customFormat="1" ht="17.25">
      <c r="A140" s="114"/>
      <c r="B140" s="88"/>
      <c r="C140" s="115"/>
      <c r="D140" s="115"/>
      <c r="E140" s="141"/>
      <c r="F140" s="88"/>
      <c r="G140" s="88"/>
      <c r="H140" s="62"/>
      <c r="I140" s="5"/>
    </row>
    <row r="141" spans="1:9" s="37" customFormat="1" ht="17.25">
      <c r="A141" s="114"/>
      <c r="B141" s="88"/>
      <c r="C141" s="115"/>
      <c r="D141" s="115"/>
      <c r="E141" s="141"/>
      <c r="F141" s="88"/>
      <c r="G141" s="88"/>
      <c r="H141" s="62"/>
      <c r="I141" s="5"/>
    </row>
    <row r="142" spans="1:9" s="37" customFormat="1" ht="17.25">
      <c r="A142" s="114"/>
      <c r="B142" s="88"/>
      <c r="C142" s="115"/>
      <c r="D142" s="115"/>
      <c r="E142" s="141"/>
      <c r="F142" s="88"/>
      <c r="G142" s="88"/>
      <c r="H142" s="62"/>
      <c r="I142" s="5"/>
    </row>
    <row r="143" spans="1:9" s="37" customFormat="1" ht="17.25">
      <c r="A143" s="114"/>
      <c r="B143" s="88"/>
      <c r="C143" s="115"/>
      <c r="D143" s="115"/>
      <c r="E143" s="141"/>
      <c r="F143" s="88"/>
      <c r="G143" s="88"/>
      <c r="H143" s="62"/>
      <c r="I143" s="5"/>
    </row>
    <row r="144" spans="1:9" s="37" customFormat="1" ht="17.25">
      <c r="A144" s="114"/>
      <c r="B144" s="88"/>
      <c r="C144" s="115"/>
      <c r="D144" s="115"/>
      <c r="E144" s="141"/>
      <c r="F144" s="88"/>
      <c r="G144" s="88"/>
      <c r="H144" s="62"/>
      <c r="I144" s="5"/>
    </row>
    <row r="145" spans="1:9" s="37" customFormat="1" ht="17.25">
      <c r="A145" s="114"/>
      <c r="B145" s="88"/>
      <c r="C145" s="115"/>
      <c r="D145" s="115"/>
      <c r="E145" s="141"/>
      <c r="F145" s="88"/>
      <c r="G145" s="88"/>
      <c r="H145" s="62"/>
      <c r="I145" s="5"/>
    </row>
    <row r="146" spans="1:9" s="37" customFormat="1" ht="17.25">
      <c r="A146" s="114"/>
      <c r="B146" s="88"/>
      <c r="C146" s="115"/>
      <c r="D146" s="115"/>
      <c r="E146" s="141"/>
      <c r="F146" s="88"/>
      <c r="G146" s="88"/>
      <c r="H146" s="62"/>
      <c r="I146" s="5"/>
    </row>
    <row r="147" spans="1:9" s="37" customFormat="1" ht="17.25">
      <c r="A147" s="114"/>
      <c r="B147" s="88"/>
      <c r="C147" s="115"/>
      <c r="D147" s="115"/>
      <c r="E147" s="141"/>
      <c r="F147" s="88"/>
      <c r="G147" s="88"/>
      <c r="H147" s="62"/>
      <c r="I147" s="5"/>
    </row>
    <row r="148" spans="1:9" s="37" customFormat="1" ht="17.25">
      <c r="A148" s="114"/>
      <c r="B148" s="88"/>
      <c r="C148" s="115"/>
      <c r="D148" s="115"/>
      <c r="E148" s="141"/>
      <c r="F148" s="88"/>
      <c r="G148" s="88"/>
      <c r="H148" s="62"/>
      <c r="I148" s="5"/>
    </row>
    <row r="149" spans="1:9" s="37" customFormat="1" ht="17.25">
      <c r="A149" s="114"/>
      <c r="B149" s="88"/>
      <c r="C149" s="115"/>
      <c r="D149" s="115"/>
      <c r="E149" s="141"/>
      <c r="F149" s="88"/>
      <c r="G149" s="88"/>
      <c r="H149" s="62"/>
      <c r="I149" s="5"/>
    </row>
    <row r="150" spans="1:9" s="37" customFormat="1" ht="17.25">
      <c r="A150" s="114"/>
      <c r="B150" s="88"/>
      <c r="C150" s="115"/>
      <c r="D150" s="115"/>
      <c r="E150" s="141"/>
      <c r="F150" s="88"/>
      <c r="G150" s="88"/>
      <c r="H150" s="62"/>
      <c r="I150" s="5"/>
    </row>
    <row r="151" spans="1:9" s="37" customFormat="1" ht="17.25">
      <c r="A151" s="114"/>
      <c r="B151" s="88"/>
      <c r="C151" s="115"/>
      <c r="D151" s="115"/>
      <c r="E151" s="141"/>
      <c r="F151" s="88"/>
      <c r="G151" s="88"/>
      <c r="H151" s="62"/>
      <c r="I151" s="5"/>
    </row>
    <row r="152" spans="1:9" s="37" customFormat="1" ht="17.25">
      <c r="A152" s="114"/>
      <c r="B152" s="88"/>
      <c r="C152" s="115"/>
      <c r="D152" s="115"/>
      <c r="E152" s="141"/>
      <c r="F152" s="88"/>
      <c r="G152" s="88"/>
      <c r="H152" s="62"/>
      <c r="I152" s="5"/>
    </row>
    <row r="153" spans="1:9" s="37" customFormat="1" ht="17.25">
      <c r="A153" s="114"/>
      <c r="B153" s="88"/>
      <c r="C153" s="115"/>
      <c r="D153" s="115"/>
      <c r="E153" s="141"/>
      <c r="F153" s="88"/>
      <c r="G153" s="88"/>
      <c r="H153" s="62"/>
      <c r="I153" s="5"/>
    </row>
    <row r="154" spans="1:9" s="37" customFormat="1" ht="17.25">
      <c r="A154" s="114"/>
      <c r="B154" s="88"/>
      <c r="C154" s="115"/>
      <c r="D154" s="115"/>
      <c r="E154" s="141"/>
      <c r="F154" s="88"/>
      <c r="G154" s="88"/>
      <c r="H154" s="62"/>
      <c r="I154" s="5"/>
    </row>
    <row r="155" spans="1:9" s="37" customFormat="1" ht="17.25">
      <c r="A155" s="114"/>
      <c r="B155" s="88"/>
      <c r="C155" s="115"/>
      <c r="D155" s="115"/>
      <c r="E155" s="141"/>
      <c r="F155" s="88"/>
      <c r="G155" s="88"/>
      <c r="H155" s="62"/>
      <c r="I155" s="5"/>
    </row>
    <row r="156" spans="1:9" s="37" customFormat="1" ht="17.25">
      <c r="A156" s="114"/>
      <c r="B156" s="88"/>
      <c r="C156" s="115"/>
      <c r="D156" s="115"/>
      <c r="E156" s="141"/>
      <c r="F156" s="88"/>
      <c r="G156" s="88"/>
      <c r="H156" s="62"/>
      <c r="I156" s="5"/>
    </row>
    <row r="157" spans="1:9" s="37" customFormat="1" ht="17.25">
      <c r="A157" s="114"/>
      <c r="B157" s="88"/>
      <c r="C157" s="115"/>
      <c r="D157" s="115"/>
      <c r="E157" s="141"/>
      <c r="F157" s="88"/>
      <c r="G157" s="88"/>
      <c r="H157" s="62"/>
      <c r="I157" s="5"/>
    </row>
    <row r="158" spans="1:9" s="37" customFormat="1" ht="17.25">
      <c r="A158" s="114"/>
      <c r="B158" s="88"/>
      <c r="C158" s="115"/>
      <c r="D158" s="115"/>
      <c r="E158" s="141"/>
      <c r="F158" s="88"/>
      <c r="G158" s="88"/>
      <c r="H158" s="62"/>
      <c r="I158" s="5"/>
    </row>
    <row r="159" spans="1:9" s="37" customFormat="1" ht="17.25">
      <c r="A159" s="114"/>
      <c r="B159" s="88"/>
      <c r="C159" s="115"/>
      <c r="D159" s="115"/>
      <c r="E159" s="141"/>
      <c r="F159" s="88"/>
      <c r="G159" s="88"/>
      <c r="H159" s="62"/>
      <c r="I159" s="5"/>
    </row>
    <row r="160" spans="1:9" s="37" customFormat="1" ht="17.25">
      <c r="A160" s="114"/>
      <c r="B160" s="88"/>
      <c r="C160" s="115"/>
      <c r="D160" s="115"/>
      <c r="E160" s="141"/>
      <c r="F160" s="88"/>
      <c r="G160" s="88"/>
      <c r="H160" s="62"/>
      <c r="I160" s="5"/>
    </row>
    <row r="161" spans="1:9" s="37" customFormat="1" ht="17.25">
      <c r="A161" s="114"/>
      <c r="B161" s="88"/>
      <c r="C161" s="140"/>
      <c r="D161" s="140"/>
      <c r="E161" s="141"/>
      <c r="F161" s="88"/>
      <c r="G161" s="88"/>
      <c r="H161" s="62"/>
      <c r="I161" s="5"/>
    </row>
    <row r="162" spans="1:9" s="37" customFormat="1" ht="17.25">
      <c r="A162" s="114"/>
      <c r="B162" s="88"/>
      <c r="C162" s="140"/>
      <c r="D162" s="140"/>
      <c r="E162" s="141"/>
      <c r="F162" s="88"/>
      <c r="G162" s="88"/>
      <c r="H162" s="62"/>
      <c r="I162" s="5"/>
    </row>
    <row r="163" spans="1:9" s="37" customFormat="1" ht="17.25">
      <c r="A163" s="114"/>
      <c r="B163" s="88"/>
      <c r="C163" s="140"/>
      <c r="D163" s="140"/>
      <c r="E163" s="141"/>
      <c r="F163" s="88"/>
      <c r="G163" s="88"/>
      <c r="H163" s="62"/>
      <c r="I163" s="5"/>
    </row>
    <row r="164" spans="1:9" s="37" customFormat="1" ht="17.25">
      <c r="A164" s="114"/>
      <c r="B164" s="88"/>
      <c r="C164" s="140"/>
      <c r="D164" s="140"/>
      <c r="E164" s="141"/>
      <c r="F164" s="88"/>
      <c r="G164" s="88"/>
      <c r="H164" s="62"/>
      <c r="I164" s="5"/>
    </row>
    <row r="165" spans="1:9" s="37" customFormat="1" ht="17.25">
      <c r="A165" s="114"/>
      <c r="B165" s="88"/>
      <c r="C165" s="115"/>
      <c r="D165" s="115"/>
      <c r="E165" s="141"/>
      <c r="F165" s="88"/>
      <c r="G165" s="88"/>
      <c r="H165" s="62"/>
      <c r="I165" s="5"/>
    </row>
    <row r="166" spans="1:9" s="37" customFormat="1" ht="17.25">
      <c r="A166" s="114"/>
      <c r="B166" s="88"/>
      <c r="C166" s="140"/>
      <c r="D166" s="140"/>
      <c r="E166" s="141"/>
      <c r="F166" s="88"/>
      <c r="G166" s="88"/>
      <c r="H166" s="62"/>
      <c r="I166" s="5"/>
    </row>
    <row r="167" spans="1:9" s="37" customFormat="1" ht="17.25">
      <c r="A167" s="114"/>
      <c r="B167" s="88"/>
      <c r="C167" s="140"/>
      <c r="D167" s="140"/>
      <c r="E167" s="141"/>
      <c r="F167" s="88"/>
      <c r="G167" s="88"/>
      <c r="H167" s="62"/>
      <c r="I167" s="5"/>
    </row>
    <row r="168" spans="1:9" s="37" customFormat="1" ht="17.25">
      <c r="A168" s="114"/>
      <c r="B168" s="88"/>
      <c r="C168" s="140"/>
      <c r="D168" s="140"/>
      <c r="E168" s="141"/>
      <c r="F168" s="88"/>
      <c r="G168" s="88"/>
      <c r="H168" s="62"/>
      <c r="I168" s="5"/>
    </row>
    <row r="169" spans="1:9" s="37" customFormat="1" ht="17.25">
      <c r="A169" s="114"/>
      <c r="B169" s="88"/>
      <c r="C169" s="140"/>
      <c r="D169" s="140"/>
      <c r="E169" s="141"/>
      <c r="F169" s="88"/>
      <c r="G169" s="88"/>
      <c r="H169" s="62"/>
      <c r="I169" s="5"/>
    </row>
    <row r="170" spans="1:9" s="37" customFormat="1" ht="17.25">
      <c r="A170" s="114"/>
      <c r="B170" s="88"/>
      <c r="C170" s="140"/>
      <c r="D170" s="140"/>
      <c r="E170" s="141"/>
      <c r="F170" s="88"/>
      <c r="G170" s="88"/>
      <c r="H170" s="62"/>
      <c r="I170" s="5"/>
    </row>
    <row r="171" spans="1:9" s="37" customFormat="1" ht="17.25">
      <c r="A171" s="114"/>
      <c r="B171" s="88"/>
      <c r="C171" s="115"/>
      <c r="D171" s="115"/>
      <c r="E171" s="141"/>
      <c r="F171" s="88"/>
      <c r="G171" s="88"/>
      <c r="H171" s="62"/>
      <c r="I171" s="5"/>
    </row>
    <row r="172" spans="1:9" s="37" customFormat="1" ht="17.25">
      <c r="A172" s="114"/>
      <c r="B172" s="88"/>
      <c r="C172" s="115"/>
      <c r="D172" s="115"/>
      <c r="E172" s="141"/>
      <c r="F172" s="88"/>
      <c r="G172" s="88"/>
      <c r="H172" s="62"/>
      <c r="I172" s="5"/>
    </row>
    <row r="173" spans="1:9" s="37" customFormat="1" ht="17.25">
      <c r="A173" s="114"/>
      <c r="B173" s="88"/>
      <c r="C173" s="115"/>
      <c r="D173" s="115"/>
      <c r="E173" s="141"/>
      <c r="F173" s="88"/>
      <c r="G173" s="88"/>
      <c r="H173" s="62"/>
      <c r="I173" s="5"/>
    </row>
    <row r="174" spans="1:9" s="37" customFormat="1" ht="17.25">
      <c r="A174" s="114"/>
      <c r="B174" s="88"/>
      <c r="C174" s="115"/>
      <c r="D174" s="115"/>
      <c r="E174" s="141"/>
      <c r="F174" s="88"/>
      <c r="G174" s="88"/>
      <c r="H174" s="62"/>
      <c r="I174" s="5"/>
    </row>
    <row r="175" spans="1:9" s="37" customFormat="1" ht="17.25">
      <c r="A175" s="114"/>
      <c r="B175" s="88"/>
      <c r="C175" s="115"/>
      <c r="D175" s="115"/>
      <c r="E175" s="141"/>
      <c r="F175" s="88"/>
      <c r="G175" s="88"/>
      <c r="H175" s="62"/>
      <c r="I175" s="5"/>
    </row>
    <row r="176" spans="1:9" s="37" customFormat="1" ht="17.25">
      <c r="A176" s="114"/>
      <c r="B176" s="88"/>
      <c r="C176" s="115"/>
      <c r="D176" s="115"/>
      <c r="E176" s="141"/>
      <c r="F176" s="88"/>
      <c r="G176" s="88"/>
      <c r="H176" s="62"/>
      <c r="I176" s="5"/>
    </row>
    <row r="177" spans="1:9" s="37" customFormat="1" ht="17.25">
      <c r="A177" s="114"/>
      <c r="B177" s="88"/>
      <c r="C177" s="115"/>
      <c r="D177" s="115"/>
      <c r="E177" s="141"/>
      <c r="F177" s="88"/>
      <c r="G177" s="88"/>
      <c r="H177" s="62"/>
      <c r="I177" s="5"/>
    </row>
    <row r="178" spans="1:9" s="37" customFormat="1" ht="17.25">
      <c r="A178" s="114"/>
      <c r="B178" s="88"/>
      <c r="C178" s="115"/>
      <c r="D178" s="115"/>
      <c r="E178" s="141"/>
      <c r="F178" s="88"/>
      <c r="G178" s="88"/>
      <c r="H178" s="62"/>
      <c r="I178" s="5"/>
    </row>
    <row r="179" spans="1:9" s="37" customFormat="1" ht="17.25">
      <c r="A179" s="114"/>
      <c r="B179" s="88"/>
      <c r="C179" s="115"/>
      <c r="D179" s="115"/>
      <c r="E179" s="141"/>
      <c r="F179" s="88"/>
      <c r="G179" s="88"/>
      <c r="H179" s="62"/>
      <c r="I179" s="5"/>
    </row>
    <row r="180" spans="1:9" s="37" customFormat="1" ht="17.25">
      <c r="A180" s="114"/>
      <c r="B180" s="88"/>
      <c r="C180" s="115"/>
      <c r="D180" s="115"/>
      <c r="E180" s="141"/>
      <c r="F180" s="88"/>
      <c r="G180" s="88"/>
      <c r="H180" s="62"/>
      <c r="I180" s="5"/>
    </row>
    <row r="181" spans="1:9" s="37" customFormat="1" ht="17.25">
      <c r="A181" s="5"/>
      <c r="B181" s="5"/>
      <c r="C181" s="197"/>
      <c r="D181" s="197"/>
      <c r="E181" s="55"/>
      <c r="F181" s="5"/>
      <c r="G181" s="5"/>
      <c r="H181" s="5"/>
      <c r="I181" s="5"/>
    </row>
    <row r="182" spans="1:9" s="37" customFormat="1" ht="17.25">
      <c r="A182" s="61"/>
      <c r="B182" s="61"/>
      <c r="C182" s="63"/>
      <c r="D182" s="63"/>
      <c r="E182" s="142"/>
      <c r="F182" s="61"/>
      <c r="G182" s="61"/>
      <c r="H182" s="62"/>
      <c r="I182" s="5"/>
    </row>
    <row r="183" spans="1:9" s="37" customFormat="1" ht="17.25">
      <c r="A183" s="61"/>
      <c r="B183" s="62"/>
      <c r="C183" s="63"/>
      <c r="D183" s="63"/>
      <c r="E183" s="142"/>
      <c r="F183" s="62"/>
      <c r="G183" s="62"/>
      <c r="H183" s="62"/>
      <c r="I183" s="5"/>
    </row>
    <row r="184" spans="1:9" s="37" customFormat="1" ht="17.25">
      <c r="A184" s="61"/>
      <c r="B184" s="62"/>
      <c r="C184" s="63"/>
      <c r="D184" s="63"/>
      <c r="E184" s="142"/>
      <c r="F184" s="62"/>
      <c r="G184" s="62"/>
      <c r="H184" s="62"/>
      <c r="I184" s="5"/>
    </row>
    <row r="185" spans="1:9" s="37" customFormat="1" ht="17.25">
      <c r="A185" s="61"/>
      <c r="B185" s="62"/>
      <c r="C185" s="63"/>
      <c r="D185" s="63"/>
      <c r="E185" s="142"/>
      <c r="F185" s="62"/>
      <c r="G185" s="62"/>
      <c r="H185" s="62"/>
      <c r="I185" s="5"/>
    </row>
    <row r="186" spans="1:9" s="37" customFormat="1" ht="17.25">
      <c r="A186" s="61"/>
      <c r="B186" s="62"/>
      <c r="C186" s="63"/>
      <c r="D186" s="63"/>
      <c r="E186" s="142"/>
      <c r="F186" s="62"/>
      <c r="G186" s="62"/>
      <c r="H186" s="62"/>
      <c r="I186" s="5"/>
    </row>
    <row r="187" spans="1:9" s="37" customFormat="1" ht="17.25">
      <c r="A187" s="61"/>
      <c r="B187" s="62"/>
      <c r="C187" s="63"/>
      <c r="D187" s="63"/>
      <c r="E187" s="142"/>
      <c r="F187" s="62"/>
      <c r="G187" s="62"/>
      <c r="H187" s="62"/>
      <c r="I187" s="5"/>
    </row>
    <row r="188" spans="1:9" s="37" customFormat="1" ht="17.25">
      <c r="A188" s="61"/>
      <c r="B188" s="62"/>
      <c r="C188" s="63"/>
      <c r="D188" s="63"/>
      <c r="E188" s="61"/>
      <c r="F188" s="62"/>
      <c r="G188" s="62"/>
      <c r="H188" s="62"/>
      <c r="I188" s="5"/>
    </row>
    <row r="189" spans="1:9" s="37" customFormat="1" ht="17.25">
      <c r="A189" s="61"/>
      <c r="B189" s="62"/>
      <c r="C189" s="63"/>
      <c r="D189" s="63"/>
      <c r="E189" s="61"/>
      <c r="F189" s="62"/>
      <c r="G189" s="62"/>
      <c r="H189" s="62"/>
      <c r="I189" s="5"/>
    </row>
    <row r="190" spans="1:9" s="37" customFormat="1" ht="17.25">
      <c r="A190" s="61"/>
      <c r="B190" s="62"/>
      <c r="C190" s="63"/>
      <c r="D190" s="63"/>
      <c r="E190" s="61"/>
      <c r="F190" s="62"/>
      <c r="G190" s="62"/>
      <c r="H190" s="62"/>
      <c r="I190" s="5"/>
    </row>
    <row r="191" spans="1:9" s="37" customFormat="1" ht="17.25">
      <c r="A191" s="61"/>
      <c r="B191" s="62"/>
      <c r="C191" s="63"/>
      <c r="D191" s="63"/>
      <c r="E191" s="142"/>
      <c r="F191" s="62"/>
      <c r="G191" s="62"/>
      <c r="H191" s="62"/>
      <c r="I191" s="5"/>
    </row>
    <row r="192" spans="1:9" s="37" customFormat="1" ht="17.25">
      <c r="A192" s="61"/>
      <c r="B192" s="62"/>
      <c r="C192" s="63"/>
      <c r="D192" s="63"/>
      <c r="E192" s="142"/>
      <c r="F192" s="62"/>
      <c r="G192" s="62"/>
      <c r="H192" s="62"/>
      <c r="I192" s="5"/>
    </row>
    <row r="193" spans="1:9" s="37" customFormat="1" ht="17.25">
      <c r="A193" s="61"/>
      <c r="B193" s="62"/>
      <c r="C193" s="63"/>
      <c r="D193" s="63"/>
      <c r="E193" s="142"/>
      <c r="F193" s="62"/>
      <c r="G193" s="62"/>
      <c r="H193" s="62"/>
      <c r="I193" s="5"/>
    </row>
    <row r="194" spans="1:9" s="37" customFormat="1" ht="17.25">
      <c r="A194" s="61"/>
      <c r="B194" s="62"/>
      <c r="C194" s="63"/>
      <c r="D194" s="63"/>
      <c r="E194" s="142"/>
      <c r="F194" s="62"/>
      <c r="G194" s="62"/>
      <c r="H194" s="62"/>
      <c r="I194" s="5"/>
    </row>
    <row r="195" spans="1:9" s="37" customFormat="1" ht="17.25">
      <c r="A195" s="61"/>
      <c r="B195" s="62"/>
      <c r="C195" s="63"/>
      <c r="D195" s="63"/>
      <c r="E195" s="142"/>
      <c r="F195" s="62"/>
      <c r="G195" s="62"/>
      <c r="H195" s="62"/>
      <c r="I195" s="5"/>
    </row>
    <row r="196" spans="1:9" s="37" customFormat="1" ht="17.25">
      <c r="A196" s="61"/>
      <c r="B196" s="62"/>
      <c r="C196" s="63"/>
      <c r="D196" s="63"/>
      <c r="E196" s="142"/>
      <c r="F196" s="62"/>
      <c r="G196" s="62"/>
      <c r="H196" s="62"/>
      <c r="I196" s="5"/>
    </row>
    <row r="197" spans="1:9" s="37" customFormat="1" ht="17.25">
      <c r="A197" s="61"/>
      <c r="B197" s="62"/>
      <c r="C197" s="63"/>
      <c r="D197" s="63"/>
      <c r="E197" s="142"/>
      <c r="F197" s="62"/>
      <c r="G197" s="62"/>
      <c r="H197" s="62"/>
      <c r="I197" s="5"/>
    </row>
    <row r="198" spans="1:9" s="37" customFormat="1" ht="17.25">
      <c r="A198" s="61"/>
      <c r="B198" s="62"/>
      <c r="C198" s="63"/>
      <c r="D198" s="63"/>
      <c r="E198" s="142"/>
      <c r="F198" s="62"/>
      <c r="G198" s="62"/>
      <c r="H198" s="62"/>
      <c r="I198" s="5"/>
    </row>
    <row r="199" spans="1:9" s="37" customFormat="1" ht="17.25">
      <c r="A199" s="61"/>
      <c r="B199" s="62"/>
      <c r="C199" s="63"/>
      <c r="D199" s="63"/>
      <c r="E199" s="142"/>
      <c r="F199" s="62"/>
      <c r="G199" s="62"/>
      <c r="H199" s="62"/>
      <c r="I199" s="5"/>
    </row>
    <row r="200" spans="1:9" s="37" customFormat="1" ht="17.25">
      <c r="A200" s="61"/>
      <c r="B200" s="62"/>
      <c r="C200" s="63"/>
      <c r="D200" s="63"/>
      <c r="E200" s="142"/>
      <c r="F200" s="62"/>
      <c r="G200" s="62"/>
      <c r="H200" s="62"/>
      <c r="I200" s="5"/>
    </row>
    <row r="201" spans="1:9" s="37" customFormat="1" ht="17.25">
      <c r="A201" s="61"/>
      <c r="B201" s="62"/>
      <c r="C201" s="63"/>
      <c r="D201" s="63"/>
      <c r="E201" s="142"/>
      <c r="F201" s="62"/>
      <c r="G201" s="62"/>
      <c r="H201" s="62"/>
      <c r="I201" s="5"/>
    </row>
    <row r="202" spans="1:9" s="37" customFormat="1" ht="17.25">
      <c r="A202" s="61"/>
      <c r="B202" s="62"/>
      <c r="C202" s="63"/>
      <c r="D202" s="63"/>
      <c r="E202" s="142"/>
      <c r="F202" s="62"/>
      <c r="G202" s="62"/>
      <c r="H202" s="62"/>
      <c r="I202" s="5"/>
    </row>
    <row r="203" spans="1:9" s="37" customFormat="1" ht="17.25">
      <c r="A203" s="61"/>
      <c r="B203" s="62"/>
      <c r="C203" s="63"/>
      <c r="D203" s="63"/>
      <c r="E203" s="142"/>
      <c r="F203" s="62"/>
      <c r="G203" s="62"/>
      <c r="H203" s="62"/>
      <c r="I203" s="5"/>
    </row>
    <row r="204" spans="1:9" s="37" customFormat="1" ht="17.25">
      <c r="A204" s="61"/>
      <c r="B204" s="62"/>
      <c r="C204" s="63"/>
      <c r="D204" s="63"/>
      <c r="E204" s="142"/>
      <c r="F204" s="62"/>
      <c r="G204" s="62"/>
      <c r="H204" s="62"/>
      <c r="I204" s="5"/>
    </row>
    <row r="205" spans="1:9" s="37" customFormat="1" ht="17.25">
      <c r="A205" s="61"/>
      <c r="B205" s="62"/>
      <c r="C205" s="63"/>
      <c r="D205" s="63"/>
      <c r="E205" s="142"/>
      <c r="F205" s="62"/>
      <c r="G205" s="62"/>
      <c r="H205" s="62"/>
      <c r="I205" s="5"/>
    </row>
    <row r="206" spans="1:9" s="37" customFormat="1" ht="17.25">
      <c r="A206" s="61"/>
      <c r="B206" s="62"/>
      <c r="C206" s="63"/>
      <c r="D206" s="63"/>
      <c r="E206" s="142"/>
      <c r="F206" s="62"/>
      <c r="G206" s="62"/>
      <c r="H206" s="62"/>
      <c r="I206" s="5"/>
    </row>
    <row r="207" spans="1:9" s="37" customFormat="1" ht="17.25">
      <c r="A207" s="61"/>
      <c r="B207" s="62"/>
      <c r="C207" s="63"/>
      <c r="D207" s="63"/>
      <c r="E207" s="142"/>
      <c r="F207" s="62"/>
      <c r="G207" s="62"/>
      <c r="H207" s="62"/>
      <c r="I207" s="5"/>
    </row>
    <row r="208" spans="1:9" s="37" customFormat="1" ht="17.25">
      <c r="A208" s="61"/>
      <c r="B208" s="62"/>
      <c r="C208" s="63"/>
      <c r="D208" s="63"/>
      <c r="E208" s="142"/>
      <c r="F208" s="62"/>
      <c r="G208" s="62"/>
      <c r="H208" s="62"/>
      <c r="I208" s="5"/>
    </row>
    <row r="209" spans="1:9" s="37" customFormat="1" ht="17.25">
      <c r="A209" s="61"/>
      <c r="B209" s="62"/>
      <c r="C209" s="63"/>
      <c r="D209" s="63"/>
      <c r="E209" s="142"/>
      <c r="F209" s="62"/>
      <c r="G209" s="62"/>
      <c r="H209" s="62"/>
      <c r="I209" s="5"/>
    </row>
    <row r="210" spans="1:9" s="37" customFormat="1" ht="17.25">
      <c r="A210" s="61"/>
      <c r="B210" s="62"/>
      <c r="C210" s="63"/>
      <c r="D210" s="63"/>
      <c r="E210" s="142"/>
      <c r="F210" s="62"/>
      <c r="G210" s="62"/>
      <c r="H210" s="62"/>
      <c r="I210" s="5"/>
    </row>
    <row r="211" spans="1:9" s="37" customFormat="1" ht="17.25">
      <c r="A211" s="61"/>
      <c r="B211" s="62"/>
      <c r="C211" s="63"/>
      <c r="D211" s="63"/>
      <c r="E211" s="142"/>
      <c r="F211" s="62"/>
      <c r="G211" s="62"/>
      <c r="H211" s="62"/>
      <c r="I211" s="5"/>
    </row>
    <row r="212" spans="1:9" s="37" customFormat="1" ht="17.25">
      <c r="A212" s="61"/>
      <c r="B212" s="62"/>
      <c r="C212" s="63"/>
      <c r="D212" s="63"/>
      <c r="E212" s="142"/>
      <c r="F212" s="62"/>
      <c r="G212" s="62"/>
      <c r="H212" s="62"/>
      <c r="I212" s="5"/>
    </row>
    <row r="213" spans="1:9" s="37" customFormat="1" ht="17.25">
      <c r="A213" s="61"/>
      <c r="B213" s="62"/>
      <c r="C213" s="63"/>
      <c r="D213" s="63"/>
      <c r="E213" s="142"/>
      <c r="F213" s="62"/>
      <c r="G213" s="62"/>
      <c r="H213" s="62"/>
      <c r="I213" s="5"/>
    </row>
    <row r="214" spans="1:9" s="37" customFormat="1" ht="17.25">
      <c r="A214" s="61"/>
      <c r="B214" s="62"/>
      <c r="C214" s="63"/>
      <c r="D214" s="63"/>
      <c r="E214" s="142"/>
      <c r="F214" s="62"/>
      <c r="G214" s="62"/>
      <c r="H214" s="62"/>
      <c r="I214" s="5"/>
    </row>
    <row r="215" spans="1:9" s="37" customFormat="1" ht="17.25">
      <c r="A215" s="61"/>
      <c r="B215" s="62"/>
      <c r="C215" s="63"/>
      <c r="D215" s="63"/>
      <c r="E215" s="142"/>
      <c r="F215" s="62"/>
      <c r="G215" s="62"/>
      <c r="H215" s="62"/>
      <c r="I215" s="5"/>
    </row>
    <row r="216" spans="1:9" s="37" customFormat="1" ht="17.25">
      <c r="A216" s="61"/>
      <c r="B216" s="62"/>
      <c r="C216" s="63"/>
      <c r="D216" s="63"/>
      <c r="E216" s="142"/>
      <c r="F216" s="62"/>
      <c r="G216" s="62"/>
      <c r="H216" s="62"/>
      <c r="I216" s="5"/>
    </row>
    <row r="217" spans="1:9" s="37" customFormat="1" ht="17.25">
      <c r="A217" s="61"/>
      <c r="B217" s="62"/>
      <c r="C217" s="63"/>
      <c r="D217" s="63"/>
      <c r="E217" s="142"/>
      <c r="F217" s="62"/>
      <c r="G217" s="62"/>
      <c r="H217" s="62"/>
      <c r="I217" s="5"/>
    </row>
    <row r="218" spans="1:9" s="37" customFormat="1" ht="17.25">
      <c r="A218" s="61"/>
      <c r="B218" s="62"/>
      <c r="C218" s="63"/>
      <c r="D218" s="63"/>
      <c r="E218" s="142"/>
      <c r="F218" s="62"/>
      <c r="G218" s="62"/>
      <c r="H218" s="62"/>
      <c r="I218" s="5"/>
    </row>
    <row r="219" spans="1:9" s="37" customFormat="1" ht="17.25">
      <c r="A219" s="61"/>
      <c r="B219" s="62"/>
      <c r="C219" s="63"/>
      <c r="D219" s="63"/>
      <c r="E219" s="142"/>
      <c r="F219" s="62"/>
      <c r="G219" s="62"/>
      <c r="H219" s="62"/>
      <c r="I219" s="5"/>
    </row>
    <row r="220" spans="1:9" s="37" customFormat="1" ht="17.25">
      <c r="A220" s="61"/>
      <c r="B220" s="62"/>
      <c r="C220" s="63"/>
      <c r="D220" s="63"/>
      <c r="E220" s="142"/>
      <c r="F220" s="62"/>
      <c r="G220" s="62"/>
      <c r="H220" s="62"/>
      <c r="I220" s="5"/>
    </row>
    <row r="221" spans="1:9" s="37" customFormat="1" ht="17.25">
      <c r="A221" s="61"/>
      <c r="B221" s="62"/>
      <c r="C221" s="63"/>
      <c r="D221" s="63"/>
      <c r="E221" s="142"/>
      <c r="F221" s="62"/>
      <c r="G221" s="62"/>
      <c r="H221" s="62"/>
      <c r="I221" s="5"/>
    </row>
    <row r="222" spans="1:9" s="37" customFormat="1" ht="17.25">
      <c r="A222" s="61"/>
      <c r="B222" s="62"/>
      <c r="C222" s="63"/>
      <c r="D222" s="63"/>
      <c r="E222" s="142"/>
      <c r="F222" s="62"/>
      <c r="G222" s="62"/>
      <c r="H222" s="62"/>
      <c r="I222" s="5"/>
    </row>
    <row r="223" spans="1:9" s="37" customFormat="1" ht="17.25">
      <c r="A223" s="5"/>
      <c r="B223" s="5"/>
      <c r="C223" s="197"/>
      <c r="D223" s="197"/>
      <c r="E223" s="55"/>
      <c r="F223" s="5"/>
      <c r="G223" s="5"/>
      <c r="H223" s="5"/>
      <c r="I223" s="5"/>
    </row>
    <row r="224" spans="1:9" s="37" customFormat="1" ht="17.25">
      <c r="A224" s="98"/>
      <c r="B224" s="6"/>
      <c r="C224" s="100"/>
      <c r="D224" s="100"/>
      <c r="E224" s="61"/>
      <c r="F224" s="99"/>
      <c r="G224" s="99"/>
      <c r="H224" s="40"/>
      <c r="I224" s="47"/>
    </row>
    <row r="225" spans="1:9" s="37" customFormat="1" ht="17.25">
      <c r="A225" s="6"/>
      <c r="B225" s="6"/>
      <c r="C225" s="45"/>
      <c r="D225" s="45"/>
      <c r="E225" s="61"/>
      <c r="F225" s="65"/>
      <c r="G225" s="65"/>
      <c r="H225" s="40"/>
      <c r="I225" s="5"/>
    </row>
    <row r="226" spans="1:9" s="37" customFormat="1" ht="17.25">
      <c r="A226" s="6"/>
      <c r="B226" s="6"/>
      <c r="C226" s="100"/>
      <c r="D226" s="100"/>
      <c r="E226" s="61"/>
      <c r="F226" s="65"/>
      <c r="G226" s="65"/>
      <c r="H226" s="40"/>
      <c r="I226" s="5"/>
    </row>
    <row r="227" spans="1:9" s="37" customFormat="1" ht="17.25">
      <c r="A227" s="6"/>
      <c r="B227" s="6"/>
      <c r="C227" s="100"/>
      <c r="D227" s="100"/>
      <c r="E227" s="61"/>
      <c r="F227" s="65"/>
      <c r="G227" s="65"/>
      <c r="H227" s="40"/>
      <c r="I227" s="5"/>
    </row>
    <row r="228" spans="1:9" s="37" customFormat="1" ht="17.25">
      <c r="A228" s="6"/>
      <c r="B228" s="6"/>
      <c r="C228" s="100"/>
      <c r="D228" s="100"/>
      <c r="E228" s="61"/>
      <c r="F228" s="65"/>
      <c r="G228" s="65"/>
      <c r="H228" s="40"/>
      <c r="I228" s="5"/>
    </row>
    <row r="229" spans="1:9" s="37" customFormat="1" ht="17.25">
      <c r="A229" s="6"/>
      <c r="B229" s="6"/>
      <c r="C229" s="73"/>
      <c r="D229" s="73"/>
      <c r="E229" s="61"/>
      <c r="F229" s="65"/>
      <c r="G229" s="65"/>
      <c r="H229" s="40"/>
      <c r="I229" s="5"/>
    </row>
    <row r="230" spans="1:9" s="37" customFormat="1" ht="17.25">
      <c r="A230" s="6"/>
      <c r="B230" s="6"/>
      <c r="C230" s="45"/>
      <c r="D230" s="45"/>
      <c r="E230" s="61"/>
      <c r="F230" s="65"/>
      <c r="G230" s="65"/>
      <c r="H230" s="40"/>
      <c r="I230" s="5"/>
    </row>
    <row r="231" spans="1:9" s="37" customFormat="1" ht="17.25">
      <c r="A231" s="5"/>
      <c r="B231" s="5"/>
      <c r="C231" s="87"/>
      <c r="D231" s="87"/>
      <c r="E231" s="55"/>
      <c r="F231" s="5"/>
      <c r="G231" s="5"/>
      <c r="H231" s="5"/>
      <c r="I231" s="5"/>
    </row>
    <row r="232" spans="1:9" s="37" customFormat="1" ht="17.25">
      <c r="A232" s="6"/>
      <c r="B232" s="6"/>
      <c r="C232" s="45"/>
      <c r="D232" s="45"/>
      <c r="E232" s="144"/>
      <c r="F232" s="65"/>
      <c r="G232" s="65"/>
      <c r="H232" s="40"/>
      <c r="I232" s="5"/>
    </row>
    <row r="233" spans="1:9" s="37" customFormat="1" ht="17.25">
      <c r="A233" s="6"/>
      <c r="B233" s="6"/>
      <c r="C233" s="45"/>
      <c r="D233" s="45"/>
      <c r="E233" s="144"/>
      <c r="F233" s="65"/>
      <c r="G233" s="65"/>
      <c r="H233" s="40"/>
      <c r="I233" s="5"/>
    </row>
    <row r="234" spans="1:9" s="37" customFormat="1" ht="17.25">
      <c r="A234" s="6"/>
      <c r="B234" s="6"/>
      <c r="C234" s="45"/>
      <c r="D234" s="45"/>
      <c r="E234" s="144"/>
      <c r="F234" s="65"/>
      <c r="G234" s="65"/>
      <c r="H234" s="40"/>
      <c r="I234" s="5"/>
    </row>
    <row r="235" spans="1:9" s="37" customFormat="1" ht="17.25">
      <c r="A235" s="6"/>
      <c r="B235" s="6"/>
      <c r="C235" s="45"/>
      <c r="D235" s="45"/>
      <c r="E235" s="144"/>
      <c r="F235" s="65"/>
      <c r="G235" s="65"/>
      <c r="H235" s="40"/>
      <c r="I235" s="5"/>
    </row>
    <row r="236" spans="1:9" s="37" customFormat="1" ht="17.25">
      <c r="A236" s="6"/>
      <c r="B236" s="6"/>
      <c r="C236" s="45"/>
      <c r="D236" s="45"/>
      <c r="E236" s="144"/>
      <c r="F236" s="65"/>
      <c r="G236" s="65"/>
      <c r="H236" s="40"/>
      <c r="I236" s="5"/>
    </row>
    <row r="237" spans="1:9" s="37" customFormat="1" ht="17.25">
      <c r="A237" s="6"/>
      <c r="B237" s="6"/>
      <c r="C237" s="45"/>
      <c r="D237" s="45"/>
      <c r="E237" s="144"/>
      <c r="F237" s="65"/>
      <c r="G237" s="65"/>
      <c r="H237" s="40"/>
      <c r="I237" s="5"/>
    </row>
    <row r="238" spans="1:9" s="37" customFormat="1" ht="17.25">
      <c r="A238" s="6"/>
      <c r="B238" s="6"/>
      <c r="C238" s="45"/>
      <c r="D238" s="45"/>
      <c r="E238" s="144"/>
      <c r="F238" s="65"/>
      <c r="G238" s="65"/>
      <c r="H238" s="40"/>
      <c r="I238" s="5"/>
    </row>
    <row r="239" spans="1:9" s="37" customFormat="1" ht="17.25">
      <c r="A239" s="6"/>
      <c r="B239" s="6"/>
      <c r="C239" s="45"/>
      <c r="D239" s="45"/>
      <c r="E239" s="144"/>
      <c r="F239" s="65"/>
      <c r="G239" s="65"/>
      <c r="H239" s="40"/>
      <c r="I239" s="5"/>
    </row>
    <row r="240" spans="1:9" s="37" customFormat="1" ht="17.25">
      <c r="A240" s="6"/>
      <c r="B240" s="6"/>
      <c r="C240" s="45"/>
      <c r="D240" s="45"/>
      <c r="E240" s="144"/>
      <c r="F240" s="65"/>
      <c r="G240" s="65"/>
      <c r="H240" s="40"/>
      <c r="I240" s="5"/>
    </row>
    <row r="241" spans="1:9" s="37" customFormat="1" ht="17.25">
      <c r="A241" s="6"/>
      <c r="B241" s="6"/>
      <c r="C241" s="45"/>
      <c r="D241" s="45"/>
      <c r="E241" s="144"/>
      <c r="F241" s="65"/>
      <c r="G241" s="65"/>
      <c r="H241" s="40"/>
      <c r="I241" s="5"/>
    </row>
    <row r="242" spans="1:9" s="37" customFormat="1" ht="17.25">
      <c r="A242" s="6"/>
      <c r="B242" s="6"/>
      <c r="C242" s="45"/>
      <c r="D242" s="45"/>
      <c r="E242" s="144"/>
      <c r="F242" s="65"/>
      <c r="G242" s="65"/>
      <c r="H242" s="40"/>
      <c r="I242" s="5"/>
    </row>
    <row r="243" spans="1:9" s="37" customFormat="1" ht="17.25">
      <c r="A243" s="6"/>
      <c r="B243" s="42"/>
      <c r="C243" s="45"/>
      <c r="D243" s="45"/>
      <c r="E243" s="144"/>
      <c r="F243" s="65"/>
      <c r="G243" s="65"/>
      <c r="H243" s="40"/>
      <c r="I243" s="5"/>
    </row>
    <row r="244" spans="1:9" s="37" customFormat="1" ht="17.25">
      <c r="A244" s="6"/>
      <c r="B244" s="6"/>
      <c r="C244" s="45"/>
      <c r="D244" s="45"/>
      <c r="E244" s="144"/>
      <c r="F244" s="65"/>
      <c r="G244" s="65"/>
      <c r="H244" s="40"/>
      <c r="I244" s="5"/>
    </row>
    <row r="245" spans="1:9" s="37" customFormat="1" ht="17.25">
      <c r="A245" s="6"/>
      <c r="B245" s="6"/>
      <c r="C245" s="45"/>
      <c r="D245" s="45"/>
      <c r="E245" s="144"/>
      <c r="F245" s="65"/>
      <c r="G245" s="65"/>
      <c r="H245" s="40"/>
      <c r="I245" s="5"/>
    </row>
    <row r="246" spans="1:9" s="37" customFormat="1" ht="17.25">
      <c r="A246" s="6"/>
      <c r="B246" s="6"/>
      <c r="C246" s="45"/>
      <c r="D246" s="45"/>
      <c r="E246" s="144"/>
      <c r="F246" s="65"/>
      <c r="G246" s="65"/>
      <c r="H246" s="40"/>
      <c r="I246" s="5"/>
    </row>
    <row r="247" spans="1:9" s="37" customFormat="1" ht="17.25">
      <c r="A247" s="5"/>
      <c r="B247" s="5"/>
      <c r="C247" s="198"/>
      <c r="D247" s="198"/>
      <c r="E247" s="55"/>
      <c r="F247" s="5"/>
      <c r="G247" s="5"/>
      <c r="H247" s="5"/>
      <c r="I247" s="5"/>
    </row>
    <row r="248" spans="1:9" s="37" customFormat="1" ht="17.25">
      <c r="A248" s="6"/>
      <c r="B248" s="89"/>
      <c r="C248" s="93"/>
      <c r="D248" s="93"/>
      <c r="E248" s="101"/>
      <c r="F248" s="92"/>
      <c r="G248" s="92"/>
      <c r="H248" s="40"/>
      <c r="I248" s="50"/>
    </row>
    <row r="249" spans="1:9" s="37" customFormat="1" ht="17.25">
      <c r="A249" s="6"/>
      <c r="B249" s="89"/>
      <c r="C249" s="93"/>
      <c r="D249" s="93"/>
      <c r="E249" s="101"/>
      <c r="F249" s="92"/>
      <c r="G249" s="92"/>
      <c r="H249" s="40"/>
      <c r="I249" s="5"/>
    </row>
    <row r="250" spans="1:9" s="37" customFormat="1" ht="17.25">
      <c r="A250" s="5"/>
      <c r="B250" s="5"/>
      <c r="C250" s="198"/>
      <c r="D250" s="198"/>
      <c r="E250" s="55"/>
      <c r="F250" s="5"/>
      <c r="G250" s="5"/>
      <c r="H250" s="5"/>
      <c r="I250" s="5"/>
    </row>
    <row r="251" spans="1:9" s="37" customFormat="1" ht="17.25">
      <c r="A251" s="6"/>
      <c r="B251" s="42"/>
      <c r="C251" s="45"/>
      <c r="D251" s="45"/>
      <c r="E251" s="6"/>
      <c r="F251" s="42"/>
      <c r="G251" s="42"/>
      <c r="H251" s="40"/>
      <c r="I251" s="5"/>
    </row>
    <row r="252" spans="1:9" s="37" customFormat="1" ht="17.25">
      <c r="A252" s="5"/>
      <c r="B252" s="5"/>
      <c r="C252" s="79"/>
      <c r="D252" s="79"/>
      <c r="E252" s="55"/>
      <c r="F252" s="5"/>
      <c r="G252" s="5"/>
      <c r="H252" s="5"/>
      <c r="I252" s="5"/>
    </row>
    <row r="253" spans="1:9" s="37" customFormat="1" ht="17.25">
      <c r="A253" s="40"/>
      <c r="B253" s="40"/>
      <c r="C253" s="46"/>
      <c r="D253" s="46"/>
      <c r="E253" s="94"/>
      <c r="F253" s="40"/>
      <c r="G253" s="40"/>
      <c r="H253" s="40"/>
      <c r="I253" s="47"/>
    </row>
    <row r="254" spans="1:9" s="37" customFormat="1" ht="17.25">
      <c r="A254" s="40"/>
      <c r="B254" s="40"/>
      <c r="C254" s="46"/>
      <c r="D254" s="46"/>
      <c r="E254" s="94"/>
      <c r="F254" s="40"/>
      <c r="G254" s="40"/>
      <c r="H254" s="40"/>
      <c r="I254" s="5"/>
    </row>
    <row r="255" spans="1:9" s="37" customFormat="1" ht="17.25">
      <c r="A255" s="40"/>
      <c r="B255" s="40"/>
      <c r="C255" s="46"/>
      <c r="D255" s="46"/>
      <c r="E255" s="94"/>
      <c r="F255" s="40"/>
      <c r="G255" s="40"/>
      <c r="H255" s="40"/>
      <c r="I255" s="5"/>
    </row>
    <row r="256" spans="1:9" s="37" customFormat="1" ht="17.25">
      <c r="A256" s="40"/>
      <c r="B256" s="40"/>
      <c r="C256" s="64"/>
      <c r="D256" s="64"/>
      <c r="E256" s="94"/>
      <c r="F256" s="40"/>
      <c r="G256" s="40"/>
      <c r="H256" s="40"/>
      <c r="I256" s="5"/>
    </row>
    <row r="257" spans="1:9" s="37" customFormat="1" ht="17.25">
      <c r="A257" s="5"/>
      <c r="B257" s="5"/>
      <c r="C257" s="198"/>
      <c r="D257" s="198"/>
      <c r="E257" s="55"/>
      <c r="F257" s="5"/>
      <c r="G257" s="5"/>
      <c r="H257" s="5"/>
      <c r="I257" s="5"/>
    </row>
    <row r="258" spans="1:9" s="37" customFormat="1" ht="109.5" customHeight="1">
      <c r="A258" s="41"/>
      <c r="B258" s="41"/>
      <c r="C258" s="85"/>
      <c r="D258" s="85"/>
      <c r="E258" s="94"/>
      <c r="F258" s="41"/>
      <c r="G258" s="41"/>
      <c r="H258" s="40"/>
      <c r="I258" s="5"/>
    </row>
    <row r="259" spans="1:9" s="37" customFormat="1" ht="17.25">
      <c r="A259" s="41"/>
      <c r="B259" s="41"/>
      <c r="C259" s="85"/>
      <c r="D259" s="85"/>
      <c r="E259" s="91"/>
      <c r="F259" s="41"/>
      <c r="G259" s="41"/>
      <c r="H259" s="40"/>
      <c r="I259" s="5"/>
    </row>
    <row r="260" spans="1:9" s="37" customFormat="1" ht="17.25">
      <c r="A260" s="41"/>
      <c r="B260" s="41"/>
      <c r="C260" s="85"/>
      <c r="D260" s="85"/>
      <c r="E260" s="91"/>
      <c r="F260" s="41"/>
      <c r="G260" s="41"/>
      <c r="H260" s="40"/>
      <c r="I260" s="5"/>
    </row>
    <row r="261" spans="1:9" s="37" customFormat="1" ht="17.25">
      <c r="A261" s="41"/>
      <c r="B261" s="41"/>
      <c r="C261" s="85"/>
      <c r="D261" s="85"/>
      <c r="E261" s="91"/>
      <c r="F261" s="41"/>
      <c r="G261" s="41"/>
      <c r="H261" s="40"/>
      <c r="I261" s="5"/>
    </row>
    <row r="262" spans="1:9" s="37" customFormat="1" ht="17.25">
      <c r="A262" s="41"/>
      <c r="B262" s="41"/>
      <c r="C262" s="85"/>
      <c r="D262" s="85"/>
      <c r="E262" s="91"/>
      <c r="F262" s="41"/>
      <c r="G262" s="41"/>
      <c r="H262" s="40"/>
      <c r="I262" s="5"/>
    </row>
    <row r="263" spans="1:9" s="37" customFormat="1" ht="17.25">
      <c r="A263" s="41"/>
      <c r="B263" s="41"/>
      <c r="C263" s="134"/>
      <c r="D263" s="134"/>
      <c r="E263" s="41"/>
      <c r="F263" s="41"/>
      <c r="G263" s="5"/>
      <c r="H263" s="5"/>
      <c r="I263" s="5"/>
    </row>
    <row r="264" spans="1:9" s="37" customFormat="1" ht="17.25">
      <c r="A264" s="109"/>
      <c r="B264" s="6"/>
      <c r="C264" s="104"/>
      <c r="D264" s="104"/>
      <c r="E264" s="6"/>
      <c r="F264" s="101"/>
      <c r="G264" s="101"/>
      <c r="H264" s="40"/>
      <c r="I264" s="47"/>
    </row>
    <row r="265" spans="1:9" s="37" customFormat="1" ht="17.25">
      <c r="A265" s="51"/>
      <c r="B265" s="67"/>
      <c r="C265" s="104"/>
      <c r="D265" s="104"/>
      <c r="E265" s="6"/>
      <c r="F265" s="6"/>
      <c r="G265" s="6"/>
      <c r="H265" s="40"/>
      <c r="I265" s="5"/>
    </row>
    <row r="266" spans="1:9" s="37" customFormat="1" ht="17.25">
      <c r="A266" s="51"/>
      <c r="B266" s="6"/>
      <c r="C266" s="104"/>
      <c r="D266" s="104"/>
      <c r="E266" s="6"/>
      <c r="F266" s="6"/>
      <c r="G266" s="6"/>
      <c r="H266" s="40"/>
      <c r="I266" s="5"/>
    </row>
    <row r="267" spans="1:9" s="37" customFormat="1" ht="17.25">
      <c r="A267" s="51"/>
      <c r="B267" s="67"/>
      <c r="C267" s="146"/>
      <c r="D267" s="146"/>
      <c r="E267" s="6"/>
      <c r="F267" s="6"/>
      <c r="G267" s="6"/>
      <c r="H267" s="40"/>
      <c r="I267" s="5"/>
    </row>
    <row r="268" spans="1:9" s="37" customFormat="1" ht="17.25">
      <c r="A268" s="109"/>
      <c r="B268" s="6"/>
      <c r="C268" s="104"/>
      <c r="D268" s="104"/>
      <c r="E268" s="67"/>
      <c r="F268" s="6"/>
      <c r="G268" s="6"/>
      <c r="H268" s="40"/>
      <c r="I268" s="5"/>
    </row>
    <row r="269" spans="1:9" s="37" customFormat="1" ht="17.25">
      <c r="A269" s="109"/>
      <c r="B269" s="67"/>
      <c r="C269" s="104"/>
      <c r="D269" s="104"/>
      <c r="E269" s="6"/>
      <c r="F269" s="6"/>
      <c r="G269" s="6"/>
      <c r="H269" s="40"/>
      <c r="I269" s="5"/>
    </row>
    <row r="270" spans="1:9" s="37" customFormat="1" ht="17.25">
      <c r="A270" s="109"/>
      <c r="B270" s="6"/>
      <c r="C270" s="104"/>
      <c r="D270" s="104"/>
      <c r="E270" s="67"/>
      <c r="F270" s="6"/>
      <c r="G270" s="6"/>
      <c r="H270" s="40"/>
      <c r="I270" s="5"/>
    </row>
    <row r="271" spans="1:9" s="37" customFormat="1" ht="17.25">
      <c r="A271" s="109"/>
      <c r="B271" s="6"/>
      <c r="C271" s="104"/>
      <c r="D271" s="104"/>
      <c r="E271" s="67"/>
      <c r="F271" s="6"/>
      <c r="G271" s="6"/>
      <c r="H271" s="40"/>
      <c r="I271" s="5"/>
    </row>
    <row r="272" spans="1:9" s="37" customFormat="1" ht="17.25">
      <c r="A272" s="51"/>
      <c r="B272" s="6"/>
      <c r="C272" s="104"/>
      <c r="D272" s="104"/>
      <c r="E272" s="67"/>
      <c r="F272" s="67"/>
      <c r="G272" s="67"/>
      <c r="H272" s="40"/>
      <c r="I272" s="5"/>
    </row>
    <row r="273" spans="1:9" s="37" customFormat="1" ht="17.25">
      <c r="A273" s="40"/>
      <c r="B273" s="40"/>
      <c r="C273" s="111"/>
      <c r="D273" s="111"/>
      <c r="E273" s="78"/>
      <c r="F273" s="94"/>
      <c r="G273" s="94"/>
      <c r="H273" s="40"/>
      <c r="I273" s="5"/>
    </row>
    <row r="274" spans="1:9" s="37" customFormat="1" ht="17.25">
      <c r="A274" s="40"/>
      <c r="B274" s="40"/>
      <c r="C274" s="111"/>
      <c r="D274" s="111"/>
      <c r="E274" s="78"/>
      <c r="F274" s="40"/>
      <c r="G274" s="40"/>
      <c r="H274" s="40"/>
      <c r="I274" s="5"/>
    </row>
    <row r="275" spans="1:9" s="37" customFormat="1" ht="17.25">
      <c r="A275" s="5"/>
      <c r="B275" s="5"/>
      <c r="C275" s="86"/>
      <c r="D275" s="86"/>
      <c r="E275" s="55"/>
      <c r="F275" s="5"/>
      <c r="G275" s="5"/>
      <c r="H275" s="5"/>
      <c r="I275" s="5"/>
    </row>
    <row r="276" spans="1:9" s="37" customFormat="1" ht="72.75" customHeight="1">
      <c r="A276" s="81"/>
      <c r="B276" s="220"/>
      <c r="C276" s="84"/>
      <c r="D276" s="84"/>
      <c r="E276" s="147"/>
      <c r="F276" s="220"/>
      <c r="G276" s="220"/>
      <c r="H276" s="94"/>
      <c r="I276" s="41"/>
    </row>
    <row r="277" spans="1:9" s="37" customFormat="1" ht="17.25">
      <c r="A277" s="81"/>
      <c r="B277" s="220"/>
      <c r="C277" s="83"/>
      <c r="D277" s="83"/>
      <c r="E277" s="82"/>
      <c r="F277" s="82"/>
      <c r="G277" s="82"/>
      <c r="H277" s="94"/>
      <c r="I277" s="5"/>
    </row>
    <row r="278" spans="1:9" s="37" customFormat="1" ht="17.25">
      <c r="A278" s="81"/>
      <c r="B278" s="220"/>
      <c r="C278" s="83"/>
      <c r="D278" s="83"/>
      <c r="E278" s="82"/>
      <c r="F278" s="220"/>
      <c r="G278" s="220"/>
      <c r="H278" s="94"/>
      <c r="I278" s="5"/>
    </row>
    <row r="279" spans="1:9" s="37" customFormat="1" ht="17.25">
      <c r="A279" s="81"/>
      <c r="B279" s="220"/>
      <c r="C279" s="83"/>
      <c r="D279" s="83"/>
      <c r="E279" s="82"/>
      <c r="F279" s="82"/>
      <c r="G279" s="82"/>
      <c r="H279" s="94"/>
      <c r="I279" s="5"/>
    </row>
    <row r="280" spans="1:9" s="37" customFormat="1" ht="17.25">
      <c r="A280" s="81"/>
      <c r="B280" s="220"/>
      <c r="C280" s="84"/>
      <c r="D280" s="84"/>
      <c r="E280" s="82"/>
      <c r="F280" s="220"/>
      <c r="G280" s="220"/>
      <c r="H280" s="94"/>
      <c r="I280" s="5"/>
    </row>
    <row r="281" spans="1:9" s="37" customFormat="1" ht="17.25">
      <c r="A281" s="81"/>
      <c r="B281" s="220"/>
      <c r="C281" s="83"/>
      <c r="D281" s="83"/>
      <c r="E281" s="82"/>
      <c r="F281" s="220"/>
      <c r="G281" s="220"/>
      <c r="H281" s="94"/>
      <c r="I281" s="5"/>
    </row>
    <row r="282" spans="1:9" s="37" customFormat="1" ht="17.25">
      <c r="A282" s="81"/>
      <c r="B282" s="220"/>
      <c r="C282" s="83"/>
      <c r="D282" s="83"/>
      <c r="E282" s="82"/>
      <c r="F282" s="220"/>
      <c r="G282" s="220"/>
      <c r="H282" s="94"/>
      <c r="I282" s="5"/>
    </row>
    <row r="283" spans="1:9" s="37" customFormat="1" ht="17.25">
      <c r="A283" s="81"/>
      <c r="B283" s="220"/>
      <c r="C283" s="83"/>
      <c r="D283" s="83"/>
      <c r="E283" s="82"/>
      <c r="F283" s="220"/>
      <c r="G283" s="220"/>
      <c r="H283" s="94"/>
      <c r="I283" s="5"/>
    </row>
    <row r="284" spans="1:9" s="37" customFormat="1" ht="17.25">
      <c r="A284" s="81"/>
      <c r="B284" s="220"/>
      <c r="C284" s="83"/>
      <c r="D284" s="83"/>
      <c r="E284" s="82"/>
      <c r="F284" s="41"/>
      <c r="G284" s="41"/>
      <c r="H284" s="94"/>
      <c r="I284" s="5"/>
    </row>
    <row r="285" spans="1:9" s="37" customFormat="1" ht="17.25">
      <c r="A285" s="81"/>
      <c r="B285" s="220"/>
      <c r="C285" s="83"/>
      <c r="D285" s="83"/>
      <c r="E285" s="82"/>
      <c r="F285" s="82"/>
      <c r="G285" s="82"/>
      <c r="H285" s="94"/>
      <c r="I285" s="5"/>
    </row>
    <row r="286" spans="1:9" s="37" customFormat="1" ht="17.25">
      <c r="A286" s="81"/>
      <c r="B286" s="220"/>
      <c r="C286" s="83"/>
      <c r="D286" s="83"/>
      <c r="E286" s="82"/>
      <c r="F286" s="220"/>
      <c r="G286" s="220"/>
      <c r="H286" s="94"/>
      <c r="I286" s="5"/>
    </row>
    <row r="287" spans="1:9" s="37" customFormat="1" ht="17.25">
      <c r="A287" s="81"/>
      <c r="B287" s="220"/>
      <c r="C287" s="83"/>
      <c r="D287" s="83"/>
      <c r="E287" s="82"/>
      <c r="F287" s="82"/>
      <c r="G287" s="82"/>
      <c r="H287" s="94"/>
      <c r="I287" s="5"/>
    </row>
    <row r="288" spans="1:9" s="37" customFormat="1" ht="17.25">
      <c r="A288" s="81"/>
      <c r="B288" s="220"/>
      <c r="C288" s="83"/>
      <c r="D288" s="83"/>
      <c r="E288" s="82"/>
      <c r="F288" s="220"/>
      <c r="G288" s="220"/>
      <c r="H288" s="94"/>
      <c r="I288" s="5"/>
    </row>
    <row r="289" spans="1:9" s="37" customFormat="1" ht="17.25">
      <c r="A289" s="5"/>
      <c r="B289" s="5"/>
      <c r="C289" s="87"/>
      <c r="D289" s="87"/>
      <c r="E289" s="55"/>
      <c r="F289" s="5"/>
      <c r="G289" s="5"/>
      <c r="H289" s="5"/>
      <c r="I289" s="5"/>
    </row>
    <row r="290" spans="1:9" s="37" customFormat="1" ht="17.25">
      <c r="A290" s="81"/>
      <c r="B290" s="220"/>
      <c r="C290" s="83"/>
      <c r="D290" s="83"/>
      <c r="E290" s="82"/>
      <c r="F290" s="220"/>
      <c r="G290" s="220"/>
      <c r="H290" s="94"/>
      <c r="I290" s="5"/>
    </row>
    <row r="291" spans="1:9" s="37" customFormat="1" ht="17.25">
      <c r="A291" s="81"/>
      <c r="B291" s="220"/>
      <c r="C291" s="83"/>
      <c r="D291" s="83"/>
      <c r="E291" s="82"/>
      <c r="F291" s="220"/>
      <c r="G291" s="220"/>
      <c r="H291" s="94"/>
      <c r="I291" s="5"/>
    </row>
    <row r="292" spans="1:9" s="37" customFormat="1" ht="17.25">
      <c r="A292" s="81"/>
      <c r="B292" s="220"/>
      <c r="C292" s="83"/>
      <c r="D292" s="83"/>
      <c r="E292" s="82"/>
      <c r="F292" s="220"/>
      <c r="G292" s="220"/>
      <c r="H292" s="94"/>
      <c r="I292" s="5"/>
    </row>
    <row r="293" spans="1:9" s="37" customFormat="1" ht="17.25">
      <c r="A293" s="81"/>
      <c r="B293" s="220"/>
      <c r="C293" s="83"/>
      <c r="D293" s="83"/>
      <c r="E293" s="82"/>
      <c r="F293" s="220"/>
      <c r="G293" s="220"/>
      <c r="H293" s="94"/>
      <c r="I293" s="5"/>
    </row>
    <row r="294" spans="1:9" s="37" customFormat="1" ht="17.25">
      <c r="A294" s="81"/>
      <c r="B294" s="220"/>
      <c r="C294" s="83"/>
      <c r="D294" s="83"/>
      <c r="E294" s="82"/>
      <c r="F294" s="220"/>
      <c r="G294" s="220"/>
      <c r="H294" s="94"/>
      <c r="I294" s="5"/>
    </row>
    <row r="295" spans="1:9" s="37" customFormat="1" ht="17.25">
      <c r="A295" s="81"/>
      <c r="B295" s="220"/>
      <c r="C295" s="83"/>
      <c r="D295" s="83"/>
      <c r="E295" s="82"/>
      <c r="F295" s="220"/>
      <c r="G295" s="220"/>
      <c r="H295" s="94"/>
      <c r="I295" s="5"/>
    </row>
    <row r="296" spans="1:9" s="37" customFormat="1" ht="17.25">
      <c r="A296" s="81"/>
      <c r="B296" s="220"/>
      <c r="C296" s="83"/>
      <c r="D296" s="83"/>
      <c r="E296" s="82"/>
      <c r="F296" s="82"/>
      <c r="G296" s="82"/>
      <c r="H296" s="94"/>
      <c r="I296" s="5"/>
    </row>
    <row r="297" spans="1:9" s="37" customFormat="1" ht="17.25">
      <c r="A297" s="81"/>
      <c r="B297" s="220"/>
      <c r="C297" s="83"/>
      <c r="D297" s="83"/>
      <c r="E297" s="82"/>
      <c r="F297" s="220"/>
      <c r="G297" s="220"/>
      <c r="H297" s="94"/>
      <c r="I297" s="5"/>
    </row>
    <row r="298" spans="1:9" s="37" customFormat="1" ht="17.25">
      <c r="A298" s="81"/>
      <c r="B298" s="220"/>
      <c r="C298" s="83"/>
      <c r="D298" s="83"/>
      <c r="E298" s="82"/>
      <c r="F298" s="220"/>
      <c r="G298" s="220"/>
      <c r="H298" s="94"/>
      <c r="I298" s="5"/>
    </row>
    <row r="299" spans="1:9" s="37" customFormat="1" ht="17.25">
      <c r="A299" s="81"/>
      <c r="B299" s="220"/>
      <c r="C299" s="84"/>
      <c r="D299" s="84"/>
      <c r="E299" s="82"/>
      <c r="F299" s="220"/>
      <c r="G299" s="220"/>
      <c r="H299" s="94"/>
      <c r="I299" s="5"/>
    </row>
    <row r="300" spans="1:9" s="37" customFormat="1" ht="17.25">
      <c r="A300" s="81"/>
      <c r="B300" s="220"/>
      <c r="C300" s="83"/>
      <c r="D300" s="83"/>
      <c r="E300" s="82"/>
      <c r="F300" s="82"/>
      <c r="G300" s="82"/>
      <c r="H300" s="94"/>
      <c r="I300" s="5"/>
    </row>
    <row r="301" spans="1:9" s="37" customFormat="1" ht="17.25">
      <c r="A301" s="81"/>
      <c r="B301" s="220"/>
      <c r="C301" s="83"/>
      <c r="D301" s="83"/>
      <c r="E301" s="82"/>
      <c r="F301" s="220"/>
      <c r="G301" s="220"/>
      <c r="H301" s="94"/>
      <c r="I301" s="5"/>
    </row>
    <row r="302" spans="1:9" s="37" customFormat="1" ht="17.25">
      <c r="A302" s="81"/>
      <c r="B302" s="220"/>
      <c r="C302" s="83"/>
      <c r="D302" s="83"/>
      <c r="E302" s="82"/>
      <c r="F302" s="220"/>
      <c r="G302" s="220"/>
      <c r="H302" s="94"/>
      <c r="I302" s="5"/>
    </row>
    <row r="303" spans="1:9" s="37" customFormat="1" ht="17.25">
      <c r="A303" s="81"/>
      <c r="B303" s="81"/>
      <c r="C303" s="83"/>
      <c r="D303" s="83"/>
      <c r="E303" s="82"/>
      <c r="F303" s="220"/>
      <c r="G303" s="220"/>
      <c r="H303" s="94"/>
      <c r="I303" s="5"/>
    </row>
    <row r="304" spans="1:9" s="37" customFormat="1" ht="17.25">
      <c r="A304" s="5"/>
      <c r="B304" s="5"/>
      <c r="C304" s="87"/>
      <c r="D304" s="87"/>
      <c r="E304" s="55"/>
      <c r="F304" s="5"/>
      <c r="G304" s="5"/>
      <c r="H304" s="5"/>
      <c r="I304" s="5"/>
    </row>
    <row r="305" spans="1:9" s="37" customFormat="1" ht="17.25">
      <c r="A305" s="40"/>
      <c r="B305" s="170"/>
      <c r="C305" s="171"/>
      <c r="D305" s="200"/>
      <c r="E305" s="172"/>
      <c r="F305" s="170"/>
      <c r="G305" s="170"/>
      <c r="H305" s="40"/>
      <c r="I305" s="47"/>
    </row>
    <row r="306" spans="1:9" s="37" customFormat="1" ht="17.25">
      <c r="A306" s="40"/>
      <c r="B306" s="40"/>
      <c r="C306" s="111"/>
      <c r="D306" s="111"/>
      <c r="E306" s="150"/>
      <c r="F306" s="40"/>
      <c r="G306" s="40"/>
      <c r="H306" s="40"/>
      <c r="I306" s="40"/>
    </row>
    <row r="307" spans="1:9" s="37" customFormat="1" ht="18.75">
      <c r="A307" s="145"/>
      <c r="B307" s="152"/>
      <c r="C307" s="153"/>
      <c r="D307" s="201"/>
      <c r="E307" s="154"/>
      <c r="F307" s="155"/>
      <c r="G307" s="155"/>
      <c r="H307" s="40"/>
      <c r="I307" s="40"/>
    </row>
    <row r="308" spans="1:9" s="37" customFormat="1" ht="18.75">
      <c r="A308" s="40"/>
      <c r="B308" s="156"/>
      <c r="C308" s="111"/>
      <c r="D308" s="111"/>
      <c r="E308" s="151"/>
      <c r="F308" s="40"/>
      <c r="G308" s="40"/>
      <c r="H308" s="40"/>
      <c r="I308" s="40"/>
    </row>
    <row r="309" spans="1:9" s="37" customFormat="1" ht="17.25">
      <c r="A309" s="40"/>
      <c r="B309" s="110"/>
      <c r="C309" s="157"/>
      <c r="D309" s="157"/>
      <c r="E309" s="150"/>
      <c r="F309" s="110"/>
      <c r="G309" s="110"/>
      <c r="H309" s="40"/>
      <c r="I309" s="40"/>
    </row>
    <row r="310" spans="1:9" s="37" customFormat="1" ht="17.25">
      <c r="A310" s="40"/>
      <c r="B310" s="110"/>
      <c r="C310" s="157"/>
      <c r="D310" s="157"/>
      <c r="E310" s="150"/>
      <c r="F310" s="110"/>
      <c r="G310" s="110"/>
      <c r="H310" s="40"/>
      <c r="I310" s="40"/>
    </row>
    <row r="311" spans="1:9" s="37" customFormat="1" ht="17.25">
      <c r="A311" s="40"/>
      <c r="B311" s="110"/>
      <c r="C311" s="157"/>
      <c r="D311" s="157"/>
      <c r="E311" s="150"/>
      <c r="F311" s="110"/>
      <c r="G311" s="110"/>
      <c r="H311" s="40"/>
      <c r="I311" s="40"/>
    </row>
    <row r="312" spans="1:9" s="37" customFormat="1" ht="18.75">
      <c r="A312" s="40"/>
      <c r="B312" s="158"/>
      <c r="C312" s="159"/>
      <c r="D312" s="159"/>
      <c r="E312" s="160"/>
      <c r="F312" s="138"/>
      <c r="G312" s="138"/>
      <c r="H312" s="40"/>
      <c r="I312" s="40"/>
    </row>
    <row r="313" spans="1:9" s="37" customFormat="1" ht="18.75">
      <c r="A313" s="40"/>
      <c r="B313" s="158"/>
      <c r="C313" s="161"/>
      <c r="D313" s="161"/>
      <c r="E313" s="160"/>
      <c r="F313" s="138"/>
      <c r="G313" s="138"/>
      <c r="H313" s="40"/>
      <c r="I313" s="40"/>
    </row>
    <row r="314" spans="1:9" s="37" customFormat="1" ht="18.75">
      <c r="A314" s="40"/>
      <c r="B314" s="156"/>
      <c r="C314" s="161"/>
      <c r="D314" s="161"/>
      <c r="E314" s="162"/>
      <c r="F314" s="138"/>
      <c r="G314" s="138"/>
      <c r="H314" s="40"/>
      <c r="I314" s="40"/>
    </row>
    <row r="315" spans="1:9" s="37" customFormat="1" ht="18.75">
      <c r="A315" s="40"/>
      <c r="B315" s="156"/>
      <c r="C315" s="161"/>
      <c r="D315" s="161"/>
      <c r="E315" s="162"/>
      <c r="F315" s="138"/>
      <c r="G315" s="138"/>
      <c r="H315" s="40"/>
      <c r="I315" s="40"/>
    </row>
    <row r="316" spans="1:9" s="37" customFormat="1" ht="18.75">
      <c r="A316" s="40"/>
      <c r="B316" s="156"/>
      <c r="C316" s="161"/>
      <c r="D316" s="161"/>
      <c r="E316" s="162"/>
      <c r="F316" s="163"/>
      <c r="G316" s="163"/>
      <c r="H316" s="40"/>
      <c r="I316" s="40"/>
    </row>
    <row r="317" spans="1:9" s="37" customFormat="1" ht="18.75">
      <c r="A317" s="40"/>
      <c r="B317" s="156"/>
      <c r="C317" s="161"/>
      <c r="D317" s="161"/>
      <c r="E317" s="162"/>
      <c r="F317" s="138"/>
      <c r="G317" s="138"/>
      <c r="H317" s="40"/>
      <c r="I317" s="40"/>
    </row>
    <row r="318" spans="1:9" s="37" customFormat="1" ht="18.75">
      <c r="A318" s="40"/>
      <c r="B318" s="156"/>
      <c r="C318" s="161"/>
      <c r="D318" s="161"/>
      <c r="E318" s="162"/>
      <c r="F318" s="163"/>
      <c r="G318" s="163"/>
      <c r="H318" s="40"/>
      <c r="I318" s="40"/>
    </row>
    <row r="319" spans="1:9" s="37" customFormat="1" ht="18.75">
      <c r="A319" s="40"/>
      <c r="B319" s="156"/>
      <c r="C319" s="161"/>
      <c r="D319" s="161"/>
      <c r="E319" s="151"/>
      <c r="F319" s="138"/>
      <c r="G319" s="138"/>
      <c r="H319" s="40"/>
      <c r="I319" s="40"/>
    </row>
    <row r="320" spans="1:9" s="37" customFormat="1" ht="18.75">
      <c r="A320" s="40"/>
      <c r="B320" s="156"/>
      <c r="C320" s="111"/>
      <c r="D320" s="111"/>
      <c r="E320" s="151"/>
      <c r="F320" s="138"/>
      <c r="G320" s="138"/>
      <c r="H320" s="40"/>
      <c r="I320" s="40"/>
    </row>
    <row r="321" spans="1:9" s="37" customFormat="1" ht="18.75">
      <c r="A321" s="40"/>
      <c r="B321" s="156"/>
      <c r="C321" s="111"/>
      <c r="D321" s="111"/>
      <c r="E321" s="151"/>
      <c r="F321" s="163"/>
      <c r="G321" s="163"/>
      <c r="H321" s="40"/>
      <c r="I321" s="40"/>
    </row>
    <row r="322" spans="1:9" s="37" customFormat="1" ht="18.75">
      <c r="A322" s="40"/>
      <c r="B322" s="156"/>
      <c r="C322" s="111"/>
      <c r="D322" s="111"/>
      <c r="E322" s="151"/>
      <c r="F322" s="163"/>
      <c r="G322" s="163"/>
      <c r="H322" s="40"/>
      <c r="I322" s="40"/>
    </row>
    <row r="323" spans="1:9" s="37" customFormat="1" ht="18.75">
      <c r="A323" s="40"/>
      <c r="B323" s="156"/>
      <c r="C323" s="111"/>
      <c r="D323" s="111"/>
      <c r="E323" s="151"/>
      <c r="F323" s="40"/>
      <c r="G323" s="40"/>
      <c r="H323" s="40"/>
      <c r="I323" s="40"/>
    </row>
    <row r="324" spans="1:9" s="37" customFormat="1" ht="18.75">
      <c r="A324" s="40"/>
      <c r="B324" s="156"/>
      <c r="C324" s="111"/>
      <c r="D324" s="111"/>
      <c r="E324" s="151"/>
      <c r="F324" s="138"/>
      <c r="G324" s="138"/>
      <c r="H324" s="40"/>
      <c r="I324" s="40"/>
    </row>
    <row r="325" spans="1:9" s="37" customFormat="1" ht="18.75">
      <c r="A325" s="40"/>
      <c r="B325" s="156"/>
      <c r="C325" s="111"/>
      <c r="D325" s="111"/>
      <c r="E325" s="151"/>
      <c r="F325" s="163"/>
      <c r="G325" s="163"/>
      <c r="H325" s="40"/>
      <c r="I325" s="5"/>
    </row>
    <row r="326" spans="1:9" s="37" customFormat="1" ht="18.75">
      <c r="A326" s="40"/>
      <c r="B326" s="165"/>
      <c r="C326" s="166"/>
      <c r="D326" s="166"/>
      <c r="E326" s="167"/>
      <c r="F326" s="168"/>
      <c r="G326" s="168"/>
      <c r="H326" s="40"/>
      <c r="I326" s="5"/>
    </row>
    <row r="327" spans="1:9" s="37" customFormat="1" ht="18.75">
      <c r="A327" s="40"/>
      <c r="B327" s="156"/>
      <c r="C327" s="111"/>
      <c r="D327" s="111"/>
      <c r="E327" s="169"/>
      <c r="F327" s="40"/>
      <c r="G327" s="40"/>
      <c r="H327" s="40"/>
      <c r="I327" s="5"/>
    </row>
    <row r="328" spans="1:9" s="37" customFormat="1" ht="17.25">
      <c r="A328" s="5"/>
      <c r="B328" s="5"/>
      <c r="C328" s="196"/>
      <c r="D328" s="196"/>
      <c r="E328" s="55"/>
      <c r="F328" s="5"/>
      <c r="G328" s="5"/>
      <c r="H328" s="5"/>
      <c r="I328" s="5"/>
    </row>
    <row r="329" spans="1:9" s="37" customFormat="1" ht="17.25">
      <c r="A329" s="6"/>
      <c r="B329" s="6"/>
      <c r="C329" s="104"/>
      <c r="D329" s="104"/>
      <c r="E329" s="103"/>
      <c r="F329" s="6"/>
      <c r="G329" s="6"/>
      <c r="H329" s="40"/>
      <c r="I329" s="5"/>
    </row>
    <row r="330" spans="1:9" s="37" customFormat="1" ht="17.25">
      <c r="A330" s="6"/>
      <c r="B330" s="6"/>
      <c r="C330" s="104"/>
      <c r="D330" s="104"/>
      <c r="E330" s="103"/>
      <c r="F330" s="6"/>
      <c r="G330" s="6"/>
      <c r="H330" s="40"/>
      <c r="I330" s="5"/>
    </row>
    <row r="331" spans="1:9" s="37" customFormat="1" ht="17.25">
      <c r="A331" s="6"/>
      <c r="B331" s="6"/>
      <c r="C331" s="104"/>
      <c r="D331" s="104"/>
      <c r="E331" s="103"/>
      <c r="F331" s="6"/>
      <c r="G331" s="6"/>
      <c r="H331" s="40"/>
      <c r="I331" s="5"/>
    </row>
    <row r="332" spans="1:9" s="37" customFormat="1" ht="17.25">
      <c r="A332" s="40"/>
      <c r="B332" s="173"/>
      <c r="C332" s="176"/>
      <c r="D332" s="176"/>
      <c r="E332" s="148"/>
      <c r="F332" s="174"/>
      <c r="G332" s="174"/>
      <c r="H332" s="40"/>
      <c r="I332" s="5"/>
    </row>
    <row r="333" spans="1:9" s="37" customFormat="1" ht="17.25">
      <c r="A333" s="145"/>
      <c r="B333" s="145"/>
      <c r="C333" s="177"/>
      <c r="D333" s="202"/>
      <c r="E333" s="178"/>
      <c r="F333" s="145"/>
      <c r="G333" s="145"/>
      <c r="H333" s="40"/>
      <c r="I333" s="40"/>
    </row>
    <row r="334" spans="1:9" s="37" customFormat="1" ht="18.75">
      <c r="A334" s="40"/>
      <c r="B334" s="179"/>
      <c r="C334" s="180"/>
      <c r="D334" s="180"/>
      <c r="E334" s="162"/>
      <c r="F334" s="181"/>
      <c r="G334" s="181"/>
      <c r="H334" s="40"/>
      <c r="I334" s="40"/>
    </row>
    <row r="335" spans="1:9" s="37" customFormat="1" ht="18">
      <c r="A335" s="40"/>
      <c r="B335" s="179"/>
      <c r="C335" s="180"/>
      <c r="D335" s="180"/>
      <c r="E335" s="164"/>
      <c r="F335" s="175"/>
      <c r="G335" s="175"/>
      <c r="H335" s="40"/>
      <c r="I335" s="40"/>
    </row>
    <row r="336" spans="1:9" s="37" customFormat="1" ht="18">
      <c r="A336" s="40"/>
      <c r="B336" s="179"/>
      <c r="C336" s="180"/>
      <c r="D336" s="180"/>
      <c r="E336" s="164"/>
      <c r="F336" s="175"/>
      <c r="G336" s="175"/>
      <c r="H336" s="40"/>
      <c r="I336" s="40"/>
    </row>
    <row r="337" spans="1:9" s="37" customFormat="1" ht="18">
      <c r="A337" s="40"/>
      <c r="B337" s="179"/>
      <c r="C337" s="180"/>
      <c r="D337" s="180"/>
      <c r="E337" s="164"/>
      <c r="F337" s="182"/>
      <c r="G337" s="182"/>
      <c r="H337" s="40"/>
      <c r="I337" s="40"/>
    </row>
    <row r="338" spans="1:9" s="37" customFormat="1" ht="18">
      <c r="A338" s="40"/>
      <c r="B338" s="179"/>
      <c r="C338" s="180"/>
      <c r="D338" s="180"/>
      <c r="E338" s="164"/>
      <c r="F338" s="181"/>
      <c r="G338" s="181"/>
      <c r="H338" s="40"/>
      <c r="I338" s="40"/>
    </row>
    <row r="339" spans="1:9" s="37" customFormat="1" ht="18">
      <c r="A339" s="40"/>
      <c r="B339" s="179"/>
      <c r="C339" s="180"/>
      <c r="D339" s="180"/>
      <c r="E339" s="164"/>
      <c r="F339" s="183"/>
      <c r="G339" s="183"/>
      <c r="H339" s="40"/>
      <c r="I339" s="40"/>
    </row>
    <row r="340" spans="1:9" s="37" customFormat="1" ht="18">
      <c r="A340" s="40"/>
      <c r="B340" s="179"/>
      <c r="C340" s="180"/>
      <c r="D340" s="180"/>
      <c r="E340" s="164"/>
      <c r="F340" s="181"/>
      <c r="G340" s="181"/>
      <c r="H340" s="40"/>
      <c r="I340" s="40"/>
    </row>
    <row r="341" spans="1:9" s="37" customFormat="1" ht="18">
      <c r="A341" s="40"/>
      <c r="B341" s="179"/>
      <c r="C341" s="180"/>
      <c r="D341" s="180"/>
      <c r="E341" s="164"/>
      <c r="F341" s="181"/>
      <c r="G341" s="181"/>
      <c r="H341" s="40"/>
      <c r="I341" s="40"/>
    </row>
    <row r="342" spans="1:9" s="37" customFormat="1" ht="17.25">
      <c r="A342" s="40"/>
      <c r="B342" s="110"/>
      <c r="C342" s="157"/>
      <c r="D342" s="157"/>
      <c r="E342" s="150"/>
      <c r="F342" s="110"/>
      <c r="G342" s="110"/>
      <c r="H342" s="40"/>
      <c r="I342" s="40"/>
    </row>
    <row r="343" spans="1:9" s="37" customFormat="1" ht="17.25">
      <c r="A343" s="40"/>
      <c r="B343" s="110"/>
      <c r="C343" s="149"/>
      <c r="D343" s="149"/>
      <c r="E343" s="150"/>
      <c r="F343" s="110"/>
      <c r="G343" s="110"/>
      <c r="H343" s="40"/>
      <c r="I343" s="40"/>
    </row>
    <row r="344" spans="1:9" s="37" customFormat="1" ht="17.25">
      <c r="A344" s="40"/>
      <c r="B344" s="110"/>
      <c r="C344" s="149"/>
      <c r="D344" s="149"/>
      <c r="E344" s="150"/>
      <c r="F344" s="110"/>
      <c r="G344" s="110"/>
      <c r="H344" s="40"/>
      <c r="I344" s="40"/>
    </row>
    <row r="345" spans="1:9" s="37" customFormat="1" ht="17.25">
      <c r="A345" s="40"/>
      <c r="B345" s="179"/>
      <c r="C345" s="64"/>
      <c r="D345" s="64"/>
      <c r="E345" s="150"/>
      <c r="F345" s="40"/>
      <c r="G345" s="40"/>
      <c r="H345" s="40"/>
      <c r="I345" s="40"/>
    </row>
    <row r="346" spans="1:9" s="37" customFormat="1" ht="17.25">
      <c r="A346" s="145"/>
      <c r="B346" s="185"/>
      <c r="C346" s="186"/>
      <c r="D346" s="186"/>
      <c r="E346" s="178"/>
      <c r="F346" s="187"/>
      <c r="G346" s="187"/>
      <c r="H346" s="40"/>
      <c r="I346" s="40"/>
    </row>
    <row r="347" spans="1:9" s="37" customFormat="1" ht="17.25">
      <c r="A347" s="40"/>
      <c r="B347" s="188"/>
      <c r="C347" s="189"/>
      <c r="D347" s="189"/>
      <c r="E347" s="184"/>
      <c r="F347" s="143"/>
      <c r="G347" s="143"/>
      <c r="H347" s="40"/>
      <c r="I347" s="40"/>
    </row>
    <row r="348" spans="1:9" s="37" customFormat="1" ht="17.25">
      <c r="A348" s="40"/>
      <c r="B348" s="40"/>
      <c r="C348" s="111"/>
      <c r="D348" s="111"/>
      <c r="E348" s="180"/>
      <c r="F348" s="40"/>
      <c r="G348" s="40"/>
      <c r="H348" s="40"/>
      <c r="I348" s="40"/>
    </row>
    <row r="349" spans="1:9" s="37" customFormat="1" ht="17.25">
      <c r="A349" s="40"/>
      <c r="B349" s="188"/>
      <c r="C349" s="189"/>
      <c r="D349" s="189"/>
      <c r="E349" s="184"/>
      <c r="F349" s="143"/>
      <c r="G349" s="143"/>
      <c r="H349" s="40"/>
      <c r="I349" s="40"/>
    </row>
    <row r="350" spans="1:9" s="37" customFormat="1" ht="17.25">
      <c r="A350" s="40"/>
      <c r="B350" s="188"/>
      <c r="C350" s="189"/>
      <c r="D350" s="189"/>
      <c r="E350" s="184"/>
      <c r="F350" s="143"/>
      <c r="G350" s="143"/>
      <c r="H350" s="40"/>
      <c r="I350" s="40"/>
    </row>
    <row r="351" spans="1:9" s="37" customFormat="1" ht="17.25">
      <c r="A351" s="40"/>
      <c r="B351" s="188"/>
      <c r="C351" s="190"/>
      <c r="D351" s="190"/>
      <c r="E351" s="184"/>
      <c r="F351" s="143"/>
      <c r="G351" s="143"/>
      <c r="H351" s="40"/>
      <c r="I351" s="40"/>
    </row>
    <row r="352" spans="1:9" s="37" customFormat="1" ht="17.25">
      <c r="A352" s="40"/>
      <c r="B352" s="188"/>
      <c r="C352" s="189"/>
      <c r="D352" s="189"/>
      <c r="E352" s="184"/>
      <c r="F352" s="143"/>
      <c r="G352" s="143"/>
      <c r="H352" s="40"/>
      <c r="I352" s="40"/>
    </row>
    <row r="353" spans="1:9" s="37" customFormat="1" ht="17.25">
      <c r="A353" s="40"/>
      <c r="B353" s="40"/>
      <c r="C353" s="199"/>
      <c r="D353" s="199"/>
      <c r="E353" s="58"/>
      <c r="F353" s="40"/>
      <c r="G353" s="40"/>
      <c r="H353" s="40"/>
      <c r="I353" s="40"/>
    </row>
    <row r="354" spans="1:9" s="37" customFormat="1" ht="17.25">
      <c r="A354" s="40"/>
      <c r="B354" s="40"/>
      <c r="C354" s="64"/>
      <c r="D354" s="64"/>
      <c r="E354" s="58"/>
      <c r="F354" s="40"/>
      <c r="G354" s="40"/>
      <c r="H354" s="40"/>
      <c r="I354" s="40"/>
    </row>
    <row r="355" spans="1:9" s="37" customFormat="1" ht="17.25">
      <c r="A355" s="40"/>
      <c r="B355" s="40"/>
      <c r="C355" s="64"/>
      <c r="D355" s="64"/>
      <c r="E355" s="58"/>
      <c r="F355" s="40"/>
      <c r="G355" s="40"/>
      <c r="H355" s="40"/>
      <c r="I355" s="40"/>
    </row>
    <row r="356" spans="1:9" s="37" customFormat="1" ht="17.25">
      <c r="A356" s="40"/>
      <c r="B356" s="40"/>
      <c r="C356" s="64"/>
      <c r="D356" s="64"/>
      <c r="E356" s="58"/>
      <c r="F356" s="40"/>
      <c r="G356" s="40"/>
      <c r="H356" s="40"/>
      <c r="I356" s="40"/>
    </row>
    <row r="357" spans="1:9" s="37" customFormat="1" ht="17.25">
      <c r="A357" s="40"/>
      <c r="B357" s="40"/>
      <c r="C357" s="64"/>
      <c r="D357" s="64"/>
      <c r="E357" s="58"/>
      <c r="F357" s="40"/>
      <c r="G357" s="40"/>
      <c r="H357" s="40"/>
      <c r="I357" s="40"/>
    </row>
    <row r="358" spans="1:9" s="37" customFormat="1" ht="17.25">
      <c r="A358" s="40"/>
      <c r="B358" s="40"/>
      <c r="C358" s="64"/>
      <c r="D358" s="64"/>
      <c r="E358" s="58"/>
      <c r="F358" s="40"/>
      <c r="G358" s="40"/>
      <c r="H358" s="40"/>
      <c r="I358" s="40"/>
    </row>
    <row r="359" spans="1:9" s="37" customFormat="1" ht="17.25">
      <c r="A359" s="40"/>
      <c r="B359" s="40"/>
      <c r="C359" s="64"/>
      <c r="D359" s="64"/>
      <c r="E359" s="58"/>
      <c r="F359" s="40"/>
      <c r="G359" s="40"/>
      <c r="H359" s="40"/>
      <c r="I359" s="40"/>
    </row>
    <row r="360" spans="1:9" s="37" customFormat="1" ht="17.25">
      <c r="A360" s="40"/>
      <c r="B360" s="40"/>
      <c r="C360" s="64"/>
      <c r="D360" s="64"/>
      <c r="E360" s="58"/>
      <c r="F360" s="40"/>
      <c r="G360" s="40"/>
      <c r="H360" s="40"/>
      <c r="I360" s="40"/>
    </row>
    <row r="361" spans="1:9" s="37" customFormat="1" ht="17.25">
      <c r="A361" s="40"/>
      <c r="B361" s="40"/>
      <c r="C361" s="64"/>
      <c r="D361" s="64"/>
      <c r="E361" s="58"/>
      <c r="F361" s="40"/>
      <c r="G361" s="40"/>
      <c r="H361" s="40"/>
      <c r="I361" s="40"/>
    </row>
    <row r="362" spans="1:9" s="37" customFormat="1" ht="17.25">
      <c r="A362" s="40"/>
      <c r="B362" s="40"/>
      <c r="C362" s="64"/>
      <c r="D362" s="64"/>
      <c r="E362" s="58"/>
      <c r="F362" s="40"/>
      <c r="G362" s="40"/>
      <c r="H362" s="40"/>
      <c r="I362" s="40"/>
    </row>
    <row r="363" spans="1:9" s="37" customFormat="1" ht="17.25">
      <c r="A363" s="40"/>
      <c r="B363" s="40"/>
      <c r="C363" s="64"/>
      <c r="D363" s="64"/>
      <c r="E363" s="58"/>
      <c r="F363" s="40"/>
      <c r="G363" s="40"/>
      <c r="H363" s="40"/>
      <c r="I363" s="40"/>
    </row>
    <row r="364" spans="1:9" s="37" customFormat="1" ht="17.25">
      <c r="A364" s="40"/>
      <c r="B364" s="40"/>
      <c r="C364" s="64"/>
      <c r="D364" s="64"/>
      <c r="E364" s="58"/>
      <c r="F364" s="40"/>
      <c r="G364" s="40"/>
      <c r="H364" s="40"/>
      <c r="I364" s="40"/>
    </row>
    <row r="365" spans="1:9" s="37" customFormat="1" ht="17.25">
      <c r="A365" s="40"/>
      <c r="B365" s="40"/>
      <c r="C365" s="64"/>
      <c r="D365" s="64"/>
      <c r="E365" s="58"/>
      <c r="F365" s="40"/>
      <c r="G365" s="40"/>
      <c r="H365" s="40"/>
      <c r="I365" s="40"/>
    </row>
    <row r="366" spans="1:9" s="37" customFormat="1" ht="17.25">
      <c r="A366" s="40"/>
      <c r="B366" s="40"/>
      <c r="C366" s="64"/>
      <c r="D366" s="64"/>
      <c r="E366" s="58"/>
      <c r="F366" s="40"/>
      <c r="G366" s="40"/>
      <c r="H366" s="40"/>
      <c r="I366" s="40"/>
    </row>
    <row r="367" spans="1:9" s="37" customFormat="1" ht="17.25">
      <c r="A367" s="40"/>
      <c r="B367" s="40"/>
      <c r="C367" s="64"/>
      <c r="D367" s="64"/>
      <c r="E367" s="58"/>
      <c r="F367" s="40"/>
      <c r="G367" s="40"/>
      <c r="H367" s="40"/>
      <c r="I367" s="40"/>
    </row>
    <row r="368" spans="1:9" s="37" customFormat="1" ht="17.25">
      <c r="A368" s="40"/>
      <c r="B368" s="40"/>
      <c r="C368" s="64"/>
      <c r="D368" s="64"/>
      <c r="E368" s="58"/>
      <c r="F368" s="40"/>
      <c r="G368" s="40"/>
      <c r="H368" s="40"/>
      <c r="I368" s="40"/>
    </row>
    <row r="369" spans="1:9" s="37" customFormat="1" ht="17.25">
      <c r="A369" s="40"/>
      <c r="B369" s="40"/>
      <c r="C369" s="64"/>
      <c r="D369" s="64"/>
      <c r="E369" s="58"/>
      <c r="F369" s="40"/>
      <c r="G369" s="40"/>
      <c r="H369" s="40"/>
      <c r="I369" s="40"/>
    </row>
    <row r="370" spans="1:9" s="37" customFormat="1" ht="17.25">
      <c r="A370" s="40"/>
      <c r="B370" s="40"/>
      <c r="C370" s="64"/>
      <c r="D370" s="64"/>
      <c r="E370" s="58"/>
      <c r="F370" s="40"/>
      <c r="G370" s="40"/>
      <c r="H370" s="40"/>
      <c r="I370" s="40"/>
    </row>
    <row r="371" spans="1:9" s="37" customFormat="1" ht="17.25">
      <c r="A371" s="40"/>
      <c r="B371" s="40"/>
      <c r="C371" s="64"/>
      <c r="D371" s="64"/>
      <c r="E371" s="58"/>
      <c r="F371" s="40"/>
      <c r="G371" s="40"/>
      <c r="H371" s="40"/>
      <c r="I371" s="40"/>
    </row>
    <row r="372" spans="1:9" s="37" customFormat="1" ht="17.25">
      <c r="A372" s="40"/>
      <c r="B372" s="40"/>
      <c r="C372" s="64"/>
      <c r="D372" s="64"/>
      <c r="E372" s="58"/>
      <c r="F372" s="40"/>
      <c r="G372" s="40"/>
      <c r="H372" s="40"/>
      <c r="I372" s="40"/>
    </row>
    <row r="373" spans="1:9" s="37" customFormat="1" ht="17.25">
      <c r="A373" s="40"/>
      <c r="B373" s="40"/>
      <c r="C373" s="64"/>
      <c r="D373" s="64"/>
      <c r="E373" s="58"/>
      <c r="F373" s="40"/>
      <c r="G373" s="40"/>
      <c r="H373" s="40"/>
      <c r="I373" s="40"/>
    </row>
    <row r="374" spans="1:9" s="37" customFormat="1" ht="17.25">
      <c r="A374" s="40"/>
      <c r="B374" s="40"/>
      <c r="C374" s="64"/>
      <c r="D374" s="64"/>
      <c r="E374" s="58"/>
      <c r="F374" s="40"/>
      <c r="G374" s="40"/>
      <c r="H374" s="40"/>
      <c r="I374" s="40"/>
    </row>
    <row r="375" spans="1:9" s="37" customFormat="1" ht="17.25">
      <c r="A375" s="40"/>
      <c r="B375" s="40"/>
      <c r="C375" s="64"/>
      <c r="D375" s="64"/>
      <c r="E375" s="58"/>
      <c r="F375" s="40"/>
      <c r="G375" s="40"/>
      <c r="H375" s="40"/>
      <c r="I375" s="40"/>
    </row>
    <row r="376" spans="1:9" s="37" customFormat="1" ht="17.25">
      <c r="A376" s="40"/>
      <c r="B376" s="40"/>
      <c r="C376" s="64"/>
      <c r="D376" s="64"/>
      <c r="E376" s="58"/>
      <c r="F376" s="40"/>
      <c r="G376" s="40"/>
      <c r="H376" s="40"/>
      <c r="I376" s="40"/>
    </row>
    <row r="377" spans="1:9" s="37" customFormat="1" ht="17.25">
      <c r="A377" s="40"/>
      <c r="B377" s="40"/>
      <c r="C377" s="64"/>
      <c r="D377" s="64"/>
      <c r="E377" s="58"/>
      <c r="F377" s="40"/>
      <c r="G377" s="40"/>
      <c r="H377" s="40"/>
      <c r="I377" s="40"/>
    </row>
    <row r="378" spans="1:9" s="37" customFormat="1" ht="17.25">
      <c r="A378" s="40"/>
      <c r="B378" s="40"/>
      <c r="C378" s="64"/>
      <c r="D378" s="64"/>
      <c r="E378" s="58"/>
      <c r="F378" s="40"/>
      <c r="G378" s="40"/>
      <c r="H378" s="40"/>
      <c r="I378" s="40"/>
    </row>
    <row r="379" spans="1:9" s="37" customFormat="1" ht="17.25">
      <c r="A379" s="40"/>
      <c r="B379" s="40"/>
      <c r="C379" s="64"/>
      <c r="D379" s="64"/>
      <c r="E379" s="58"/>
      <c r="F379" s="40"/>
      <c r="G379" s="40"/>
      <c r="H379" s="40"/>
      <c r="I379" s="40"/>
    </row>
    <row r="380" spans="1:9" s="37" customFormat="1" ht="17.25">
      <c r="A380" s="40"/>
      <c r="B380" s="40"/>
      <c r="C380" s="64"/>
      <c r="D380" s="64"/>
      <c r="E380" s="58"/>
      <c r="F380" s="40"/>
      <c r="G380" s="40"/>
      <c r="H380" s="40"/>
      <c r="I380" s="40"/>
    </row>
    <row r="381" spans="1:9" s="37" customFormat="1" ht="17.25">
      <c r="A381" s="40"/>
      <c r="B381" s="40"/>
      <c r="C381" s="64"/>
      <c r="D381" s="64"/>
      <c r="E381" s="58"/>
      <c r="F381" s="40"/>
      <c r="G381" s="40"/>
      <c r="H381" s="40"/>
      <c r="I381" s="40"/>
    </row>
    <row r="382" spans="1:9" s="37" customFormat="1" ht="17.25">
      <c r="A382" s="40"/>
      <c r="B382" s="40"/>
      <c r="C382" s="64"/>
      <c r="D382" s="64"/>
      <c r="E382" s="58"/>
      <c r="F382" s="40"/>
      <c r="G382" s="40"/>
      <c r="H382" s="40"/>
      <c r="I382" s="40"/>
    </row>
    <row r="383" spans="1:9" s="37" customFormat="1" ht="17.25">
      <c r="A383" s="40"/>
      <c r="B383" s="40"/>
      <c r="C383" s="64"/>
      <c r="D383" s="64"/>
      <c r="E383" s="58"/>
      <c r="F383" s="40"/>
      <c r="G383" s="40"/>
      <c r="H383" s="40"/>
      <c r="I383" s="40"/>
    </row>
    <row r="384" spans="1:9" s="37" customFormat="1" ht="17.25">
      <c r="A384" s="40"/>
      <c r="B384" s="40"/>
      <c r="C384" s="64"/>
      <c r="D384" s="64"/>
      <c r="E384" s="58"/>
      <c r="F384" s="40"/>
      <c r="G384" s="40"/>
      <c r="H384" s="40"/>
      <c r="I384" s="40"/>
    </row>
    <row r="385" spans="1:9" s="37" customFormat="1" ht="17.25">
      <c r="A385" s="40"/>
      <c r="B385" s="40"/>
      <c r="C385" s="64"/>
      <c r="D385" s="64"/>
      <c r="E385" s="58"/>
      <c r="F385" s="40"/>
      <c r="G385" s="40"/>
      <c r="H385" s="40"/>
      <c r="I385" s="40"/>
    </row>
    <row r="386" spans="1:9" s="37" customFormat="1" ht="17.25">
      <c r="A386" s="40"/>
      <c r="B386" s="40"/>
      <c r="C386" s="64"/>
      <c r="D386" s="64"/>
      <c r="E386" s="58"/>
      <c r="F386" s="40"/>
      <c r="G386" s="40"/>
      <c r="H386" s="40"/>
      <c r="I386" s="40"/>
    </row>
    <row r="387" spans="1:9" s="37" customFormat="1" ht="17.25">
      <c r="A387" s="40"/>
      <c r="B387" s="40"/>
      <c r="C387" s="64"/>
      <c r="D387" s="64"/>
      <c r="E387" s="58"/>
      <c r="F387" s="40"/>
      <c r="G387" s="40"/>
      <c r="H387" s="40"/>
      <c r="I387" s="40"/>
    </row>
    <row r="388" spans="1:9" s="37" customFormat="1" ht="17.25">
      <c r="A388" s="40"/>
      <c r="B388" s="40"/>
      <c r="C388" s="64"/>
      <c r="D388" s="64"/>
      <c r="E388" s="58"/>
      <c r="F388" s="40"/>
      <c r="G388" s="40"/>
      <c r="H388" s="40"/>
      <c r="I388" s="40"/>
    </row>
    <row r="389" spans="1:9" s="37" customFormat="1" ht="17.25">
      <c r="A389" s="40"/>
      <c r="B389" s="40"/>
      <c r="C389" s="64"/>
      <c r="D389" s="64"/>
      <c r="E389" s="58"/>
      <c r="F389" s="40"/>
      <c r="G389" s="40"/>
      <c r="H389" s="40"/>
      <c r="I389" s="40"/>
    </row>
    <row r="390" spans="1:9" s="37" customFormat="1" ht="17.25">
      <c r="A390" s="40"/>
      <c r="B390" s="40"/>
      <c r="C390" s="64"/>
      <c r="D390" s="64"/>
      <c r="E390" s="58"/>
      <c r="F390" s="40"/>
      <c r="G390" s="40"/>
      <c r="H390" s="40"/>
      <c r="I390" s="40"/>
    </row>
    <row r="391" spans="1:9" s="37" customFormat="1" ht="17.25">
      <c r="A391" s="40"/>
      <c r="B391" s="40"/>
      <c r="C391" s="64"/>
      <c r="D391" s="64"/>
      <c r="E391" s="58"/>
      <c r="F391" s="40"/>
      <c r="G391" s="40"/>
      <c r="H391" s="40"/>
      <c r="I391" s="40"/>
    </row>
    <row r="392" spans="1:9" s="37" customFormat="1" ht="17.25">
      <c r="A392" s="40"/>
      <c r="B392" s="40"/>
      <c r="C392" s="64"/>
      <c r="D392" s="64"/>
      <c r="E392" s="58"/>
      <c r="F392" s="40"/>
      <c r="G392" s="40"/>
      <c r="H392" s="40"/>
      <c r="I392" s="40"/>
    </row>
    <row r="393" spans="1:9" s="37" customFormat="1" ht="17.25">
      <c r="A393" s="40"/>
      <c r="B393" s="40"/>
      <c r="C393" s="64"/>
      <c r="D393" s="64"/>
      <c r="E393" s="58"/>
      <c r="F393" s="40"/>
      <c r="G393" s="40"/>
      <c r="H393" s="40"/>
      <c r="I393" s="40"/>
    </row>
    <row r="394" spans="1:9" s="37" customFormat="1" ht="17.25">
      <c r="A394" s="40"/>
      <c r="B394" s="40"/>
      <c r="C394" s="64"/>
      <c r="D394" s="64"/>
      <c r="E394" s="58"/>
      <c r="F394" s="40"/>
      <c r="G394" s="40"/>
      <c r="H394" s="40"/>
      <c r="I394" s="40"/>
    </row>
    <row r="395" spans="1:9" s="37" customFormat="1" ht="17.25">
      <c r="A395" s="40"/>
      <c r="B395" s="40"/>
      <c r="C395" s="64"/>
      <c r="D395" s="64"/>
      <c r="E395" s="58"/>
      <c r="F395" s="40"/>
      <c r="G395" s="40"/>
      <c r="H395" s="40"/>
      <c r="I395" s="40"/>
    </row>
    <row r="396" spans="1:9" s="37" customFormat="1" ht="17.25">
      <c r="A396" s="40"/>
      <c r="B396" s="40"/>
      <c r="C396" s="64"/>
      <c r="D396" s="64"/>
      <c r="E396" s="58"/>
      <c r="F396" s="40"/>
      <c r="G396" s="40"/>
      <c r="H396" s="40"/>
      <c r="I396" s="40"/>
    </row>
    <row r="397" spans="1:9" s="37" customFormat="1" ht="17.25">
      <c r="A397" s="40"/>
      <c r="B397" s="40"/>
      <c r="C397" s="64"/>
      <c r="D397" s="64"/>
      <c r="E397" s="58"/>
      <c r="F397" s="40"/>
      <c r="G397" s="40"/>
      <c r="H397" s="40"/>
      <c r="I397" s="40"/>
    </row>
    <row r="398" spans="1:9" s="37" customFormat="1" ht="17.25">
      <c r="A398" s="40"/>
      <c r="B398" s="40"/>
      <c r="C398" s="64"/>
      <c r="D398" s="64"/>
      <c r="E398" s="58"/>
      <c r="F398" s="40"/>
      <c r="G398" s="40"/>
      <c r="H398" s="40"/>
      <c r="I398" s="40"/>
    </row>
    <row r="399" spans="1:9" s="37" customFormat="1" ht="17.25">
      <c r="A399" s="40"/>
      <c r="B399" s="40"/>
      <c r="C399" s="64"/>
      <c r="D399" s="64"/>
      <c r="E399" s="58"/>
      <c r="F399" s="40"/>
      <c r="G399" s="40"/>
      <c r="H399" s="40"/>
      <c r="I399" s="40"/>
    </row>
    <row r="400" spans="1:9" s="37" customFormat="1" ht="17.25">
      <c r="A400" s="40"/>
      <c r="B400" s="40"/>
      <c r="C400" s="64"/>
      <c r="D400" s="64"/>
      <c r="E400" s="58"/>
      <c r="F400" s="40"/>
      <c r="G400" s="40"/>
      <c r="H400" s="40"/>
      <c r="I400" s="40"/>
    </row>
    <row r="401" spans="1:9" s="37" customFormat="1" ht="17.25">
      <c r="A401" s="40"/>
      <c r="B401" s="40"/>
      <c r="C401" s="64"/>
      <c r="D401" s="64"/>
      <c r="E401" s="58"/>
      <c r="F401" s="40"/>
      <c r="G401" s="40"/>
      <c r="H401" s="40"/>
      <c r="I401" s="40"/>
    </row>
    <row r="402" spans="1:9" s="37" customFormat="1" ht="17.25">
      <c r="A402" s="40"/>
      <c r="B402" s="40"/>
      <c r="C402" s="64"/>
      <c r="D402" s="64"/>
      <c r="E402" s="58"/>
      <c r="F402" s="40"/>
      <c r="G402" s="40"/>
      <c r="H402" s="40"/>
      <c r="I402" s="40"/>
    </row>
    <row r="403" spans="1:9" s="37" customFormat="1" ht="17.25">
      <c r="A403" s="40"/>
      <c r="B403" s="40"/>
      <c r="C403" s="64"/>
      <c r="D403" s="64"/>
      <c r="E403" s="58"/>
      <c r="F403" s="40"/>
      <c r="G403" s="40"/>
      <c r="H403" s="40"/>
      <c r="I403" s="40"/>
    </row>
    <row r="404" spans="1:9" s="37" customFormat="1" ht="17.25">
      <c r="A404" s="40"/>
      <c r="B404" s="40"/>
      <c r="C404" s="64"/>
      <c r="D404" s="64"/>
      <c r="E404" s="58"/>
      <c r="F404" s="40"/>
      <c r="G404" s="40"/>
      <c r="H404" s="40"/>
      <c r="I404" s="40"/>
    </row>
    <row r="405" spans="1:9" s="37" customFormat="1" ht="17.25">
      <c r="A405" s="40"/>
      <c r="B405" s="40"/>
      <c r="C405" s="64"/>
      <c r="D405" s="64"/>
      <c r="E405" s="58"/>
      <c r="F405" s="40"/>
      <c r="G405" s="40"/>
      <c r="H405" s="40"/>
      <c r="I405" s="40"/>
    </row>
    <row r="406" spans="1:9" s="37" customFormat="1" ht="17.25">
      <c r="A406" s="40"/>
      <c r="B406" s="40"/>
      <c r="C406" s="64"/>
      <c r="D406" s="64"/>
      <c r="E406" s="58"/>
      <c r="F406" s="40"/>
      <c r="G406" s="40"/>
      <c r="H406" s="40"/>
      <c r="I406" s="40"/>
    </row>
    <row r="407" spans="1:9" s="37" customFormat="1" ht="17.25">
      <c r="A407" s="40"/>
      <c r="B407" s="40"/>
      <c r="C407" s="64"/>
      <c r="D407" s="64"/>
      <c r="E407" s="58"/>
      <c r="F407" s="40"/>
      <c r="G407" s="40"/>
      <c r="H407" s="40"/>
      <c r="I407" s="40"/>
    </row>
    <row r="408" spans="1:9" s="37" customFormat="1" ht="17.25">
      <c r="A408" s="40"/>
      <c r="B408" s="40"/>
      <c r="C408" s="64"/>
      <c r="D408" s="64"/>
      <c r="E408" s="58"/>
      <c r="F408" s="40"/>
      <c r="G408" s="40"/>
      <c r="H408" s="40"/>
      <c r="I408" s="40"/>
    </row>
    <row r="409" spans="1:9" s="37" customFormat="1" ht="17.25">
      <c r="A409" s="40"/>
      <c r="B409" s="40"/>
      <c r="C409" s="64"/>
      <c r="D409" s="64"/>
      <c r="E409" s="58"/>
      <c r="F409" s="40"/>
      <c r="G409" s="40"/>
      <c r="H409" s="40"/>
      <c r="I409" s="40"/>
    </row>
    <row r="410" spans="1:9" s="37" customFormat="1" ht="17.25">
      <c r="A410" s="40"/>
      <c r="B410" s="40"/>
      <c r="C410" s="64"/>
      <c r="D410" s="64"/>
      <c r="E410" s="58"/>
      <c r="F410" s="40"/>
      <c r="G410" s="40"/>
      <c r="H410" s="40"/>
      <c r="I410" s="40"/>
    </row>
    <row r="411" spans="1:9" s="37" customFormat="1" ht="17.25">
      <c r="A411" s="40"/>
      <c r="B411" s="40"/>
      <c r="C411" s="64"/>
      <c r="D411" s="64"/>
      <c r="E411" s="58"/>
      <c r="F411" s="40"/>
      <c r="G411" s="40"/>
      <c r="H411" s="40"/>
      <c r="I411" s="40"/>
    </row>
    <row r="412" spans="1:9" s="37" customFormat="1" ht="17.25">
      <c r="A412" s="40"/>
      <c r="B412" s="40"/>
      <c r="C412" s="64"/>
      <c r="D412" s="64"/>
      <c r="E412" s="58"/>
      <c r="F412" s="40"/>
      <c r="G412" s="40"/>
      <c r="H412" s="40"/>
      <c r="I412" s="40"/>
    </row>
    <row r="413" spans="1:9" s="37" customFormat="1" ht="17.25">
      <c r="A413" s="40"/>
      <c r="B413" s="40"/>
      <c r="C413" s="64"/>
      <c r="D413" s="64"/>
      <c r="E413" s="58"/>
      <c r="F413" s="40"/>
      <c r="G413" s="40"/>
      <c r="H413" s="40"/>
      <c r="I413" s="40"/>
    </row>
    <row r="414" spans="1:9" s="37" customFormat="1" ht="17.25">
      <c r="A414" s="40"/>
      <c r="B414" s="40"/>
      <c r="C414" s="64"/>
      <c r="D414" s="64"/>
      <c r="E414" s="58"/>
      <c r="F414" s="40"/>
      <c r="G414" s="40"/>
      <c r="H414" s="40"/>
      <c r="I414" s="40"/>
    </row>
    <row r="415" spans="1:9" s="37" customFormat="1" ht="17.25">
      <c r="A415" s="5"/>
      <c r="B415" s="5"/>
      <c r="C415" s="79"/>
      <c r="D415" s="79"/>
      <c r="E415" s="55"/>
      <c r="F415" s="5"/>
      <c r="G415" s="5"/>
      <c r="H415" s="5"/>
      <c r="I415" s="5"/>
    </row>
    <row r="416" spans="1:9" s="37" customFormat="1" ht="17.25">
      <c r="A416" s="5"/>
      <c r="B416" s="5"/>
      <c r="C416" s="79"/>
      <c r="D416" s="79"/>
      <c r="E416" s="55"/>
      <c r="F416" s="5"/>
      <c r="G416" s="5"/>
      <c r="H416" s="5"/>
      <c r="I416" s="5"/>
    </row>
    <row r="417" spans="1:9" s="37" customFormat="1" ht="17.25">
      <c r="A417" s="5"/>
      <c r="B417" s="5"/>
      <c r="C417" s="79"/>
      <c r="D417" s="79"/>
      <c r="E417" s="55"/>
      <c r="F417" s="5"/>
      <c r="G417" s="5"/>
      <c r="H417" s="5"/>
      <c r="I417" s="5"/>
    </row>
    <row r="418" spans="1:9" s="37" customFormat="1" ht="17.25">
      <c r="A418" s="5"/>
      <c r="B418" s="5"/>
      <c r="C418" s="79"/>
      <c r="D418" s="79"/>
      <c r="E418" s="55"/>
      <c r="F418" s="5"/>
      <c r="G418" s="5"/>
      <c r="H418" s="5"/>
      <c r="I418" s="5"/>
    </row>
    <row r="419" spans="1:9" s="37" customFormat="1" ht="17.25">
      <c r="A419" s="5"/>
      <c r="B419" s="5"/>
      <c r="C419" s="79"/>
      <c r="D419" s="79"/>
      <c r="E419" s="55"/>
      <c r="F419" s="5"/>
      <c r="G419" s="5"/>
      <c r="H419" s="5"/>
      <c r="I419" s="5"/>
    </row>
    <row r="420" spans="1:9" s="37" customFormat="1" ht="17.25">
      <c r="A420" s="5"/>
      <c r="B420" s="5"/>
      <c r="C420" s="79"/>
      <c r="D420" s="79"/>
      <c r="E420" s="55"/>
      <c r="F420" s="5"/>
      <c r="G420" s="5"/>
      <c r="H420" s="5"/>
      <c r="I420" s="5"/>
    </row>
    <row r="421" spans="1:9" s="37" customFormat="1" ht="17.25">
      <c r="A421" s="5"/>
      <c r="B421" s="5"/>
      <c r="C421" s="79"/>
      <c r="D421" s="79"/>
      <c r="E421" s="55"/>
      <c r="F421" s="5"/>
      <c r="G421" s="5"/>
      <c r="H421" s="5"/>
      <c r="I421" s="5"/>
    </row>
    <row r="422" spans="1:9" s="37" customFormat="1" ht="17.25">
      <c r="A422" s="5"/>
      <c r="B422" s="5"/>
      <c r="C422" s="79"/>
      <c r="D422" s="79"/>
      <c r="E422" s="55"/>
      <c r="F422" s="5"/>
      <c r="G422" s="5"/>
      <c r="H422" s="5"/>
      <c r="I422" s="5"/>
    </row>
    <row r="423" spans="1:9" s="37" customFormat="1" ht="17.25">
      <c r="A423" s="5"/>
      <c r="B423" s="5"/>
      <c r="C423" s="79"/>
      <c r="D423" s="79"/>
      <c r="E423" s="55"/>
      <c r="F423" s="5"/>
      <c r="G423" s="5"/>
      <c r="H423" s="5"/>
      <c r="I423" s="5"/>
    </row>
    <row r="424" spans="1:9" s="37" customFormat="1" ht="17.25">
      <c r="A424" s="5"/>
      <c r="B424" s="5"/>
      <c r="C424" s="79"/>
      <c r="D424" s="79"/>
      <c r="E424" s="55"/>
      <c r="F424" s="5"/>
      <c r="G424" s="5"/>
      <c r="H424" s="5"/>
      <c r="I424" s="5"/>
    </row>
    <row r="425" spans="1:9" s="37" customFormat="1" ht="17.25">
      <c r="A425" s="5"/>
      <c r="B425" s="5"/>
      <c r="C425" s="79"/>
      <c r="D425" s="79"/>
      <c r="E425" s="55"/>
      <c r="F425" s="5"/>
      <c r="G425" s="5"/>
      <c r="H425" s="5"/>
      <c r="I425" s="5"/>
    </row>
    <row r="426" spans="1:9" s="37" customFormat="1" ht="17.25">
      <c r="A426" s="5"/>
      <c r="B426" s="5"/>
      <c r="C426" s="79"/>
      <c r="D426" s="79"/>
      <c r="E426" s="55"/>
      <c r="F426" s="5"/>
      <c r="G426" s="5"/>
      <c r="H426" s="5"/>
      <c r="I426" s="5"/>
    </row>
    <row r="427" spans="1:9" s="37" customFormat="1" ht="17.25">
      <c r="A427" s="5"/>
      <c r="B427" s="5"/>
      <c r="C427" s="79"/>
      <c r="D427" s="79"/>
      <c r="E427" s="55"/>
      <c r="F427" s="5"/>
      <c r="G427" s="5"/>
      <c r="H427" s="5"/>
      <c r="I427" s="5"/>
    </row>
    <row r="428" spans="1:9" s="37" customFormat="1" ht="17.25">
      <c r="A428" s="5"/>
      <c r="B428" s="5"/>
      <c r="C428" s="79"/>
      <c r="D428" s="79"/>
      <c r="E428" s="55"/>
      <c r="F428" s="5"/>
      <c r="G428" s="5"/>
      <c r="H428" s="5"/>
      <c r="I428" s="5"/>
    </row>
    <row r="429" spans="1:9" s="37" customFormat="1" ht="17.25">
      <c r="A429" s="5"/>
      <c r="B429" s="5"/>
      <c r="C429" s="79"/>
      <c r="D429" s="79"/>
      <c r="E429" s="55"/>
      <c r="F429" s="5"/>
      <c r="G429" s="5"/>
      <c r="H429" s="5"/>
      <c r="I429" s="5"/>
    </row>
    <row r="430" spans="1:9" s="37" customFormat="1" ht="17.25">
      <c r="A430" s="5"/>
      <c r="B430" s="5"/>
      <c r="C430" s="79"/>
      <c r="D430" s="79"/>
      <c r="E430" s="55"/>
      <c r="F430" s="5"/>
      <c r="G430" s="5"/>
      <c r="H430" s="5"/>
      <c r="I430" s="5"/>
    </row>
    <row r="431" spans="1:9" s="37" customFormat="1" ht="17.25">
      <c r="A431" s="5"/>
      <c r="B431" s="5"/>
      <c r="C431" s="79"/>
      <c r="D431" s="79"/>
      <c r="E431" s="55"/>
      <c r="F431" s="5"/>
      <c r="G431" s="5"/>
      <c r="H431" s="5"/>
      <c r="I431" s="5"/>
    </row>
    <row r="432" spans="1:9" s="37" customFormat="1" ht="17.25">
      <c r="A432" s="5"/>
      <c r="B432" s="5"/>
      <c r="C432" s="79"/>
      <c r="D432" s="79"/>
      <c r="E432" s="55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8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233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118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234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69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9" s="37" customFormat="1" ht="15.75" customHeight="1">
      <c r="A6" s="40"/>
      <c r="B6" s="78"/>
      <c r="C6" s="59"/>
      <c r="D6" s="59"/>
      <c r="E6" s="40"/>
      <c r="F6" s="40"/>
      <c r="G6" s="40"/>
      <c r="H6" s="40"/>
      <c r="I6" s="5"/>
    </row>
    <row r="7" spans="1:9" s="37" customFormat="1" ht="15.75" customHeight="1">
      <c r="A7" s="40"/>
      <c r="B7" s="78"/>
      <c r="C7" s="59"/>
      <c r="D7" s="59"/>
      <c r="E7" s="40"/>
      <c r="F7" s="40"/>
      <c r="G7" s="40"/>
      <c r="H7" s="40"/>
      <c r="I7" s="5"/>
    </row>
    <row r="8" spans="1:9" s="37" customFormat="1" ht="15.75" customHeight="1">
      <c r="A8" s="40"/>
      <c r="B8" s="78"/>
      <c r="C8" s="59"/>
      <c r="D8" s="59"/>
      <c r="E8" s="40"/>
      <c r="F8" s="40"/>
      <c r="G8" s="40"/>
      <c r="H8" s="40"/>
      <c r="I8" s="5"/>
    </row>
    <row r="9" spans="1:9" s="37" customFormat="1" ht="15.75" customHeight="1">
      <c r="A9" s="40"/>
      <c r="B9" s="78"/>
      <c r="C9" s="59"/>
      <c r="D9" s="59"/>
      <c r="E9" s="40"/>
      <c r="F9" s="40"/>
      <c r="G9" s="40"/>
      <c r="H9" s="40"/>
      <c r="I9" s="5"/>
    </row>
    <row r="10" spans="1:9" s="37" customFormat="1" ht="15.75" customHeight="1">
      <c r="A10" s="40"/>
      <c r="B10" s="78"/>
      <c r="C10" s="59"/>
      <c r="D10" s="59"/>
      <c r="E10" s="40"/>
      <c r="F10" s="40"/>
      <c r="G10" s="40"/>
      <c r="H10" s="40"/>
      <c r="I10" s="5"/>
    </row>
    <row r="11" spans="1:9" s="37" customFormat="1" ht="15.75" customHeight="1">
      <c r="A11" s="40"/>
      <c r="B11" s="78"/>
      <c r="C11" s="59"/>
      <c r="D11" s="59"/>
      <c r="E11" s="40"/>
      <c r="F11" s="40"/>
      <c r="G11" s="40"/>
      <c r="H11" s="40"/>
      <c r="I11" s="5"/>
    </row>
    <row r="12" spans="1:9" s="37" customFormat="1" ht="15.75" customHeight="1">
      <c r="A12" s="40"/>
      <c r="B12" s="139"/>
      <c r="C12" s="59"/>
      <c r="D12" s="59"/>
      <c r="E12" s="40"/>
      <c r="F12" s="40"/>
      <c r="G12" s="40"/>
      <c r="H12" s="40"/>
      <c r="I12" s="50"/>
    </row>
    <row r="13" spans="1:9" s="37" customFormat="1" ht="15.75" customHeight="1">
      <c r="A13" s="40"/>
      <c r="B13" s="139"/>
      <c r="C13" s="59"/>
      <c r="D13" s="59"/>
      <c r="E13" s="40"/>
      <c r="F13" s="40"/>
      <c r="G13" s="40"/>
      <c r="H13" s="40"/>
      <c r="I13" s="5"/>
    </row>
    <row r="14" spans="1:9" s="37" customFormat="1" ht="15.75" customHeight="1">
      <c r="A14" s="40"/>
      <c r="B14" s="139"/>
      <c r="C14" s="59"/>
      <c r="D14" s="59"/>
      <c r="E14" s="40"/>
      <c r="F14" s="40"/>
      <c r="G14" s="40"/>
      <c r="H14" s="40"/>
      <c r="I14" s="47"/>
    </row>
    <row r="15" spans="1:9" s="37" customFormat="1" ht="15.75" customHeight="1">
      <c r="A15" s="40"/>
      <c r="B15" s="78"/>
      <c r="C15" s="59"/>
      <c r="D15" s="59"/>
      <c r="E15" s="40"/>
      <c r="F15" s="40"/>
      <c r="G15" s="40"/>
      <c r="H15" s="40"/>
      <c r="I15" s="5"/>
    </row>
    <row r="16" spans="1:9" s="37" customFormat="1" ht="15.75" customHeight="1">
      <c r="A16" s="40"/>
      <c r="B16" s="78"/>
      <c r="C16" s="59"/>
      <c r="D16" s="59"/>
      <c r="E16" s="40"/>
      <c r="F16" s="40"/>
      <c r="G16" s="40"/>
      <c r="H16" s="40"/>
      <c r="I16" s="5"/>
    </row>
    <row r="17" spans="1:9" s="37" customFormat="1" ht="15.75" customHeight="1">
      <c r="A17" s="40"/>
      <c r="B17" s="78"/>
      <c r="C17" s="59"/>
      <c r="D17" s="59"/>
      <c r="E17" s="40"/>
      <c r="F17" s="40"/>
      <c r="G17" s="40"/>
      <c r="H17" s="40"/>
      <c r="I17" s="5"/>
    </row>
    <row r="18" spans="1:9" s="37" customFormat="1" ht="15.75" customHeight="1">
      <c r="A18" s="40"/>
      <c r="B18" s="78"/>
      <c r="C18" s="59"/>
      <c r="D18" s="59"/>
      <c r="E18" s="40"/>
      <c r="F18" s="40"/>
      <c r="G18" s="40"/>
      <c r="H18" s="40"/>
      <c r="I18" s="5"/>
    </row>
    <row r="19" spans="1:9" s="37" customFormat="1" ht="15.75" customHeight="1">
      <c r="A19" s="40"/>
      <c r="B19" s="78"/>
      <c r="C19" s="59"/>
      <c r="D19" s="59"/>
      <c r="E19" s="40"/>
      <c r="F19" s="40"/>
      <c r="G19" s="40"/>
      <c r="H19" s="40"/>
      <c r="I19" s="5"/>
    </row>
    <row r="20" spans="1:9" s="37" customFormat="1" ht="15.75" customHeight="1">
      <c r="A20" s="40"/>
      <c r="B20" s="78"/>
      <c r="C20" s="59"/>
      <c r="D20" s="59"/>
      <c r="E20" s="40"/>
      <c r="F20" s="40"/>
      <c r="G20" s="40"/>
      <c r="H20" s="40"/>
      <c r="I20" s="5"/>
    </row>
    <row r="21" spans="1:9" s="37" customFormat="1" ht="15.75" customHeight="1">
      <c r="A21" s="40"/>
      <c r="B21" s="78"/>
      <c r="C21" s="59"/>
      <c r="D21" s="59"/>
      <c r="E21" s="40"/>
      <c r="F21" s="40"/>
      <c r="G21" s="40"/>
      <c r="H21" s="40"/>
      <c r="I21" s="5"/>
    </row>
    <row r="22" spans="1:9" s="37" customFormat="1" ht="15.75" customHeight="1">
      <c r="A22" s="40"/>
      <c r="B22" s="78"/>
      <c r="C22" s="59"/>
      <c r="D22" s="59"/>
      <c r="E22" s="40"/>
      <c r="F22" s="40"/>
      <c r="G22" s="40"/>
      <c r="H22" s="40"/>
      <c r="I22" s="5"/>
    </row>
    <row r="23" spans="1:9" s="37" customFormat="1" ht="15.75" customHeight="1">
      <c r="A23" s="40"/>
      <c r="B23" s="78"/>
      <c r="C23" s="59"/>
      <c r="D23" s="59"/>
      <c r="E23" s="40"/>
      <c r="F23" s="40"/>
      <c r="G23" s="40"/>
      <c r="H23" s="40"/>
      <c r="I23" s="50"/>
    </row>
    <row r="24" spans="1:9" s="37" customFormat="1" ht="15.75" customHeight="1">
      <c r="A24" s="40"/>
      <c r="B24" s="78"/>
      <c r="C24" s="59"/>
      <c r="D24" s="59"/>
      <c r="E24" s="40"/>
      <c r="F24" s="40"/>
      <c r="G24" s="40"/>
      <c r="H24" s="40"/>
      <c r="I24" s="5"/>
    </row>
    <row r="25" spans="1:9" s="37" customFormat="1" ht="15.75" customHeight="1">
      <c r="A25" s="40"/>
      <c r="B25" s="78"/>
      <c r="C25" s="59"/>
      <c r="D25" s="59"/>
      <c r="E25" s="40"/>
      <c r="F25" s="40"/>
      <c r="G25" s="40"/>
      <c r="H25" s="40"/>
      <c r="I25" s="5"/>
    </row>
    <row r="26" spans="1:9" s="37" customFormat="1" ht="15.75" customHeight="1">
      <c r="A26" s="40"/>
      <c r="B26" s="78"/>
      <c r="C26" s="59"/>
      <c r="D26" s="59"/>
      <c r="E26" s="40"/>
      <c r="F26" s="40"/>
      <c r="G26" s="40"/>
      <c r="H26" s="40"/>
      <c r="I26" s="5"/>
    </row>
    <row r="27" spans="1:9" s="37" customFormat="1" ht="15.75" customHeight="1">
      <c r="A27" s="40"/>
      <c r="B27" s="78"/>
      <c r="C27" s="59"/>
      <c r="D27" s="59"/>
      <c r="E27" s="40"/>
      <c r="F27" s="40"/>
      <c r="G27" s="40"/>
      <c r="H27" s="40"/>
      <c r="I27" s="5"/>
    </row>
    <row r="28" spans="1:9" s="37" customFormat="1" ht="15.75" customHeight="1">
      <c r="A28" s="40"/>
      <c r="B28" s="78"/>
      <c r="C28" s="59"/>
      <c r="D28" s="59"/>
      <c r="E28" s="40"/>
      <c r="F28" s="40"/>
      <c r="G28" s="40"/>
      <c r="H28" s="40"/>
      <c r="I28" s="5"/>
    </row>
    <row r="29" spans="1:9" s="37" customFormat="1" ht="15.75" customHeight="1">
      <c r="A29" s="40"/>
      <c r="B29" s="78"/>
      <c r="C29" s="59"/>
      <c r="D29" s="59"/>
      <c r="E29" s="40"/>
      <c r="F29" s="40"/>
      <c r="G29" s="40"/>
      <c r="H29" s="40"/>
      <c r="I29" s="5"/>
    </row>
    <row r="30" spans="1:9" s="37" customFormat="1" ht="15.75" customHeight="1">
      <c r="A30" s="40"/>
      <c r="B30" s="78"/>
      <c r="C30" s="59"/>
      <c r="D30" s="59"/>
      <c r="E30" s="40"/>
      <c r="F30" s="40"/>
      <c r="G30" s="40"/>
      <c r="H30" s="40"/>
      <c r="I30" s="5"/>
    </row>
    <row r="31" spans="1:9" s="37" customFormat="1" ht="15.75" customHeight="1">
      <c r="A31" s="40"/>
      <c r="B31" s="78"/>
      <c r="C31" s="59"/>
      <c r="D31" s="59"/>
      <c r="E31" s="40"/>
      <c r="F31" s="40"/>
      <c r="G31" s="40"/>
      <c r="H31" s="40"/>
      <c r="I31" s="5"/>
    </row>
    <row r="32" spans="1:9" s="37" customFormat="1" ht="15.75" customHeight="1">
      <c r="A32" s="40"/>
      <c r="B32" s="78"/>
      <c r="C32" s="59"/>
      <c r="D32" s="59"/>
      <c r="E32" s="40"/>
      <c r="F32" s="40"/>
      <c r="G32" s="40"/>
      <c r="H32" s="40"/>
      <c r="I32" s="5"/>
    </row>
    <row r="33" spans="1:9" s="37" customFormat="1" ht="15.75" customHeight="1">
      <c r="A33" s="40"/>
      <c r="B33" s="78"/>
      <c r="C33" s="59"/>
      <c r="D33" s="59"/>
      <c r="E33" s="40"/>
      <c r="F33" s="40"/>
      <c r="G33" s="40"/>
      <c r="H33" s="40"/>
      <c r="I33" s="5"/>
    </row>
    <row r="34" spans="1:9" s="37" customFormat="1" ht="15.75" customHeight="1">
      <c r="A34" s="40"/>
      <c r="B34" s="78"/>
      <c r="C34" s="59"/>
      <c r="D34" s="59"/>
      <c r="E34" s="40"/>
      <c r="F34" s="40"/>
      <c r="G34" s="40"/>
      <c r="H34" s="40"/>
      <c r="I34" s="5"/>
    </row>
    <row r="35" spans="1:9" s="37" customFormat="1" ht="15.75" customHeight="1">
      <c r="A35" s="40"/>
      <c r="B35" s="78"/>
      <c r="C35" s="59"/>
      <c r="D35" s="59"/>
      <c r="E35" s="40"/>
      <c r="F35" s="40"/>
      <c r="G35" s="40"/>
      <c r="H35" s="40"/>
      <c r="I35" s="5"/>
    </row>
    <row r="36" spans="1:9" s="37" customFormat="1" ht="15.75" customHeight="1">
      <c r="A36" s="40"/>
      <c r="B36" s="78"/>
      <c r="C36" s="59"/>
      <c r="D36" s="59"/>
      <c r="E36" s="40"/>
      <c r="F36" s="40"/>
      <c r="G36" s="40"/>
      <c r="H36" s="40"/>
      <c r="I36" s="5"/>
    </row>
    <row r="37" spans="1:9" s="37" customFormat="1" ht="15.75" customHeight="1">
      <c r="A37" s="40"/>
      <c r="B37" s="78"/>
      <c r="C37" s="59"/>
      <c r="D37" s="59"/>
      <c r="E37" s="40"/>
      <c r="F37" s="40"/>
      <c r="G37" s="40"/>
      <c r="H37" s="40"/>
      <c r="I37" s="5"/>
    </row>
    <row r="38" spans="1:9" s="37" customFormat="1" ht="17.25">
      <c r="A38" s="40"/>
      <c r="B38" s="78"/>
      <c r="C38" s="59"/>
      <c r="D38" s="59"/>
      <c r="E38" s="40"/>
      <c r="F38" s="40"/>
      <c r="G38" s="40"/>
      <c r="H38" s="40"/>
      <c r="I38" s="5"/>
    </row>
    <row r="39" spans="1:9" s="37" customFormat="1" ht="17.25">
      <c r="A39" s="40"/>
      <c r="B39" s="78"/>
      <c r="C39" s="59"/>
      <c r="D39" s="59"/>
      <c r="E39" s="40"/>
      <c r="F39" s="40"/>
      <c r="G39" s="40"/>
      <c r="H39" s="40"/>
      <c r="I39" s="5"/>
    </row>
    <row r="40" spans="1:9" s="37" customFormat="1" ht="17.25">
      <c r="A40" s="40"/>
      <c r="B40" s="78"/>
      <c r="C40" s="59"/>
      <c r="D40" s="59"/>
      <c r="E40" s="40"/>
      <c r="F40" s="40"/>
      <c r="G40" s="40"/>
      <c r="H40" s="40"/>
      <c r="I40" s="5"/>
    </row>
    <row r="41" spans="1:9" s="37" customFormat="1" ht="17.25">
      <c r="A41" s="40"/>
      <c r="B41" s="78"/>
      <c r="C41" s="59"/>
      <c r="D41" s="59"/>
      <c r="E41" s="40"/>
      <c r="F41" s="40"/>
      <c r="G41" s="40"/>
      <c r="H41" s="40"/>
      <c r="I41" s="5"/>
    </row>
    <row r="42" spans="1:9" s="37" customFormat="1" ht="17.25">
      <c r="A42" s="40"/>
      <c r="B42" s="78"/>
      <c r="C42" s="59"/>
      <c r="D42" s="59"/>
      <c r="E42" s="40"/>
      <c r="F42" s="40"/>
      <c r="G42" s="40"/>
      <c r="H42" s="40"/>
      <c r="I42" s="5"/>
    </row>
    <row r="43" spans="1:9" s="37" customFormat="1" ht="17.25">
      <c r="A43" s="40"/>
      <c r="B43" s="78"/>
      <c r="C43" s="59"/>
      <c r="D43" s="59"/>
      <c r="E43" s="40"/>
      <c r="F43" s="40"/>
      <c r="G43" s="40"/>
      <c r="H43" s="40"/>
      <c r="I43" s="5"/>
    </row>
    <row r="44" spans="1:9" s="37" customFormat="1" ht="17.25">
      <c r="A44" s="40"/>
      <c r="B44" s="78"/>
      <c r="C44" s="59"/>
      <c r="D44" s="59"/>
      <c r="E44" s="40"/>
      <c r="F44" s="40"/>
      <c r="G44" s="40"/>
      <c r="H44" s="40"/>
      <c r="I44" s="41"/>
    </row>
    <row r="45" spans="1:9" s="37" customFormat="1" ht="17.25">
      <c r="A45" s="40"/>
      <c r="B45" s="78"/>
      <c r="C45" s="59"/>
      <c r="D45" s="59"/>
      <c r="E45" s="40"/>
      <c r="F45" s="40"/>
      <c r="G45" s="40"/>
      <c r="H45" s="40"/>
      <c r="I45" s="5"/>
    </row>
    <row r="46" spans="1:9" s="37" customFormat="1" ht="17.25">
      <c r="A46" s="40"/>
      <c r="B46" s="78"/>
      <c r="C46" s="59"/>
      <c r="D46" s="59"/>
      <c r="E46" s="40"/>
      <c r="F46" s="40"/>
      <c r="G46" s="40"/>
      <c r="H46" s="40"/>
      <c r="I46" s="5"/>
    </row>
    <row r="47" spans="1:9" s="37" customFormat="1" ht="17.25">
      <c r="A47" s="40"/>
      <c r="B47" s="78"/>
      <c r="C47" s="59"/>
      <c r="D47" s="59"/>
      <c r="E47" s="40"/>
      <c r="F47" s="40"/>
      <c r="G47" s="40"/>
      <c r="H47" s="40"/>
      <c r="I47" s="5"/>
    </row>
    <row r="48" spans="1:9" s="37" customFormat="1" ht="17.25">
      <c r="A48" s="40"/>
      <c r="B48" s="78"/>
      <c r="C48" s="59"/>
      <c r="D48" s="59"/>
      <c r="E48" s="40"/>
      <c r="F48" s="40"/>
      <c r="G48" s="40"/>
      <c r="H48" s="40"/>
      <c r="I48" s="5"/>
    </row>
    <row r="49" spans="1:9" s="37" customFormat="1" ht="17.25">
      <c r="A49" s="40"/>
      <c r="B49" s="78"/>
      <c r="C49" s="59"/>
      <c r="D49" s="59"/>
      <c r="E49" s="40"/>
      <c r="F49" s="40"/>
      <c r="G49" s="40"/>
      <c r="H49" s="40"/>
      <c r="I49" s="5"/>
    </row>
    <row r="50" spans="1:9" s="37" customFormat="1" ht="17.25">
      <c r="A50" s="40"/>
      <c r="B50" s="78"/>
      <c r="C50" s="59"/>
      <c r="D50" s="59"/>
      <c r="E50" s="40"/>
      <c r="F50" s="40"/>
      <c r="G50" s="40"/>
      <c r="H50" s="40"/>
      <c r="I50" s="5"/>
    </row>
    <row r="51" spans="1:9" s="37" customFormat="1" ht="17.25">
      <c r="A51" s="40"/>
      <c r="B51" s="78"/>
      <c r="C51" s="59"/>
      <c r="D51" s="59"/>
      <c r="E51" s="40"/>
      <c r="F51" s="40"/>
      <c r="G51" s="40"/>
      <c r="H51" s="40"/>
      <c r="I51" s="5"/>
    </row>
    <row r="52" spans="1:9" s="37" customFormat="1" ht="17.25">
      <c r="A52" s="40"/>
      <c r="B52" s="78"/>
      <c r="C52" s="59"/>
      <c r="D52" s="59"/>
      <c r="E52" s="40"/>
      <c r="F52" s="40"/>
      <c r="G52" s="40"/>
      <c r="H52" s="40"/>
      <c r="I52" s="5"/>
    </row>
    <row r="53" spans="1:9" s="37" customFormat="1" ht="17.25">
      <c r="A53" s="40"/>
      <c r="B53" s="78"/>
      <c r="C53" s="59"/>
      <c r="D53" s="59"/>
      <c r="E53" s="40"/>
      <c r="F53" s="40"/>
      <c r="G53" s="40"/>
      <c r="H53" s="40"/>
      <c r="I53" s="5"/>
    </row>
    <row r="54" spans="1:9" s="37" customFormat="1" ht="17.25">
      <c r="A54" s="40"/>
      <c r="B54" s="78"/>
      <c r="C54" s="59"/>
      <c r="D54" s="59"/>
      <c r="E54" s="40"/>
      <c r="F54" s="40"/>
      <c r="G54" s="40"/>
      <c r="H54" s="40"/>
      <c r="I54" s="5"/>
    </row>
    <row r="55" spans="1:9" s="37" customFormat="1" ht="17.25">
      <c r="A55" s="40"/>
      <c r="B55" s="78"/>
      <c r="C55" s="59"/>
      <c r="D55" s="59"/>
      <c r="E55" s="40"/>
      <c r="F55" s="40"/>
      <c r="G55" s="40"/>
      <c r="H55" s="40"/>
      <c r="I55" s="5"/>
    </row>
    <row r="56" spans="1:9" s="37" customFormat="1" ht="17.25">
      <c r="A56" s="40"/>
      <c r="B56" s="78"/>
      <c r="C56" s="59"/>
      <c r="D56" s="59"/>
      <c r="E56" s="40"/>
      <c r="F56" s="40"/>
      <c r="G56" s="40"/>
      <c r="H56" s="40"/>
      <c r="I56" s="5"/>
    </row>
    <row r="57" spans="1:9" s="37" customFormat="1" ht="17.25">
      <c r="A57" s="40"/>
      <c r="B57" s="78"/>
      <c r="C57" s="59"/>
      <c r="D57" s="59"/>
      <c r="E57" s="40"/>
      <c r="F57" s="40"/>
      <c r="G57" s="40"/>
      <c r="H57" s="40"/>
      <c r="I57" s="5"/>
    </row>
    <row r="58" spans="1:9" s="37" customFormat="1" ht="17.25">
      <c r="A58" s="40"/>
      <c r="B58" s="78"/>
      <c r="C58" s="59"/>
      <c r="D58" s="59"/>
      <c r="E58" s="40"/>
      <c r="F58" s="40"/>
      <c r="G58" s="40"/>
      <c r="H58" s="40"/>
      <c r="I58" s="5"/>
    </row>
    <row r="59" spans="1:9" s="37" customFormat="1" ht="17.25">
      <c r="A59" s="40"/>
      <c r="B59" s="78"/>
      <c r="C59" s="59"/>
      <c r="D59" s="59"/>
      <c r="E59" s="40"/>
      <c r="F59" s="40"/>
      <c r="G59" s="40"/>
      <c r="H59" s="40"/>
      <c r="I59" s="5"/>
    </row>
    <row r="60" spans="1:9" s="37" customFormat="1" ht="17.25">
      <c r="A60" s="40"/>
      <c r="B60" s="78"/>
      <c r="C60" s="59"/>
      <c r="D60" s="59"/>
      <c r="E60" s="40"/>
      <c r="F60" s="40"/>
      <c r="G60" s="40"/>
      <c r="H60" s="40"/>
      <c r="I60" s="5"/>
    </row>
    <row r="61" spans="1:9" s="37" customFormat="1" ht="17.25">
      <c r="A61" s="40"/>
      <c r="B61" s="78"/>
      <c r="C61" s="59"/>
      <c r="D61" s="59"/>
      <c r="E61" s="40"/>
      <c r="F61" s="40"/>
      <c r="G61" s="40"/>
      <c r="H61" s="40"/>
      <c r="I61" s="5"/>
    </row>
    <row r="62" spans="1:9" s="37" customFormat="1" ht="17.25">
      <c r="A62" s="40"/>
      <c r="B62" s="78"/>
      <c r="C62" s="59"/>
      <c r="D62" s="59"/>
      <c r="E62" s="40"/>
      <c r="F62" s="40"/>
      <c r="G62" s="40"/>
      <c r="H62" s="40"/>
      <c r="I62" s="5"/>
    </row>
    <row r="63" spans="1:9" s="37" customFormat="1" ht="17.25">
      <c r="A63" s="40"/>
      <c r="B63" s="78"/>
      <c r="C63" s="59"/>
      <c r="D63" s="59"/>
      <c r="E63" s="40"/>
      <c r="F63" s="40"/>
      <c r="G63" s="40"/>
      <c r="H63" s="40"/>
      <c r="I63" s="5"/>
    </row>
    <row r="64" spans="1:9" s="37" customFormat="1" ht="17.25">
      <c r="A64" s="40"/>
      <c r="B64" s="78"/>
      <c r="C64" s="59"/>
      <c r="D64" s="59"/>
      <c r="E64" s="40"/>
      <c r="F64" s="40"/>
      <c r="G64" s="40"/>
      <c r="H64" s="40"/>
      <c r="I64" s="47"/>
    </row>
    <row r="65" spans="1:9" s="37" customFormat="1" ht="17.25">
      <c r="A65" s="40"/>
      <c r="B65" s="78"/>
      <c r="C65" s="59"/>
      <c r="D65" s="59"/>
      <c r="E65" s="40"/>
      <c r="F65" s="40"/>
      <c r="G65" s="40"/>
      <c r="H65" s="40"/>
      <c r="I65" s="6"/>
    </row>
    <row r="66" spans="1:9" s="37" customFormat="1" ht="17.25">
      <c r="A66" s="40"/>
      <c r="B66" s="78"/>
      <c r="C66" s="59"/>
      <c r="D66" s="59"/>
      <c r="E66" s="40"/>
      <c r="F66" s="40"/>
      <c r="G66" s="40"/>
      <c r="H66" s="40"/>
      <c r="I66" s="6"/>
    </row>
    <row r="67" spans="1:9" s="37" customFormat="1" ht="17.25">
      <c r="A67" s="40"/>
      <c r="B67" s="78"/>
      <c r="C67" s="59"/>
      <c r="D67" s="59"/>
      <c r="E67" s="40"/>
      <c r="F67" s="40"/>
      <c r="G67" s="40"/>
      <c r="H67" s="40"/>
      <c r="I67" s="6"/>
    </row>
    <row r="68" spans="1:9" s="37" customFormat="1" ht="18.75" customHeight="1">
      <c r="A68" s="40"/>
      <c r="B68" s="78"/>
      <c r="C68" s="59"/>
      <c r="D68" s="59"/>
      <c r="E68" s="40"/>
      <c r="F68" s="40"/>
      <c r="G68" s="40"/>
      <c r="H68" s="40"/>
      <c r="I68" s="6"/>
    </row>
    <row r="69" spans="1:9" s="37" customFormat="1" ht="17.25">
      <c r="A69" s="40"/>
      <c r="B69" s="78"/>
      <c r="C69" s="59"/>
      <c r="D69" s="59"/>
      <c r="E69" s="40"/>
      <c r="F69" s="40"/>
      <c r="G69" s="40"/>
      <c r="H69" s="40"/>
      <c r="I69" s="6"/>
    </row>
    <row r="70" spans="1:9" s="37" customFormat="1" ht="17.25">
      <c r="A70" s="40"/>
      <c r="B70" s="78"/>
      <c r="C70" s="59"/>
      <c r="D70" s="59"/>
      <c r="E70" s="40"/>
      <c r="F70" s="40"/>
      <c r="G70" s="40"/>
      <c r="H70" s="40"/>
      <c r="I70" s="6"/>
    </row>
    <row r="71" spans="1:9" s="37" customFormat="1" ht="17.25">
      <c r="A71" s="40"/>
      <c r="B71" s="78"/>
      <c r="C71" s="59"/>
      <c r="D71" s="59"/>
      <c r="E71" s="40"/>
      <c r="F71" s="40"/>
      <c r="G71" s="40"/>
      <c r="H71" s="40"/>
      <c r="I71" s="6"/>
    </row>
    <row r="72" spans="1:9" s="37" customFormat="1" ht="17.25">
      <c r="A72" s="40"/>
      <c r="B72" s="78"/>
      <c r="C72" s="59"/>
      <c r="D72" s="59"/>
      <c r="E72" s="40"/>
      <c r="F72" s="40"/>
      <c r="G72" s="40"/>
      <c r="H72" s="40"/>
      <c r="I72" s="6"/>
    </row>
    <row r="73" spans="1:9" s="37" customFormat="1" ht="17.25">
      <c r="A73" s="40"/>
      <c r="B73" s="78"/>
      <c r="C73" s="59"/>
      <c r="D73" s="59"/>
      <c r="E73" s="40"/>
      <c r="F73" s="40"/>
      <c r="G73" s="40"/>
      <c r="H73" s="40"/>
      <c r="I73" s="6"/>
    </row>
    <row r="74" spans="1:9" s="37" customFormat="1" ht="17.25">
      <c r="A74" s="40"/>
      <c r="B74" s="78"/>
      <c r="C74" s="59"/>
      <c r="D74" s="59"/>
      <c r="E74" s="40"/>
      <c r="F74" s="40"/>
      <c r="G74" s="40"/>
      <c r="H74" s="40"/>
      <c r="I74" s="6"/>
    </row>
    <row r="75" spans="1:9" s="37" customFormat="1" ht="17.25">
      <c r="A75" s="40"/>
      <c r="B75" s="78"/>
      <c r="C75" s="59"/>
      <c r="D75" s="59"/>
      <c r="E75" s="40"/>
      <c r="F75" s="40"/>
      <c r="G75" s="40"/>
      <c r="H75" s="40"/>
      <c r="I75" s="6"/>
    </row>
    <row r="76" spans="1:9" s="37" customFormat="1" ht="17.25">
      <c r="A76" s="40"/>
      <c r="B76" s="78"/>
      <c r="C76" s="59"/>
      <c r="D76" s="59"/>
      <c r="E76" s="40"/>
      <c r="F76" s="40"/>
      <c r="G76" s="40"/>
      <c r="H76" s="40"/>
      <c r="I76" s="6"/>
    </row>
    <row r="77" spans="1:9" s="37" customFormat="1" ht="17.25">
      <c r="A77" s="40"/>
      <c r="B77" s="78"/>
      <c r="C77" s="59"/>
      <c r="D77" s="59"/>
      <c r="E77" s="40"/>
      <c r="F77" s="40"/>
      <c r="G77" s="40"/>
      <c r="H77" s="40"/>
      <c r="I77" s="6"/>
    </row>
    <row r="78" spans="1:9" s="37" customFormat="1" ht="17.25">
      <c r="A78" s="40"/>
      <c r="B78" s="78"/>
      <c r="C78" s="59"/>
      <c r="D78" s="59"/>
      <c r="E78" s="40"/>
      <c r="F78" s="40"/>
      <c r="G78" s="40"/>
      <c r="H78" s="40"/>
      <c r="I78" s="6"/>
    </row>
    <row r="79" spans="1:9" s="37" customFormat="1" ht="17.25">
      <c r="A79" s="40"/>
      <c r="B79" s="78"/>
      <c r="C79" s="59"/>
      <c r="D79" s="59"/>
      <c r="E79" s="40"/>
      <c r="F79" s="40"/>
      <c r="G79" s="40"/>
      <c r="H79" s="40"/>
      <c r="I79" s="6"/>
    </row>
    <row r="80" spans="1:9" s="37" customFormat="1" ht="17.25">
      <c r="A80" s="40"/>
      <c r="B80" s="78"/>
      <c r="C80" s="59"/>
      <c r="D80" s="59"/>
      <c r="E80" s="40"/>
      <c r="F80" s="40"/>
      <c r="G80" s="40"/>
      <c r="H80" s="40"/>
      <c r="I80" s="6"/>
    </row>
    <row r="81" spans="1:9" s="37" customFormat="1" ht="17.25">
      <c r="A81" s="40"/>
      <c r="B81" s="78"/>
      <c r="C81" s="59"/>
      <c r="D81" s="59"/>
      <c r="E81" s="40"/>
      <c r="F81" s="40"/>
      <c r="G81" s="40"/>
      <c r="H81" s="40"/>
      <c r="I81" s="6"/>
    </row>
    <row r="82" spans="1:9" s="37" customFormat="1" ht="17.25">
      <c r="A82" s="40"/>
      <c r="B82" s="78"/>
      <c r="C82" s="59"/>
      <c r="D82" s="59"/>
      <c r="E82" s="40"/>
      <c r="F82" s="40"/>
      <c r="G82" s="40"/>
      <c r="H82" s="40"/>
      <c r="I82" s="6"/>
    </row>
    <row r="83" spans="1:9" s="37" customFormat="1" ht="17.25">
      <c r="A83" s="40"/>
      <c r="B83" s="78"/>
      <c r="C83" s="59"/>
      <c r="D83" s="59"/>
      <c r="E83" s="40"/>
      <c r="F83" s="40"/>
      <c r="G83" s="40"/>
      <c r="H83" s="40"/>
      <c r="I83" s="6"/>
    </row>
    <row r="84" spans="1:9" s="37" customFormat="1" ht="17.25">
      <c r="A84" s="40"/>
      <c r="B84" s="78"/>
      <c r="C84" s="59"/>
      <c r="D84" s="59"/>
      <c r="E84" s="40"/>
      <c r="F84" s="40"/>
      <c r="G84" s="40"/>
      <c r="H84" s="40"/>
      <c r="I84" s="6"/>
    </row>
    <row r="85" spans="1:9" s="37" customFormat="1" ht="17.25">
      <c r="A85" s="40"/>
      <c r="B85" s="78"/>
      <c r="C85" s="59"/>
      <c r="D85" s="59"/>
      <c r="E85" s="40"/>
      <c r="F85" s="40"/>
      <c r="G85" s="40"/>
      <c r="H85" s="40"/>
      <c r="I85" s="6"/>
    </row>
    <row r="86" spans="1:9" s="37" customFormat="1" ht="17.25">
      <c r="A86" s="40"/>
      <c r="B86" s="78"/>
      <c r="C86" s="59"/>
      <c r="D86" s="59"/>
      <c r="E86" s="40"/>
      <c r="F86" s="40"/>
      <c r="G86" s="40"/>
      <c r="H86" s="40"/>
      <c r="I86" s="6"/>
    </row>
    <row r="87" spans="1:9" s="37" customFormat="1" ht="17.25">
      <c r="A87" s="40"/>
      <c r="B87" s="78"/>
      <c r="C87" s="59"/>
      <c r="D87" s="59"/>
      <c r="E87" s="40"/>
      <c r="F87" s="40"/>
      <c r="G87" s="40"/>
      <c r="H87" s="40"/>
      <c r="I87" s="6"/>
    </row>
    <row r="88" spans="1:9" s="37" customFormat="1" ht="17.25">
      <c r="A88" s="40"/>
      <c r="B88" s="78"/>
      <c r="C88" s="59"/>
      <c r="D88" s="59"/>
      <c r="E88" s="40"/>
      <c r="F88" s="40"/>
      <c r="G88" s="40"/>
      <c r="H88" s="40"/>
      <c r="I88" s="6"/>
    </row>
    <row r="89" spans="1:9" s="37" customFormat="1" ht="17.25">
      <c r="A89" s="40"/>
      <c r="B89" s="78"/>
      <c r="C89" s="59"/>
      <c r="D89" s="59"/>
      <c r="E89" s="40"/>
      <c r="F89" s="40"/>
      <c r="G89" s="40"/>
      <c r="H89" s="40"/>
      <c r="I89" s="6"/>
    </row>
    <row r="90" spans="1:9" s="37" customFormat="1" ht="17.25">
      <c r="A90" s="40"/>
      <c r="B90" s="78"/>
      <c r="C90" s="59"/>
      <c r="D90" s="59"/>
      <c r="E90" s="40"/>
      <c r="F90" s="40"/>
      <c r="G90" s="40"/>
      <c r="H90" s="40"/>
      <c r="I90" s="6"/>
    </row>
    <row r="91" spans="1:9" s="37" customFormat="1" ht="17.25">
      <c r="A91" s="40"/>
      <c r="B91" s="78"/>
      <c r="C91" s="59"/>
      <c r="D91" s="59"/>
      <c r="E91" s="40"/>
      <c r="F91" s="40"/>
      <c r="G91" s="40"/>
      <c r="H91" s="40"/>
      <c r="I91" s="6"/>
    </row>
    <row r="92" spans="1:9" s="37" customFormat="1" ht="17.25">
      <c r="A92" s="40"/>
      <c r="B92" s="78"/>
      <c r="C92" s="59"/>
      <c r="D92" s="59"/>
      <c r="E92" s="40"/>
      <c r="F92" s="40"/>
      <c r="G92" s="40"/>
      <c r="H92" s="40"/>
      <c r="I92" s="6"/>
    </row>
    <row r="93" spans="1:9" s="37" customFormat="1" ht="17.25">
      <c r="A93" s="40"/>
      <c r="B93" s="78"/>
      <c r="C93" s="59"/>
      <c r="D93" s="59"/>
      <c r="E93" s="40"/>
      <c r="F93" s="40"/>
      <c r="G93" s="40"/>
      <c r="H93" s="40"/>
      <c r="I93" s="6"/>
    </row>
    <row r="94" spans="1:9" s="37" customFormat="1" ht="17.25">
      <c r="A94" s="40"/>
      <c r="B94" s="78"/>
      <c r="C94" s="59"/>
      <c r="D94" s="59"/>
      <c r="E94" s="40"/>
      <c r="F94" s="40"/>
      <c r="G94" s="40"/>
      <c r="H94" s="40"/>
      <c r="I94" s="6"/>
    </row>
    <row r="95" spans="1:9" s="37" customFormat="1" ht="17.25">
      <c r="A95" s="40"/>
      <c r="B95" s="78"/>
      <c r="C95" s="59"/>
      <c r="D95" s="59"/>
      <c r="E95" s="40"/>
      <c r="F95" s="40"/>
      <c r="G95" s="40"/>
      <c r="H95" s="40"/>
      <c r="I95" s="5"/>
    </row>
    <row r="96" spans="1:9" s="37" customFormat="1" ht="17.25">
      <c r="A96" s="5"/>
      <c r="B96" s="5"/>
      <c r="C96" s="86"/>
      <c r="D96" s="86"/>
      <c r="E96" s="55"/>
      <c r="F96" s="5"/>
      <c r="G96" s="5"/>
      <c r="H96" s="5"/>
      <c r="I96" s="5"/>
    </row>
    <row r="97" spans="1:9" s="37" customFormat="1" ht="17.25">
      <c r="A97" s="114"/>
      <c r="B97" s="88"/>
      <c r="C97" s="140"/>
      <c r="D97" s="140"/>
      <c r="E97" s="141"/>
      <c r="F97" s="88"/>
      <c r="G97" s="88"/>
      <c r="H97" s="62"/>
      <c r="I97" s="47"/>
    </row>
    <row r="98" spans="1:9" s="37" customFormat="1" ht="17.25">
      <c r="A98" s="114"/>
      <c r="B98" s="88"/>
      <c r="C98" s="115"/>
      <c r="D98" s="115"/>
      <c r="E98" s="141"/>
      <c r="F98" s="88"/>
      <c r="G98" s="88"/>
      <c r="H98" s="62"/>
      <c r="I98" s="5"/>
    </row>
    <row r="99" spans="1:9" s="37" customFormat="1" ht="17.25">
      <c r="A99" s="114"/>
      <c r="B99" s="88"/>
      <c r="C99" s="115"/>
      <c r="D99" s="115"/>
      <c r="E99" s="141"/>
      <c r="F99" s="88"/>
      <c r="G99" s="88"/>
      <c r="H99" s="62"/>
      <c r="I99" s="5"/>
    </row>
    <row r="100" spans="1:9" s="37" customFormat="1" ht="17.25">
      <c r="A100" s="114"/>
      <c r="B100" s="88"/>
      <c r="C100" s="115"/>
      <c r="D100" s="115"/>
      <c r="E100" s="141"/>
      <c r="F100" s="88"/>
      <c r="G100" s="88"/>
      <c r="H100" s="62"/>
      <c r="I100" s="5"/>
    </row>
    <row r="101" spans="1:9" s="37" customFormat="1" ht="17.25">
      <c r="A101" s="114"/>
      <c r="B101" s="88"/>
      <c r="C101" s="115"/>
      <c r="D101" s="115"/>
      <c r="E101" s="141"/>
      <c r="F101" s="88"/>
      <c r="G101" s="88"/>
      <c r="H101" s="62"/>
      <c r="I101" s="5"/>
    </row>
    <row r="102" spans="1:9" s="37" customFormat="1" ht="17.25">
      <c r="A102" s="114"/>
      <c r="B102" s="88"/>
      <c r="C102" s="115"/>
      <c r="D102" s="115"/>
      <c r="E102" s="141"/>
      <c r="F102" s="88"/>
      <c r="G102" s="88"/>
      <c r="H102" s="62"/>
      <c r="I102" s="5"/>
    </row>
    <row r="103" spans="1:9" s="37" customFormat="1" ht="17.25">
      <c r="A103" s="114"/>
      <c r="B103" s="88"/>
      <c r="C103" s="115"/>
      <c r="D103" s="115"/>
      <c r="E103" s="141"/>
      <c r="F103" s="88"/>
      <c r="G103" s="88"/>
      <c r="H103" s="62"/>
      <c r="I103" s="5"/>
    </row>
    <row r="104" spans="1:9" s="37" customFormat="1" ht="17.25">
      <c r="A104" s="114"/>
      <c r="B104" s="88"/>
      <c r="C104" s="115"/>
      <c r="D104" s="115"/>
      <c r="E104" s="141"/>
      <c r="F104" s="88"/>
      <c r="G104" s="88"/>
      <c r="H104" s="62"/>
      <c r="I104" s="5"/>
    </row>
    <row r="105" spans="1:9" s="37" customFormat="1" ht="17.25">
      <c r="A105" s="114"/>
      <c r="B105" s="88"/>
      <c r="C105" s="115"/>
      <c r="D105" s="115"/>
      <c r="E105" s="141"/>
      <c r="F105" s="88"/>
      <c r="G105" s="88"/>
      <c r="H105" s="62"/>
      <c r="I105" s="5"/>
    </row>
    <row r="106" spans="1:9" s="37" customFormat="1" ht="17.25">
      <c r="A106" s="114"/>
      <c r="B106" s="88"/>
      <c r="C106" s="115"/>
      <c r="D106" s="115"/>
      <c r="E106" s="141"/>
      <c r="F106" s="88"/>
      <c r="G106" s="88"/>
      <c r="H106" s="62"/>
      <c r="I106" s="5"/>
    </row>
    <row r="107" spans="1:9" s="37" customFormat="1" ht="17.25">
      <c r="A107" s="114"/>
      <c r="B107" s="88"/>
      <c r="C107" s="115"/>
      <c r="D107" s="115"/>
      <c r="E107" s="141"/>
      <c r="F107" s="88"/>
      <c r="G107" s="88"/>
      <c r="H107" s="62"/>
      <c r="I107" s="5"/>
    </row>
    <row r="108" spans="1:9" s="37" customFormat="1" ht="17.25">
      <c r="A108" s="114"/>
      <c r="B108" s="88"/>
      <c r="C108" s="115"/>
      <c r="D108" s="115"/>
      <c r="E108" s="141"/>
      <c r="F108" s="88"/>
      <c r="G108" s="88"/>
      <c r="H108" s="62"/>
      <c r="I108" s="5"/>
    </row>
    <row r="109" spans="1:9" s="37" customFormat="1" ht="17.25">
      <c r="A109" s="114"/>
      <c r="B109" s="88"/>
      <c r="C109" s="115"/>
      <c r="D109" s="115"/>
      <c r="E109" s="141"/>
      <c r="F109" s="88"/>
      <c r="G109" s="88"/>
      <c r="H109" s="62"/>
      <c r="I109" s="5"/>
    </row>
    <row r="110" spans="1:9" s="37" customFormat="1" ht="17.25">
      <c r="A110" s="114"/>
      <c r="B110" s="88"/>
      <c r="C110" s="115"/>
      <c r="D110" s="115"/>
      <c r="E110" s="141"/>
      <c r="F110" s="88"/>
      <c r="G110" s="88"/>
      <c r="H110" s="62"/>
      <c r="I110" s="5"/>
    </row>
    <row r="111" spans="1:9" s="37" customFormat="1" ht="17.25">
      <c r="A111" s="114"/>
      <c r="B111" s="88"/>
      <c r="C111" s="115"/>
      <c r="D111" s="115"/>
      <c r="E111" s="141"/>
      <c r="F111" s="88"/>
      <c r="G111" s="88"/>
      <c r="H111" s="62"/>
      <c r="I111" s="5"/>
    </row>
    <row r="112" spans="1:9" s="37" customFormat="1" ht="17.25">
      <c r="A112" s="114"/>
      <c r="B112" s="88"/>
      <c r="C112" s="115"/>
      <c r="D112" s="115"/>
      <c r="E112" s="141"/>
      <c r="F112" s="88"/>
      <c r="G112" s="88"/>
      <c r="H112" s="62"/>
      <c r="I112" s="5"/>
    </row>
    <row r="113" spans="1:9" s="37" customFormat="1" ht="17.25">
      <c r="A113" s="114"/>
      <c r="B113" s="88"/>
      <c r="C113" s="115"/>
      <c r="D113" s="115"/>
      <c r="E113" s="141"/>
      <c r="F113" s="88"/>
      <c r="G113" s="88"/>
      <c r="H113" s="62"/>
      <c r="I113" s="5"/>
    </row>
    <row r="114" spans="1:9" s="37" customFormat="1" ht="17.25">
      <c r="A114" s="114"/>
      <c r="B114" s="88"/>
      <c r="C114" s="115"/>
      <c r="D114" s="115"/>
      <c r="E114" s="141"/>
      <c r="F114" s="88"/>
      <c r="G114" s="88"/>
      <c r="H114" s="62"/>
      <c r="I114" s="5"/>
    </row>
    <row r="115" spans="1:9" s="37" customFormat="1" ht="17.25">
      <c r="A115" s="114"/>
      <c r="B115" s="88"/>
      <c r="C115" s="115"/>
      <c r="D115" s="115"/>
      <c r="E115" s="141"/>
      <c r="F115" s="88"/>
      <c r="G115" s="88"/>
      <c r="H115" s="62"/>
      <c r="I115" s="5"/>
    </row>
    <row r="116" spans="1:9" s="37" customFormat="1" ht="17.25">
      <c r="A116" s="114"/>
      <c r="B116" s="88"/>
      <c r="C116" s="115"/>
      <c r="D116" s="115"/>
      <c r="E116" s="141"/>
      <c r="F116" s="88"/>
      <c r="G116" s="88"/>
      <c r="H116" s="62"/>
      <c r="I116" s="5"/>
    </row>
    <row r="117" spans="1:9" s="37" customFormat="1" ht="17.25">
      <c r="A117" s="114"/>
      <c r="B117" s="88"/>
      <c r="C117" s="115"/>
      <c r="D117" s="115"/>
      <c r="E117" s="141"/>
      <c r="F117" s="88"/>
      <c r="G117" s="88"/>
      <c r="H117" s="62"/>
      <c r="I117" s="5"/>
    </row>
    <row r="118" spans="1:9" s="37" customFormat="1" ht="17.25">
      <c r="A118" s="114"/>
      <c r="B118" s="88"/>
      <c r="C118" s="115"/>
      <c r="D118" s="115"/>
      <c r="E118" s="141"/>
      <c r="F118" s="88"/>
      <c r="G118" s="88"/>
      <c r="H118" s="62"/>
      <c r="I118" s="5"/>
    </row>
    <row r="119" spans="1:9" s="37" customFormat="1" ht="17.25">
      <c r="A119" s="114"/>
      <c r="B119" s="88"/>
      <c r="C119" s="115"/>
      <c r="D119" s="115"/>
      <c r="E119" s="141"/>
      <c r="F119" s="88"/>
      <c r="G119" s="88"/>
      <c r="H119" s="62"/>
      <c r="I119" s="5"/>
    </row>
    <row r="120" spans="1:9" s="37" customFormat="1" ht="17.25">
      <c r="A120" s="114"/>
      <c r="B120" s="88"/>
      <c r="C120" s="140"/>
      <c r="D120" s="140"/>
      <c r="E120" s="141"/>
      <c r="F120" s="88"/>
      <c r="G120" s="88"/>
      <c r="H120" s="62"/>
      <c r="I120" s="5"/>
    </row>
    <row r="121" spans="1:9" s="37" customFormat="1" ht="17.25">
      <c r="A121" s="114"/>
      <c r="B121" s="88"/>
      <c r="C121" s="140"/>
      <c r="D121" s="140"/>
      <c r="E121" s="141"/>
      <c r="F121" s="88"/>
      <c r="G121" s="88"/>
      <c r="H121" s="62"/>
      <c r="I121" s="5"/>
    </row>
    <row r="122" spans="1:9" s="37" customFormat="1" ht="17.25">
      <c r="A122" s="114"/>
      <c r="B122" s="88"/>
      <c r="C122" s="140"/>
      <c r="D122" s="140"/>
      <c r="E122" s="141"/>
      <c r="F122" s="88"/>
      <c r="G122" s="88"/>
      <c r="H122" s="62"/>
      <c r="I122" s="5"/>
    </row>
    <row r="123" spans="1:9" s="37" customFormat="1" ht="17.25">
      <c r="A123" s="114"/>
      <c r="B123" s="88"/>
      <c r="C123" s="140"/>
      <c r="D123" s="140"/>
      <c r="E123" s="141"/>
      <c r="F123" s="88"/>
      <c r="G123" s="88"/>
      <c r="H123" s="62"/>
      <c r="I123" s="5"/>
    </row>
    <row r="124" spans="1:9" s="37" customFormat="1" ht="17.25">
      <c r="A124" s="114"/>
      <c r="B124" s="88"/>
      <c r="C124" s="115"/>
      <c r="D124" s="115"/>
      <c r="E124" s="141"/>
      <c r="F124" s="88"/>
      <c r="G124" s="88"/>
      <c r="H124" s="62"/>
      <c r="I124" s="5"/>
    </row>
    <row r="125" spans="1:9" s="37" customFormat="1" ht="17.25">
      <c r="A125" s="114"/>
      <c r="B125" s="88"/>
      <c r="C125" s="140"/>
      <c r="D125" s="140"/>
      <c r="E125" s="141"/>
      <c r="F125" s="88"/>
      <c r="G125" s="88"/>
      <c r="H125" s="62"/>
      <c r="I125" s="5"/>
    </row>
    <row r="126" spans="1:9" s="37" customFormat="1" ht="17.25">
      <c r="A126" s="114"/>
      <c r="B126" s="88"/>
      <c r="C126" s="140"/>
      <c r="D126" s="140"/>
      <c r="E126" s="141"/>
      <c r="F126" s="88"/>
      <c r="G126" s="88"/>
      <c r="H126" s="62"/>
      <c r="I126" s="5"/>
    </row>
    <row r="127" spans="1:9" s="37" customFormat="1" ht="17.25">
      <c r="A127" s="114"/>
      <c r="B127" s="88"/>
      <c r="C127" s="140"/>
      <c r="D127" s="140"/>
      <c r="E127" s="141"/>
      <c r="F127" s="88"/>
      <c r="G127" s="88"/>
      <c r="H127" s="62"/>
      <c r="I127" s="5"/>
    </row>
    <row r="128" spans="1:9" s="37" customFormat="1" ht="17.25">
      <c r="A128" s="114"/>
      <c r="B128" s="88"/>
      <c r="C128" s="140"/>
      <c r="D128" s="140"/>
      <c r="E128" s="141"/>
      <c r="F128" s="88"/>
      <c r="G128" s="88"/>
      <c r="H128" s="62"/>
      <c r="I128" s="5"/>
    </row>
    <row r="129" spans="1:9" s="37" customFormat="1" ht="17.25">
      <c r="A129" s="114"/>
      <c r="B129" s="88"/>
      <c r="C129" s="140"/>
      <c r="D129" s="140"/>
      <c r="E129" s="141"/>
      <c r="F129" s="88"/>
      <c r="G129" s="88"/>
      <c r="H129" s="62"/>
      <c r="I129" s="5"/>
    </row>
    <row r="130" spans="1:9" s="37" customFormat="1" ht="17.25">
      <c r="A130" s="114"/>
      <c r="B130" s="88"/>
      <c r="C130" s="115"/>
      <c r="D130" s="115"/>
      <c r="E130" s="141"/>
      <c r="F130" s="88"/>
      <c r="G130" s="88"/>
      <c r="H130" s="62"/>
      <c r="I130" s="5"/>
    </row>
    <row r="131" spans="1:9" s="37" customFormat="1" ht="17.25">
      <c r="A131" s="114"/>
      <c r="B131" s="88"/>
      <c r="C131" s="115"/>
      <c r="D131" s="115"/>
      <c r="E131" s="141"/>
      <c r="F131" s="88"/>
      <c r="G131" s="88"/>
      <c r="H131" s="62"/>
      <c r="I131" s="5"/>
    </row>
    <row r="132" spans="1:9" s="37" customFormat="1" ht="17.25">
      <c r="A132" s="114"/>
      <c r="B132" s="88"/>
      <c r="C132" s="115"/>
      <c r="D132" s="115"/>
      <c r="E132" s="141"/>
      <c r="F132" s="88"/>
      <c r="G132" s="88"/>
      <c r="H132" s="62"/>
      <c r="I132" s="5"/>
    </row>
    <row r="133" spans="1:9" s="37" customFormat="1" ht="17.25">
      <c r="A133" s="114"/>
      <c r="B133" s="88"/>
      <c r="C133" s="115"/>
      <c r="D133" s="115"/>
      <c r="E133" s="141"/>
      <c r="F133" s="88"/>
      <c r="G133" s="88"/>
      <c r="H133" s="62"/>
      <c r="I133" s="5"/>
    </row>
    <row r="134" spans="1:9" s="37" customFormat="1" ht="17.25">
      <c r="A134" s="114"/>
      <c r="B134" s="88"/>
      <c r="C134" s="115"/>
      <c r="D134" s="115"/>
      <c r="E134" s="141"/>
      <c r="F134" s="88"/>
      <c r="G134" s="88"/>
      <c r="H134" s="62"/>
      <c r="I134" s="5"/>
    </row>
    <row r="135" spans="1:9" s="37" customFormat="1" ht="17.25">
      <c r="A135" s="114"/>
      <c r="B135" s="88"/>
      <c r="C135" s="115"/>
      <c r="D135" s="115"/>
      <c r="E135" s="141"/>
      <c r="F135" s="88"/>
      <c r="G135" s="88"/>
      <c r="H135" s="62"/>
      <c r="I135" s="5"/>
    </row>
    <row r="136" spans="1:9" s="37" customFormat="1" ht="17.25">
      <c r="A136" s="114"/>
      <c r="B136" s="88"/>
      <c r="C136" s="115"/>
      <c r="D136" s="115"/>
      <c r="E136" s="141"/>
      <c r="F136" s="88"/>
      <c r="G136" s="88"/>
      <c r="H136" s="62"/>
      <c r="I136" s="5"/>
    </row>
    <row r="137" spans="1:9" s="37" customFormat="1" ht="17.25">
      <c r="A137" s="114"/>
      <c r="B137" s="88"/>
      <c r="C137" s="115"/>
      <c r="D137" s="115"/>
      <c r="E137" s="141"/>
      <c r="F137" s="88"/>
      <c r="G137" s="88"/>
      <c r="H137" s="62"/>
      <c r="I137" s="5"/>
    </row>
    <row r="138" spans="1:9" s="37" customFormat="1" ht="17.25">
      <c r="A138" s="114"/>
      <c r="B138" s="88"/>
      <c r="C138" s="115"/>
      <c r="D138" s="115"/>
      <c r="E138" s="141"/>
      <c r="F138" s="88"/>
      <c r="G138" s="88"/>
      <c r="H138" s="62"/>
      <c r="I138" s="5"/>
    </row>
    <row r="139" spans="1:9" s="37" customFormat="1" ht="17.25">
      <c r="A139" s="114"/>
      <c r="B139" s="88"/>
      <c r="C139" s="115"/>
      <c r="D139" s="115"/>
      <c r="E139" s="141"/>
      <c r="F139" s="88"/>
      <c r="G139" s="88"/>
      <c r="H139" s="62"/>
      <c r="I139" s="5"/>
    </row>
    <row r="140" spans="1:9" s="37" customFormat="1" ht="17.25">
      <c r="A140" s="5"/>
      <c r="B140" s="5"/>
      <c r="C140" s="197"/>
      <c r="D140" s="197"/>
      <c r="E140" s="55"/>
      <c r="F140" s="5"/>
      <c r="G140" s="5"/>
      <c r="H140" s="5"/>
      <c r="I140" s="5"/>
    </row>
    <row r="141" spans="1:9" s="37" customFormat="1" ht="17.25">
      <c r="A141" s="61"/>
      <c r="B141" s="61"/>
      <c r="C141" s="63"/>
      <c r="D141" s="63"/>
      <c r="E141" s="142"/>
      <c r="F141" s="61"/>
      <c r="G141" s="61"/>
      <c r="H141" s="62"/>
      <c r="I141" s="5"/>
    </row>
    <row r="142" spans="1:9" s="37" customFormat="1" ht="17.25">
      <c r="A142" s="61"/>
      <c r="B142" s="62"/>
      <c r="C142" s="63"/>
      <c r="D142" s="63"/>
      <c r="E142" s="142"/>
      <c r="F142" s="62"/>
      <c r="G142" s="62"/>
      <c r="H142" s="62"/>
      <c r="I142" s="5"/>
    </row>
    <row r="143" spans="1:9" s="37" customFormat="1" ht="17.25">
      <c r="A143" s="61"/>
      <c r="B143" s="62"/>
      <c r="C143" s="63"/>
      <c r="D143" s="63"/>
      <c r="E143" s="142"/>
      <c r="F143" s="62"/>
      <c r="G143" s="62"/>
      <c r="H143" s="62"/>
      <c r="I143" s="5"/>
    </row>
    <row r="144" spans="1:9" s="37" customFormat="1" ht="17.25">
      <c r="A144" s="61"/>
      <c r="B144" s="62"/>
      <c r="C144" s="63"/>
      <c r="D144" s="63"/>
      <c r="E144" s="142"/>
      <c r="F144" s="62"/>
      <c r="G144" s="62"/>
      <c r="H144" s="62"/>
      <c r="I144" s="5"/>
    </row>
    <row r="145" spans="1:9" s="37" customFormat="1" ht="17.25">
      <c r="A145" s="61"/>
      <c r="B145" s="62"/>
      <c r="C145" s="63"/>
      <c r="D145" s="63"/>
      <c r="E145" s="142"/>
      <c r="F145" s="62"/>
      <c r="G145" s="62"/>
      <c r="H145" s="62"/>
      <c r="I145" s="5"/>
    </row>
    <row r="146" spans="1:9" s="37" customFormat="1" ht="17.25">
      <c r="A146" s="61"/>
      <c r="B146" s="62"/>
      <c r="C146" s="63"/>
      <c r="D146" s="63"/>
      <c r="E146" s="142"/>
      <c r="F146" s="62"/>
      <c r="G146" s="62"/>
      <c r="H146" s="62"/>
      <c r="I146" s="5"/>
    </row>
    <row r="147" spans="1:9" s="37" customFormat="1" ht="17.25">
      <c r="A147" s="61"/>
      <c r="B147" s="62"/>
      <c r="C147" s="63"/>
      <c r="D147" s="63"/>
      <c r="E147" s="61"/>
      <c r="F147" s="62"/>
      <c r="G147" s="62"/>
      <c r="H147" s="62"/>
      <c r="I147" s="5"/>
    </row>
    <row r="148" spans="1:9" s="37" customFormat="1" ht="17.25">
      <c r="A148" s="61"/>
      <c r="B148" s="62"/>
      <c r="C148" s="63"/>
      <c r="D148" s="63"/>
      <c r="E148" s="61"/>
      <c r="F148" s="62"/>
      <c r="G148" s="62"/>
      <c r="H148" s="62"/>
      <c r="I148" s="5"/>
    </row>
    <row r="149" spans="1:9" s="37" customFormat="1" ht="17.25">
      <c r="A149" s="61"/>
      <c r="B149" s="62"/>
      <c r="C149" s="63"/>
      <c r="D149" s="63"/>
      <c r="E149" s="61"/>
      <c r="F149" s="62"/>
      <c r="G149" s="62"/>
      <c r="H149" s="62"/>
      <c r="I149" s="5"/>
    </row>
    <row r="150" spans="1:9" s="37" customFormat="1" ht="17.25">
      <c r="A150" s="61"/>
      <c r="B150" s="62"/>
      <c r="C150" s="63"/>
      <c r="D150" s="63"/>
      <c r="E150" s="142"/>
      <c r="F150" s="62"/>
      <c r="G150" s="62"/>
      <c r="H150" s="62"/>
      <c r="I150" s="5"/>
    </row>
    <row r="151" spans="1:9" s="37" customFormat="1" ht="17.25">
      <c r="A151" s="61"/>
      <c r="B151" s="62"/>
      <c r="C151" s="63"/>
      <c r="D151" s="63"/>
      <c r="E151" s="142"/>
      <c r="F151" s="62"/>
      <c r="G151" s="62"/>
      <c r="H151" s="62"/>
      <c r="I151" s="5"/>
    </row>
    <row r="152" spans="1:9" s="37" customFormat="1" ht="17.25">
      <c r="A152" s="61"/>
      <c r="B152" s="62"/>
      <c r="C152" s="63"/>
      <c r="D152" s="63"/>
      <c r="E152" s="142"/>
      <c r="F152" s="62"/>
      <c r="G152" s="62"/>
      <c r="H152" s="62"/>
      <c r="I152" s="5"/>
    </row>
    <row r="153" spans="1:9" s="37" customFormat="1" ht="17.25">
      <c r="A153" s="61"/>
      <c r="B153" s="62"/>
      <c r="C153" s="63"/>
      <c r="D153" s="63"/>
      <c r="E153" s="142"/>
      <c r="F153" s="62"/>
      <c r="G153" s="62"/>
      <c r="H153" s="62"/>
      <c r="I153" s="5"/>
    </row>
    <row r="154" spans="1:9" s="37" customFormat="1" ht="17.25">
      <c r="A154" s="61"/>
      <c r="B154" s="62"/>
      <c r="C154" s="63"/>
      <c r="D154" s="63"/>
      <c r="E154" s="142"/>
      <c r="F154" s="62"/>
      <c r="G154" s="62"/>
      <c r="H154" s="62"/>
      <c r="I154" s="5"/>
    </row>
    <row r="155" spans="1:9" s="37" customFormat="1" ht="17.25">
      <c r="A155" s="61"/>
      <c r="B155" s="62"/>
      <c r="C155" s="63"/>
      <c r="D155" s="63"/>
      <c r="E155" s="142"/>
      <c r="F155" s="62"/>
      <c r="G155" s="62"/>
      <c r="H155" s="62"/>
      <c r="I155" s="5"/>
    </row>
    <row r="156" spans="1:9" s="37" customFormat="1" ht="17.25">
      <c r="A156" s="61"/>
      <c r="B156" s="62"/>
      <c r="C156" s="63"/>
      <c r="D156" s="63"/>
      <c r="E156" s="142"/>
      <c r="F156" s="62"/>
      <c r="G156" s="62"/>
      <c r="H156" s="62"/>
      <c r="I156" s="5"/>
    </row>
    <row r="157" spans="1:9" s="37" customFormat="1" ht="17.25">
      <c r="A157" s="61"/>
      <c r="B157" s="62"/>
      <c r="C157" s="63"/>
      <c r="D157" s="63"/>
      <c r="E157" s="142"/>
      <c r="F157" s="62"/>
      <c r="G157" s="62"/>
      <c r="H157" s="62"/>
      <c r="I157" s="5"/>
    </row>
    <row r="158" spans="1:9" s="37" customFormat="1" ht="17.25">
      <c r="A158" s="61"/>
      <c r="B158" s="62"/>
      <c r="C158" s="63"/>
      <c r="D158" s="63"/>
      <c r="E158" s="142"/>
      <c r="F158" s="62"/>
      <c r="G158" s="62"/>
      <c r="H158" s="62"/>
      <c r="I158" s="5"/>
    </row>
    <row r="159" spans="1:9" s="37" customFormat="1" ht="17.25">
      <c r="A159" s="61"/>
      <c r="B159" s="62"/>
      <c r="C159" s="63"/>
      <c r="D159" s="63"/>
      <c r="E159" s="142"/>
      <c r="F159" s="62"/>
      <c r="G159" s="62"/>
      <c r="H159" s="62"/>
      <c r="I159" s="5"/>
    </row>
    <row r="160" spans="1:9" s="37" customFormat="1" ht="17.25">
      <c r="A160" s="61"/>
      <c r="B160" s="62"/>
      <c r="C160" s="63"/>
      <c r="D160" s="63"/>
      <c r="E160" s="142"/>
      <c r="F160" s="62"/>
      <c r="G160" s="62"/>
      <c r="H160" s="62"/>
      <c r="I160" s="5"/>
    </row>
    <row r="161" spans="1:9" s="37" customFormat="1" ht="17.25">
      <c r="A161" s="61"/>
      <c r="B161" s="62"/>
      <c r="C161" s="63"/>
      <c r="D161" s="63"/>
      <c r="E161" s="142"/>
      <c r="F161" s="62"/>
      <c r="G161" s="62"/>
      <c r="H161" s="62"/>
      <c r="I161" s="5"/>
    </row>
    <row r="162" spans="1:9" s="37" customFormat="1" ht="17.25">
      <c r="A162" s="61"/>
      <c r="B162" s="62"/>
      <c r="C162" s="63"/>
      <c r="D162" s="63"/>
      <c r="E162" s="142"/>
      <c r="F162" s="62"/>
      <c r="G162" s="62"/>
      <c r="H162" s="62"/>
      <c r="I162" s="5"/>
    </row>
    <row r="163" spans="1:9" s="37" customFormat="1" ht="17.25">
      <c r="A163" s="61"/>
      <c r="B163" s="62"/>
      <c r="C163" s="63"/>
      <c r="D163" s="63"/>
      <c r="E163" s="142"/>
      <c r="F163" s="62"/>
      <c r="G163" s="62"/>
      <c r="H163" s="62"/>
      <c r="I163" s="5"/>
    </row>
    <row r="164" spans="1:9" s="37" customFormat="1" ht="17.25">
      <c r="A164" s="61"/>
      <c r="B164" s="62"/>
      <c r="C164" s="63"/>
      <c r="D164" s="63"/>
      <c r="E164" s="142"/>
      <c r="F164" s="62"/>
      <c r="G164" s="62"/>
      <c r="H164" s="62"/>
      <c r="I164" s="5"/>
    </row>
    <row r="165" spans="1:9" s="37" customFormat="1" ht="17.25">
      <c r="A165" s="61"/>
      <c r="B165" s="62"/>
      <c r="C165" s="63"/>
      <c r="D165" s="63"/>
      <c r="E165" s="142"/>
      <c r="F165" s="62"/>
      <c r="G165" s="62"/>
      <c r="H165" s="62"/>
      <c r="I165" s="5"/>
    </row>
    <row r="166" spans="1:9" s="37" customFormat="1" ht="17.25">
      <c r="A166" s="61"/>
      <c r="B166" s="62"/>
      <c r="C166" s="63"/>
      <c r="D166" s="63"/>
      <c r="E166" s="142"/>
      <c r="F166" s="62"/>
      <c r="G166" s="62"/>
      <c r="H166" s="62"/>
      <c r="I166" s="5"/>
    </row>
    <row r="167" spans="1:9" s="37" customFormat="1" ht="17.25">
      <c r="A167" s="61"/>
      <c r="B167" s="62"/>
      <c r="C167" s="63"/>
      <c r="D167" s="63"/>
      <c r="E167" s="142"/>
      <c r="F167" s="62"/>
      <c r="G167" s="62"/>
      <c r="H167" s="62"/>
      <c r="I167" s="5"/>
    </row>
    <row r="168" spans="1:9" s="37" customFormat="1" ht="17.25">
      <c r="A168" s="61"/>
      <c r="B168" s="62"/>
      <c r="C168" s="63"/>
      <c r="D168" s="63"/>
      <c r="E168" s="142"/>
      <c r="F168" s="62"/>
      <c r="G168" s="62"/>
      <c r="H168" s="62"/>
      <c r="I168" s="5"/>
    </row>
    <row r="169" spans="1:9" s="37" customFormat="1" ht="17.25">
      <c r="A169" s="61"/>
      <c r="B169" s="62"/>
      <c r="C169" s="63"/>
      <c r="D169" s="63"/>
      <c r="E169" s="142"/>
      <c r="F169" s="62"/>
      <c r="G169" s="62"/>
      <c r="H169" s="62"/>
      <c r="I169" s="5"/>
    </row>
    <row r="170" spans="1:9" s="37" customFormat="1" ht="17.25">
      <c r="A170" s="61"/>
      <c r="B170" s="62"/>
      <c r="C170" s="63"/>
      <c r="D170" s="63"/>
      <c r="E170" s="142"/>
      <c r="F170" s="62"/>
      <c r="G170" s="62"/>
      <c r="H170" s="62"/>
      <c r="I170" s="5"/>
    </row>
    <row r="171" spans="1:9" s="37" customFormat="1" ht="17.25">
      <c r="A171" s="61"/>
      <c r="B171" s="62"/>
      <c r="C171" s="63"/>
      <c r="D171" s="63"/>
      <c r="E171" s="142"/>
      <c r="F171" s="62"/>
      <c r="G171" s="62"/>
      <c r="H171" s="62"/>
      <c r="I171" s="5"/>
    </row>
    <row r="172" spans="1:9" s="37" customFormat="1" ht="17.25">
      <c r="A172" s="61"/>
      <c r="B172" s="62"/>
      <c r="C172" s="63"/>
      <c r="D172" s="63"/>
      <c r="E172" s="142"/>
      <c r="F172" s="62"/>
      <c r="G172" s="62"/>
      <c r="H172" s="62"/>
      <c r="I172" s="5"/>
    </row>
    <row r="173" spans="1:9" s="37" customFormat="1" ht="17.25">
      <c r="A173" s="61"/>
      <c r="B173" s="62"/>
      <c r="C173" s="63"/>
      <c r="D173" s="63"/>
      <c r="E173" s="142"/>
      <c r="F173" s="62"/>
      <c r="G173" s="62"/>
      <c r="H173" s="62"/>
      <c r="I173" s="5"/>
    </row>
    <row r="174" spans="1:9" s="37" customFormat="1" ht="17.25">
      <c r="A174" s="61"/>
      <c r="B174" s="62"/>
      <c r="C174" s="63"/>
      <c r="D174" s="63"/>
      <c r="E174" s="142"/>
      <c r="F174" s="62"/>
      <c r="G174" s="62"/>
      <c r="H174" s="62"/>
      <c r="I174" s="5"/>
    </row>
    <row r="175" spans="1:9" s="37" customFormat="1" ht="17.25">
      <c r="A175" s="61"/>
      <c r="B175" s="62"/>
      <c r="C175" s="63"/>
      <c r="D175" s="63"/>
      <c r="E175" s="142"/>
      <c r="F175" s="62"/>
      <c r="G175" s="62"/>
      <c r="H175" s="62"/>
      <c r="I175" s="5"/>
    </row>
    <row r="176" spans="1:9" s="37" customFormat="1" ht="17.25">
      <c r="A176" s="61"/>
      <c r="B176" s="62"/>
      <c r="C176" s="63"/>
      <c r="D176" s="63"/>
      <c r="E176" s="142"/>
      <c r="F176" s="62"/>
      <c r="G176" s="62"/>
      <c r="H176" s="62"/>
      <c r="I176" s="5"/>
    </row>
    <row r="177" spans="1:9" s="37" customFormat="1" ht="17.25">
      <c r="A177" s="61"/>
      <c r="B177" s="62"/>
      <c r="C177" s="63"/>
      <c r="D177" s="63"/>
      <c r="E177" s="142"/>
      <c r="F177" s="62"/>
      <c r="G177" s="62"/>
      <c r="H177" s="62"/>
      <c r="I177" s="5"/>
    </row>
    <row r="178" spans="1:9" s="37" customFormat="1" ht="17.25">
      <c r="A178" s="61"/>
      <c r="B178" s="62"/>
      <c r="C178" s="63"/>
      <c r="D178" s="63"/>
      <c r="E178" s="142"/>
      <c r="F178" s="62"/>
      <c r="G178" s="62"/>
      <c r="H178" s="62"/>
      <c r="I178" s="5"/>
    </row>
    <row r="179" spans="1:9" s="37" customFormat="1" ht="17.25">
      <c r="A179" s="61"/>
      <c r="B179" s="62"/>
      <c r="C179" s="63"/>
      <c r="D179" s="63"/>
      <c r="E179" s="142"/>
      <c r="F179" s="62"/>
      <c r="G179" s="62"/>
      <c r="H179" s="62"/>
      <c r="I179" s="5"/>
    </row>
    <row r="180" spans="1:9" s="37" customFormat="1" ht="17.25">
      <c r="A180" s="61"/>
      <c r="B180" s="62"/>
      <c r="C180" s="63"/>
      <c r="D180" s="63"/>
      <c r="E180" s="142"/>
      <c r="F180" s="62"/>
      <c r="G180" s="62"/>
      <c r="H180" s="62"/>
      <c r="I180" s="5"/>
    </row>
    <row r="181" spans="1:9" s="37" customFormat="1" ht="17.25">
      <c r="A181" s="61"/>
      <c r="B181" s="62"/>
      <c r="C181" s="63"/>
      <c r="D181" s="63"/>
      <c r="E181" s="142"/>
      <c r="F181" s="62"/>
      <c r="G181" s="62"/>
      <c r="H181" s="62"/>
      <c r="I181" s="5"/>
    </row>
    <row r="182" spans="1:9" s="37" customFormat="1" ht="17.25">
      <c r="A182" s="5"/>
      <c r="B182" s="5"/>
      <c r="C182" s="197"/>
      <c r="D182" s="197"/>
      <c r="E182" s="55"/>
      <c r="F182" s="5"/>
      <c r="G182" s="5"/>
      <c r="H182" s="5"/>
      <c r="I182" s="5"/>
    </row>
    <row r="183" spans="1:9" s="37" customFormat="1" ht="17.25">
      <c r="A183" s="98"/>
      <c r="B183" s="6"/>
      <c r="C183" s="100"/>
      <c r="D183" s="100"/>
      <c r="E183" s="61"/>
      <c r="F183" s="99"/>
      <c r="G183" s="99"/>
      <c r="H183" s="40"/>
      <c r="I183" s="47"/>
    </row>
    <row r="184" spans="1:9" s="37" customFormat="1" ht="17.25">
      <c r="A184" s="6"/>
      <c r="B184" s="6"/>
      <c r="C184" s="45"/>
      <c r="D184" s="45"/>
      <c r="E184" s="61"/>
      <c r="F184" s="65"/>
      <c r="G184" s="65"/>
      <c r="H184" s="40"/>
      <c r="I184" s="5"/>
    </row>
    <row r="185" spans="1:9" s="37" customFormat="1" ht="17.25">
      <c r="A185" s="6"/>
      <c r="B185" s="6"/>
      <c r="C185" s="100"/>
      <c r="D185" s="100"/>
      <c r="E185" s="61"/>
      <c r="F185" s="65"/>
      <c r="G185" s="65"/>
      <c r="H185" s="40"/>
      <c r="I185" s="5"/>
    </row>
    <row r="186" spans="1:9" s="37" customFormat="1" ht="17.25">
      <c r="A186" s="6"/>
      <c r="B186" s="6"/>
      <c r="C186" s="100"/>
      <c r="D186" s="100"/>
      <c r="E186" s="61"/>
      <c r="F186" s="65"/>
      <c r="G186" s="65"/>
      <c r="H186" s="40"/>
      <c r="I186" s="5"/>
    </row>
    <row r="187" spans="1:9" s="37" customFormat="1" ht="17.25">
      <c r="A187" s="6"/>
      <c r="B187" s="6"/>
      <c r="C187" s="100"/>
      <c r="D187" s="100"/>
      <c r="E187" s="61"/>
      <c r="F187" s="65"/>
      <c r="G187" s="65"/>
      <c r="H187" s="40"/>
      <c r="I187" s="5"/>
    </row>
    <row r="188" spans="1:9" s="37" customFormat="1" ht="17.25">
      <c r="A188" s="6"/>
      <c r="B188" s="6"/>
      <c r="C188" s="73"/>
      <c r="D188" s="73"/>
      <c r="E188" s="61"/>
      <c r="F188" s="65"/>
      <c r="G188" s="65"/>
      <c r="H188" s="40"/>
      <c r="I188" s="5"/>
    </row>
    <row r="189" spans="1:9" s="37" customFormat="1" ht="17.25">
      <c r="A189" s="6"/>
      <c r="B189" s="6"/>
      <c r="C189" s="45"/>
      <c r="D189" s="45"/>
      <c r="E189" s="61"/>
      <c r="F189" s="65"/>
      <c r="G189" s="65"/>
      <c r="H189" s="40"/>
      <c r="I189" s="5"/>
    </row>
    <row r="190" spans="1:9" s="37" customFormat="1" ht="17.25">
      <c r="A190" s="5"/>
      <c r="B190" s="5"/>
      <c r="C190" s="87"/>
      <c r="D190" s="87"/>
      <c r="E190" s="55"/>
      <c r="F190" s="5"/>
      <c r="G190" s="5"/>
      <c r="H190" s="5"/>
      <c r="I190" s="5"/>
    </row>
    <row r="191" spans="1:9" s="37" customFormat="1" ht="17.25">
      <c r="A191" s="6"/>
      <c r="B191" s="6"/>
      <c r="C191" s="45"/>
      <c r="D191" s="45"/>
      <c r="E191" s="144"/>
      <c r="F191" s="65"/>
      <c r="G191" s="65"/>
      <c r="H191" s="40"/>
      <c r="I191" s="5"/>
    </row>
    <row r="192" spans="1:9" s="37" customFormat="1" ht="17.25">
      <c r="A192" s="6"/>
      <c r="B192" s="6"/>
      <c r="C192" s="45"/>
      <c r="D192" s="45"/>
      <c r="E192" s="144"/>
      <c r="F192" s="65"/>
      <c r="G192" s="65"/>
      <c r="H192" s="40"/>
      <c r="I192" s="5"/>
    </row>
    <row r="193" spans="1:9" s="37" customFormat="1" ht="17.25">
      <c r="A193" s="6"/>
      <c r="B193" s="6"/>
      <c r="C193" s="45"/>
      <c r="D193" s="45"/>
      <c r="E193" s="144"/>
      <c r="F193" s="65"/>
      <c r="G193" s="65"/>
      <c r="H193" s="40"/>
      <c r="I193" s="5"/>
    </row>
    <row r="194" spans="1:9" s="37" customFormat="1" ht="17.25">
      <c r="A194" s="6"/>
      <c r="B194" s="6"/>
      <c r="C194" s="45"/>
      <c r="D194" s="45"/>
      <c r="E194" s="144"/>
      <c r="F194" s="65"/>
      <c r="G194" s="65"/>
      <c r="H194" s="40"/>
      <c r="I194" s="5"/>
    </row>
    <row r="195" spans="1:9" s="37" customFormat="1" ht="17.25">
      <c r="A195" s="6"/>
      <c r="B195" s="6"/>
      <c r="C195" s="45"/>
      <c r="D195" s="45"/>
      <c r="E195" s="144"/>
      <c r="F195" s="65"/>
      <c r="G195" s="65"/>
      <c r="H195" s="40"/>
      <c r="I195" s="5"/>
    </row>
    <row r="196" spans="1:9" s="37" customFormat="1" ht="17.25">
      <c r="A196" s="6"/>
      <c r="B196" s="6"/>
      <c r="C196" s="45"/>
      <c r="D196" s="45"/>
      <c r="E196" s="144"/>
      <c r="F196" s="65"/>
      <c r="G196" s="65"/>
      <c r="H196" s="40"/>
      <c r="I196" s="5"/>
    </row>
    <row r="197" spans="1:9" s="37" customFormat="1" ht="17.25">
      <c r="A197" s="6"/>
      <c r="B197" s="6"/>
      <c r="C197" s="45"/>
      <c r="D197" s="45"/>
      <c r="E197" s="144"/>
      <c r="F197" s="65"/>
      <c r="G197" s="65"/>
      <c r="H197" s="40"/>
      <c r="I197" s="5"/>
    </row>
    <row r="198" spans="1:9" s="37" customFormat="1" ht="17.25">
      <c r="A198" s="6"/>
      <c r="B198" s="6"/>
      <c r="C198" s="45"/>
      <c r="D198" s="45"/>
      <c r="E198" s="144"/>
      <c r="F198" s="65"/>
      <c r="G198" s="65"/>
      <c r="H198" s="40"/>
      <c r="I198" s="5"/>
    </row>
    <row r="199" spans="1:9" s="37" customFormat="1" ht="17.25">
      <c r="A199" s="6"/>
      <c r="B199" s="6"/>
      <c r="C199" s="45"/>
      <c r="D199" s="45"/>
      <c r="E199" s="144"/>
      <c r="F199" s="65"/>
      <c r="G199" s="65"/>
      <c r="H199" s="40"/>
      <c r="I199" s="5"/>
    </row>
    <row r="200" spans="1:9" s="37" customFormat="1" ht="17.25">
      <c r="A200" s="6"/>
      <c r="B200" s="6"/>
      <c r="C200" s="45"/>
      <c r="D200" s="45"/>
      <c r="E200" s="144"/>
      <c r="F200" s="65"/>
      <c r="G200" s="65"/>
      <c r="H200" s="40"/>
      <c r="I200" s="5"/>
    </row>
    <row r="201" spans="1:9" s="37" customFormat="1" ht="17.25">
      <c r="A201" s="6"/>
      <c r="B201" s="6"/>
      <c r="C201" s="45"/>
      <c r="D201" s="45"/>
      <c r="E201" s="144"/>
      <c r="F201" s="65"/>
      <c r="G201" s="65"/>
      <c r="H201" s="40"/>
      <c r="I201" s="5"/>
    </row>
    <row r="202" spans="1:9" s="37" customFormat="1" ht="17.25">
      <c r="A202" s="6"/>
      <c r="B202" s="42"/>
      <c r="C202" s="45"/>
      <c r="D202" s="45"/>
      <c r="E202" s="144"/>
      <c r="F202" s="65"/>
      <c r="G202" s="65"/>
      <c r="H202" s="40"/>
      <c r="I202" s="5"/>
    </row>
    <row r="203" spans="1:9" s="37" customFormat="1" ht="17.25">
      <c r="A203" s="6"/>
      <c r="B203" s="6"/>
      <c r="C203" s="45"/>
      <c r="D203" s="45"/>
      <c r="E203" s="144"/>
      <c r="F203" s="65"/>
      <c r="G203" s="65"/>
      <c r="H203" s="40"/>
      <c r="I203" s="5"/>
    </row>
    <row r="204" spans="1:9" s="37" customFormat="1" ht="17.25">
      <c r="A204" s="6"/>
      <c r="B204" s="6"/>
      <c r="C204" s="45"/>
      <c r="D204" s="45"/>
      <c r="E204" s="144"/>
      <c r="F204" s="65"/>
      <c r="G204" s="65"/>
      <c r="H204" s="40"/>
      <c r="I204" s="5"/>
    </row>
    <row r="205" spans="1:9" s="37" customFormat="1" ht="17.25">
      <c r="A205" s="6"/>
      <c r="B205" s="6"/>
      <c r="C205" s="45"/>
      <c r="D205" s="45"/>
      <c r="E205" s="144"/>
      <c r="F205" s="65"/>
      <c r="G205" s="65"/>
      <c r="H205" s="40"/>
      <c r="I205" s="5"/>
    </row>
    <row r="206" spans="1:9" s="37" customFormat="1" ht="17.25">
      <c r="A206" s="5"/>
      <c r="B206" s="5"/>
      <c r="C206" s="198"/>
      <c r="D206" s="198"/>
      <c r="E206" s="55"/>
      <c r="F206" s="5"/>
      <c r="G206" s="5"/>
      <c r="H206" s="5"/>
      <c r="I206" s="5"/>
    </row>
    <row r="207" spans="1:9" s="37" customFormat="1" ht="17.25">
      <c r="A207" s="6"/>
      <c r="B207" s="89"/>
      <c r="C207" s="93"/>
      <c r="D207" s="93"/>
      <c r="E207" s="101"/>
      <c r="F207" s="92"/>
      <c r="G207" s="92"/>
      <c r="H207" s="40"/>
      <c r="I207" s="50"/>
    </row>
    <row r="208" spans="1:9" s="37" customFormat="1" ht="17.25">
      <c r="A208" s="6"/>
      <c r="B208" s="89"/>
      <c r="C208" s="93"/>
      <c r="D208" s="93"/>
      <c r="E208" s="101"/>
      <c r="F208" s="92"/>
      <c r="G208" s="92"/>
      <c r="H208" s="40"/>
      <c r="I208" s="5"/>
    </row>
    <row r="209" spans="1:9" s="37" customFormat="1" ht="17.25">
      <c r="A209" s="5"/>
      <c r="B209" s="5"/>
      <c r="C209" s="198"/>
      <c r="D209" s="198"/>
      <c r="E209" s="55"/>
      <c r="F209" s="5"/>
      <c r="G209" s="5"/>
      <c r="H209" s="5"/>
      <c r="I209" s="5"/>
    </row>
    <row r="210" spans="1:9" s="37" customFormat="1" ht="17.25">
      <c r="A210" s="6"/>
      <c r="B210" s="42"/>
      <c r="C210" s="45"/>
      <c r="D210" s="45"/>
      <c r="E210" s="6"/>
      <c r="F210" s="42"/>
      <c r="G210" s="42"/>
      <c r="H210" s="40"/>
      <c r="I210" s="5"/>
    </row>
    <row r="211" spans="1:9" s="37" customFormat="1" ht="17.25">
      <c r="A211" s="5"/>
      <c r="B211" s="5"/>
      <c r="C211" s="79"/>
      <c r="D211" s="79"/>
      <c r="E211" s="55"/>
      <c r="F211" s="5"/>
      <c r="G211" s="5"/>
      <c r="H211" s="5"/>
      <c r="I211" s="5"/>
    </row>
    <row r="212" spans="1:9" s="37" customFormat="1" ht="17.25">
      <c r="A212" s="40"/>
      <c r="B212" s="40"/>
      <c r="C212" s="46"/>
      <c r="D212" s="46"/>
      <c r="E212" s="94"/>
      <c r="F212" s="40"/>
      <c r="G212" s="40"/>
      <c r="H212" s="40"/>
      <c r="I212" s="47"/>
    </row>
    <row r="213" spans="1:9" s="37" customFormat="1" ht="17.25">
      <c r="A213" s="40"/>
      <c r="B213" s="40"/>
      <c r="C213" s="46"/>
      <c r="D213" s="46"/>
      <c r="E213" s="94"/>
      <c r="F213" s="40"/>
      <c r="G213" s="40"/>
      <c r="H213" s="40"/>
      <c r="I213" s="5"/>
    </row>
    <row r="214" spans="1:9" s="37" customFormat="1" ht="17.25">
      <c r="A214" s="40"/>
      <c r="B214" s="40"/>
      <c r="C214" s="46"/>
      <c r="D214" s="46"/>
      <c r="E214" s="94"/>
      <c r="F214" s="40"/>
      <c r="G214" s="40"/>
      <c r="H214" s="40"/>
      <c r="I214" s="5"/>
    </row>
    <row r="215" spans="1:9" s="37" customFormat="1" ht="17.25">
      <c r="A215" s="40"/>
      <c r="B215" s="40"/>
      <c r="C215" s="64"/>
      <c r="D215" s="64"/>
      <c r="E215" s="94"/>
      <c r="F215" s="40"/>
      <c r="G215" s="40"/>
      <c r="H215" s="40"/>
      <c r="I215" s="5"/>
    </row>
    <row r="216" spans="1:9" s="37" customFormat="1" ht="17.25">
      <c r="A216" s="5"/>
      <c r="B216" s="5"/>
      <c r="C216" s="198"/>
      <c r="D216" s="198"/>
      <c r="E216" s="55"/>
      <c r="F216" s="5"/>
      <c r="G216" s="5"/>
      <c r="H216" s="5"/>
      <c r="I216" s="5"/>
    </row>
    <row r="217" spans="1:9" s="37" customFormat="1" ht="109.5" customHeight="1">
      <c r="A217" s="41"/>
      <c r="B217" s="41"/>
      <c r="C217" s="85"/>
      <c r="D217" s="85"/>
      <c r="E217" s="94"/>
      <c r="F217" s="41"/>
      <c r="G217" s="41"/>
      <c r="H217" s="40"/>
      <c r="I217" s="5"/>
    </row>
    <row r="218" spans="1:9" s="37" customFormat="1" ht="17.25">
      <c r="A218" s="41"/>
      <c r="B218" s="41"/>
      <c r="C218" s="85"/>
      <c r="D218" s="85"/>
      <c r="E218" s="91"/>
      <c r="F218" s="41"/>
      <c r="G218" s="41"/>
      <c r="H218" s="40"/>
      <c r="I218" s="5"/>
    </row>
    <row r="219" spans="1:9" s="37" customFormat="1" ht="17.25">
      <c r="A219" s="41"/>
      <c r="B219" s="41"/>
      <c r="C219" s="85"/>
      <c r="D219" s="85"/>
      <c r="E219" s="91"/>
      <c r="F219" s="41"/>
      <c r="G219" s="41"/>
      <c r="H219" s="40"/>
      <c r="I219" s="5"/>
    </row>
    <row r="220" spans="1:9" s="37" customFormat="1" ht="17.25">
      <c r="A220" s="41"/>
      <c r="B220" s="41"/>
      <c r="C220" s="85"/>
      <c r="D220" s="85"/>
      <c r="E220" s="91"/>
      <c r="F220" s="41"/>
      <c r="G220" s="41"/>
      <c r="H220" s="40"/>
      <c r="I220" s="5"/>
    </row>
    <row r="221" spans="1:9" s="37" customFormat="1" ht="17.25">
      <c r="A221" s="41"/>
      <c r="B221" s="41"/>
      <c r="C221" s="85"/>
      <c r="D221" s="85"/>
      <c r="E221" s="91"/>
      <c r="F221" s="41"/>
      <c r="G221" s="41"/>
      <c r="H221" s="40"/>
      <c r="I221" s="5"/>
    </row>
    <row r="222" spans="1:9" s="37" customFormat="1" ht="17.25">
      <c r="A222" s="41"/>
      <c r="B222" s="41"/>
      <c r="C222" s="134"/>
      <c r="D222" s="134"/>
      <c r="E222" s="41"/>
      <c r="F222" s="41"/>
      <c r="G222" s="5"/>
      <c r="H222" s="5"/>
      <c r="I222" s="5"/>
    </row>
    <row r="223" spans="1:9" s="37" customFormat="1" ht="17.25">
      <c r="A223" s="109"/>
      <c r="B223" s="6"/>
      <c r="C223" s="104"/>
      <c r="D223" s="104"/>
      <c r="E223" s="6"/>
      <c r="F223" s="101"/>
      <c r="G223" s="101"/>
      <c r="H223" s="40"/>
      <c r="I223" s="47"/>
    </row>
    <row r="224" spans="1:9" s="37" customFormat="1" ht="17.25">
      <c r="A224" s="51"/>
      <c r="B224" s="67"/>
      <c r="C224" s="104"/>
      <c r="D224" s="104"/>
      <c r="E224" s="6"/>
      <c r="F224" s="6"/>
      <c r="G224" s="6"/>
      <c r="H224" s="40"/>
      <c r="I224" s="5"/>
    </row>
    <row r="225" spans="1:9" s="37" customFormat="1" ht="17.25">
      <c r="A225" s="51"/>
      <c r="B225" s="6"/>
      <c r="C225" s="104"/>
      <c r="D225" s="104"/>
      <c r="E225" s="6"/>
      <c r="F225" s="6"/>
      <c r="G225" s="6"/>
      <c r="H225" s="40"/>
      <c r="I225" s="5"/>
    </row>
    <row r="226" spans="1:9" s="37" customFormat="1" ht="17.25">
      <c r="A226" s="51"/>
      <c r="B226" s="67"/>
      <c r="C226" s="146"/>
      <c r="D226" s="146"/>
      <c r="E226" s="6"/>
      <c r="F226" s="6"/>
      <c r="G226" s="6"/>
      <c r="H226" s="40"/>
      <c r="I226" s="5"/>
    </row>
    <row r="227" spans="1:9" s="37" customFormat="1" ht="17.25">
      <c r="A227" s="109"/>
      <c r="B227" s="6"/>
      <c r="C227" s="104"/>
      <c r="D227" s="104"/>
      <c r="E227" s="67"/>
      <c r="F227" s="6"/>
      <c r="G227" s="6"/>
      <c r="H227" s="40"/>
      <c r="I227" s="5"/>
    </row>
    <row r="228" spans="1:9" s="37" customFormat="1" ht="17.25">
      <c r="A228" s="109"/>
      <c r="B228" s="67"/>
      <c r="C228" s="104"/>
      <c r="D228" s="104"/>
      <c r="E228" s="6"/>
      <c r="F228" s="6"/>
      <c r="G228" s="6"/>
      <c r="H228" s="40"/>
      <c r="I228" s="5"/>
    </row>
    <row r="229" spans="1:9" s="37" customFormat="1" ht="17.25">
      <c r="A229" s="109"/>
      <c r="B229" s="6"/>
      <c r="C229" s="104"/>
      <c r="D229" s="104"/>
      <c r="E229" s="67"/>
      <c r="F229" s="6"/>
      <c r="G229" s="6"/>
      <c r="H229" s="40"/>
      <c r="I229" s="5"/>
    </row>
    <row r="230" spans="1:9" s="37" customFormat="1" ht="17.25">
      <c r="A230" s="109"/>
      <c r="B230" s="6"/>
      <c r="C230" s="104"/>
      <c r="D230" s="104"/>
      <c r="E230" s="67"/>
      <c r="F230" s="6"/>
      <c r="G230" s="6"/>
      <c r="H230" s="40"/>
      <c r="I230" s="5"/>
    </row>
    <row r="231" spans="1:9" s="37" customFormat="1" ht="17.25">
      <c r="A231" s="51"/>
      <c r="B231" s="6"/>
      <c r="C231" s="104"/>
      <c r="D231" s="104"/>
      <c r="E231" s="67"/>
      <c r="F231" s="67"/>
      <c r="G231" s="67"/>
      <c r="H231" s="40"/>
      <c r="I231" s="5"/>
    </row>
    <row r="232" spans="1:9" s="37" customFormat="1" ht="17.25">
      <c r="A232" s="40"/>
      <c r="B232" s="40"/>
      <c r="C232" s="111"/>
      <c r="D232" s="111"/>
      <c r="E232" s="78"/>
      <c r="F232" s="94"/>
      <c r="G232" s="94"/>
      <c r="H232" s="40"/>
      <c r="I232" s="5"/>
    </row>
    <row r="233" spans="1:9" s="37" customFormat="1" ht="17.25">
      <c r="A233" s="40"/>
      <c r="B233" s="40"/>
      <c r="C233" s="111"/>
      <c r="D233" s="111"/>
      <c r="E233" s="78"/>
      <c r="F233" s="40"/>
      <c r="G233" s="40"/>
      <c r="H233" s="40"/>
      <c r="I233" s="5"/>
    </row>
    <row r="234" spans="1:9" s="37" customFormat="1" ht="17.25">
      <c r="A234" s="5"/>
      <c r="B234" s="5"/>
      <c r="C234" s="86"/>
      <c r="D234" s="86"/>
      <c r="E234" s="55"/>
      <c r="F234" s="5"/>
      <c r="G234" s="5"/>
      <c r="H234" s="5"/>
      <c r="I234" s="5"/>
    </row>
    <row r="235" spans="1:9" s="37" customFormat="1" ht="72.75" customHeight="1">
      <c r="A235" s="81"/>
      <c r="B235" s="220"/>
      <c r="C235" s="84"/>
      <c r="D235" s="84"/>
      <c r="E235" s="147"/>
      <c r="F235" s="220"/>
      <c r="G235" s="220"/>
      <c r="H235" s="94"/>
      <c r="I235" s="41"/>
    </row>
    <row r="236" spans="1:9" s="37" customFormat="1" ht="17.25">
      <c r="A236" s="81"/>
      <c r="B236" s="220"/>
      <c r="C236" s="83"/>
      <c r="D236" s="83"/>
      <c r="E236" s="82"/>
      <c r="F236" s="82"/>
      <c r="G236" s="82"/>
      <c r="H236" s="94"/>
      <c r="I236" s="5"/>
    </row>
    <row r="237" spans="1:9" s="37" customFormat="1" ht="17.25">
      <c r="A237" s="81"/>
      <c r="B237" s="220"/>
      <c r="C237" s="83"/>
      <c r="D237" s="83"/>
      <c r="E237" s="82"/>
      <c r="F237" s="220"/>
      <c r="G237" s="220"/>
      <c r="H237" s="94"/>
      <c r="I237" s="5"/>
    </row>
    <row r="238" spans="1:9" s="37" customFormat="1" ht="17.25">
      <c r="A238" s="81"/>
      <c r="B238" s="220"/>
      <c r="C238" s="83"/>
      <c r="D238" s="83"/>
      <c r="E238" s="82"/>
      <c r="F238" s="82"/>
      <c r="G238" s="82"/>
      <c r="H238" s="94"/>
      <c r="I238" s="5"/>
    </row>
    <row r="239" spans="1:9" s="37" customFormat="1" ht="17.25">
      <c r="A239" s="81"/>
      <c r="B239" s="220"/>
      <c r="C239" s="84"/>
      <c r="D239" s="84"/>
      <c r="E239" s="82"/>
      <c r="F239" s="220"/>
      <c r="G239" s="220"/>
      <c r="H239" s="94"/>
      <c r="I239" s="5"/>
    </row>
    <row r="240" spans="1:9" s="37" customFormat="1" ht="17.25">
      <c r="A240" s="81"/>
      <c r="B240" s="220"/>
      <c r="C240" s="83"/>
      <c r="D240" s="83"/>
      <c r="E240" s="82"/>
      <c r="F240" s="220"/>
      <c r="G240" s="220"/>
      <c r="H240" s="94"/>
      <c r="I240" s="5"/>
    </row>
    <row r="241" spans="1:9" s="37" customFormat="1" ht="17.25">
      <c r="A241" s="81"/>
      <c r="B241" s="220"/>
      <c r="C241" s="83"/>
      <c r="D241" s="83"/>
      <c r="E241" s="82"/>
      <c r="F241" s="220"/>
      <c r="G241" s="220"/>
      <c r="H241" s="94"/>
      <c r="I241" s="5"/>
    </row>
    <row r="242" spans="1:9" s="37" customFormat="1" ht="17.25">
      <c r="A242" s="81"/>
      <c r="B242" s="220"/>
      <c r="C242" s="83"/>
      <c r="D242" s="83"/>
      <c r="E242" s="82"/>
      <c r="F242" s="220"/>
      <c r="G242" s="220"/>
      <c r="H242" s="94"/>
      <c r="I242" s="5"/>
    </row>
    <row r="243" spans="1:9" s="37" customFormat="1" ht="17.25">
      <c r="A243" s="81"/>
      <c r="B243" s="220"/>
      <c r="C243" s="83"/>
      <c r="D243" s="83"/>
      <c r="E243" s="82"/>
      <c r="F243" s="41"/>
      <c r="G243" s="41"/>
      <c r="H243" s="94"/>
      <c r="I243" s="5"/>
    </row>
    <row r="244" spans="1:9" s="37" customFormat="1" ht="17.25">
      <c r="A244" s="81"/>
      <c r="B244" s="220"/>
      <c r="C244" s="83"/>
      <c r="D244" s="83"/>
      <c r="E244" s="82"/>
      <c r="F244" s="82"/>
      <c r="G244" s="82"/>
      <c r="H244" s="94"/>
      <c r="I244" s="5"/>
    </row>
    <row r="245" spans="1:9" s="37" customFormat="1" ht="17.25">
      <c r="A245" s="81"/>
      <c r="B245" s="220"/>
      <c r="C245" s="83"/>
      <c r="D245" s="83"/>
      <c r="E245" s="82"/>
      <c r="F245" s="220"/>
      <c r="G245" s="220"/>
      <c r="H245" s="94"/>
      <c r="I245" s="5"/>
    </row>
    <row r="246" spans="1:9" s="37" customFormat="1" ht="17.25">
      <c r="A246" s="81"/>
      <c r="B246" s="220"/>
      <c r="C246" s="83"/>
      <c r="D246" s="83"/>
      <c r="E246" s="82"/>
      <c r="F246" s="82"/>
      <c r="G246" s="82"/>
      <c r="H246" s="94"/>
      <c r="I246" s="5"/>
    </row>
    <row r="247" spans="1:9" s="37" customFormat="1" ht="17.25">
      <c r="A247" s="81"/>
      <c r="B247" s="220"/>
      <c r="C247" s="83"/>
      <c r="D247" s="83"/>
      <c r="E247" s="82"/>
      <c r="F247" s="220"/>
      <c r="G247" s="220"/>
      <c r="H247" s="94"/>
      <c r="I247" s="5"/>
    </row>
    <row r="248" spans="1:9" s="37" customFormat="1" ht="17.25">
      <c r="A248" s="5"/>
      <c r="B248" s="5"/>
      <c r="C248" s="87"/>
      <c r="D248" s="87"/>
      <c r="E248" s="55"/>
      <c r="F248" s="5"/>
      <c r="G248" s="5"/>
      <c r="H248" s="5"/>
      <c r="I248" s="5"/>
    </row>
    <row r="249" spans="1:9" s="37" customFormat="1" ht="17.25">
      <c r="A249" s="81"/>
      <c r="B249" s="220"/>
      <c r="C249" s="83"/>
      <c r="D249" s="83"/>
      <c r="E249" s="82"/>
      <c r="F249" s="220"/>
      <c r="G249" s="220"/>
      <c r="H249" s="94"/>
      <c r="I249" s="5"/>
    </row>
    <row r="250" spans="1:9" s="37" customFormat="1" ht="17.25">
      <c r="A250" s="81"/>
      <c r="B250" s="220"/>
      <c r="C250" s="83"/>
      <c r="D250" s="83"/>
      <c r="E250" s="82"/>
      <c r="F250" s="220"/>
      <c r="G250" s="220"/>
      <c r="H250" s="94"/>
      <c r="I250" s="5"/>
    </row>
    <row r="251" spans="1:9" s="37" customFormat="1" ht="17.25">
      <c r="A251" s="81"/>
      <c r="B251" s="220"/>
      <c r="C251" s="83"/>
      <c r="D251" s="83"/>
      <c r="E251" s="82"/>
      <c r="F251" s="220"/>
      <c r="G251" s="220"/>
      <c r="H251" s="94"/>
      <c r="I251" s="5"/>
    </row>
    <row r="252" spans="1:9" s="37" customFormat="1" ht="17.25">
      <c r="A252" s="81"/>
      <c r="B252" s="220"/>
      <c r="C252" s="83"/>
      <c r="D252" s="83"/>
      <c r="E252" s="82"/>
      <c r="F252" s="220"/>
      <c r="G252" s="220"/>
      <c r="H252" s="94"/>
      <c r="I252" s="5"/>
    </row>
    <row r="253" spans="1:9" s="37" customFormat="1" ht="17.25">
      <c r="A253" s="81"/>
      <c r="B253" s="220"/>
      <c r="C253" s="83"/>
      <c r="D253" s="83"/>
      <c r="E253" s="82"/>
      <c r="F253" s="220"/>
      <c r="G253" s="220"/>
      <c r="H253" s="94"/>
      <c r="I253" s="5"/>
    </row>
    <row r="254" spans="1:9" s="37" customFormat="1" ht="17.25">
      <c r="A254" s="81"/>
      <c r="B254" s="220"/>
      <c r="C254" s="83"/>
      <c r="D254" s="83"/>
      <c r="E254" s="82"/>
      <c r="F254" s="220"/>
      <c r="G254" s="220"/>
      <c r="H254" s="94"/>
      <c r="I254" s="5"/>
    </row>
    <row r="255" spans="1:9" s="37" customFormat="1" ht="17.25">
      <c r="A255" s="81"/>
      <c r="B255" s="220"/>
      <c r="C255" s="83"/>
      <c r="D255" s="83"/>
      <c r="E255" s="82"/>
      <c r="F255" s="82"/>
      <c r="G255" s="82"/>
      <c r="H255" s="94"/>
      <c r="I255" s="5"/>
    </row>
    <row r="256" spans="1:9" s="37" customFormat="1" ht="17.25">
      <c r="A256" s="81"/>
      <c r="B256" s="220"/>
      <c r="C256" s="83"/>
      <c r="D256" s="83"/>
      <c r="E256" s="82"/>
      <c r="F256" s="220"/>
      <c r="G256" s="220"/>
      <c r="H256" s="94"/>
      <c r="I256" s="5"/>
    </row>
    <row r="257" spans="1:9" s="37" customFormat="1" ht="17.25">
      <c r="A257" s="81"/>
      <c r="B257" s="220"/>
      <c r="C257" s="83"/>
      <c r="D257" s="83"/>
      <c r="E257" s="82"/>
      <c r="F257" s="220"/>
      <c r="G257" s="220"/>
      <c r="H257" s="94"/>
      <c r="I257" s="5"/>
    </row>
    <row r="258" spans="1:9" s="37" customFormat="1" ht="17.25">
      <c r="A258" s="81"/>
      <c r="B258" s="220"/>
      <c r="C258" s="84"/>
      <c r="D258" s="84"/>
      <c r="E258" s="82"/>
      <c r="F258" s="220"/>
      <c r="G258" s="220"/>
      <c r="H258" s="94"/>
      <c r="I258" s="5"/>
    </row>
    <row r="259" spans="1:9" s="37" customFormat="1" ht="17.25">
      <c r="A259" s="81"/>
      <c r="B259" s="220"/>
      <c r="C259" s="83"/>
      <c r="D259" s="83"/>
      <c r="E259" s="82"/>
      <c r="F259" s="82"/>
      <c r="G259" s="82"/>
      <c r="H259" s="94"/>
      <c r="I259" s="5"/>
    </row>
    <row r="260" spans="1:9" s="37" customFormat="1" ht="17.25">
      <c r="A260" s="81"/>
      <c r="B260" s="220"/>
      <c r="C260" s="83"/>
      <c r="D260" s="83"/>
      <c r="E260" s="82"/>
      <c r="F260" s="220"/>
      <c r="G260" s="220"/>
      <c r="H260" s="94"/>
      <c r="I260" s="5"/>
    </row>
    <row r="261" spans="1:9" s="37" customFormat="1" ht="17.25">
      <c r="A261" s="81"/>
      <c r="B261" s="220"/>
      <c r="C261" s="83"/>
      <c r="D261" s="83"/>
      <c r="E261" s="82"/>
      <c r="F261" s="220"/>
      <c r="G261" s="220"/>
      <c r="H261" s="94"/>
      <c r="I261" s="5"/>
    </row>
    <row r="262" spans="1:9" s="37" customFormat="1" ht="17.25">
      <c r="A262" s="81"/>
      <c r="B262" s="81"/>
      <c r="C262" s="83"/>
      <c r="D262" s="83"/>
      <c r="E262" s="82"/>
      <c r="F262" s="220"/>
      <c r="G262" s="220"/>
      <c r="H262" s="94"/>
      <c r="I262" s="5"/>
    </row>
    <row r="263" spans="1:9" s="37" customFormat="1" ht="17.25">
      <c r="A263" s="5"/>
      <c r="B263" s="5"/>
      <c r="C263" s="87"/>
      <c r="D263" s="87"/>
      <c r="E263" s="55"/>
      <c r="F263" s="5"/>
      <c r="G263" s="5"/>
      <c r="H263" s="5"/>
      <c r="I263" s="5"/>
    </row>
    <row r="264" spans="1:9" s="37" customFormat="1" ht="17.25">
      <c r="A264" s="40"/>
      <c r="B264" s="170"/>
      <c r="C264" s="171"/>
      <c r="D264" s="200"/>
      <c r="E264" s="172"/>
      <c r="F264" s="170"/>
      <c r="G264" s="170"/>
      <c r="H264" s="40"/>
      <c r="I264" s="47"/>
    </row>
    <row r="265" spans="1:9" s="37" customFormat="1" ht="17.25">
      <c r="A265" s="40"/>
      <c r="B265" s="40"/>
      <c r="C265" s="111"/>
      <c r="D265" s="111"/>
      <c r="E265" s="150"/>
      <c r="F265" s="40"/>
      <c r="G265" s="40"/>
      <c r="H265" s="40"/>
      <c r="I265" s="40"/>
    </row>
    <row r="266" spans="1:9" s="37" customFormat="1" ht="18.75">
      <c r="A266" s="145"/>
      <c r="B266" s="152"/>
      <c r="C266" s="153"/>
      <c r="D266" s="201"/>
      <c r="E266" s="154"/>
      <c r="F266" s="155"/>
      <c r="G266" s="155"/>
      <c r="H266" s="40"/>
      <c r="I266" s="40"/>
    </row>
    <row r="267" spans="1:9" s="37" customFormat="1" ht="18.75">
      <c r="A267" s="40"/>
      <c r="B267" s="156"/>
      <c r="C267" s="111"/>
      <c r="D267" s="111"/>
      <c r="E267" s="151"/>
      <c r="F267" s="40"/>
      <c r="G267" s="40"/>
      <c r="H267" s="40"/>
      <c r="I267" s="40"/>
    </row>
    <row r="268" spans="1:9" s="37" customFormat="1" ht="17.25">
      <c r="A268" s="40"/>
      <c r="B268" s="110"/>
      <c r="C268" s="157"/>
      <c r="D268" s="157"/>
      <c r="E268" s="150"/>
      <c r="F268" s="110"/>
      <c r="G268" s="110"/>
      <c r="H268" s="40"/>
      <c r="I268" s="40"/>
    </row>
    <row r="269" spans="1:9" s="37" customFormat="1" ht="17.25">
      <c r="A269" s="40"/>
      <c r="B269" s="110"/>
      <c r="C269" s="157"/>
      <c r="D269" s="157"/>
      <c r="E269" s="150"/>
      <c r="F269" s="110"/>
      <c r="G269" s="110"/>
      <c r="H269" s="40"/>
      <c r="I269" s="40"/>
    </row>
    <row r="270" spans="1:9" s="37" customFormat="1" ht="17.25">
      <c r="A270" s="40"/>
      <c r="B270" s="110"/>
      <c r="C270" s="157"/>
      <c r="D270" s="157"/>
      <c r="E270" s="150"/>
      <c r="F270" s="110"/>
      <c r="G270" s="110"/>
      <c r="H270" s="40"/>
      <c r="I270" s="40"/>
    </row>
    <row r="271" spans="1:9" s="37" customFormat="1" ht="18.75">
      <c r="A271" s="40"/>
      <c r="B271" s="158"/>
      <c r="C271" s="159"/>
      <c r="D271" s="159"/>
      <c r="E271" s="160"/>
      <c r="F271" s="138"/>
      <c r="G271" s="138"/>
      <c r="H271" s="40"/>
      <c r="I271" s="40"/>
    </row>
    <row r="272" spans="1:9" s="37" customFormat="1" ht="18.75">
      <c r="A272" s="40"/>
      <c r="B272" s="158"/>
      <c r="C272" s="161"/>
      <c r="D272" s="161"/>
      <c r="E272" s="160"/>
      <c r="F272" s="138"/>
      <c r="G272" s="138"/>
      <c r="H272" s="40"/>
      <c r="I272" s="40"/>
    </row>
    <row r="273" spans="1:9" s="37" customFormat="1" ht="18.75">
      <c r="A273" s="40"/>
      <c r="B273" s="156"/>
      <c r="C273" s="161"/>
      <c r="D273" s="161"/>
      <c r="E273" s="162"/>
      <c r="F273" s="138"/>
      <c r="G273" s="138"/>
      <c r="H273" s="40"/>
      <c r="I273" s="40"/>
    </row>
    <row r="274" spans="1:9" s="37" customFormat="1" ht="18.75">
      <c r="A274" s="40"/>
      <c r="B274" s="156"/>
      <c r="C274" s="161"/>
      <c r="D274" s="161"/>
      <c r="E274" s="162"/>
      <c r="F274" s="138"/>
      <c r="G274" s="138"/>
      <c r="H274" s="40"/>
      <c r="I274" s="40"/>
    </row>
    <row r="275" spans="1:9" s="37" customFormat="1" ht="18.75">
      <c r="A275" s="40"/>
      <c r="B275" s="156"/>
      <c r="C275" s="161"/>
      <c r="D275" s="161"/>
      <c r="E275" s="162"/>
      <c r="F275" s="163"/>
      <c r="G275" s="163"/>
      <c r="H275" s="40"/>
      <c r="I275" s="40"/>
    </row>
    <row r="276" spans="1:9" s="37" customFormat="1" ht="18.75">
      <c r="A276" s="40"/>
      <c r="B276" s="156"/>
      <c r="C276" s="161"/>
      <c r="D276" s="161"/>
      <c r="E276" s="162"/>
      <c r="F276" s="138"/>
      <c r="G276" s="138"/>
      <c r="H276" s="40"/>
      <c r="I276" s="40"/>
    </row>
    <row r="277" spans="1:9" s="37" customFormat="1" ht="18.75">
      <c r="A277" s="40"/>
      <c r="B277" s="156"/>
      <c r="C277" s="161"/>
      <c r="D277" s="161"/>
      <c r="E277" s="162"/>
      <c r="F277" s="163"/>
      <c r="G277" s="163"/>
      <c r="H277" s="40"/>
      <c r="I277" s="40"/>
    </row>
    <row r="278" spans="1:9" s="37" customFormat="1" ht="18.75">
      <c r="A278" s="40"/>
      <c r="B278" s="156"/>
      <c r="C278" s="161"/>
      <c r="D278" s="161"/>
      <c r="E278" s="151"/>
      <c r="F278" s="138"/>
      <c r="G278" s="138"/>
      <c r="H278" s="40"/>
      <c r="I278" s="40"/>
    </row>
    <row r="279" spans="1:9" s="37" customFormat="1" ht="18.75">
      <c r="A279" s="40"/>
      <c r="B279" s="156"/>
      <c r="C279" s="111"/>
      <c r="D279" s="111"/>
      <c r="E279" s="151"/>
      <c r="F279" s="138"/>
      <c r="G279" s="138"/>
      <c r="H279" s="40"/>
      <c r="I279" s="40"/>
    </row>
    <row r="280" spans="1:9" s="37" customFormat="1" ht="18.75">
      <c r="A280" s="40"/>
      <c r="B280" s="156"/>
      <c r="C280" s="111"/>
      <c r="D280" s="111"/>
      <c r="E280" s="151"/>
      <c r="F280" s="163"/>
      <c r="G280" s="163"/>
      <c r="H280" s="40"/>
      <c r="I280" s="40"/>
    </row>
    <row r="281" spans="1:9" s="37" customFormat="1" ht="18.75">
      <c r="A281" s="40"/>
      <c r="B281" s="156"/>
      <c r="C281" s="111"/>
      <c r="D281" s="111"/>
      <c r="E281" s="151"/>
      <c r="F281" s="163"/>
      <c r="G281" s="163"/>
      <c r="H281" s="40"/>
      <c r="I281" s="40"/>
    </row>
    <row r="282" spans="1:9" s="37" customFormat="1" ht="18.75">
      <c r="A282" s="40"/>
      <c r="B282" s="156"/>
      <c r="C282" s="111"/>
      <c r="D282" s="111"/>
      <c r="E282" s="151"/>
      <c r="F282" s="40"/>
      <c r="G282" s="40"/>
      <c r="H282" s="40"/>
      <c r="I282" s="40"/>
    </row>
    <row r="283" spans="1:9" s="37" customFormat="1" ht="18.75">
      <c r="A283" s="40"/>
      <c r="B283" s="156"/>
      <c r="C283" s="111"/>
      <c r="D283" s="111"/>
      <c r="E283" s="151"/>
      <c r="F283" s="138"/>
      <c r="G283" s="138"/>
      <c r="H283" s="40"/>
      <c r="I283" s="40"/>
    </row>
    <row r="284" spans="1:9" s="37" customFormat="1" ht="18.75">
      <c r="A284" s="40"/>
      <c r="B284" s="156"/>
      <c r="C284" s="111"/>
      <c r="D284" s="111"/>
      <c r="E284" s="151"/>
      <c r="F284" s="163"/>
      <c r="G284" s="163"/>
      <c r="H284" s="40"/>
      <c r="I284" s="5"/>
    </row>
    <row r="285" spans="1:9" s="37" customFormat="1" ht="18.75">
      <c r="A285" s="40"/>
      <c r="B285" s="165"/>
      <c r="C285" s="166"/>
      <c r="D285" s="166"/>
      <c r="E285" s="167"/>
      <c r="F285" s="168"/>
      <c r="G285" s="168"/>
      <c r="H285" s="40"/>
      <c r="I285" s="5"/>
    </row>
    <row r="286" spans="1:9" s="37" customFormat="1" ht="18.75">
      <c r="A286" s="40"/>
      <c r="B286" s="156"/>
      <c r="C286" s="111"/>
      <c r="D286" s="111"/>
      <c r="E286" s="169"/>
      <c r="F286" s="40"/>
      <c r="G286" s="40"/>
      <c r="H286" s="40"/>
      <c r="I286" s="5"/>
    </row>
    <row r="287" spans="1:9" s="37" customFormat="1" ht="17.25">
      <c r="A287" s="5"/>
      <c r="B287" s="5"/>
      <c r="C287" s="196"/>
      <c r="D287" s="196"/>
      <c r="E287" s="55"/>
      <c r="F287" s="5"/>
      <c r="G287" s="5"/>
      <c r="H287" s="5"/>
      <c r="I287" s="5"/>
    </row>
    <row r="288" spans="1:9" s="37" customFormat="1" ht="17.25">
      <c r="A288" s="6"/>
      <c r="B288" s="6"/>
      <c r="C288" s="104"/>
      <c r="D288" s="104"/>
      <c r="E288" s="103"/>
      <c r="F288" s="6"/>
      <c r="G288" s="6"/>
      <c r="H288" s="40"/>
      <c r="I288" s="5"/>
    </row>
    <row r="289" spans="1:9" s="37" customFormat="1" ht="17.25">
      <c r="A289" s="6"/>
      <c r="B289" s="6"/>
      <c r="C289" s="104"/>
      <c r="D289" s="104"/>
      <c r="E289" s="103"/>
      <c r="F289" s="6"/>
      <c r="G289" s="6"/>
      <c r="H289" s="40"/>
      <c r="I289" s="5"/>
    </row>
    <row r="290" spans="1:9" s="37" customFormat="1" ht="17.25">
      <c r="A290" s="6"/>
      <c r="B290" s="6"/>
      <c r="C290" s="104"/>
      <c r="D290" s="104"/>
      <c r="E290" s="103"/>
      <c r="F290" s="6"/>
      <c r="G290" s="6"/>
      <c r="H290" s="40"/>
      <c r="I290" s="5"/>
    </row>
    <row r="291" spans="1:9" s="37" customFormat="1" ht="17.25">
      <c r="A291" s="40"/>
      <c r="B291" s="173"/>
      <c r="C291" s="176"/>
      <c r="D291" s="176"/>
      <c r="E291" s="148"/>
      <c r="F291" s="174"/>
      <c r="G291" s="174"/>
      <c r="H291" s="40"/>
      <c r="I291" s="5"/>
    </row>
    <row r="292" spans="1:9" s="37" customFormat="1" ht="17.25">
      <c r="A292" s="145"/>
      <c r="B292" s="145"/>
      <c r="C292" s="177"/>
      <c r="D292" s="202"/>
      <c r="E292" s="178"/>
      <c r="F292" s="145"/>
      <c r="G292" s="145"/>
      <c r="H292" s="40"/>
      <c r="I292" s="40"/>
    </row>
    <row r="293" spans="1:9" s="37" customFormat="1" ht="18.75">
      <c r="A293" s="40"/>
      <c r="B293" s="179"/>
      <c r="C293" s="180"/>
      <c r="D293" s="180"/>
      <c r="E293" s="162"/>
      <c r="F293" s="181"/>
      <c r="G293" s="181"/>
      <c r="H293" s="40"/>
      <c r="I293" s="40"/>
    </row>
    <row r="294" spans="1:9" s="37" customFormat="1" ht="18">
      <c r="A294" s="40"/>
      <c r="B294" s="179"/>
      <c r="C294" s="180"/>
      <c r="D294" s="180"/>
      <c r="E294" s="164"/>
      <c r="F294" s="175"/>
      <c r="G294" s="175"/>
      <c r="H294" s="40"/>
      <c r="I294" s="40"/>
    </row>
    <row r="295" spans="1:9" s="37" customFormat="1" ht="18">
      <c r="A295" s="40"/>
      <c r="B295" s="179"/>
      <c r="C295" s="180"/>
      <c r="D295" s="180"/>
      <c r="E295" s="164"/>
      <c r="F295" s="175"/>
      <c r="G295" s="175"/>
      <c r="H295" s="40"/>
      <c r="I295" s="40"/>
    </row>
    <row r="296" spans="1:9" s="37" customFormat="1" ht="18">
      <c r="A296" s="40"/>
      <c r="B296" s="179"/>
      <c r="C296" s="180"/>
      <c r="D296" s="180"/>
      <c r="E296" s="164"/>
      <c r="F296" s="182"/>
      <c r="G296" s="182"/>
      <c r="H296" s="40"/>
      <c r="I296" s="40"/>
    </row>
    <row r="297" spans="1:9" s="37" customFormat="1" ht="18">
      <c r="A297" s="40"/>
      <c r="B297" s="179"/>
      <c r="C297" s="180"/>
      <c r="D297" s="180"/>
      <c r="E297" s="164"/>
      <c r="F297" s="181"/>
      <c r="G297" s="181"/>
      <c r="H297" s="40"/>
      <c r="I297" s="40"/>
    </row>
    <row r="298" spans="1:9" s="37" customFormat="1" ht="18">
      <c r="A298" s="40"/>
      <c r="B298" s="179"/>
      <c r="C298" s="180"/>
      <c r="D298" s="180"/>
      <c r="E298" s="164"/>
      <c r="F298" s="183"/>
      <c r="G298" s="183"/>
      <c r="H298" s="40"/>
      <c r="I298" s="40"/>
    </row>
    <row r="299" spans="1:9" s="37" customFormat="1" ht="18">
      <c r="A299" s="40"/>
      <c r="B299" s="179"/>
      <c r="C299" s="180"/>
      <c r="D299" s="180"/>
      <c r="E299" s="164"/>
      <c r="F299" s="181"/>
      <c r="G299" s="181"/>
      <c r="H299" s="40"/>
      <c r="I299" s="40"/>
    </row>
    <row r="300" spans="1:9" s="37" customFormat="1" ht="18">
      <c r="A300" s="40"/>
      <c r="B300" s="179"/>
      <c r="C300" s="180"/>
      <c r="D300" s="180"/>
      <c r="E300" s="164"/>
      <c r="F300" s="181"/>
      <c r="G300" s="181"/>
      <c r="H300" s="40"/>
      <c r="I300" s="40"/>
    </row>
    <row r="301" spans="1:9" s="37" customFormat="1" ht="17.25">
      <c r="A301" s="40"/>
      <c r="B301" s="110"/>
      <c r="C301" s="157"/>
      <c r="D301" s="157"/>
      <c r="E301" s="150"/>
      <c r="F301" s="110"/>
      <c r="G301" s="110"/>
      <c r="H301" s="40"/>
      <c r="I301" s="40"/>
    </row>
    <row r="302" spans="1:9" s="37" customFormat="1" ht="17.25">
      <c r="A302" s="40"/>
      <c r="B302" s="110"/>
      <c r="C302" s="149"/>
      <c r="D302" s="149"/>
      <c r="E302" s="150"/>
      <c r="F302" s="110"/>
      <c r="G302" s="110"/>
      <c r="H302" s="40"/>
      <c r="I302" s="40"/>
    </row>
    <row r="303" spans="1:9" s="37" customFormat="1" ht="17.25">
      <c r="A303" s="40"/>
      <c r="B303" s="110"/>
      <c r="C303" s="149"/>
      <c r="D303" s="149"/>
      <c r="E303" s="150"/>
      <c r="F303" s="110"/>
      <c r="G303" s="110"/>
      <c r="H303" s="40"/>
      <c r="I303" s="40"/>
    </row>
    <row r="304" spans="1:9" s="37" customFormat="1" ht="17.25">
      <c r="A304" s="40"/>
      <c r="B304" s="179"/>
      <c r="C304" s="64"/>
      <c r="D304" s="64"/>
      <c r="E304" s="150"/>
      <c r="F304" s="40"/>
      <c r="G304" s="40"/>
      <c r="H304" s="40"/>
      <c r="I304" s="40"/>
    </row>
    <row r="305" spans="1:9" s="37" customFormat="1" ht="17.25">
      <c r="A305" s="145"/>
      <c r="B305" s="185"/>
      <c r="C305" s="186"/>
      <c r="D305" s="186"/>
      <c r="E305" s="178"/>
      <c r="F305" s="187"/>
      <c r="G305" s="187"/>
      <c r="H305" s="40"/>
      <c r="I305" s="40"/>
    </row>
    <row r="306" spans="1:9" s="37" customFormat="1" ht="17.25">
      <c r="A306" s="40"/>
      <c r="B306" s="188"/>
      <c r="C306" s="189"/>
      <c r="D306" s="189"/>
      <c r="E306" s="184"/>
      <c r="F306" s="143"/>
      <c r="G306" s="143"/>
      <c r="H306" s="40"/>
      <c r="I306" s="40"/>
    </row>
    <row r="307" spans="1:9" s="37" customFormat="1" ht="17.25">
      <c r="A307" s="40"/>
      <c r="B307" s="40"/>
      <c r="C307" s="111"/>
      <c r="D307" s="111"/>
      <c r="E307" s="180"/>
      <c r="F307" s="40"/>
      <c r="G307" s="40"/>
      <c r="H307" s="40"/>
      <c r="I307" s="40"/>
    </row>
    <row r="308" spans="1:9" s="37" customFormat="1" ht="17.25">
      <c r="A308" s="40"/>
      <c r="B308" s="188"/>
      <c r="C308" s="189"/>
      <c r="D308" s="189"/>
      <c r="E308" s="184"/>
      <c r="F308" s="143"/>
      <c r="G308" s="143"/>
      <c r="H308" s="40"/>
      <c r="I308" s="40"/>
    </row>
    <row r="309" spans="1:9" s="37" customFormat="1" ht="17.25">
      <c r="A309" s="40"/>
      <c r="B309" s="188"/>
      <c r="C309" s="189"/>
      <c r="D309" s="189"/>
      <c r="E309" s="184"/>
      <c r="F309" s="143"/>
      <c r="G309" s="143"/>
      <c r="H309" s="40"/>
      <c r="I309" s="40"/>
    </row>
    <row r="310" spans="1:9" s="37" customFormat="1" ht="17.25">
      <c r="A310" s="40"/>
      <c r="B310" s="188"/>
      <c r="C310" s="190"/>
      <c r="D310" s="190"/>
      <c r="E310" s="184"/>
      <c r="F310" s="143"/>
      <c r="G310" s="143"/>
      <c r="H310" s="40"/>
      <c r="I310" s="40"/>
    </row>
    <row r="311" spans="1:9" s="37" customFormat="1" ht="17.25">
      <c r="A311" s="40"/>
      <c r="B311" s="188"/>
      <c r="C311" s="189"/>
      <c r="D311" s="189"/>
      <c r="E311" s="184"/>
      <c r="F311" s="143"/>
      <c r="G311" s="143"/>
      <c r="H311" s="40"/>
      <c r="I311" s="40"/>
    </row>
    <row r="312" spans="1:9" s="37" customFormat="1" ht="17.25">
      <c r="A312" s="40"/>
      <c r="B312" s="40"/>
      <c r="C312" s="199"/>
      <c r="D312" s="199"/>
      <c r="E312" s="58"/>
      <c r="F312" s="40"/>
      <c r="G312" s="40"/>
      <c r="H312" s="40"/>
      <c r="I312" s="40"/>
    </row>
    <row r="313" spans="1:9" s="37" customFormat="1" ht="17.25">
      <c r="A313" s="40"/>
      <c r="B313" s="40"/>
      <c r="C313" s="64"/>
      <c r="D313" s="64"/>
      <c r="E313" s="58"/>
      <c r="F313" s="40"/>
      <c r="G313" s="40"/>
      <c r="H313" s="40"/>
      <c r="I313" s="40"/>
    </row>
    <row r="314" spans="1:9" s="37" customFormat="1" ht="17.25">
      <c r="A314" s="40"/>
      <c r="B314" s="40"/>
      <c r="C314" s="64"/>
      <c r="D314" s="64"/>
      <c r="E314" s="58"/>
      <c r="F314" s="40"/>
      <c r="G314" s="40"/>
      <c r="H314" s="40"/>
      <c r="I314" s="40"/>
    </row>
    <row r="315" spans="1:9" s="37" customFormat="1" ht="17.25">
      <c r="A315" s="40"/>
      <c r="B315" s="40"/>
      <c r="C315" s="64"/>
      <c r="D315" s="64"/>
      <c r="E315" s="58"/>
      <c r="F315" s="40"/>
      <c r="G315" s="40"/>
      <c r="H315" s="40"/>
      <c r="I315" s="40"/>
    </row>
    <row r="316" spans="1:9" s="37" customFormat="1" ht="17.25">
      <c r="A316" s="40"/>
      <c r="B316" s="40"/>
      <c r="C316" s="64"/>
      <c r="D316" s="64"/>
      <c r="E316" s="58"/>
      <c r="F316" s="40"/>
      <c r="G316" s="40"/>
      <c r="H316" s="40"/>
      <c r="I316" s="40"/>
    </row>
    <row r="317" spans="1:9" s="37" customFormat="1" ht="17.25">
      <c r="A317" s="40"/>
      <c r="B317" s="40"/>
      <c r="C317" s="64"/>
      <c r="D317" s="64"/>
      <c r="E317" s="58"/>
      <c r="F317" s="40"/>
      <c r="G317" s="40"/>
      <c r="H317" s="40"/>
      <c r="I317" s="40"/>
    </row>
    <row r="318" spans="1:9" s="37" customFormat="1" ht="17.25">
      <c r="A318" s="40"/>
      <c r="B318" s="40"/>
      <c r="C318" s="64"/>
      <c r="D318" s="64"/>
      <c r="E318" s="58"/>
      <c r="F318" s="40"/>
      <c r="G318" s="40"/>
      <c r="H318" s="40"/>
      <c r="I318" s="40"/>
    </row>
    <row r="319" spans="1:9" s="37" customFormat="1" ht="17.25">
      <c r="A319" s="40"/>
      <c r="B319" s="40"/>
      <c r="C319" s="64"/>
      <c r="D319" s="64"/>
      <c r="E319" s="58"/>
      <c r="F319" s="40"/>
      <c r="G319" s="40"/>
      <c r="H319" s="40"/>
      <c r="I319" s="40"/>
    </row>
    <row r="320" spans="1:9" s="37" customFormat="1" ht="17.25">
      <c r="A320" s="40"/>
      <c r="B320" s="40"/>
      <c r="C320" s="64"/>
      <c r="D320" s="64"/>
      <c r="E320" s="58"/>
      <c r="F320" s="40"/>
      <c r="G320" s="40"/>
      <c r="H320" s="40"/>
      <c r="I320" s="40"/>
    </row>
    <row r="321" spans="1:9" s="37" customFormat="1" ht="17.25">
      <c r="A321" s="40"/>
      <c r="B321" s="40"/>
      <c r="C321" s="64"/>
      <c r="D321" s="64"/>
      <c r="E321" s="58"/>
      <c r="F321" s="40"/>
      <c r="G321" s="40"/>
      <c r="H321" s="40"/>
      <c r="I321" s="40"/>
    </row>
    <row r="322" spans="1:9" s="37" customFormat="1" ht="17.25">
      <c r="A322" s="40"/>
      <c r="B322" s="40"/>
      <c r="C322" s="64"/>
      <c r="D322" s="64"/>
      <c r="E322" s="58"/>
      <c r="F322" s="40"/>
      <c r="G322" s="40"/>
      <c r="H322" s="40"/>
      <c r="I322" s="40"/>
    </row>
    <row r="323" spans="1:9" s="37" customFormat="1" ht="17.25">
      <c r="A323" s="40"/>
      <c r="B323" s="40"/>
      <c r="C323" s="64"/>
      <c r="D323" s="64"/>
      <c r="E323" s="58"/>
      <c r="F323" s="40"/>
      <c r="G323" s="40"/>
      <c r="H323" s="40"/>
      <c r="I323" s="40"/>
    </row>
    <row r="324" spans="1:9" s="37" customFormat="1" ht="17.25">
      <c r="A324" s="40"/>
      <c r="B324" s="40"/>
      <c r="C324" s="64"/>
      <c r="D324" s="64"/>
      <c r="E324" s="58"/>
      <c r="F324" s="40"/>
      <c r="G324" s="40"/>
      <c r="H324" s="40"/>
      <c r="I324" s="40"/>
    </row>
    <row r="325" spans="1:9" s="37" customFormat="1" ht="17.25">
      <c r="A325" s="40"/>
      <c r="B325" s="40"/>
      <c r="C325" s="64"/>
      <c r="D325" s="64"/>
      <c r="E325" s="58"/>
      <c r="F325" s="40"/>
      <c r="G325" s="40"/>
      <c r="H325" s="40"/>
      <c r="I325" s="40"/>
    </row>
    <row r="326" spans="1:9" s="37" customFormat="1" ht="17.25">
      <c r="A326" s="40"/>
      <c r="B326" s="40"/>
      <c r="C326" s="64"/>
      <c r="D326" s="64"/>
      <c r="E326" s="58"/>
      <c r="F326" s="40"/>
      <c r="G326" s="40"/>
      <c r="H326" s="40"/>
      <c r="I326" s="40"/>
    </row>
    <row r="327" spans="1:9" s="37" customFormat="1" ht="17.25">
      <c r="A327" s="40"/>
      <c r="B327" s="40"/>
      <c r="C327" s="64"/>
      <c r="D327" s="64"/>
      <c r="E327" s="58"/>
      <c r="F327" s="40"/>
      <c r="G327" s="40"/>
      <c r="H327" s="40"/>
      <c r="I327" s="40"/>
    </row>
    <row r="328" spans="1:9" s="37" customFormat="1" ht="17.25">
      <c r="A328" s="40"/>
      <c r="B328" s="40"/>
      <c r="C328" s="64"/>
      <c r="D328" s="64"/>
      <c r="E328" s="58"/>
      <c r="F328" s="40"/>
      <c r="G328" s="40"/>
      <c r="H328" s="40"/>
      <c r="I328" s="40"/>
    </row>
    <row r="329" spans="1:9" s="37" customFormat="1" ht="17.25">
      <c r="A329" s="40"/>
      <c r="B329" s="40"/>
      <c r="C329" s="64"/>
      <c r="D329" s="64"/>
      <c r="E329" s="58"/>
      <c r="F329" s="40"/>
      <c r="G329" s="40"/>
      <c r="H329" s="40"/>
      <c r="I329" s="40"/>
    </row>
    <row r="330" spans="1:9" s="37" customFormat="1" ht="17.25">
      <c r="A330" s="40"/>
      <c r="B330" s="40"/>
      <c r="C330" s="64"/>
      <c r="D330" s="64"/>
      <c r="E330" s="58"/>
      <c r="F330" s="40"/>
      <c r="G330" s="40"/>
      <c r="H330" s="40"/>
      <c r="I330" s="40"/>
    </row>
    <row r="331" spans="1:9" s="37" customFormat="1" ht="17.25">
      <c r="A331" s="40"/>
      <c r="B331" s="40"/>
      <c r="C331" s="64"/>
      <c r="D331" s="64"/>
      <c r="E331" s="58"/>
      <c r="F331" s="40"/>
      <c r="G331" s="40"/>
      <c r="H331" s="40"/>
      <c r="I331" s="40"/>
    </row>
    <row r="332" spans="1:9" s="37" customFormat="1" ht="17.25">
      <c r="A332" s="40"/>
      <c r="B332" s="40"/>
      <c r="C332" s="64"/>
      <c r="D332" s="64"/>
      <c r="E332" s="58"/>
      <c r="F332" s="40"/>
      <c r="G332" s="40"/>
      <c r="H332" s="40"/>
      <c r="I332" s="40"/>
    </row>
    <row r="333" spans="1:9" s="37" customFormat="1" ht="17.25">
      <c r="A333" s="40"/>
      <c r="B333" s="40"/>
      <c r="C333" s="64"/>
      <c r="D333" s="64"/>
      <c r="E333" s="58"/>
      <c r="F333" s="40"/>
      <c r="G333" s="40"/>
      <c r="H333" s="40"/>
      <c r="I333" s="40"/>
    </row>
    <row r="334" spans="1:9" s="37" customFormat="1" ht="17.25">
      <c r="A334" s="40"/>
      <c r="B334" s="40"/>
      <c r="C334" s="64"/>
      <c r="D334" s="64"/>
      <c r="E334" s="58"/>
      <c r="F334" s="40"/>
      <c r="G334" s="40"/>
      <c r="H334" s="40"/>
      <c r="I334" s="40"/>
    </row>
    <row r="335" spans="1:9" s="37" customFormat="1" ht="17.25">
      <c r="A335" s="40"/>
      <c r="B335" s="40"/>
      <c r="C335" s="64"/>
      <c r="D335" s="64"/>
      <c r="E335" s="58"/>
      <c r="F335" s="40"/>
      <c r="G335" s="40"/>
      <c r="H335" s="40"/>
      <c r="I335" s="40"/>
    </row>
    <row r="336" spans="1:9" s="37" customFormat="1" ht="17.25">
      <c r="A336" s="40"/>
      <c r="B336" s="40"/>
      <c r="C336" s="64"/>
      <c r="D336" s="64"/>
      <c r="E336" s="58"/>
      <c r="F336" s="40"/>
      <c r="G336" s="40"/>
      <c r="H336" s="40"/>
      <c r="I336" s="40"/>
    </row>
    <row r="337" spans="1:9" s="37" customFormat="1" ht="17.25">
      <c r="A337" s="40"/>
      <c r="B337" s="40"/>
      <c r="C337" s="64"/>
      <c r="D337" s="64"/>
      <c r="E337" s="58"/>
      <c r="F337" s="40"/>
      <c r="G337" s="40"/>
      <c r="H337" s="40"/>
      <c r="I337" s="40"/>
    </row>
    <row r="338" spans="1:9" s="37" customFormat="1" ht="17.25">
      <c r="A338" s="40"/>
      <c r="B338" s="40"/>
      <c r="C338" s="64"/>
      <c r="D338" s="64"/>
      <c r="E338" s="58"/>
      <c r="F338" s="40"/>
      <c r="G338" s="40"/>
      <c r="H338" s="40"/>
      <c r="I338" s="40"/>
    </row>
    <row r="339" spans="1:9" s="37" customFormat="1" ht="17.25">
      <c r="A339" s="40"/>
      <c r="B339" s="40"/>
      <c r="C339" s="64"/>
      <c r="D339" s="64"/>
      <c r="E339" s="58"/>
      <c r="F339" s="40"/>
      <c r="G339" s="40"/>
      <c r="H339" s="40"/>
      <c r="I339" s="40"/>
    </row>
    <row r="340" spans="1:9" s="37" customFormat="1" ht="17.25">
      <c r="A340" s="40"/>
      <c r="B340" s="40"/>
      <c r="C340" s="64"/>
      <c r="D340" s="64"/>
      <c r="E340" s="58"/>
      <c r="F340" s="40"/>
      <c r="G340" s="40"/>
      <c r="H340" s="40"/>
      <c r="I340" s="40"/>
    </row>
    <row r="341" spans="1:9" s="37" customFormat="1" ht="17.25">
      <c r="A341" s="40"/>
      <c r="B341" s="40"/>
      <c r="C341" s="64"/>
      <c r="D341" s="64"/>
      <c r="E341" s="58"/>
      <c r="F341" s="40"/>
      <c r="G341" s="40"/>
      <c r="H341" s="40"/>
      <c r="I341" s="40"/>
    </row>
    <row r="342" spans="1:9" s="37" customFormat="1" ht="17.25">
      <c r="A342" s="40"/>
      <c r="B342" s="40"/>
      <c r="C342" s="64"/>
      <c r="D342" s="64"/>
      <c r="E342" s="58"/>
      <c r="F342" s="40"/>
      <c r="G342" s="40"/>
      <c r="H342" s="40"/>
      <c r="I342" s="40"/>
    </row>
    <row r="343" spans="1:9" s="37" customFormat="1" ht="17.25">
      <c r="A343" s="40"/>
      <c r="B343" s="40"/>
      <c r="C343" s="64"/>
      <c r="D343" s="64"/>
      <c r="E343" s="58"/>
      <c r="F343" s="40"/>
      <c r="G343" s="40"/>
      <c r="H343" s="40"/>
      <c r="I343" s="40"/>
    </row>
    <row r="344" spans="1:9" s="37" customFormat="1" ht="17.25">
      <c r="A344" s="40"/>
      <c r="B344" s="40"/>
      <c r="C344" s="64"/>
      <c r="D344" s="64"/>
      <c r="E344" s="58"/>
      <c r="F344" s="40"/>
      <c r="G344" s="40"/>
      <c r="H344" s="40"/>
      <c r="I344" s="40"/>
    </row>
    <row r="345" spans="1:9" s="37" customFormat="1" ht="17.25">
      <c r="A345" s="40"/>
      <c r="B345" s="40"/>
      <c r="C345" s="64"/>
      <c r="D345" s="64"/>
      <c r="E345" s="58"/>
      <c r="F345" s="40"/>
      <c r="G345" s="40"/>
      <c r="H345" s="40"/>
      <c r="I345" s="40"/>
    </row>
    <row r="346" spans="1:9" s="37" customFormat="1" ht="17.25">
      <c r="A346" s="40"/>
      <c r="B346" s="40"/>
      <c r="C346" s="64"/>
      <c r="D346" s="64"/>
      <c r="E346" s="58"/>
      <c r="F346" s="40"/>
      <c r="G346" s="40"/>
      <c r="H346" s="40"/>
      <c r="I346" s="40"/>
    </row>
    <row r="347" spans="1:9" s="37" customFormat="1" ht="17.25">
      <c r="A347" s="40"/>
      <c r="B347" s="40"/>
      <c r="C347" s="64"/>
      <c r="D347" s="64"/>
      <c r="E347" s="58"/>
      <c r="F347" s="40"/>
      <c r="G347" s="40"/>
      <c r="H347" s="40"/>
      <c r="I347" s="40"/>
    </row>
    <row r="348" spans="1:9" s="37" customFormat="1" ht="17.25">
      <c r="A348" s="40"/>
      <c r="B348" s="40"/>
      <c r="C348" s="64"/>
      <c r="D348" s="64"/>
      <c r="E348" s="58"/>
      <c r="F348" s="40"/>
      <c r="G348" s="40"/>
      <c r="H348" s="40"/>
      <c r="I348" s="40"/>
    </row>
    <row r="349" spans="1:9" s="37" customFormat="1" ht="17.25">
      <c r="A349" s="40"/>
      <c r="B349" s="40"/>
      <c r="C349" s="64"/>
      <c r="D349" s="64"/>
      <c r="E349" s="58"/>
      <c r="F349" s="40"/>
      <c r="G349" s="40"/>
      <c r="H349" s="40"/>
      <c r="I349" s="40"/>
    </row>
    <row r="350" spans="1:9" s="37" customFormat="1" ht="17.25">
      <c r="A350" s="40"/>
      <c r="B350" s="40"/>
      <c r="C350" s="64"/>
      <c r="D350" s="64"/>
      <c r="E350" s="58"/>
      <c r="F350" s="40"/>
      <c r="G350" s="40"/>
      <c r="H350" s="40"/>
      <c r="I350" s="40"/>
    </row>
    <row r="351" spans="1:9" s="37" customFormat="1" ht="17.25">
      <c r="A351" s="40"/>
      <c r="B351" s="40"/>
      <c r="C351" s="64"/>
      <c r="D351" s="64"/>
      <c r="E351" s="58"/>
      <c r="F351" s="40"/>
      <c r="G351" s="40"/>
      <c r="H351" s="40"/>
      <c r="I351" s="40"/>
    </row>
    <row r="352" spans="1:9" s="37" customFormat="1" ht="17.25">
      <c r="A352" s="40"/>
      <c r="B352" s="40"/>
      <c r="C352" s="64"/>
      <c r="D352" s="64"/>
      <c r="E352" s="58"/>
      <c r="F352" s="40"/>
      <c r="G352" s="40"/>
      <c r="H352" s="40"/>
      <c r="I352" s="40"/>
    </row>
    <row r="353" spans="1:9" s="37" customFormat="1" ht="17.25">
      <c r="A353" s="40"/>
      <c r="B353" s="40"/>
      <c r="C353" s="64"/>
      <c r="D353" s="64"/>
      <c r="E353" s="58"/>
      <c r="F353" s="40"/>
      <c r="G353" s="40"/>
      <c r="H353" s="40"/>
      <c r="I353" s="40"/>
    </row>
    <row r="354" spans="1:9" s="37" customFormat="1" ht="17.25">
      <c r="A354" s="40"/>
      <c r="B354" s="40"/>
      <c r="C354" s="64"/>
      <c r="D354" s="64"/>
      <c r="E354" s="58"/>
      <c r="F354" s="40"/>
      <c r="G354" s="40"/>
      <c r="H354" s="40"/>
      <c r="I354" s="40"/>
    </row>
    <row r="355" spans="1:9" s="37" customFormat="1" ht="17.25">
      <c r="A355" s="40"/>
      <c r="B355" s="40"/>
      <c r="C355" s="64"/>
      <c r="D355" s="64"/>
      <c r="E355" s="58"/>
      <c r="F355" s="40"/>
      <c r="G355" s="40"/>
      <c r="H355" s="40"/>
      <c r="I355" s="40"/>
    </row>
    <row r="356" spans="1:9" s="37" customFormat="1" ht="17.25">
      <c r="A356" s="40"/>
      <c r="B356" s="40"/>
      <c r="C356" s="64"/>
      <c r="D356" s="64"/>
      <c r="E356" s="58"/>
      <c r="F356" s="40"/>
      <c r="G356" s="40"/>
      <c r="H356" s="40"/>
      <c r="I356" s="40"/>
    </row>
    <row r="357" spans="1:9" s="37" customFormat="1" ht="17.25">
      <c r="A357" s="40"/>
      <c r="B357" s="40"/>
      <c r="C357" s="64"/>
      <c r="D357" s="64"/>
      <c r="E357" s="58"/>
      <c r="F357" s="40"/>
      <c r="G357" s="40"/>
      <c r="H357" s="40"/>
      <c r="I357" s="40"/>
    </row>
    <row r="358" spans="1:9" s="37" customFormat="1" ht="17.25">
      <c r="A358" s="40"/>
      <c r="B358" s="40"/>
      <c r="C358" s="64"/>
      <c r="D358" s="64"/>
      <c r="E358" s="58"/>
      <c r="F358" s="40"/>
      <c r="G358" s="40"/>
      <c r="H358" s="40"/>
      <c r="I358" s="40"/>
    </row>
    <row r="359" spans="1:9" s="37" customFormat="1" ht="17.25">
      <c r="A359" s="40"/>
      <c r="B359" s="40"/>
      <c r="C359" s="64"/>
      <c r="D359" s="64"/>
      <c r="E359" s="58"/>
      <c r="F359" s="40"/>
      <c r="G359" s="40"/>
      <c r="H359" s="40"/>
      <c r="I359" s="40"/>
    </row>
    <row r="360" spans="1:9" s="37" customFormat="1" ht="17.25">
      <c r="A360" s="40"/>
      <c r="B360" s="40"/>
      <c r="C360" s="64"/>
      <c r="D360" s="64"/>
      <c r="E360" s="58"/>
      <c r="F360" s="40"/>
      <c r="G360" s="40"/>
      <c r="H360" s="40"/>
      <c r="I360" s="40"/>
    </row>
    <row r="361" spans="1:9" s="37" customFormat="1" ht="17.25">
      <c r="A361" s="40"/>
      <c r="B361" s="40"/>
      <c r="C361" s="64"/>
      <c r="D361" s="64"/>
      <c r="E361" s="58"/>
      <c r="F361" s="40"/>
      <c r="G361" s="40"/>
      <c r="H361" s="40"/>
      <c r="I361" s="40"/>
    </row>
    <row r="362" spans="1:9" s="37" customFormat="1" ht="17.25">
      <c r="A362" s="40"/>
      <c r="B362" s="40"/>
      <c r="C362" s="64"/>
      <c r="D362" s="64"/>
      <c r="E362" s="58"/>
      <c r="F362" s="40"/>
      <c r="G362" s="40"/>
      <c r="H362" s="40"/>
      <c r="I362" s="40"/>
    </row>
    <row r="363" spans="1:9" s="37" customFormat="1" ht="17.25">
      <c r="A363" s="40"/>
      <c r="B363" s="40"/>
      <c r="C363" s="64"/>
      <c r="D363" s="64"/>
      <c r="E363" s="58"/>
      <c r="F363" s="40"/>
      <c r="G363" s="40"/>
      <c r="H363" s="40"/>
      <c r="I363" s="40"/>
    </row>
    <row r="364" spans="1:9" s="37" customFormat="1" ht="17.25">
      <c r="A364" s="40"/>
      <c r="B364" s="40"/>
      <c r="C364" s="64"/>
      <c r="D364" s="64"/>
      <c r="E364" s="58"/>
      <c r="F364" s="40"/>
      <c r="G364" s="40"/>
      <c r="H364" s="40"/>
      <c r="I364" s="40"/>
    </row>
    <row r="365" spans="1:9" s="37" customFormat="1" ht="17.25">
      <c r="A365" s="40"/>
      <c r="B365" s="40"/>
      <c r="C365" s="64"/>
      <c r="D365" s="64"/>
      <c r="E365" s="58"/>
      <c r="F365" s="40"/>
      <c r="G365" s="40"/>
      <c r="H365" s="40"/>
      <c r="I365" s="40"/>
    </row>
    <row r="366" spans="1:9" s="37" customFormat="1" ht="17.25">
      <c r="A366" s="40"/>
      <c r="B366" s="40"/>
      <c r="C366" s="64"/>
      <c r="D366" s="64"/>
      <c r="E366" s="58"/>
      <c r="F366" s="40"/>
      <c r="G366" s="40"/>
      <c r="H366" s="40"/>
      <c r="I366" s="40"/>
    </row>
    <row r="367" spans="1:9" s="37" customFormat="1" ht="17.25">
      <c r="A367" s="40"/>
      <c r="B367" s="40"/>
      <c r="C367" s="64"/>
      <c r="D367" s="64"/>
      <c r="E367" s="58"/>
      <c r="F367" s="40"/>
      <c r="G367" s="40"/>
      <c r="H367" s="40"/>
      <c r="I367" s="40"/>
    </row>
    <row r="368" spans="1:9" s="37" customFormat="1" ht="17.25">
      <c r="A368" s="40"/>
      <c r="B368" s="40"/>
      <c r="C368" s="64"/>
      <c r="D368" s="64"/>
      <c r="E368" s="58"/>
      <c r="F368" s="40"/>
      <c r="G368" s="40"/>
      <c r="H368" s="40"/>
      <c r="I368" s="40"/>
    </row>
    <row r="369" spans="1:9" s="37" customFormat="1" ht="17.25">
      <c r="A369" s="40"/>
      <c r="B369" s="40"/>
      <c r="C369" s="64"/>
      <c r="D369" s="64"/>
      <c r="E369" s="58"/>
      <c r="F369" s="40"/>
      <c r="G369" s="40"/>
      <c r="H369" s="40"/>
      <c r="I369" s="40"/>
    </row>
    <row r="370" spans="1:9" s="37" customFormat="1" ht="17.25">
      <c r="A370" s="40"/>
      <c r="B370" s="40"/>
      <c r="C370" s="64"/>
      <c r="D370" s="64"/>
      <c r="E370" s="58"/>
      <c r="F370" s="40"/>
      <c r="G370" s="40"/>
      <c r="H370" s="40"/>
      <c r="I370" s="40"/>
    </row>
    <row r="371" spans="1:9" s="37" customFormat="1" ht="17.25">
      <c r="A371" s="40"/>
      <c r="B371" s="40"/>
      <c r="C371" s="64"/>
      <c r="D371" s="64"/>
      <c r="E371" s="58"/>
      <c r="F371" s="40"/>
      <c r="G371" s="40"/>
      <c r="H371" s="40"/>
      <c r="I371" s="40"/>
    </row>
    <row r="372" spans="1:9" s="37" customFormat="1" ht="17.25">
      <c r="A372" s="40"/>
      <c r="B372" s="40"/>
      <c r="C372" s="64"/>
      <c r="D372" s="64"/>
      <c r="E372" s="58"/>
      <c r="F372" s="40"/>
      <c r="G372" s="40"/>
      <c r="H372" s="40"/>
      <c r="I372" s="40"/>
    </row>
    <row r="373" spans="1:9" s="37" customFormat="1" ht="17.25">
      <c r="A373" s="40"/>
      <c r="B373" s="40"/>
      <c r="C373" s="64"/>
      <c r="D373" s="64"/>
      <c r="E373" s="58"/>
      <c r="F373" s="40"/>
      <c r="G373" s="40"/>
      <c r="H373" s="40"/>
      <c r="I373" s="40"/>
    </row>
    <row r="374" spans="1:9" s="37" customFormat="1" ht="17.25">
      <c r="A374" s="5"/>
      <c r="B374" s="5"/>
      <c r="C374" s="79"/>
      <c r="D374" s="79"/>
      <c r="E374" s="55"/>
      <c r="F374" s="5"/>
      <c r="G374" s="5"/>
      <c r="H374" s="5"/>
      <c r="I374" s="5"/>
    </row>
    <row r="375" spans="1:9" s="37" customFormat="1" ht="17.25">
      <c r="A375" s="5"/>
      <c r="B375" s="5"/>
      <c r="C375" s="79"/>
      <c r="D375" s="79"/>
      <c r="E375" s="55"/>
      <c r="F375" s="5"/>
      <c r="G375" s="5"/>
      <c r="H375" s="5"/>
      <c r="I375" s="5"/>
    </row>
    <row r="376" spans="1:9" s="37" customFormat="1" ht="17.25">
      <c r="A376" s="5"/>
      <c r="B376" s="5"/>
      <c r="C376" s="79"/>
      <c r="D376" s="79"/>
      <c r="E376" s="55"/>
      <c r="F376" s="5"/>
      <c r="G376" s="5"/>
      <c r="H376" s="5"/>
      <c r="I376" s="5"/>
    </row>
    <row r="377" spans="1:9" s="37" customFormat="1" ht="17.25">
      <c r="A377" s="5"/>
      <c r="B377" s="5"/>
      <c r="C377" s="79"/>
      <c r="D377" s="79"/>
      <c r="E377" s="55"/>
      <c r="F377" s="5"/>
      <c r="G377" s="5"/>
      <c r="H377" s="5"/>
      <c r="I377" s="5"/>
    </row>
    <row r="378" spans="1:9" s="37" customFormat="1" ht="17.25">
      <c r="A378" s="5"/>
      <c r="B378" s="5"/>
      <c r="C378" s="79"/>
      <c r="D378" s="79"/>
      <c r="E378" s="55"/>
      <c r="F378" s="5"/>
      <c r="G378" s="5"/>
      <c r="H378" s="5"/>
      <c r="I378" s="5"/>
    </row>
    <row r="379" spans="1:9" s="37" customFormat="1" ht="17.25">
      <c r="A379" s="5"/>
      <c r="B379" s="5"/>
      <c r="C379" s="79"/>
      <c r="D379" s="79"/>
      <c r="E379" s="55"/>
      <c r="F379" s="5"/>
      <c r="G379" s="5"/>
      <c r="H379" s="5"/>
      <c r="I379" s="5"/>
    </row>
    <row r="380" spans="1:9" s="37" customFormat="1" ht="17.25">
      <c r="A380" s="5"/>
      <c r="B380" s="5"/>
      <c r="C380" s="79"/>
      <c r="D380" s="79"/>
      <c r="E380" s="55"/>
      <c r="F380" s="5"/>
      <c r="G380" s="5"/>
      <c r="H380" s="5"/>
      <c r="I380" s="5"/>
    </row>
    <row r="381" spans="1:9" s="37" customFormat="1" ht="17.25">
      <c r="A381" s="5"/>
      <c r="B381" s="5"/>
      <c r="C381" s="79"/>
      <c r="D381" s="79"/>
      <c r="E381" s="55"/>
      <c r="F381" s="5"/>
      <c r="G381" s="5"/>
      <c r="H381" s="5"/>
      <c r="I381" s="5"/>
    </row>
    <row r="382" spans="1:9" s="37" customFormat="1" ht="17.25">
      <c r="A382" s="5"/>
      <c r="B382" s="5"/>
      <c r="C382" s="79"/>
      <c r="D382" s="79"/>
      <c r="E382" s="55"/>
      <c r="F382" s="5"/>
      <c r="G382" s="5"/>
      <c r="H382" s="5"/>
      <c r="I382" s="5"/>
    </row>
    <row r="383" spans="1:9" s="37" customFormat="1" ht="17.25">
      <c r="A383" s="5"/>
      <c r="B383" s="5"/>
      <c r="C383" s="79"/>
      <c r="D383" s="79"/>
      <c r="E383" s="55"/>
      <c r="F383" s="5"/>
      <c r="G383" s="5"/>
      <c r="H383" s="5"/>
      <c r="I383" s="5"/>
    </row>
    <row r="384" spans="1:9" s="37" customFormat="1" ht="17.25">
      <c r="A384" s="5"/>
      <c r="B384" s="5"/>
      <c r="C384" s="79"/>
      <c r="D384" s="79"/>
      <c r="E384" s="55"/>
      <c r="F384" s="5"/>
      <c r="G384" s="5"/>
      <c r="H384" s="5"/>
      <c r="I384" s="5"/>
    </row>
    <row r="385" spans="1:9" s="37" customFormat="1" ht="17.25">
      <c r="A385" s="5"/>
      <c r="B385" s="5"/>
      <c r="C385" s="79"/>
      <c r="D385" s="79"/>
      <c r="E385" s="55"/>
      <c r="F385" s="5"/>
      <c r="G385" s="5"/>
      <c r="H385" s="5"/>
      <c r="I385" s="5"/>
    </row>
    <row r="386" spans="1:9" s="37" customFormat="1" ht="17.25">
      <c r="A386" s="5"/>
      <c r="B386" s="5"/>
      <c r="C386" s="79"/>
      <c r="D386" s="79"/>
      <c r="E386" s="55"/>
      <c r="F386" s="5"/>
      <c r="G386" s="5"/>
      <c r="H386" s="5"/>
      <c r="I386" s="5"/>
    </row>
    <row r="387" spans="1:9" s="37" customFormat="1" ht="17.25">
      <c r="A387" s="5"/>
      <c r="B387" s="5"/>
      <c r="C387" s="79"/>
      <c r="D387" s="79"/>
      <c r="E387" s="55"/>
      <c r="F387" s="5"/>
      <c r="G387" s="5"/>
      <c r="H387" s="5"/>
      <c r="I387" s="5"/>
    </row>
    <row r="388" spans="1:9" s="37" customFormat="1" ht="17.25">
      <c r="A388" s="5"/>
      <c r="B388" s="5"/>
      <c r="C388" s="79"/>
      <c r="D388" s="79"/>
      <c r="E388" s="55"/>
      <c r="F388" s="5"/>
      <c r="G388" s="5"/>
      <c r="H388" s="5"/>
      <c r="I388" s="5"/>
    </row>
    <row r="389" spans="1:9" s="37" customFormat="1" ht="17.25">
      <c r="A389" s="5"/>
      <c r="B389" s="5"/>
      <c r="C389" s="79"/>
      <c r="D389" s="79"/>
      <c r="E389" s="55"/>
      <c r="F389" s="5"/>
      <c r="G389" s="5"/>
      <c r="H389" s="5"/>
      <c r="I389" s="5"/>
    </row>
    <row r="390" spans="1:9" s="37" customFormat="1" ht="17.25">
      <c r="A390" s="5"/>
      <c r="B390" s="5"/>
      <c r="C390" s="79"/>
      <c r="D390" s="79"/>
      <c r="E390" s="55"/>
      <c r="F390" s="5"/>
      <c r="G390" s="5"/>
      <c r="H390" s="5"/>
      <c r="I390" s="5"/>
    </row>
    <row r="391" spans="1:9" s="37" customFormat="1" ht="17.25">
      <c r="A391" s="5"/>
      <c r="B391" s="5"/>
      <c r="C391" s="79"/>
      <c r="D391" s="79"/>
      <c r="E391" s="55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zoomScale="140" zoomScaleNormal="140" zoomScalePageLayoutView="0" workbookViewId="0" topLeftCell="A4">
      <selection activeCell="F21" sqref="F21"/>
    </sheetView>
  </sheetViews>
  <sheetFormatPr defaultColWidth="9.00390625" defaultRowHeight="15"/>
  <cols>
    <col min="1" max="1" width="4.57421875" style="22" customWidth="1"/>
    <col min="2" max="2" width="27.140625" style="23" customWidth="1"/>
    <col min="3" max="3" width="6.28125" style="26" customWidth="1"/>
    <col min="4" max="4" width="9.8515625" style="29" customWidth="1"/>
    <col min="5" max="5" width="12.421875" style="27" customWidth="1"/>
    <col min="6" max="6" width="12.00390625" style="28" customWidth="1"/>
    <col min="7" max="7" width="6.00390625" style="26" customWidth="1"/>
    <col min="8" max="8" width="9.57421875" style="29" customWidth="1"/>
    <col min="9" max="9" width="12.8515625" style="27" customWidth="1"/>
    <col min="10" max="10" width="11.421875" style="28" customWidth="1"/>
    <col min="11" max="11" width="8.421875" style="22" customWidth="1"/>
    <col min="12" max="12" width="15.421875" style="23" customWidth="1"/>
    <col min="13" max="16384" width="9.00390625" style="23" customWidth="1"/>
  </cols>
  <sheetData>
    <row r="1" spans="1:12" s="9" customFormat="1" ht="30.75">
      <c r="A1" s="8"/>
      <c r="B1" s="629" t="s">
        <v>1698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12" s="9" customFormat="1" ht="30.75">
      <c r="A2" s="8"/>
      <c r="B2" s="629" t="s">
        <v>1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s="10" customFormat="1" ht="21.75">
      <c r="A3" s="630" t="s">
        <v>2</v>
      </c>
      <c r="B3" s="631" t="s">
        <v>34</v>
      </c>
      <c r="C3" s="632" t="s">
        <v>35</v>
      </c>
      <c r="D3" s="632"/>
      <c r="E3" s="632"/>
      <c r="F3" s="632"/>
      <c r="G3" s="632" t="s">
        <v>36</v>
      </c>
      <c r="H3" s="632"/>
      <c r="I3" s="632"/>
      <c r="J3" s="632"/>
      <c r="K3" s="632" t="s">
        <v>37</v>
      </c>
      <c r="L3" s="632"/>
    </row>
    <row r="4" spans="1:12" s="12" customFormat="1" ht="60.75" customHeight="1">
      <c r="A4" s="630"/>
      <c r="B4" s="631"/>
      <c r="C4" s="32" t="s">
        <v>38</v>
      </c>
      <c r="D4" s="30" t="s">
        <v>1699</v>
      </c>
      <c r="E4" s="35" t="s">
        <v>39</v>
      </c>
      <c r="F4" s="31" t="s">
        <v>1700</v>
      </c>
      <c r="G4" s="32" t="s">
        <v>38</v>
      </c>
      <c r="H4" s="30" t="s">
        <v>1699</v>
      </c>
      <c r="I4" s="35" t="s">
        <v>39</v>
      </c>
      <c r="J4" s="31" t="s">
        <v>1700</v>
      </c>
      <c r="K4" s="11" t="s">
        <v>40</v>
      </c>
      <c r="L4" s="11" t="s">
        <v>41</v>
      </c>
    </row>
    <row r="5" spans="1:12" s="25" customFormat="1" ht="15">
      <c r="A5" s="13">
        <v>1</v>
      </c>
      <c r="B5" s="14" t="s">
        <v>5</v>
      </c>
      <c r="C5" s="13">
        <v>38</v>
      </c>
      <c r="D5" s="43">
        <v>7</v>
      </c>
      <c r="E5" s="53">
        <v>5131560.24</v>
      </c>
      <c r="F5" s="90">
        <v>451787.41</v>
      </c>
      <c r="G5" s="13">
        <v>188</v>
      </c>
      <c r="H5" s="43">
        <v>37</v>
      </c>
      <c r="I5" s="53">
        <v>11233564.97</v>
      </c>
      <c r="J5" s="97">
        <v>2927709.83</v>
      </c>
      <c r="K5" s="13">
        <f>SUM(C5,D5,G5,H5)</f>
        <v>270</v>
      </c>
      <c r="L5" s="16">
        <f>SUM(E5,F5,I5,J5)</f>
        <v>19744622.450000003</v>
      </c>
    </row>
    <row r="6" spans="1:12" s="25" customFormat="1" ht="15">
      <c r="A6" s="13">
        <v>2</v>
      </c>
      <c r="B6" s="14" t="s">
        <v>11</v>
      </c>
      <c r="C6" s="13">
        <v>13</v>
      </c>
      <c r="D6" s="43">
        <v>2</v>
      </c>
      <c r="E6" s="54">
        <v>130919.2</v>
      </c>
      <c r="F6" s="90">
        <v>15434</v>
      </c>
      <c r="G6" s="13">
        <v>12</v>
      </c>
      <c r="H6" s="43">
        <v>1</v>
      </c>
      <c r="I6" s="15">
        <v>29404</v>
      </c>
      <c r="J6" s="90">
        <v>22000</v>
      </c>
      <c r="K6" s="13">
        <f aca="true" t="shared" si="0" ref="K6:K13">SUM(C6,D6,G6,H6)</f>
        <v>28</v>
      </c>
      <c r="L6" s="16">
        <f aca="true" t="shared" si="1" ref="L6:L13">SUM(E6,F6,I6,J6)</f>
        <v>197757.2</v>
      </c>
    </row>
    <row r="7" spans="1:12" s="25" customFormat="1" ht="15">
      <c r="A7" s="18">
        <v>3</v>
      </c>
      <c r="B7" s="14" t="s">
        <v>42</v>
      </c>
      <c r="C7" s="13">
        <v>80</v>
      </c>
      <c r="D7" s="43">
        <v>14</v>
      </c>
      <c r="E7" s="54">
        <v>2641743.14</v>
      </c>
      <c r="F7" s="90">
        <v>630890.27</v>
      </c>
      <c r="G7" s="13">
        <v>86</v>
      </c>
      <c r="H7" s="43">
        <v>7</v>
      </c>
      <c r="I7" s="15">
        <v>1885813.16</v>
      </c>
      <c r="J7" s="90">
        <v>90500</v>
      </c>
      <c r="K7" s="13">
        <f t="shared" si="0"/>
        <v>187</v>
      </c>
      <c r="L7" s="16">
        <f t="shared" si="1"/>
        <v>5248946.57</v>
      </c>
    </row>
    <row r="8" spans="1:12" ht="15">
      <c r="A8" s="13">
        <v>4</v>
      </c>
      <c r="B8" s="19" t="s">
        <v>6</v>
      </c>
      <c r="C8" s="13">
        <v>17</v>
      </c>
      <c r="D8" s="43">
        <v>0</v>
      </c>
      <c r="E8" s="54">
        <v>1762179</v>
      </c>
      <c r="F8" s="90">
        <v>0</v>
      </c>
      <c r="G8" s="52">
        <v>42</v>
      </c>
      <c r="H8" s="43">
        <v>0</v>
      </c>
      <c r="I8" s="15">
        <v>6401312.06</v>
      </c>
      <c r="J8" s="90">
        <v>0</v>
      </c>
      <c r="K8" s="13">
        <f t="shared" si="0"/>
        <v>59</v>
      </c>
      <c r="L8" s="16">
        <f t="shared" si="1"/>
        <v>8163491.06</v>
      </c>
    </row>
    <row r="9" spans="1:12" ht="15">
      <c r="A9" s="13">
        <v>5</v>
      </c>
      <c r="B9" s="19" t="s">
        <v>24</v>
      </c>
      <c r="C9" s="13">
        <v>3</v>
      </c>
      <c r="D9" s="43">
        <v>3</v>
      </c>
      <c r="E9" s="54">
        <v>4104000</v>
      </c>
      <c r="F9" s="90">
        <v>1331501</v>
      </c>
      <c r="G9" s="52">
        <v>526</v>
      </c>
      <c r="H9" s="43">
        <v>87</v>
      </c>
      <c r="I9" s="266">
        <v>76634463.04</v>
      </c>
      <c r="J9" s="97">
        <v>4159112.69</v>
      </c>
      <c r="K9" s="13">
        <f t="shared" si="0"/>
        <v>619</v>
      </c>
      <c r="L9" s="16">
        <f t="shared" si="1"/>
        <v>86229076.73</v>
      </c>
    </row>
    <row r="10" spans="1:12" s="25" customFormat="1" ht="15">
      <c r="A10" s="13">
        <v>6</v>
      </c>
      <c r="B10" s="19" t="s">
        <v>8</v>
      </c>
      <c r="C10" s="13">
        <v>55</v>
      </c>
      <c r="D10" s="43">
        <v>13</v>
      </c>
      <c r="E10" s="265">
        <v>53739668</v>
      </c>
      <c r="F10" s="33">
        <v>514601</v>
      </c>
      <c r="G10" s="13">
        <v>257</v>
      </c>
      <c r="H10" s="43">
        <v>17</v>
      </c>
      <c r="I10" s="53">
        <v>22151191.5</v>
      </c>
      <c r="J10" s="96">
        <v>3062124</v>
      </c>
      <c r="K10" s="13">
        <f t="shared" si="0"/>
        <v>342</v>
      </c>
      <c r="L10" s="16">
        <f t="shared" si="1"/>
        <v>79467584.5</v>
      </c>
    </row>
    <row r="11" spans="1:12" s="25" customFormat="1" ht="15">
      <c r="A11" s="13">
        <v>7</v>
      </c>
      <c r="B11" s="19" t="s">
        <v>44</v>
      </c>
      <c r="C11" s="13">
        <v>88</v>
      </c>
      <c r="D11" s="43">
        <v>38</v>
      </c>
      <c r="E11" s="53">
        <v>766273.67</v>
      </c>
      <c r="F11" s="33">
        <v>427489.62</v>
      </c>
      <c r="G11" s="13">
        <v>126</v>
      </c>
      <c r="H11" s="43">
        <v>24</v>
      </c>
      <c r="I11" s="53">
        <v>1671706.59</v>
      </c>
      <c r="J11" s="33">
        <v>774063.65</v>
      </c>
      <c r="K11" s="13">
        <f t="shared" si="0"/>
        <v>276</v>
      </c>
      <c r="L11" s="16">
        <f t="shared" si="1"/>
        <v>3639533.53</v>
      </c>
    </row>
    <row r="12" spans="1:12" s="9" customFormat="1" ht="15">
      <c r="A12" s="18">
        <v>8</v>
      </c>
      <c r="B12" s="19" t="s">
        <v>21</v>
      </c>
      <c r="C12" s="13">
        <v>65</v>
      </c>
      <c r="D12" s="43">
        <v>12</v>
      </c>
      <c r="E12" s="54">
        <v>2669367.46</v>
      </c>
      <c r="F12" s="90">
        <v>108112</v>
      </c>
      <c r="G12" s="52">
        <v>46</v>
      </c>
      <c r="H12" s="43">
        <v>9</v>
      </c>
      <c r="I12" s="15">
        <v>1184007.37</v>
      </c>
      <c r="J12" s="90">
        <v>42212.55</v>
      </c>
      <c r="K12" s="13">
        <f t="shared" si="0"/>
        <v>132</v>
      </c>
      <c r="L12" s="16">
        <f t="shared" si="1"/>
        <v>4003699.38</v>
      </c>
    </row>
    <row r="13" spans="1:12" ht="15">
      <c r="A13" s="18">
        <v>9</v>
      </c>
      <c r="B13" s="19" t="s">
        <v>45</v>
      </c>
      <c r="C13" s="13">
        <v>26</v>
      </c>
      <c r="D13" s="43">
        <v>16</v>
      </c>
      <c r="E13" s="54">
        <v>494139</v>
      </c>
      <c r="F13" s="90">
        <v>233623</v>
      </c>
      <c r="G13" s="52">
        <v>81</v>
      </c>
      <c r="H13" s="43">
        <v>12</v>
      </c>
      <c r="I13" s="15">
        <v>969763.17</v>
      </c>
      <c r="J13" s="90">
        <v>686265</v>
      </c>
      <c r="K13" s="13">
        <f t="shared" si="0"/>
        <v>135</v>
      </c>
      <c r="L13" s="16">
        <f t="shared" si="1"/>
        <v>2383790.17</v>
      </c>
    </row>
    <row r="14" spans="1:12" s="25" customFormat="1" ht="15">
      <c r="A14" s="13">
        <v>10</v>
      </c>
      <c r="B14" s="19" t="s">
        <v>9</v>
      </c>
      <c r="C14" s="13">
        <v>33</v>
      </c>
      <c r="D14" s="43">
        <v>5</v>
      </c>
      <c r="E14" s="15">
        <v>218740.73</v>
      </c>
      <c r="F14" s="33">
        <v>69046</v>
      </c>
      <c r="G14" s="13">
        <v>69</v>
      </c>
      <c r="H14" s="43">
        <v>6</v>
      </c>
      <c r="I14" s="15">
        <v>2677849.7</v>
      </c>
      <c r="J14" s="90">
        <v>307508</v>
      </c>
      <c r="K14" s="13">
        <f aca="true" t="shared" si="2" ref="K14:K22">SUM(C14,D14,G14,H14)</f>
        <v>113</v>
      </c>
      <c r="L14" s="16">
        <f aca="true" t="shared" si="3" ref="L14:L23">SUM(E14,F14,I14,J14)</f>
        <v>3273144.43</v>
      </c>
    </row>
    <row r="15" spans="1:12" ht="15">
      <c r="A15" s="18">
        <v>11</v>
      </c>
      <c r="B15" s="19" t="s">
        <v>46</v>
      </c>
      <c r="C15" s="13">
        <v>77</v>
      </c>
      <c r="D15" s="43">
        <v>0</v>
      </c>
      <c r="E15" s="54">
        <v>2479018.3</v>
      </c>
      <c r="F15" s="90">
        <v>0</v>
      </c>
      <c r="G15" s="52">
        <v>98</v>
      </c>
      <c r="H15" s="43">
        <v>0</v>
      </c>
      <c r="I15" s="15">
        <v>8447782</v>
      </c>
      <c r="J15" s="90">
        <v>0</v>
      </c>
      <c r="K15" s="13">
        <f t="shared" si="2"/>
        <v>175</v>
      </c>
      <c r="L15" s="16">
        <f t="shared" si="3"/>
        <v>10926800.3</v>
      </c>
    </row>
    <row r="16" spans="1:12" s="9" customFormat="1" ht="15">
      <c r="A16" s="13">
        <v>12</v>
      </c>
      <c r="B16" s="19" t="s">
        <v>3</v>
      </c>
      <c r="C16" s="13">
        <v>24</v>
      </c>
      <c r="D16" s="43">
        <v>0</v>
      </c>
      <c r="E16" s="15">
        <v>2992310.14</v>
      </c>
      <c r="F16" s="90">
        <v>0</v>
      </c>
      <c r="G16" s="13">
        <v>109</v>
      </c>
      <c r="H16" s="43">
        <v>0</v>
      </c>
      <c r="I16" s="15">
        <v>6842732.83</v>
      </c>
      <c r="J16" s="90">
        <v>0</v>
      </c>
      <c r="K16" s="13">
        <f t="shared" si="2"/>
        <v>133</v>
      </c>
      <c r="L16" s="16">
        <f t="shared" si="3"/>
        <v>9835042.97</v>
      </c>
    </row>
    <row r="17" spans="1:12" s="25" customFormat="1" ht="15">
      <c r="A17" s="18">
        <v>13</v>
      </c>
      <c r="B17" s="14" t="s">
        <v>14</v>
      </c>
      <c r="C17" s="13">
        <v>20</v>
      </c>
      <c r="D17" s="43">
        <v>6</v>
      </c>
      <c r="E17" s="54">
        <v>1091710.36</v>
      </c>
      <c r="F17" s="90">
        <v>383340</v>
      </c>
      <c r="G17" s="13">
        <v>71</v>
      </c>
      <c r="H17" s="43">
        <v>17</v>
      </c>
      <c r="I17" s="15">
        <v>1537316.54</v>
      </c>
      <c r="J17" s="90">
        <v>494524.26</v>
      </c>
      <c r="K17" s="13">
        <f t="shared" si="2"/>
        <v>114</v>
      </c>
      <c r="L17" s="16">
        <f t="shared" si="3"/>
        <v>3506891.16</v>
      </c>
    </row>
    <row r="18" spans="1:12" s="25" customFormat="1" ht="15">
      <c r="A18" s="18">
        <v>14</v>
      </c>
      <c r="B18" s="14" t="s">
        <v>43</v>
      </c>
      <c r="C18" s="13">
        <v>6</v>
      </c>
      <c r="D18" s="43">
        <v>37</v>
      </c>
      <c r="E18" s="54">
        <v>286570</v>
      </c>
      <c r="F18" s="90">
        <v>641292</v>
      </c>
      <c r="G18" s="52">
        <v>108</v>
      </c>
      <c r="H18" s="43">
        <v>77</v>
      </c>
      <c r="I18" s="15">
        <v>2312143.67</v>
      </c>
      <c r="J18" s="97">
        <v>5852577</v>
      </c>
      <c r="K18" s="13">
        <f t="shared" si="2"/>
        <v>228</v>
      </c>
      <c r="L18" s="16">
        <f t="shared" si="3"/>
        <v>9092582.67</v>
      </c>
    </row>
    <row r="19" spans="1:12" s="25" customFormat="1" ht="15">
      <c r="A19" s="18">
        <v>15</v>
      </c>
      <c r="B19" s="14" t="s">
        <v>4</v>
      </c>
      <c r="C19" s="13">
        <v>1</v>
      </c>
      <c r="D19" s="43">
        <v>0</v>
      </c>
      <c r="E19" s="54">
        <v>2050</v>
      </c>
      <c r="F19" s="90">
        <v>0</v>
      </c>
      <c r="G19" s="52">
        <v>4</v>
      </c>
      <c r="H19" s="43">
        <v>0</v>
      </c>
      <c r="I19" s="15">
        <v>43100.98</v>
      </c>
      <c r="J19" s="90">
        <v>0</v>
      </c>
      <c r="K19" s="13">
        <f>SUM(C19,D19,G19,H19)</f>
        <v>5</v>
      </c>
      <c r="L19" s="16">
        <f>SUM(E19,F19,I19,J19)</f>
        <v>45150.98</v>
      </c>
    </row>
    <row r="20" spans="1:12" ht="15">
      <c r="A20" s="13">
        <v>16</v>
      </c>
      <c r="B20" s="19" t="s">
        <v>15</v>
      </c>
      <c r="C20" s="13">
        <v>1</v>
      </c>
      <c r="D20" s="43">
        <v>0</v>
      </c>
      <c r="E20" s="54">
        <v>198325.5</v>
      </c>
      <c r="F20" s="90">
        <v>0</v>
      </c>
      <c r="G20" s="52">
        <v>4</v>
      </c>
      <c r="H20" s="43">
        <v>0</v>
      </c>
      <c r="I20" s="15">
        <v>100354</v>
      </c>
      <c r="J20" s="90">
        <v>0</v>
      </c>
      <c r="K20" s="13">
        <f>SUM(C20,D20,G20,H20)</f>
        <v>5</v>
      </c>
      <c r="L20" s="16">
        <f>SUM(E20,F20,I20,J20)</f>
        <v>298679.5</v>
      </c>
    </row>
    <row r="21" spans="1:12" s="17" customFormat="1" ht="15">
      <c r="A21" s="18">
        <v>17</v>
      </c>
      <c r="B21" s="14" t="s">
        <v>10</v>
      </c>
      <c r="C21" s="13">
        <v>1</v>
      </c>
      <c r="D21" s="43">
        <v>1</v>
      </c>
      <c r="E21" s="15">
        <v>10753.5</v>
      </c>
      <c r="F21" s="90">
        <v>3466</v>
      </c>
      <c r="G21" s="13">
        <v>2</v>
      </c>
      <c r="H21" s="43">
        <v>0</v>
      </c>
      <c r="I21" s="15">
        <v>140000</v>
      </c>
      <c r="J21" s="90">
        <v>0</v>
      </c>
      <c r="K21" s="13">
        <f t="shared" si="2"/>
        <v>4</v>
      </c>
      <c r="L21" s="16">
        <f t="shared" si="3"/>
        <v>154219.5</v>
      </c>
    </row>
    <row r="22" spans="1:12" ht="15">
      <c r="A22" s="18">
        <v>18</v>
      </c>
      <c r="B22" s="19" t="s">
        <v>19</v>
      </c>
      <c r="C22" s="13">
        <v>25</v>
      </c>
      <c r="D22" s="43">
        <v>12</v>
      </c>
      <c r="E22" s="54">
        <v>259483</v>
      </c>
      <c r="F22" s="90">
        <v>133277</v>
      </c>
      <c r="G22" s="13">
        <v>33</v>
      </c>
      <c r="H22" s="43">
        <v>14</v>
      </c>
      <c r="I22" s="15">
        <v>750047.61</v>
      </c>
      <c r="J22" s="90">
        <v>726283.95</v>
      </c>
      <c r="K22" s="13">
        <f t="shared" si="2"/>
        <v>84</v>
      </c>
      <c r="L22" s="16">
        <f t="shared" si="3"/>
        <v>1869091.5599999998</v>
      </c>
    </row>
    <row r="23" spans="1:12" s="9" customFormat="1" ht="15">
      <c r="A23" s="18">
        <v>19</v>
      </c>
      <c r="B23" s="19" t="s">
        <v>25</v>
      </c>
      <c r="C23" s="13">
        <v>11</v>
      </c>
      <c r="D23" s="43">
        <v>0</v>
      </c>
      <c r="E23" s="54">
        <v>302112</v>
      </c>
      <c r="F23" s="90">
        <v>0</v>
      </c>
      <c r="G23" s="52">
        <v>25</v>
      </c>
      <c r="H23" s="43">
        <v>0</v>
      </c>
      <c r="I23" s="15">
        <v>719469.66</v>
      </c>
      <c r="J23" s="90">
        <v>0</v>
      </c>
      <c r="K23" s="13">
        <f aca="true" t="shared" si="4" ref="K23:K30">SUM(C23,D23,G23,H23)</f>
        <v>36</v>
      </c>
      <c r="L23" s="16">
        <f t="shared" si="3"/>
        <v>1021581.66</v>
      </c>
    </row>
    <row r="24" spans="1:12" ht="15">
      <c r="A24" s="18">
        <v>20</v>
      </c>
      <c r="B24" s="19" t="s">
        <v>17</v>
      </c>
      <c r="C24" s="13">
        <v>0</v>
      </c>
      <c r="D24" s="20" t="s">
        <v>30</v>
      </c>
      <c r="E24" s="54">
        <v>0</v>
      </c>
      <c r="F24" s="21" t="s">
        <v>30</v>
      </c>
      <c r="G24" s="52">
        <v>0</v>
      </c>
      <c r="H24" s="20" t="s">
        <v>30</v>
      </c>
      <c r="I24" s="15">
        <v>0</v>
      </c>
      <c r="J24" s="21" t="s">
        <v>30</v>
      </c>
      <c r="K24" s="13">
        <f t="shared" si="4"/>
        <v>0</v>
      </c>
      <c r="L24" s="24" t="s">
        <v>30</v>
      </c>
    </row>
    <row r="25" spans="1:12" ht="15">
      <c r="A25" s="18">
        <v>21</v>
      </c>
      <c r="B25" s="19" t="s">
        <v>28</v>
      </c>
      <c r="C25" s="13">
        <v>0</v>
      </c>
      <c r="D25" s="20" t="s">
        <v>30</v>
      </c>
      <c r="E25" s="15">
        <v>0</v>
      </c>
      <c r="F25" s="21" t="s">
        <v>30</v>
      </c>
      <c r="G25" s="13">
        <v>0</v>
      </c>
      <c r="H25" s="20" t="s">
        <v>30</v>
      </c>
      <c r="I25" s="15">
        <v>0</v>
      </c>
      <c r="J25" s="21" t="s">
        <v>30</v>
      </c>
      <c r="K25" s="13">
        <f>SUM(C25,D25,G25,H25)</f>
        <v>0</v>
      </c>
      <c r="L25" s="24" t="s">
        <v>30</v>
      </c>
    </row>
    <row r="26" spans="1:12" ht="15">
      <c r="A26" s="13">
        <v>22</v>
      </c>
      <c r="B26" s="19" t="s">
        <v>12</v>
      </c>
      <c r="C26" s="13">
        <v>0</v>
      </c>
      <c r="D26" s="20" t="s">
        <v>30</v>
      </c>
      <c r="E26" s="15">
        <v>0</v>
      </c>
      <c r="F26" s="21" t="s">
        <v>30</v>
      </c>
      <c r="G26" s="13">
        <v>0</v>
      </c>
      <c r="H26" s="20" t="s">
        <v>30</v>
      </c>
      <c r="I26" s="15">
        <v>0</v>
      </c>
      <c r="J26" s="21" t="s">
        <v>30</v>
      </c>
      <c r="K26" s="13">
        <f t="shared" si="4"/>
        <v>0</v>
      </c>
      <c r="L26" s="24" t="s">
        <v>30</v>
      </c>
    </row>
    <row r="27" spans="1:12" ht="15">
      <c r="A27" s="18">
        <v>23</v>
      </c>
      <c r="B27" s="19" t="s">
        <v>33</v>
      </c>
      <c r="C27" s="13">
        <v>0</v>
      </c>
      <c r="D27" s="20" t="s">
        <v>30</v>
      </c>
      <c r="E27" s="15">
        <v>0</v>
      </c>
      <c r="F27" s="21" t="s">
        <v>30</v>
      </c>
      <c r="G27" s="13">
        <v>0</v>
      </c>
      <c r="H27" s="20" t="s">
        <v>30</v>
      </c>
      <c r="I27" s="15">
        <v>0</v>
      </c>
      <c r="J27" s="21" t="s">
        <v>30</v>
      </c>
      <c r="K27" s="13">
        <f t="shared" si="4"/>
        <v>0</v>
      </c>
      <c r="L27" s="24" t="s">
        <v>30</v>
      </c>
    </row>
    <row r="28" spans="1:12" ht="15">
      <c r="A28" s="13">
        <v>24</v>
      </c>
      <c r="B28" s="19" t="s">
        <v>31</v>
      </c>
      <c r="C28" s="13">
        <v>0</v>
      </c>
      <c r="D28" s="20" t="s">
        <v>30</v>
      </c>
      <c r="E28" s="15">
        <v>0</v>
      </c>
      <c r="F28" s="21" t="s">
        <v>30</v>
      </c>
      <c r="G28" s="13">
        <v>0</v>
      </c>
      <c r="H28" s="20" t="s">
        <v>30</v>
      </c>
      <c r="I28" s="15">
        <v>0</v>
      </c>
      <c r="J28" s="21" t="s">
        <v>30</v>
      </c>
      <c r="K28" s="13">
        <f t="shared" si="4"/>
        <v>0</v>
      </c>
      <c r="L28" s="24" t="s">
        <v>30</v>
      </c>
    </row>
    <row r="29" spans="1:12" ht="15">
      <c r="A29" s="13">
        <v>25</v>
      </c>
      <c r="B29" s="14" t="s">
        <v>29</v>
      </c>
      <c r="C29" s="13">
        <v>0</v>
      </c>
      <c r="D29" s="20" t="s">
        <v>30</v>
      </c>
      <c r="E29" s="15">
        <v>0</v>
      </c>
      <c r="F29" s="21" t="s">
        <v>30</v>
      </c>
      <c r="G29" s="13">
        <v>0</v>
      </c>
      <c r="H29" s="20" t="s">
        <v>30</v>
      </c>
      <c r="I29" s="15">
        <v>0</v>
      </c>
      <c r="J29" s="21" t="s">
        <v>30</v>
      </c>
      <c r="K29" s="13">
        <f t="shared" si="4"/>
        <v>0</v>
      </c>
      <c r="L29" s="24" t="s">
        <v>30</v>
      </c>
    </row>
    <row r="30" spans="1:12" s="25" customFormat="1" ht="15">
      <c r="A30" s="13">
        <v>26</v>
      </c>
      <c r="B30" s="14" t="s">
        <v>13</v>
      </c>
      <c r="C30" s="13">
        <v>0</v>
      </c>
      <c r="D30" s="20" t="s">
        <v>30</v>
      </c>
      <c r="E30" s="15">
        <v>0</v>
      </c>
      <c r="F30" s="21" t="s">
        <v>30</v>
      </c>
      <c r="G30" s="13">
        <v>0</v>
      </c>
      <c r="H30" s="20" t="s">
        <v>30</v>
      </c>
      <c r="I30" s="15">
        <v>0</v>
      </c>
      <c r="J30" s="21" t="s">
        <v>30</v>
      </c>
      <c r="K30" s="13">
        <f t="shared" si="4"/>
        <v>0</v>
      </c>
      <c r="L30" s="24" t="s">
        <v>30</v>
      </c>
    </row>
    <row r="31" spans="1:12" s="25" customFormat="1" ht="15">
      <c r="A31" s="13">
        <v>27</v>
      </c>
      <c r="B31" s="14" t="s">
        <v>16</v>
      </c>
      <c r="C31" s="13">
        <v>0</v>
      </c>
      <c r="D31" s="20" t="s">
        <v>30</v>
      </c>
      <c r="E31" s="15">
        <v>0</v>
      </c>
      <c r="F31" s="21" t="s">
        <v>30</v>
      </c>
      <c r="G31" s="13">
        <v>0</v>
      </c>
      <c r="H31" s="20" t="s">
        <v>30</v>
      </c>
      <c r="I31" s="15">
        <v>0</v>
      </c>
      <c r="J31" s="21" t="s">
        <v>30</v>
      </c>
      <c r="K31" s="13">
        <f aca="true" t="shared" si="5" ref="K31:K36">SUM(C31,D31,G31,H31)</f>
        <v>0</v>
      </c>
      <c r="L31" s="24" t="s">
        <v>30</v>
      </c>
    </row>
    <row r="32" spans="1:12" ht="15">
      <c r="A32" s="13">
        <v>28</v>
      </c>
      <c r="B32" s="19" t="s">
        <v>18</v>
      </c>
      <c r="C32" s="13">
        <v>0</v>
      </c>
      <c r="D32" s="20" t="s">
        <v>30</v>
      </c>
      <c r="E32" s="15">
        <v>0</v>
      </c>
      <c r="F32" s="21" t="s">
        <v>30</v>
      </c>
      <c r="G32" s="13">
        <v>0</v>
      </c>
      <c r="H32" s="20" t="s">
        <v>30</v>
      </c>
      <c r="I32" s="15">
        <v>0</v>
      </c>
      <c r="J32" s="21" t="s">
        <v>30</v>
      </c>
      <c r="K32" s="13">
        <f t="shared" si="5"/>
        <v>0</v>
      </c>
      <c r="L32" s="24" t="s">
        <v>30</v>
      </c>
    </row>
    <row r="33" spans="1:12" ht="15">
      <c r="A33" s="13">
        <v>29</v>
      </c>
      <c r="B33" s="19" t="s">
        <v>47</v>
      </c>
      <c r="C33" s="13">
        <v>0</v>
      </c>
      <c r="D33" s="20" t="s">
        <v>30</v>
      </c>
      <c r="E33" s="15">
        <v>0</v>
      </c>
      <c r="F33" s="21" t="s">
        <v>30</v>
      </c>
      <c r="G33" s="13">
        <v>0</v>
      </c>
      <c r="H33" s="20" t="s">
        <v>30</v>
      </c>
      <c r="I33" s="15">
        <v>0</v>
      </c>
      <c r="J33" s="21" t="s">
        <v>30</v>
      </c>
      <c r="K33" s="13">
        <f t="shared" si="5"/>
        <v>0</v>
      </c>
      <c r="L33" s="24" t="s">
        <v>30</v>
      </c>
    </row>
    <row r="34" spans="1:12" ht="15">
      <c r="A34" s="18">
        <v>30</v>
      </c>
      <c r="B34" s="19" t="s">
        <v>26</v>
      </c>
      <c r="C34" s="13">
        <v>0</v>
      </c>
      <c r="D34" s="20" t="s">
        <v>30</v>
      </c>
      <c r="E34" s="15">
        <v>0</v>
      </c>
      <c r="F34" s="21" t="s">
        <v>30</v>
      </c>
      <c r="G34" s="13">
        <v>0</v>
      </c>
      <c r="H34" s="20" t="s">
        <v>30</v>
      </c>
      <c r="I34" s="15">
        <v>0</v>
      </c>
      <c r="J34" s="21" t="s">
        <v>30</v>
      </c>
      <c r="K34" s="13">
        <f t="shared" si="5"/>
        <v>0</v>
      </c>
      <c r="L34" s="24" t="s">
        <v>30</v>
      </c>
    </row>
    <row r="35" spans="1:12" s="25" customFormat="1" ht="15.75" customHeight="1">
      <c r="A35" s="13">
        <v>31</v>
      </c>
      <c r="B35" s="19" t="s">
        <v>32</v>
      </c>
      <c r="C35" s="13">
        <v>0</v>
      </c>
      <c r="D35" s="20" t="s">
        <v>30</v>
      </c>
      <c r="E35" s="15">
        <v>0</v>
      </c>
      <c r="F35" s="21" t="s">
        <v>30</v>
      </c>
      <c r="G35" s="13">
        <v>0</v>
      </c>
      <c r="H35" s="20" t="s">
        <v>30</v>
      </c>
      <c r="I35" s="15">
        <v>0</v>
      </c>
      <c r="J35" s="21" t="s">
        <v>30</v>
      </c>
      <c r="K35" s="13">
        <f t="shared" si="5"/>
        <v>0</v>
      </c>
      <c r="L35" s="24" t="s">
        <v>30</v>
      </c>
    </row>
    <row r="36" spans="1:12" ht="15">
      <c r="A36" s="18">
        <v>32</v>
      </c>
      <c r="B36" s="19" t="s">
        <v>20</v>
      </c>
      <c r="C36" s="13">
        <v>0</v>
      </c>
      <c r="D36" s="20" t="s">
        <v>30</v>
      </c>
      <c r="E36" s="15">
        <v>0</v>
      </c>
      <c r="F36" s="21" t="s">
        <v>30</v>
      </c>
      <c r="G36" s="13">
        <v>0</v>
      </c>
      <c r="H36" s="20" t="s">
        <v>30</v>
      </c>
      <c r="I36" s="15">
        <v>0</v>
      </c>
      <c r="J36" s="21" t="s">
        <v>30</v>
      </c>
      <c r="K36" s="13">
        <f t="shared" si="5"/>
        <v>0</v>
      </c>
      <c r="L36" s="24" t="s">
        <v>30</v>
      </c>
    </row>
    <row r="37" spans="1:12" s="25" customFormat="1" ht="15">
      <c r="A37" s="13">
        <v>33</v>
      </c>
      <c r="B37" s="14" t="s">
        <v>49</v>
      </c>
      <c r="C37" s="13">
        <v>0</v>
      </c>
      <c r="D37" s="20" t="s">
        <v>30</v>
      </c>
      <c r="E37" s="15">
        <v>0</v>
      </c>
      <c r="F37" s="21" t="s">
        <v>30</v>
      </c>
      <c r="G37" s="13">
        <v>0</v>
      </c>
      <c r="H37" s="20" t="s">
        <v>30</v>
      </c>
      <c r="I37" s="15">
        <v>0</v>
      </c>
      <c r="J37" s="21" t="s">
        <v>30</v>
      </c>
      <c r="K37" s="13">
        <f aca="true" t="shared" si="6" ref="K37:K42">SUM(C37,D37,G37,H37)</f>
        <v>0</v>
      </c>
      <c r="L37" s="24" t="s">
        <v>30</v>
      </c>
    </row>
    <row r="38" spans="1:12" s="25" customFormat="1" ht="15">
      <c r="A38" s="18">
        <v>34</v>
      </c>
      <c r="B38" s="14" t="s">
        <v>7</v>
      </c>
      <c r="C38" s="13">
        <v>0</v>
      </c>
      <c r="D38" s="20" t="s">
        <v>30</v>
      </c>
      <c r="E38" s="15">
        <v>0</v>
      </c>
      <c r="F38" s="21" t="s">
        <v>30</v>
      </c>
      <c r="G38" s="13">
        <v>0</v>
      </c>
      <c r="H38" s="20" t="s">
        <v>30</v>
      </c>
      <c r="I38" s="15">
        <v>0</v>
      </c>
      <c r="J38" s="21" t="s">
        <v>30</v>
      </c>
      <c r="K38" s="13">
        <f t="shared" si="6"/>
        <v>0</v>
      </c>
      <c r="L38" s="24" t="s">
        <v>30</v>
      </c>
    </row>
    <row r="39" spans="1:12" ht="15">
      <c r="A39" s="18">
        <v>35</v>
      </c>
      <c r="B39" s="19" t="s">
        <v>48</v>
      </c>
      <c r="C39" s="13">
        <v>0</v>
      </c>
      <c r="D39" s="20" t="s">
        <v>30</v>
      </c>
      <c r="E39" s="15">
        <v>0</v>
      </c>
      <c r="F39" s="21" t="s">
        <v>30</v>
      </c>
      <c r="G39" s="13">
        <v>0</v>
      </c>
      <c r="H39" s="20" t="s">
        <v>30</v>
      </c>
      <c r="I39" s="15">
        <v>0</v>
      </c>
      <c r="J39" s="21" t="s">
        <v>30</v>
      </c>
      <c r="K39" s="13">
        <f t="shared" si="6"/>
        <v>0</v>
      </c>
      <c r="L39" s="24" t="s">
        <v>30</v>
      </c>
    </row>
    <row r="40" spans="1:12" ht="15.75">
      <c r="A40" s="13">
        <v>36</v>
      </c>
      <c r="B40" s="19" t="s">
        <v>22</v>
      </c>
      <c r="C40" s="34">
        <v>0</v>
      </c>
      <c r="D40" s="20" t="s">
        <v>30</v>
      </c>
      <c r="E40" s="36">
        <v>0</v>
      </c>
      <c r="F40" s="21" t="s">
        <v>30</v>
      </c>
      <c r="G40" s="34">
        <v>0</v>
      </c>
      <c r="H40" s="20" t="s">
        <v>30</v>
      </c>
      <c r="I40" s="36">
        <v>0</v>
      </c>
      <c r="J40" s="21" t="s">
        <v>30</v>
      </c>
      <c r="K40" s="13">
        <f t="shared" si="6"/>
        <v>0</v>
      </c>
      <c r="L40" s="24" t="s">
        <v>30</v>
      </c>
    </row>
    <row r="41" spans="1:12" ht="15">
      <c r="A41" s="18">
        <v>37</v>
      </c>
      <c r="B41" s="19" t="s">
        <v>23</v>
      </c>
      <c r="C41" s="13">
        <v>0</v>
      </c>
      <c r="D41" s="20" t="s">
        <v>30</v>
      </c>
      <c r="E41" s="15">
        <v>0</v>
      </c>
      <c r="F41" s="21" t="s">
        <v>30</v>
      </c>
      <c r="G41" s="13">
        <v>0</v>
      </c>
      <c r="H41" s="20" t="s">
        <v>30</v>
      </c>
      <c r="I41" s="15">
        <v>0</v>
      </c>
      <c r="J41" s="21" t="s">
        <v>30</v>
      </c>
      <c r="K41" s="13">
        <f t="shared" si="6"/>
        <v>0</v>
      </c>
      <c r="L41" s="24" t="s">
        <v>30</v>
      </c>
    </row>
    <row r="42" spans="1:12" ht="15">
      <c r="A42" s="13">
        <v>38</v>
      </c>
      <c r="B42" s="19" t="s">
        <v>27</v>
      </c>
      <c r="C42" s="13">
        <v>0</v>
      </c>
      <c r="D42" s="20" t="s">
        <v>30</v>
      </c>
      <c r="E42" s="15">
        <v>0</v>
      </c>
      <c r="F42" s="21" t="s">
        <v>30</v>
      </c>
      <c r="G42" s="13">
        <v>0</v>
      </c>
      <c r="H42" s="20" t="s">
        <v>30</v>
      </c>
      <c r="I42" s="15">
        <v>0</v>
      </c>
      <c r="J42" s="21" t="s">
        <v>30</v>
      </c>
      <c r="K42" s="13">
        <f t="shared" si="6"/>
        <v>0</v>
      </c>
      <c r="L42" s="24" t="s">
        <v>30</v>
      </c>
    </row>
    <row r="43" spans="1:11" s="25" customFormat="1" ht="15">
      <c r="A43" s="26"/>
      <c r="C43" s="26"/>
      <c r="D43" s="26"/>
      <c r="E43" s="27"/>
      <c r="F43" s="27"/>
      <c r="G43" s="26"/>
      <c r="H43" s="26"/>
      <c r="I43" s="27"/>
      <c r="J43" s="27"/>
      <c r="K43" s="26"/>
    </row>
    <row r="44" spans="1:11" s="25" customFormat="1" ht="15">
      <c r="A44" s="26"/>
      <c r="C44" s="26"/>
      <c r="D44" s="26"/>
      <c r="E44" s="27"/>
      <c r="F44" s="27"/>
      <c r="G44" s="26"/>
      <c r="H44" s="26"/>
      <c r="I44" s="27"/>
      <c r="J44" s="27"/>
      <c r="K44" s="26"/>
    </row>
    <row r="45" spans="1:11" s="25" customFormat="1" ht="15">
      <c r="A45" s="26"/>
      <c r="C45" s="26"/>
      <c r="D45" s="26"/>
      <c r="E45" s="27"/>
      <c r="F45" s="27"/>
      <c r="G45" s="26"/>
      <c r="H45" s="26"/>
      <c r="I45" s="27"/>
      <c r="J45" s="27"/>
      <c r="K45" s="26"/>
    </row>
    <row r="46" spans="1:11" s="25" customFormat="1" ht="15">
      <c r="A46" s="26"/>
      <c r="C46" s="26"/>
      <c r="D46" s="26"/>
      <c r="E46" s="27"/>
      <c r="F46" s="27"/>
      <c r="G46" s="26"/>
      <c r="H46" s="26"/>
      <c r="I46" s="27"/>
      <c r="J46" s="27"/>
      <c r="K46" s="26"/>
    </row>
    <row r="47" spans="1:11" s="25" customFormat="1" ht="15">
      <c r="A47" s="26"/>
      <c r="C47" s="26"/>
      <c r="D47" s="26"/>
      <c r="E47" s="27"/>
      <c r="F47" s="27"/>
      <c r="G47" s="26"/>
      <c r="H47" s="26"/>
      <c r="I47" s="27"/>
      <c r="J47" s="27"/>
      <c r="K47" s="26"/>
    </row>
    <row r="48" spans="1:11" s="25" customFormat="1" ht="15">
      <c r="A48" s="26"/>
      <c r="C48" s="26"/>
      <c r="D48" s="26"/>
      <c r="E48" s="27"/>
      <c r="F48" s="27"/>
      <c r="G48" s="26"/>
      <c r="H48" s="26"/>
      <c r="I48" s="27"/>
      <c r="J48" s="27"/>
      <c r="K48" s="26"/>
    </row>
    <row r="49" spans="1:11" s="25" customFormat="1" ht="15">
      <c r="A49" s="26"/>
      <c r="C49" s="26"/>
      <c r="D49" s="26"/>
      <c r="E49" s="27"/>
      <c r="F49" s="27"/>
      <c r="G49" s="26"/>
      <c r="H49" s="26"/>
      <c r="I49" s="27"/>
      <c r="J49" s="27"/>
      <c r="K49" s="26"/>
    </row>
    <row r="50" spans="1:11" s="25" customFormat="1" ht="15">
      <c r="A50" s="26"/>
      <c r="C50" s="26"/>
      <c r="D50" s="26"/>
      <c r="E50" s="27"/>
      <c r="F50" s="27"/>
      <c r="G50" s="26"/>
      <c r="H50" s="26"/>
      <c r="I50" s="27"/>
      <c r="J50" s="27"/>
      <c r="K50" s="26"/>
    </row>
    <row r="51" spans="1:11" s="25" customFormat="1" ht="15">
      <c r="A51" s="26"/>
      <c r="C51" s="26"/>
      <c r="D51" s="26"/>
      <c r="E51" s="27"/>
      <c r="F51" s="27"/>
      <c r="G51" s="26"/>
      <c r="H51" s="26"/>
      <c r="I51" s="27"/>
      <c r="J51" s="27"/>
      <c r="K51" s="26"/>
    </row>
    <row r="52" spans="1:11" s="25" customFormat="1" ht="15">
      <c r="A52" s="26"/>
      <c r="C52" s="26"/>
      <c r="D52" s="26"/>
      <c r="E52" s="27"/>
      <c r="F52" s="27"/>
      <c r="G52" s="26"/>
      <c r="H52" s="26"/>
      <c r="I52" s="27"/>
      <c r="J52" s="27"/>
      <c r="K52" s="26"/>
    </row>
    <row r="53" spans="1:11" s="25" customFormat="1" ht="15">
      <c r="A53" s="26"/>
      <c r="C53" s="26"/>
      <c r="D53" s="26"/>
      <c r="E53" s="27"/>
      <c r="F53" s="27"/>
      <c r="G53" s="26"/>
      <c r="H53" s="26"/>
      <c r="I53" s="27"/>
      <c r="J53" s="27"/>
      <c r="K53" s="26"/>
    </row>
    <row r="54" spans="1:11" s="25" customFormat="1" ht="15">
      <c r="A54" s="26"/>
      <c r="C54" s="26"/>
      <c r="D54" s="26"/>
      <c r="E54" s="27"/>
      <c r="F54" s="27"/>
      <c r="G54" s="26"/>
      <c r="H54" s="26"/>
      <c r="I54" s="27"/>
      <c r="J54" s="27"/>
      <c r="K54" s="26"/>
    </row>
    <row r="55" spans="1:11" s="25" customFormat="1" ht="15">
      <c r="A55" s="26"/>
      <c r="C55" s="26"/>
      <c r="D55" s="26"/>
      <c r="E55" s="27"/>
      <c r="F55" s="27"/>
      <c r="G55" s="26"/>
      <c r="H55" s="26"/>
      <c r="I55" s="27"/>
      <c r="J55" s="27"/>
      <c r="K55" s="26"/>
    </row>
    <row r="56" spans="1:11" s="25" customFormat="1" ht="15">
      <c r="A56" s="26"/>
      <c r="C56" s="26"/>
      <c r="D56" s="26"/>
      <c r="E56" s="27"/>
      <c r="F56" s="27"/>
      <c r="G56" s="26"/>
      <c r="H56" s="26"/>
      <c r="I56" s="27"/>
      <c r="J56" s="27"/>
      <c r="K56" s="26"/>
    </row>
    <row r="57" spans="1:11" s="25" customFormat="1" ht="15">
      <c r="A57" s="26"/>
      <c r="C57" s="26"/>
      <c r="D57" s="26"/>
      <c r="E57" s="27"/>
      <c r="F57" s="27"/>
      <c r="G57" s="26"/>
      <c r="H57" s="26"/>
      <c r="I57" s="27"/>
      <c r="J57" s="27"/>
      <c r="K57" s="26"/>
    </row>
    <row r="58" spans="1:11" s="25" customFormat="1" ht="15">
      <c r="A58" s="26"/>
      <c r="C58" s="26"/>
      <c r="D58" s="26"/>
      <c r="E58" s="27"/>
      <c r="F58" s="27"/>
      <c r="G58" s="26"/>
      <c r="H58" s="26"/>
      <c r="I58" s="27"/>
      <c r="J58" s="27"/>
      <c r="K58" s="26"/>
    </row>
    <row r="59" spans="1:11" s="25" customFormat="1" ht="15">
      <c r="A59" s="26"/>
      <c r="C59" s="26"/>
      <c r="D59" s="26"/>
      <c r="E59" s="27"/>
      <c r="F59" s="27"/>
      <c r="G59" s="26"/>
      <c r="H59" s="26"/>
      <c r="I59" s="27"/>
      <c r="J59" s="27"/>
      <c r="K59" s="26"/>
    </row>
    <row r="60" spans="4:10" ht="15">
      <c r="D60" s="26"/>
      <c r="J60" s="27"/>
    </row>
    <row r="61" spans="4:10" ht="15">
      <c r="D61" s="26"/>
      <c r="J61" s="27"/>
    </row>
    <row r="62" spans="4:10" ht="15">
      <c r="D62" s="26"/>
      <c r="J62" s="27"/>
    </row>
    <row r="63" spans="4:10" ht="15">
      <c r="D63" s="26"/>
      <c r="J63" s="27"/>
    </row>
    <row r="64" spans="4:10" ht="15">
      <c r="D64" s="26"/>
      <c r="J64" s="27"/>
    </row>
    <row r="65" spans="4:10" ht="15">
      <c r="D65" s="26"/>
      <c r="J65" s="27"/>
    </row>
    <row r="66" spans="4:10" ht="15">
      <c r="D66" s="26"/>
      <c r="J66" s="27"/>
    </row>
    <row r="67" spans="4:10" ht="15">
      <c r="D67" s="26"/>
      <c r="J67" s="27"/>
    </row>
    <row r="68" spans="2:10" s="22" customFormat="1" ht="15">
      <c r="B68" s="23"/>
      <c r="C68" s="26"/>
      <c r="D68" s="26"/>
      <c r="E68" s="27"/>
      <c r="F68" s="28"/>
      <c r="G68" s="26"/>
      <c r="H68" s="29"/>
      <c r="I68" s="27"/>
      <c r="J68" s="27"/>
    </row>
    <row r="69" spans="2:10" s="22" customFormat="1" ht="15">
      <c r="B69" s="23"/>
      <c r="C69" s="26"/>
      <c r="D69" s="26"/>
      <c r="E69" s="27"/>
      <c r="F69" s="28"/>
      <c r="G69" s="26"/>
      <c r="H69" s="29"/>
      <c r="I69" s="27"/>
      <c r="J69" s="2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00390625" style="453" customWidth="1"/>
    <col min="2" max="2" width="40.421875" style="0" customWidth="1"/>
    <col min="3" max="3" width="16.57421875" style="0" customWidth="1"/>
    <col min="4" max="4" width="17.8515625" style="0" customWidth="1"/>
    <col min="5" max="5" width="16.7109375" style="0" customWidth="1"/>
    <col min="6" max="6" width="40.140625" style="0" customWidth="1"/>
  </cols>
  <sheetData>
    <row r="1" spans="1:4" ht="20.25" customHeight="1">
      <c r="A1" s="458"/>
      <c r="B1" s="459"/>
      <c r="C1" s="460" t="s">
        <v>590</v>
      </c>
      <c r="D1" s="460" t="s">
        <v>36</v>
      </c>
    </row>
    <row r="2" spans="1:4" ht="20.25" customHeight="1">
      <c r="A2" s="461">
        <v>1</v>
      </c>
      <c r="B2" s="457" t="s">
        <v>195</v>
      </c>
      <c r="C2" s="697">
        <v>451787.41</v>
      </c>
      <c r="D2" s="697">
        <v>2927709.83</v>
      </c>
    </row>
    <row r="3" spans="1:4" ht="20.25" customHeight="1">
      <c r="A3" s="461">
        <v>2</v>
      </c>
      <c r="B3" s="455" t="s">
        <v>11</v>
      </c>
      <c r="C3" s="697">
        <v>15434</v>
      </c>
      <c r="D3" s="697">
        <v>22000</v>
      </c>
    </row>
    <row r="4" spans="1:4" ht="20.25" customHeight="1">
      <c r="A4" s="462">
        <v>3</v>
      </c>
      <c r="B4" s="456" t="s">
        <v>42</v>
      </c>
      <c r="C4" s="697">
        <v>630890.27</v>
      </c>
      <c r="D4" s="697">
        <v>90500</v>
      </c>
    </row>
    <row r="5" spans="1:4" ht="20.25" customHeight="1">
      <c r="A5" s="462">
        <v>4</v>
      </c>
      <c r="B5" s="457" t="s">
        <v>24</v>
      </c>
      <c r="C5" s="697">
        <v>1331501</v>
      </c>
      <c r="D5" s="697">
        <v>4159112.69</v>
      </c>
    </row>
    <row r="6" spans="1:4" ht="20.25" customHeight="1">
      <c r="A6" s="462">
        <v>5</v>
      </c>
      <c r="B6" s="457" t="s">
        <v>8</v>
      </c>
      <c r="C6" s="698">
        <v>514601</v>
      </c>
      <c r="D6" s="698">
        <v>3062124</v>
      </c>
    </row>
    <row r="7" spans="1:4" ht="20.25" customHeight="1">
      <c r="A7" s="462">
        <v>6</v>
      </c>
      <c r="B7" s="457" t="s">
        <v>44</v>
      </c>
      <c r="C7" s="698">
        <v>427489.62</v>
      </c>
      <c r="D7" s="698">
        <v>774063.65</v>
      </c>
    </row>
    <row r="8" spans="1:4" ht="20.25" customHeight="1">
      <c r="A8" s="462">
        <v>7</v>
      </c>
      <c r="B8" s="457" t="s">
        <v>21</v>
      </c>
      <c r="C8" s="697">
        <v>108112</v>
      </c>
      <c r="D8" s="697">
        <v>42212.55</v>
      </c>
    </row>
    <row r="9" spans="1:4" ht="20.25" customHeight="1">
      <c r="A9" s="462">
        <v>8</v>
      </c>
      <c r="B9" s="457" t="s">
        <v>45</v>
      </c>
      <c r="C9" s="697">
        <v>233623</v>
      </c>
      <c r="D9" s="697">
        <v>686265</v>
      </c>
    </row>
    <row r="10" spans="1:4" ht="20.25" customHeight="1">
      <c r="A10" s="462">
        <v>9</v>
      </c>
      <c r="B10" s="457" t="s">
        <v>9</v>
      </c>
      <c r="C10" s="698">
        <v>69046</v>
      </c>
      <c r="D10" s="697">
        <v>307508</v>
      </c>
    </row>
    <row r="11" spans="1:4" ht="20.25" customHeight="1">
      <c r="A11" s="462">
        <v>10</v>
      </c>
      <c r="B11" s="455" t="s">
        <v>14</v>
      </c>
      <c r="C11" s="697">
        <v>383340</v>
      </c>
      <c r="D11" s="697">
        <v>494524.26</v>
      </c>
    </row>
    <row r="12" spans="1:4" ht="20.25" customHeight="1">
      <c r="A12" s="462">
        <v>11</v>
      </c>
      <c r="B12" s="455" t="s">
        <v>43</v>
      </c>
      <c r="C12" s="697">
        <v>641292</v>
      </c>
      <c r="D12" s="697">
        <v>5852577</v>
      </c>
    </row>
    <row r="13" spans="1:4" ht="20.25" customHeight="1">
      <c r="A13" s="462">
        <v>12</v>
      </c>
      <c r="B13" s="455" t="s">
        <v>10</v>
      </c>
      <c r="C13" s="697">
        <v>3466</v>
      </c>
      <c r="D13" s="697">
        <v>0</v>
      </c>
    </row>
    <row r="14" spans="1:4" ht="20.25" customHeight="1">
      <c r="A14" s="458">
        <v>13</v>
      </c>
      <c r="B14" s="457" t="s">
        <v>19</v>
      </c>
      <c r="C14" s="697">
        <v>133277</v>
      </c>
      <c r="D14" s="697">
        <v>726283.95</v>
      </c>
    </row>
    <row r="15" spans="2:5" ht="23.25" thickBot="1">
      <c r="B15" s="454"/>
      <c r="C15" s="697">
        <f>SUM(C2:C14)</f>
        <v>4943859.3</v>
      </c>
      <c r="D15" s="463">
        <f>SUM(D2:D14)</f>
        <v>19144880.93</v>
      </c>
      <c r="E15" s="463">
        <f>SUM(C15:D15)</f>
        <v>24088740.23</v>
      </c>
    </row>
    <row r="16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5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421875" style="48" customWidth="1"/>
    <col min="4" max="4" width="11.421875" style="48" customWidth="1"/>
    <col min="5" max="5" width="9.140625" style="1" customWidth="1"/>
    <col min="6" max="6" width="21.7109375" style="2" customWidth="1"/>
    <col min="7" max="7" width="21.57421875" style="2" customWidth="1"/>
    <col min="8" max="8" width="13.140625" style="2" customWidth="1"/>
    <col min="9" max="9" width="17.71093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10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0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ht="15.75" customHeight="1">
      <c r="A6" s="474">
        <v>1</v>
      </c>
      <c r="B6" s="44" t="s">
        <v>602</v>
      </c>
      <c r="C6" s="678">
        <v>4000</v>
      </c>
      <c r="D6" s="679">
        <v>3466.8</v>
      </c>
      <c r="E6" s="316" t="s">
        <v>54</v>
      </c>
      <c r="F6" s="44" t="s">
        <v>237</v>
      </c>
      <c r="G6" s="247" t="s">
        <v>237</v>
      </c>
      <c r="H6" s="44" t="s">
        <v>239</v>
      </c>
      <c r="I6" s="44" t="s">
        <v>605</v>
      </c>
    </row>
    <row r="7" spans="1:9" ht="20.25" customHeight="1">
      <c r="A7" s="475"/>
      <c r="B7" s="230" t="s">
        <v>241</v>
      </c>
      <c r="C7" s="248"/>
      <c r="D7" s="248"/>
      <c r="E7" s="248"/>
      <c r="F7" s="230" t="s">
        <v>238</v>
      </c>
      <c r="G7" s="247" t="s">
        <v>238</v>
      </c>
      <c r="H7" s="230" t="s">
        <v>240</v>
      </c>
      <c r="I7" s="230" t="s">
        <v>606</v>
      </c>
    </row>
    <row r="8" spans="1:10" s="118" customFormat="1" ht="15.75" customHeight="1">
      <c r="A8" s="475"/>
      <c r="B8" s="230" t="s">
        <v>603</v>
      </c>
      <c r="C8" s="248"/>
      <c r="D8" s="248"/>
      <c r="E8" s="248"/>
      <c r="F8" s="230" t="s">
        <v>604</v>
      </c>
      <c r="G8" s="247" t="s">
        <v>604</v>
      </c>
      <c r="H8" s="230"/>
      <c r="I8" s="230" t="s">
        <v>607</v>
      </c>
      <c r="J8" s="117"/>
    </row>
    <row r="9" spans="1:10" s="118" customFormat="1" ht="15.75" customHeight="1">
      <c r="A9" s="476"/>
      <c r="B9" s="471"/>
      <c r="C9" s="470"/>
      <c r="D9" s="470"/>
      <c r="E9" s="470"/>
      <c r="F9" s="471"/>
      <c r="G9" s="472"/>
      <c r="H9" s="473"/>
      <c r="I9" s="471"/>
      <c r="J9" s="117"/>
    </row>
    <row r="10" spans="1:10" s="118" customFormat="1" ht="15.75" customHeight="1">
      <c r="A10" s="477"/>
      <c r="B10" s="466"/>
      <c r="C10" s="467"/>
      <c r="D10" s="467"/>
      <c r="E10" s="468"/>
      <c r="F10" s="212"/>
      <c r="G10" s="212"/>
      <c r="H10" s="212"/>
      <c r="I10" s="469"/>
      <c r="J10" s="117"/>
    </row>
    <row r="11" spans="1:10" s="118" customFormat="1" ht="15.75" customHeight="1">
      <c r="A11" s="478">
        <v>1</v>
      </c>
      <c r="B11" s="204" t="s">
        <v>236</v>
      </c>
      <c r="C11" s="205" t="s">
        <v>67</v>
      </c>
      <c r="D11" s="205" t="s">
        <v>67</v>
      </c>
      <c r="E11" s="205" t="s">
        <v>67</v>
      </c>
      <c r="F11" s="205" t="s">
        <v>67</v>
      </c>
      <c r="G11" s="205" t="s">
        <v>67</v>
      </c>
      <c r="H11" s="205" t="s">
        <v>67</v>
      </c>
      <c r="I11" s="205" t="s">
        <v>67</v>
      </c>
      <c r="J11" s="117"/>
    </row>
    <row r="12" spans="1:10" s="118" customFormat="1" ht="15.75" customHeight="1">
      <c r="A12" s="105"/>
      <c r="B12" s="105"/>
      <c r="C12" s="135"/>
      <c r="D12" s="135"/>
      <c r="E12" s="105"/>
      <c r="F12" s="105"/>
      <c r="G12" s="105"/>
      <c r="H12" s="41"/>
      <c r="I12" s="77"/>
      <c r="J12" s="117"/>
    </row>
    <row r="13" spans="1:10" s="118" customFormat="1" ht="15.75" customHeight="1">
      <c r="A13" s="105"/>
      <c r="B13" s="105"/>
      <c r="C13" s="135"/>
      <c r="D13" s="135"/>
      <c r="E13" s="105"/>
      <c r="F13" s="105"/>
      <c r="G13" s="105"/>
      <c r="H13" s="41"/>
      <c r="I13" s="77"/>
      <c r="J13" s="117"/>
    </row>
    <row r="14" spans="1:10" s="118" customFormat="1" ht="15.75" customHeight="1">
      <c r="A14" s="106"/>
      <c r="B14" s="106"/>
      <c r="C14" s="107"/>
      <c r="D14" s="107"/>
      <c r="E14" s="106"/>
      <c r="F14" s="106"/>
      <c r="G14" s="105"/>
      <c r="H14" s="41"/>
      <c r="I14" s="77"/>
      <c r="J14" s="117"/>
    </row>
    <row r="15" spans="1:10" s="118" customFormat="1" ht="15.75" customHeight="1">
      <c r="A15" s="41"/>
      <c r="B15" s="72"/>
      <c r="C15" s="75"/>
      <c r="D15" s="75"/>
      <c r="E15" s="72"/>
      <c r="F15" s="72"/>
      <c r="G15" s="72"/>
      <c r="H15" s="41"/>
      <c r="I15" s="77"/>
      <c r="J15" s="117"/>
    </row>
    <row r="16" spans="1:10" s="118" customFormat="1" ht="15.75" customHeight="1">
      <c r="A16" s="114"/>
      <c r="B16" s="88"/>
      <c r="C16" s="194"/>
      <c r="D16" s="194"/>
      <c r="E16" s="120"/>
      <c r="F16" s="88"/>
      <c r="G16" s="88"/>
      <c r="H16" s="41"/>
      <c r="I16" s="116"/>
      <c r="J16" s="117"/>
    </row>
    <row r="17" spans="1:10" s="118" customFormat="1" ht="15.75" customHeight="1">
      <c r="A17" s="125"/>
      <c r="B17" s="122"/>
      <c r="C17" s="66"/>
      <c r="D17" s="66"/>
      <c r="E17" s="121"/>
      <c r="F17" s="121"/>
      <c r="G17" s="121"/>
      <c r="H17" s="41"/>
      <c r="I17" s="116"/>
      <c r="J17" s="117"/>
    </row>
    <row r="18" spans="1:9" ht="15.75" customHeight="1">
      <c r="A18" s="125"/>
      <c r="B18" s="122"/>
      <c r="C18" s="66"/>
      <c r="D18" s="66"/>
      <c r="E18" s="121"/>
      <c r="F18" s="121"/>
      <c r="G18" s="121"/>
      <c r="H18" s="41"/>
      <c r="I18" s="5"/>
    </row>
    <row r="19" spans="1:9" ht="15.75" customHeight="1">
      <c r="A19" s="130"/>
      <c r="B19" s="131"/>
      <c r="C19" s="132"/>
      <c r="D19" s="132"/>
      <c r="E19" s="133"/>
      <c r="F19" s="133"/>
      <c r="G19" s="121"/>
      <c r="H19" s="41"/>
      <c r="I19" s="5"/>
    </row>
    <row r="20" spans="1:9" ht="15.75" customHeight="1">
      <c r="A20" s="41"/>
      <c r="B20" s="57"/>
      <c r="C20" s="75"/>
      <c r="D20" s="75"/>
      <c r="E20" s="72"/>
      <c r="F20" s="72"/>
      <c r="G20" s="72"/>
      <c r="H20" s="41"/>
      <c r="I20" s="47"/>
    </row>
    <row r="21" spans="1:9" ht="15.75" customHeight="1">
      <c r="A21" s="41"/>
      <c r="B21" s="41"/>
      <c r="C21" s="75"/>
      <c r="D21" s="75"/>
      <c r="E21" s="72"/>
      <c r="F21" s="41"/>
      <c r="G21" s="41"/>
      <c r="H21" s="41"/>
      <c r="I21" s="5"/>
    </row>
    <row r="22" spans="1:9" ht="15.75" customHeight="1">
      <c r="A22" s="44"/>
      <c r="B22" s="44"/>
      <c r="C22" s="95"/>
      <c r="D22" s="95"/>
      <c r="E22" s="44"/>
      <c r="F22" s="44"/>
      <c r="G22" s="41"/>
      <c r="H22" s="41"/>
      <c r="I22" s="5"/>
    </row>
    <row r="23" spans="1:9" ht="15.75" customHeight="1">
      <c r="A23" s="41"/>
      <c r="B23" s="41"/>
      <c r="C23" s="85"/>
      <c r="D23" s="85"/>
      <c r="E23" s="41"/>
      <c r="F23" s="41"/>
      <c r="G23" s="41"/>
      <c r="H23" s="41"/>
      <c r="I23" s="5"/>
    </row>
    <row r="24" spans="1:9" ht="15.75" customHeight="1">
      <c r="A24" s="42"/>
      <c r="B24" s="42"/>
      <c r="C24" s="136"/>
      <c r="D24" s="136"/>
      <c r="E24" s="42"/>
      <c r="F24" s="42"/>
      <c r="G24" s="42"/>
      <c r="H24" s="41"/>
      <c r="I24" s="5"/>
    </row>
    <row r="25" spans="1:9" ht="15.75" customHeight="1">
      <c r="A25" s="76"/>
      <c r="B25" s="76"/>
      <c r="C25" s="108"/>
      <c r="D25" s="108"/>
      <c r="E25" s="76"/>
      <c r="F25" s="76"/>
      <c r="G25" s="42"/>
      <c r="H25" s="41"/>
      <c r="I25" s="5"/>
    </row>
    <row r="26" spans="1:9" ht="15.75" customHeight="1">
      <c r="A26" s="41"/>
      <c r="B26" s="72"/>
      <c r="C26" s="75"/>
      <c r="D26" s="75"/>
      <c r="E26" s="102"/>
      <c r="F26" s="72"/>
      <c r="G26" s="72"/>
      <c r="H26" s="41"/>
      <c r="I26" s="5"/>
    </row>
    <row r="27" spans="1:9" ht="15.75" customHeight="1">
      <c r="A27" s="41"/>
      <c r="B27" s="41"/>
      <c r="C27" s="195"/>
      <c r="D27" s="195"/>
      <c r="E27" s="91"/>
      <c r="F27" s="41"/>
      <c r="G27" s="41"/>
      <c r="H27" s="41"/>
      <c r="I27" s="5"/>
    </row>
    <row r="28" spans="1:9" ht="15.75" customHeight="1">
      <c r="A28" s="41"/>
      <c r="B28" s="72"/>
      <c r="C28" s="75"/>
      <c r="D28" s="75"/>
      <c r="E28" s="102"/>
      <c r="F28" s="41"/>
      <c r="G28" s="41"/>
      <c r="H28" s="41"/>
      <c r="I28" s="5"/>
    </row>
    <row r="29" spans="1:9" ht="15.75" customHeight="1">
      <c r="A29" s="41"/>
      <c r="B29" s="41"/>
      <c r="C29" s="75"/>
      <c r="D29" s="75"/>
      <c r="E29" s="72"/>
      <c r="F29" s="72"/>
      <c r="G29" s="72"/>
      <c r="H29" s="41"/>
      <c r="I29" s="5"/>
    </row>
    <row r="30" spans="1:9" ht="15.75" customHeight="1">
      <c r="A30" s="72"/>
      <c r="B30" s="41"/>
      <c r="C30" s="74"/>
      <c r="D30" s="74"/>
      <c r="E30" s="72"/>
      <c r="F30" s="72"/>
      <c r="G30" s="137"/>
      <c r="H30" s="40"/>
      <c r="I30" s="5"/>
    </row>
    <row r="31" spans="1:9" ht="15.75" customHeight="1">
      <c r="A31" s="40"/>
      <c r="B31" s="78"/>
      <c r="C31" s="59"/>
      <c r="D31" s="59"/>
      <c r="E31" s="40"/>
      <c r="F31" s="40"/>
      <c r="G31" s="40"/>
      <c r="H31" s="40"/>
      <c r="I31" s="47"/>
    </row>
    <row r="32" spans="1:9" ht="15.75" customHeight="1">
      <c r="A32" s="40"/>
      <c r="B32" s="78"/>
      <c r="C32" s="59"/>
      <c r="D32" s="59"/>
      <c r="E32" s="40"/>
      <c r="F32" s="40"/>
      <c r="G32" s="40"/>
      <c r="H32" s="40"/>
      <c r="I32" s="5"/>
    </row>
    <row r="33" spans="1:9" ht="15.75" customHeight="1">
      <c r="A33" s="40"/>
      <c r="B33" s="78"/>
      <c r="C33" s="59"/>
      <c r="D33" s="59"/>
      <c r="E33" s="40"/>
      <c r="F33" s="40"/>
      <c r="G33" s="40"/>
      <c r="H33" s="40"/>
      <c r="I33" s="5"/>
    </row>
    <row r="34" spans="1:9" ht="15.75" customHeight="1">
      <c r="A34" s="40"/>
      <c r="B34" s="78"/>
      <c r="C34" s="59"/>
      <c r="D34" s="59"/>
      <c r="E34" s="40"/>
      <c r="F34" s="40"/>
      <c r="G34" s="40"/>
      <c r="H34" s="40"/>
      <c r="I34" s="41"/>
    </row>
    <row r="35" spans="1:9" ht="15.75" customHeight="1">
      <c r="A35" s="40"/>
      <c r="B35" s="78"/>
      <c r="C35" s="59"/>
      <c r="D35" s="59"/>
      <c r="E35" s="40"/>
      <c r="F35" s="40"/>
      <c r="G35" s="40"/>
      <c r="H35" s="40"/>
      <c r="I35" s="41"/>
    </row>
    <row r="36" spans="1:9" ht="15.75" customHeight="1">
      <c r="A36" s="40"/>
      <c r="B36" s="139"/>
      <c r="C36" s="59"/>
      <c r="D36" s="59"/>
      <c r="E36" s="40"/>
      <c r="F36" s="40"/>
      <c r="G36" s="40"/>
      <c r="H36" s="40"/>
      <c r="I36" s="5"/>
    </row>
    <row r="37" spans="1:9" ht="15.75" customHeight="1">
      <c r="A37" s="40"/>
      <c r="B37" s="78"/>
      <c r="C37" s="59"/>
      <c r="D37" s="59"/>
      <c r="E37" s="40"/>
      <c r="F37" s="40"/>
      <c r="G37" s="40"/>
      <c r="H37" s="40"/>
      <c r="I37" s="5"/>
    </row>
    <row r="38" spans="1:9" ht="15.75" customHeight="1">
      <c r="A38" s="40"/>
      <c r="B38" s="78"/>
      <c r="C38" s="59"/>
      <c r="D38" s="59"/>
      <c r="E38" s="40"/>
      <c r="F38" s="40"/>
      <c r="G38" s="40"/>
      <c r="H38" s="40"/>
      <c r="I38" s="5"/>
    </row>
    <row r="39" spans="1:9" ht="15.75" customHeight="1">
      <c r="A39" s="40"/>
      <c r="B39" s="78"/>
      <c r="C39" s="59"/>
      <c r="D39" s="59"/>
      <c r="E39" s="40"/>
      <c r="F39" s="40"/>
      <c r="G39" s="40"/>
      <c r="H39" s="40"/>
      <c r="I39" s="5"/>
    </row>
    <row r="40" spans="1:9" ht="15.75" customHeight="1">
      <c r="A40" s="40"/>
      <c r="B40" s="78"/>
      <c r="C40" s="59"/>
      <c r="D40" s="59"/>
      <c r="E40" s="40"/>
      <c r="F40" s="40"/>
      <c r="G40" s="40"/>
      <c r="H40" s="40"/>
      <c r="I40" s="5"/>
    </row>
    <row r="41" spans="1:9" ht="15.75" customHeight="1">
      <c r="A41" s="40"/>
      <c r="B41" s="78"/>
      <c r="C41" s="59"/>
      <c r="D41" s="59"/>
      <c r="E41" s="40"/>
      <c r="F41" s="40"/>
      <c r="G41" s="40"/>
      <c r="H41" s="40"/>
      <c r="I41" s="5"/>
    </row>
    <row r="42" spans="1:9" ht="15.75" customHeight="1">
      <c r="A42" s="40"/>
      <c r="B42" s="78"/>
      <c r="C42" s="59"/>
      <c r="D42" s="59"/>
      <c r="E42" s="40"/>
      <c r="F42" s="40"/>
      <c r="G42" s="40"/>
      <c r="H42" s="40"/>
      <c r="I42" s="5"/>
    </row>
    <row r="43" spans="1:9" ht="15.75" customHeight="1">
      <c r="A43" s="40"/>
      <c r="B43" s="78"/>
      <c r="C43" s="59"/>
      <c r="D43" s="59"/>
      <c r="E43" s="40"/>
      <c r="F43" s="40"/>
      <c r="G43" s="40"/>
      <c r="H43" s="40"/>
      <c r="I43" s="5"/>
    </row>
    <row r="44" spans="1:9" ht="15.75" customHeight="1">
      <c r="A44" s="40"/>
      <c r="B44" s="78"/>
      <c r="C44" s="59"/>
      <c r="D44" s="59"/>
      <c r="E44" s="40"/>
      <c r="F44" s="40"/>
      <c r="G44" s="40"/>
      <c r="H44" s="40"/>
      <c r="I44" s="47"/>
    </row>
    <row r="45" spans="1:9" ht="15.75" customHeight="1">
      <c r="A45" s="40"/>
      <c r="B45" s="78"/>
      <c r="C45" s="59"/>
      <c r="D45" s="59"/>
      <c r="E45" s="40"/>
      <c r="F45" s="40"/>
      <c r="G45" s="40"/>
      <c r="H45" s="40"/>
      <c r="I45" s="5"/>
    </row>
    <row r="46" spans="1:9" ht="15.75" customHeight="1">
      <c r="A46" s="40"/>
      <c r="B46" s="78"/>
      <c r="C46" s="59"/>
      <c r="D46" s="59"/>
      <c r="E46" s="40"/>
      <c r="F46" s="40"/>
      <c r="G46" s="40"/>
      <c r="H46" s="40"/>
      <c r="I46" s="5"/>
    </row>
    <row r="47" spans="1:9" ht="15.75" customHeight="1">
      <c r="A47" s="40"/>
      <c r="B47" s="78"/>
      <c r="C47" s="59"/>
      <c r="D47" s="59"/>
      <c r="E47" s="40"/>
      <c r="F47" s="40"/>
      <c r="G47" s="40"/>
      <c r="H47" s="40"/>
      <c r="I47" s="5"/>
    </row>
    <row r="48" spans="1:9" ht="15.75" customHeight="1">
      <c r="A48" s="40"/>
      <c r="B48" s="78"/>
      <c r="C48" s="59"/>
      <c r="D48" s="59"/>
      <c r="E48" s="40"/>
      <c r="F48" s="40"/>
      <c r="G48" s="40"/>
      <c r="H48" s="40"/>
      <c r="I48" s="5"/>
    </row>
    <row r="49" spans="1:9" ht="15.75" customHeight="1">
      <c r="A49" s="40"/>
      <c r="B49" s="78"/>
      <c r="C49" s="59"/>
      <c r="D49" s="59"/>
      <c r="E49" s="40"/>
      <c r="F49" s="40"/>
      <c r="G49" s="40"/>
      <c r="H49" s="40"/>
      <c r="I49" s="5"/>
    </row>
    <row r="50" spans="1:9" ht="15.75" customHeight="1">
      <c r="A50" s="40"/>
      <c r="B50" s="78"/>
      <c r="C50" s="59"/>
      <c r="D50" s="59"/>
      <c r="E50" s="40"/>
      <c r="F50" s="40"/>
      <c r="G50" s="40"/>
      <c r="H50" s="40"/>
      <c r="I50" s="5"/>
    </row>
    <row r="51" spans="1:9" ht="15.75" customHeight="1">
      <c r="A51" s="40"/>
      <c r="B51" s="78"/>
      <c r="C51" s="59"/>
      <c r="D51" s="59"/>
      <c r="E51" s="40"/>
      <c r="F51" s="40"/>
      <c r="G51" s="40"/>
      <c r="H51" s="40"/>
      <c r="I51" s="5"/>
    </row>
    <row r="52" spans="1:9" ht="15.75" customHeight="1">
      <c r="A52" s="40"/>
      <c r="B52" s="78"/>
      <c r="C52" s="59"/>
      <c r="D52" s="59"/>
      <c r="E52" s="40"/>
      <c r="F52" s="40"/>
      <c r="G52" s="40"/>
      <c r="H52" s="40"/>
      <c r="I52" s="47"/>
    </row>
    <row r="53" spans="1:9" ht="15.75" customHeight="1">
      <c r="A53" s="40"/>
      <c r="B53" s="78"/>
      <c r="C53" s="59"/>
      <c r="D53" s="59"/>
      <c r="E53" s="40"/>
      <c r="F53" s="40"/>
      <c r="G53" s="40"/>
      <c r="H53" s="40"/>
      <c r="I53" s="5"/>
    </row>
    <row r="54" spans="1:9" ht="15.75" customHeight="1">
      <c r="A54" s="40"/>
      <c r="B54" s="78"/>
      <c r="C54" s="59"/>
      <c r="D54" s="59"/>
      <c r="E54" s="40"/>
      <c r="F54" s="40"/>
      <c r="G54" s="40"/>
      <c r="H54" s="40"/>
      <c r="I54" s="5"/>
    </row>
    <row r="55" spans="1:9" ht="15.75" customHeight="1">
      <c r="A55" s="40"/>
      <c r="B55" s="78"/>
      <c r="C55" s="59"/>
      <c r="D55" s="59"/>
      <c r="E55" s="40"/>
      <c r="F55" s="40"/>
      <c r="G55" s="40"/>
      <c r="H55" s="40"/>
      <c r="I55" s="5"/>
    </row>
    <row r="56" spans="1:9" ht="15.75" customHeight="1">
      <c r="A56" s="40"/>
      <c r="B56" s="78"/>
      <c r="C56" s="59"/>
      <c r="D56" s="59"/>
      <c r="E56" s="40"/>
      <c r="F56" s="40"/>
      <c r="G56" s="40"/>
      <c r="H56" s="40"/>
      <c r="I56" s="5"/>
    </row>
    <row r="57" spans="1:9" ht="15.75" customHeight="1">
      <c r="A57" s="40"/>
      <c r="B57" s="139"/>
      <c r="C57" s="59"/>
      <c r="D57" s="59"/>
      <c r="E57" s="40"/>
      <c r="F57" s="40"/>
      <c r="G57" s="40"/>
      <c r="H57" s="40"/>
      <c r="I57" s="5"/>
    </row>
    <row r="58" spans="1:9" ht="15.75" customHeight="1">
      <c r="A58" s="40"/>
      <c r="B58" s="139"/>
      <c r="C58" s="59"/>
      <c r="D58" s="59"/>
      <c r="E58" s="40"/>
      <c r="F58" s="40"/>
      <c r="G58" s="40"/>
      <c r="H58" s="40"/>
      <c r="I58" s="5"/>
    </row>
    <row r="59" spans="1:9" ht="15.75" customHeight="1">
      <c r="A59" s="40"/>
      <c r="B59" s="139"/>
      <c r="C59" s="59"/>
      <c r="D59" s="59"/>
      <c r="E59" s="40"/>
      <c r="F59" s="40"/>
      <c r="G59" s="40"/>
      <c r="H59" s="40"/>
      <c r="I59" s="5"/>
    </row>
    <row r="60" spans="1:9" ht="15.75" customHeight="1">
      <c r="A60" s="40"/>
      <c r="B60" s="139"/>
      <c r="C60" s="59"/>
      <c r="D60" s="59"/>
      <c r="E60" s="40"/>
      <c r="F60" s="40"/>
      <c r="G60" s="40"/>
      <c r="H60" s="40"/>
      <c r="I60" s="5"/>
    </row>
    <row r="61" spans="1:9" ht="15.75" customHeight="1">
      <c r="A61" s="40"/>
      <c r="B61" s="139"/>
      <c r="C61" s="59"/>
      <c r="D61" s="59"/>
      <c r="E61" s="40"/>
      <c r="F61" s="40"/>
      <c r="G61" s="40"/>
      <c r="H61" s="40"/>
      <c r="I61" s="5"/>
    </row>
    <row r="62" spans="1:9" ht="15.75" customHeight="1">
      <c r="A62" s="40"/>
      <c r="B62" s="139"/>
      <c r="C62" s="59"/>
      <c r="D62" s="59"/>
      <c r="E62" s="40"/>
      <c r="F62" s="40"/>
      <c r="G62" s="40"/>
      <c r="H62" s="40"/>
      <c r="I62" s="5"/>
    </row>
    <row r="63" spans="1:9" ht="15.75" customHeight="1">
      <c r="A63" s="40"/>
      <c r="B63" s="139"/>
      <c r="C63" s="59"/>
      <c r="D63" s="59"/>
      <c r="E63" s="40"/>
      <c r="F63" s="40"/>
      <c r="G63" s="40"/>
      <c r="H63" s="40"/>
      <c r="I63" s="5"/>
    </row>
    <row r="64" spans="1:9" ht="15.75" customHeight="1">
      <c r="A64" s="40"/>
      <c r="B64" s="78"/>
      <c r="C64" s="59"/>
      <c r="D64" s="59"/>
      <c r="E64" s="40"/>
      <c r="F64" s="40"/>
      <c r="G64" s="40"/>
      <c r="H64" s="40"/>
      <c r="I64" s="5"/>
    </row>
    <row r="65" spans="1:9" ht="15.75" customHeight="1">
      <c r="A65" s="40"/>
      <c r="B65" s="78"/>
      <c r="C65" s="59"/>
      <c r="D65" s="59"/>
      <c r="E65" s="40"/>
      <c r="F65" s="40"/>
      <c r="G65" s="40"/>
      <c r="H65" s="40"/>
      <c r="I65" s="5"/>
    </row>
    <row r="66" spans="1:9" ht="15.75" customHeight="1">
      <c r="A66" s="40"/>
      <c r="B66" s="78"/>
      <c r="C66" s="59"/>
      <c r="D66" s="59"/>
      <c r="E66" s="40"/>
      <c r="F66" s="40"/>
      <c r="G66" s="40"/>
      <c r="H66" s="40"/>
      <c r="I66" s="47"/>
    </row>
    <row r="67" spans="1:9" ht="15.75" customHeight="1">
      <c r="A67" s="40"/>
      <c r="B67" s="78"/>
      <c r="C67" s="59"/>
      <c r="D67" s="59"/>
      <c r="E67" s="40"/>
      <c r="F67" s="40"/>
      <c r="G67" s="40"/>
      <c r="H67" s="40"/>
      <c r="I67" s="5"/>
    </row>
    <row r="68" spans="1:9" ht="15.75" customHeight="1">
      <c r="A68" s="40"/>
      <c r="B68" s="78"/>
      <c r="C68" s="112"/>
      <c r="D68" s="112"/>
      <c r="E68" s="40"/>
      <c r="F68" s="40"/>
      <c r="G68" s="40"/>
      <c r="H68" s="40"/>
      <c r="I68" s="5"/>
    </row>
    <row r="69" spans="1:9" ht="15.75" customHeight="1">
      <c r="A69" s="40"/>
      <c r="B69" s="78"/>
      <c r="C69" s="113"/>
      <c r="D69" s="113"/>
      <c r="E69" s="40"/>
      <c r="F69" s="40"/>
      <c r="G69" s="40"/>
      <c r="H69" s="40"/>
      <c r="I69" s="5"/>
    </row>
    <row r="70" spans="1:9" ht="15.75" customHeight="1">
      <c r="A70" s="40"/>
      <c r="B70" s="78"/>
      <c r="C70" s="59"/>
      <c r="D70" s="59"/>
      <c r="E70" s="40"/>
      <c r="F70" s="40"/>
      <c r="G70" s="40"/>
      <c r="H70" s="40"/>
      <c r="I70" s="5"/>
    </row>
    <row r="71" spans="1:9" ht="15.75" customHeight="1">
      <c r="A71" s="40"/>
      <c r="B71" s="78"/>
      <c r="C71" s="59"/>
      <c r="D71" s="59"/>
      <c r="E71" s="40"/>
      <c r="F71" s="40"/>
      <c r="G71" s="40"/>
      <c r="H71" s="40"/>
      <c r="I71" s="5"/>
    </row>
    <row r="72" spans="1:9" ht="15.75" customHeight="1">
      <c r="A72" s="40"/>
      <c r="B72" s="78"/>
      <c r="C72" s="59"/>
      <c r="D72" s="59"/>
      <c r="E72" s="40"/>
      <c r="F72" s="40"/>
      <c r="G72" s="40"/>
      <c r="H72" s="40"/>
      <c r="I72" s="5"/>
    </row>
    <row r="73" spans="1:9" ht="15.75" customHeight="1">
      <c r="A73" s="40"/>
      <c r="B73" s="78"/>
      <c r="C73" s="59"/>
      <c r="D73" s="59"/>
      <c r="E73" s="40"/>
      <c r="F73" s="40"/>
      <c r="G73" s="40"/>
      <c r="H73" s="40"/>
      <c r="I73" s="5"/>
    </row>
    <row r="74" spans="1:9" ht="15.75" customHeight="1">
      <c r="A74" s="40"/>
      <c r="B74" s="78"/>
      <c r="C74" s="59"/>
      <c r="D74" s="59"/>
      <c r="E74" s="40"/>
      <c r="F74" s="40"/>
      <c r="G74" s="40"/>
      <c r="H74" s="40"/>
      <c r="I74" s="5"/>
    </row>
    <row r="75" spans="1:9" ht="15.75" customHeight="1">
      <c r="A75" s="40"/>
      <c r="B75" s="78"/>
      <c r="C75" s="59"/>
      <c r="D75" s="59"/>
      <c r="E75" s="40"/>
      <c r="F75" s="40"/>
      <c r="G75" s="40"/>
      <c r="H75" s="40"/>
      <c r="I75" s="5"/>
    </row>
    <row r="76" spans="1:9" ht="15.75" customHeight="1">
      <c r="A76" s="40"/>
      <c r="B76" s="139"/>
      <c r="C76" s="59"/>
      <c r="D76" s="59"/>
      <c r="E76" s="40"/>
      <c r="F76" s="40"/>
      <c r="G76" s="40"/>
      <c r="H76" s="40"/>
      <c r="I76" s="50"/>
    </row>
    <row r="77" spans="1:9" ht="15.75" customHeight="1">
      <c r="A77" s="40"/>
      <c r="B77" s="139"/>
      <c r="C77" s="59"/>
      <c r="D77" s="59"/>
      <c r="E77" s="40"/>
      <c r="F77" s="40"/>
      <c r="G77" s="40"/>
      <c r="H77" s="40"/>
      <c r="I77" s="5"/>
    </row>
    <row r="78" spans="1:9" ht="15.75" customHeight="1">
      <c r="A78" s="40"/>
      <c r="B78" s="139"/>
      <c r="C78" s="59"/>
      <c r="D78" s="59"/>
      <c r="E78" s="40"/>
      <c r="F78" s="40"/>
      <c r="G78" s="40"/>
      <c r="H78" s="40"/>
      <c r="I78" s="47"/>
    </row>
    <row r="79" spans="1:9" ht="15.75" customHeight="1">
      <c r="A79" s="40"/>
      <c r="B79" s="78"/>
      <c r="C79" s="59"/>
      <c r="D79" s="59"/>
      <c r="E79" s="40"/>
      <c r="F79" s="40"/>
      <c r="G79" s="40"/>
      <c r="H79" s="40"/>
      <c r="I79" s="5"/>
    </row>
    <row r="80" spans="1:9" ht="15.75" customHeight="1">
      <c r="A80" s="40"/>
      <c r="B80" s="78"/>
      <c r="C80" s="59"/>
      <c r="D80" s="59"/>
      <c r="E80" s="40"/>
      <c r="F80" s="40"/>
      <c r="G80" s="40"/>
      <c r="H80" s="40"/>
      <c r="I80" s="5"/>
    </row>
    <row r="81" spans="1:9" ht="15.75" customHeight="1">
      <c r="A81" s="40"/>
      <c r="B81" s="78"/>
      <c r="C81" s="59"/>
      <c r="D81" s="59"/>
      <c r="E81" s="40"/>
      <c r="F81" s="40"/>
      <c r="G81" s="40"/>
      <c r="H81" s="40"/>
      <c r="I81" s="5"/>
    </row>
    <row r="82" spans="1:9" ht="15.75" customHeight="1">
      <c r="A82" s="40"/>
      <c r="B82" s="78"/>
      <c r="C82" s="59"/>
      <c r="D82" s="59"/>
      <c r="E82" s="40"/>
      <c r="F82" s="40"/>
      <c r="G82" s="40"/>
      <c r="H82" s="40"/>
      <c r="I82" s="5"/>
    </row>
    <row r="83" spans="1:9" ht="15.75" customHeight="1">
      <c r="A83" s="40"/>
      <c r="B83" s="78"/>
      <c r="C83" s="59"/>
      <c r="D83" s="59"/>
      <c r="E83" s="40"/>
      <c r="F83" s="40"/>
      <c r="G83" s="40"/>
      <c r="H83" s="40"/>
      <c r="I83" s="5"/>
    </row>
    <row r="84" spans="1:9" ht="15.75" customHeight="1">
      <c r="A84" s="40"/>
      <c r="B84" s="78"/>
      <c r="C84" s="59"/>
      <c r="D84" s="59"/>
      <c r="E84" s="40"/>
      <c r="F84" s="40"/>
      <c r="G84" s="40"/>
      <c r="H84" s="40"/>
      <c r="I84" s="5"/>
    </row>
    <row r="85" spans="1:9" ht="15.75" customHeight="1">
      <c r="A85" s="40"/>
      <c r="B85" s="78"/>
      <c r="C85" s="59"/>
      <c r="D85" s="59"/>
      <c r="E85" s="40"/>
      <c r="F85" s="40"/>
      <c r="G85" s="40"/>
      <c r="H85" s="40"/>
      <c r="I85" s="5"/>
    </row>
    <row r="86" spans="1:9" ht="15.75" customHeight="1">
      <c r="A86" s="40"/>
      <c r="B86" s="78"/>
      <c r="C86" s="59"/>
      <c r="D86" s="59"/>
      <c r="E86" s="40"/>
      <c r="F86" s="40"/>
      <c r="G86" s="40"/>
      <c r="H86" s="40"/>
      <c r="I86" s="5"/>
    </row>
    <row r="87" spans="1:9" ht="15.75" customHeight="1">
      <c r="A87" s="40"/>
      <c r="B87" s="78"/>
      <c r="C87" s="59"/>
      <c r="D87" s="59"/>
      <c r="E87" s="40"/>
      <c r="F87" s="40"/>
      <c r="G87" s="40"/>
      <c r="H87" s="40"/>
      <c r="I87" s="50"/>
    </row>
    <row r="88" spans="1:9" ht="15.75" customHeight="1">
      <c r="A88" s="40"/>
      <c r="B88" s="78"/>
      <c r="C88" s="59"/>
      <c r="D88" s="59"/>
      <c r="E88" s="40"/>
      <c r="F88" s="40"/>
      <c r="G88" s="40"/>
      <c r="H88" s="40"/>
      <c r="I88" s="5"/>
    </row>
    <row r="89" spans="1:9" ht="15.75" customHeight="1">
      <c r="A89" s="40"/>
      <c r="B89" s="78"/>
      <c r="C89" s="59"/>
      <c r="D89" s="59"/>
      <c r="E89" s="40"/>
      <c r="F89" s="40"/>
      <c r="G89" s="40"/>
      <c r="H89" s="40"/>
      <c r="I89" s="5"/>
    </row>
    <row r="90" spans="1:9" ht="15.75" customHeight="1">
      <c r="A90" s="40"/>
      <c r="B90" s="78"/>
      <c r="C90" s="59"/>
      <c r="D90" s="59"/>
      <c r="E90" s="40"/>
      <c r="F90" s="40"/>
      <c r="G90" s="40"/>
      <c r="H90" s="40"/>
      <c r="I90" s="5"/>
    </row>
    <row r="91" spans="1:9" ht="15.75" customHeight="1">
      <c r="A91" s="40"/>
      <c r="B91" s="78"/>
      <c r="C91" s="59"/>
      <c r="D91" s="59"/>
      <c r="E91" s="40"/>
      <c r="F91" s="40"/>
      <c r="G91" s="40"/>
      <c r="H91" s="40"/>
      <c r="I91" s="5"/>
    </row>
    <row r="92" spans="1:9" ht="15.75" customHeight="1">
      <c r="A92" s="40"/>
      <c r="B92" s="78"/>
      <c r="C92" s="59"/>
      <c r="D92" s="59"/>
      <c r="E92" s="40"/>
      <c r="F92" s="40"/>
      <c r="G92" s="40"/>
      <c r="H92" s="40"/>
      <c r="I92" s="5"/>
    </row>
    <row r="93" spans="1:9" ht="15.75" customHeight="1">
      <c r="A93" s="40"/>
      <c r="B93" s="78"/>
      <c r="C93" s="59"/>
      <c r="D93" s="59"/>
      <c r="E93" s="40"/>
      <c r="F93" s="40"/>
      <c r="G93" s="40"/>
      <c r="H93" s="40"/>
      <c r="I93" s="5"/>
    </row>
    <row r="94" spans="1:9" ht="15.75" customHeight="1">
      <c r="A94" s="40"/>
      <c r="B94" s="78"/>
      <c r="C94" s="59"/>
      <c r="D94" s="59"/>
      <c r="E94" s="40"/>
      <c r="F94" s="40"/>
      <c r="G94" s="40"/>
      <c r="H94" s="40"/>
      <c r="I94" s="5"/>
    </row>
    <row r="95" spans="1:9" ht="15.75" customHeight="1">
      <c r="A95" s="40"/>
      <c r="B95" s="78"/>
      <c r="C95" s="59"/>
      <c r="D95" s="59"/>
      <c r="E95" s="40"/>
      <c r="F95" s="40"/>
      <c r="G95" s="40"/>
      <c r="H95" s="40"/>
      <c r="I95" s="5"/>
    </row>
    <row r="96" spans="1:9" ht="15.75" customHeight="1">
      <c r="A96" s="40"/>
      <c r="B96" s="78"/>
      <c r="C96" s="59"/>
      <c r="D96" s="59"/>
      <c r="E96" s="40"/>
      <c r="F96" s="40"/>
      <c r="G96" s="40"/>
      <c r="H96" s="40"/>
      <c r="I96" s="5"/>
    </row>
    <row r="97" spans="1:9" ht="15.75" customHeight="1">
      <c r="A97" s="40"/>
      <c r="B97" s="78"/>
      <c r="C97" s="59"/>
      <c r="D97" s="59"/>
      <c r="E97" s="40"/>
      <c r="F97" s="40"/>
      <c r="G97" s="40"/>
      <c r="H97" s="40"/>
      <c r="I97" s="5"/>
    </row>
    <row r="98" spans="1:9" ht="15.75" customHeight="1">
      <c r="A98" s="40"/>
      <c r="B98" s="78"/>
      <c r="C98" s="59"/>
      <c r="D98" s="59"/>
      <c r="E98" s="40"/>
      <c r="F98" s="40"/>
      <c r="G98" s="40"/>
      <c r="H98" s="40"/>
      <c r="I98" s="5"/>
    </row>
    <row r="99" spans="1:9" ht="15.75" customHeight="1">
      <c r="A99" s="40"/>
      <c r="B99" s="78"/>
      <c r="C99" s="59"/>
      <c r="D99" s="59"/>
      <c r="E99" s="40"/>
      <c r="F99" s="40"/>
      <c r="G99" s="40"/>
      <c r="H99" s="40"/>
      <c r="I99" s="5"/>
    </row>
    <row r="100" spans="1:9" ht="15.75" customHeight="1">
      <c r="A100" s="40"/>
      <c r="B100" s="78"/>
      <c r="C100" s="59"/>
      <c r="D100" s="59"/>
      <c r="E100" s="40"/>
      <c r="F100" s="40"/>
      <c r="G100" s="40"/>
      <c r="H100" s="40"/>
      <c r="I100" s="5"/>
    </row>
    <row r="101" spans="1:9" ht="15.75" customHeight="1">
      <c r="A101" s="40"/>
      <c r="B101" s="78"/>
      <c r="C101" s="59"/>
      <c r="D101" s="59"/>
      <c r="E101" s="40"/>
      <c r="F101" s="40"/>
      <c r="G101" s="40"/>
      <c r="H101" s="40"/>
      <c r="I101" s="5"/>
    </row>
    <row r="102" spans="1:9" ht="17.25">
      <c r="A102" s="40"/>
      <c r="B102" s="78"/>
      <c r="C102" s="59"/>
      <c r="D102" s="59"/>
      <c r="E102" s="40"/>
      <c r="F102" s="40"/>
      <c r="G102" s="40"/>
      <c r="H102" s="40"/>
      <c r="I102" s="5"/>
    </row>
    <row r="103" spans="1:9" ht="17.25">
      <c r="A103" s="40"/>
      <c r="B103" s="78"/>
      <c r="C103" s="59"/>
      <c r="D103" s="59"/>
      <c r="E103" s="40"/>
      <c r="F103" s="40"/>
      <c r="G103" s="40"/>
      <c r="H103" s="40"/>
      <c r="I103" s="5"/>
    </row>
    <row r="104" spans="1:9" ht="17.25">
      <c r="A104" s="40"/>
      <c r="B104" s="78"/>
      <c r="C104" s="59"/>
      <c r="D104" s="59"/>
      <c r="E104" s="40"/>
      <c r="F104" s="40"/>
      <c r="G104" s="40"/>
      <c r="H104" s="40"/>
      <c r="I104" s="5"/>
    </row>
    <row r="105" spans="1:9" ht="17.25">
      <c r="A105" s="40"/>
      <c r="B105" s="78"/>
      <c r="C105" s="59"/>
      <c r="D105" s="59"/>
      <c r="E105" s="40"/>
      <c r="F105" s="40"/>
      <c r="G105" s="40"/>
      <c r="H105" s="40"/>
      <c r="I105" s="5"/>
    </row>
    <row r="106" spans="1:9" ht="17.25">
      <c r="A106" s="40"/>
      <c r="B106" s="78"/>
      <c r="C106" s="59"/>
      <c r="D106" s="59"/>
      <c r="E106" s="40"/>
      <c r="F106" s="40"/>
      <c r="G106" s="40"/>
      <c r="H106" s="40"/>
      <c r="I106" s="5"/>
    </row>
    <row r="107" spans="1:9" ht="17.25">
      <c r="A107" s="40"/>
      <c r="B107" s="78"/>
      <c r="C107" s="59"/>
      <c r="D107" s="59"/>
      <c r="E107" s="40"/>
      <c r="F107" s="40"/>
      <c r="G107" s="40"/>
      <c r="H107" s="40"/>
      <c r="I107" s="5"/>
    </row>
    <row r="108" spans="1:9" ht="17.25">
      <c r="A108" s="40"/>
      <c r="B108" s="78"/>
      <c r="C108" s="59"/>
      <c r="D108" s="59"/>
      <c r="E108" s="40"/>
      <c r="F108" s="40"/>
      <c r="G108" s="40"/>
      <c r="H108" s="40"/>
      <c r="I108" s="41"/>
    </row>
    <row r="109" spans="1:9" ht="17.25">
      <c r="A109" s="40"/>
      <c r="B109" s="78"/>
      <c r="C109" s="59"/>
      <c r="D109" s="59"/>
      <c r="E109" s="40"/>
      <c r="F109" s="40"/>
      <c r="G109" s="40"/>
      <c r="H109" s="40"/>
      <c r="I109" s="5"/>
    </row>
    <row r="110" spans="1:9" ht="17.25">
      <c r="A110" s="40"/>
      <c r="B110" s="78"/>
      <c r="C110" s="59"/>
      <c r="D110" s="59"/>
      <c r="E110" s="40"/>
      <c r="F110" s="40"/>
      <c r="G110" s="40"/>
      <c r="H110" s="40"/>
      <c r="I110" s="5"/>
    </row>
    <row r="111" spans="1:9" ht="17.25">
      <c r="A111" s="40"/>
      <c r="B111" s="78"/>
      <c r="C111" s="59"/>
      <c r="D111" s="59"/>
      <c r="E111" s="40"/>
      <c r="F111" s="40"/>
      <c r="G111" s="40"/>
      <c r="H111" s="40"/>
      <c r="I111" s="5"/>
    </row>
    <row r="112" spans="1:9" ht="17.25">
      <c r="A112" s="40"/>
      <c r="B112" s="78"/>
      <c r="C112" s="59"/>
      <c r="D112" s="59"/>
      <c r="E112" s="40"/>
      <c r="F112" s="40"/>
      <c r="G112" s="40"/>
      <c r="H112" s="40"/>
      <c r="I112" s="5"/>
    </row>
    <row r="113" spans="1:9" ht="17.25">
      <c r="A113" s="40"/>
      <c r="B113" s="78"/>
      <c r="C113" s="59"/>
      <c r="D113" s="59"/>
      <c r="E113" s="40"/>
      <c r="F113" s="40"/>
      <c r="G113" s="40"/>
      <c r="H113" s="40"/>
      <c r="I113" s="5"/>
    </row>
    <row r="114" spans="1:9" ht="17.25">
      <c r="A114" s="40"/>
      <c r="B114" s="78"/>
      <c r="C114" s="59"/>
      <c r="D114" s="59"/>
      <c r="E114" s="40"/>
      <c r="F114" s="40"/>
      <c r="G114" s="40"/>
      <c r="H114" s="40"/>
      <c r="I114" s="5"/>
    </row>
    <row r="115" spans="1:9" ht="17.25">
      <c r="A115" s="40"/>
      <c r="B115" s="78"/>
      <c r="C115" s="59"/>
      <c r="D115" s="59"/>
      <c r="E115" s="40"/>
      <c r="F115" s="40"/>
      <c r="G115" s="40"/>
      <c r="H115" s="40"/>
      <c r="I115" s="5"/>
    </row>
    <row r="116" spans="1:9" ht="17.25">
      <c r="A116" s="40"/>
      <c r="B116" s="78"/>
      <c r="C116" s="59"/>
      <c r="D116" s="59"/>
      <c r="E116" s="40"/>
      <c r="F116" s="40"/>
      <c r="G116" s="40"/>
      <c r="H116" s="40"/>
      <c r="I116" s="5"/>
    </row>
    <row r="117" spans="1:9" ht="17.25">
      <c r="A117" s="40"/>
      <c r="B117" s="78"/>
      <c r="C117" s="59"/>
      <c r="D117" s="59"/>
      <c r="E117" s="40"/>
      <c r="F117" s="40"/>
      <c r="G117" s="40"/>
      <c r="H117" s="40"/>
      <c r="I117" s="5"/>
    </row>
    <row r="118" spans="1:9" ht="17.25">
      <c r="A118" s="40"/>
      <c r="B118" s="78"/>
      <c r="C118" s="59"/>
      <c r="D118" s="59"/>
      <c r="E118" s="40"/>
      <c r="F118" s="40"/>
      <c r="G118" s="40"/>
      <c r="H118" s="40"/>
      <c r="I118" s="5"/>
    </row>
    <row r="119" spans="1:9" ht="17.25">
      <c r="A119" s="40"/>
      <c r="B119" s="78"/>
      <c r="C119" s="59"/>
      <c r="D119" s="59"/>
      <c r="E119" s="40"/>
      <c r="F119" s="40"/>
      <c r="G119" s="40"/>
      <c r="H119" s="40"/>
      <c r="I119" s="5"/>
    </row>
    <row r="120" spans="1:9" ht="17.25">
      <c r="A120" s="40"/>
      <c r="B120" s="78"/>
      <c r="C120" s="59"/>
      <c r="D120" s="59"/>
      <c r="E120" s="40"/>
      <c r="F120" s="40"/>
      <c r="G120" s="40"/>
      <c r="H120" s="40"/>
      <c r="I120" s="5"/>
    </row>
    <row r="121" spans="1:9" ht="17.25">
      <c r="A121" s="40"/>
      <c r="B121" s="78"/>
      <c r="C121" s="59"/>
      <c r="D121" s="59"/>
      <c r="E121" s="40"/>
      <c r="F121" s="40"/>
      <c r="G121" s="40"/>
      <c r="H121" s="40"/>
      <c r="I121" s="5"/>
    </row>
    <row r="122" spans="1:9" ht="17.25">
      <c r="A122" s="40"/>
      <c r="B122" s="78"/>
      <c r="C122" s="59"/>
      <c r="D122" s="59"/>
      <c r="E122" s="40"/>
      <c r="F122" s="40"/>
      <c r="G122" s="40"/>
      <c r="H122" s="40"/>
      <c r="I122" s="5"/>
    </row>
    <row r="123" spans="1:9" ht="17.25">
      <c r="A123" s="40"/>
      <c r="B123" s="78"/>
      <c r="C123" s="59"/>
      <c r="D123" s="59"/>
      <c r="E123" s="40"/>
      <c r="F123" s="40"/>
      <c r="G123" s="40"/>
      <c r="H123" s="40"/>
      <c r="I123" s="5"/>
    </row>
    <row r="124" spans="1:9" ht="17.25">
      <c r="A124" s="40"/>
      <c r="B124" s="78"/>
      <c r="C124" s="59"/>
      <c r="D124" s="59"/>
      <c r="E124" s="40"/>
      <c r="F124" s="40"/>
      <c r="G124" s="40"/>
      <c r="H124" s="40"/>
      <c r="I124" s="5"/>
    </row>
    <row r="125" spans="1:9" ht="17.25">
      <c r="A125" s="40"/>
      <c r="B125" s="78"/>
      <c r="C125" s="59"/>
      <c r="D125" s="59"/>
      <c r="E125" s="40"/>
      <c r="F125" s="40"/>
      <c r="G125" s="40"/>
      <c r="H125" s="40"/>
      <c r="I125" s="5"/>
    </row>
    <row r="126" spans="1:9" ht="17.25">
      <c r="A126" s="40"/>
      <c r="B126" s="78"/>
      <c r="C126" s="59"/>
      <c r="D126" s="59"/>
      <c r="E126" s="40"/>
      <c r="F126" s="40"/>
      <c r="G126" s="40"/>
      <c r="H126" s="40"/>
      <c r="I126" s="5"/>
    </row>
    <row r="127" spans="1:9" ht="17.25">
      <c r="A127" s="40"/>
      <c r="B127" s="78"/>
      <c r="C127" s="59"/>
      <c r="D127" s="59"/>
      <c r="E127" s="40"/>
      <c r="F127" s="40"/>
      <c r="G127" s="40"/>
      <c r="H127" s="40"/>
      <c r="I127" s="5"/>
    </row>
    <row r="128" spans="1:9" ht="17.25">
      <c r="A128" s="40"/>
      <c r="B128" s="78"/>
      <c r="C128" s="59"/>
      <c r="D128" s="59"/>
      <c r="E128" s="40"/>
      <c r="F128" s="40"/>
      <c r="G128" s="40"/>
      <c r="H128" s="40"/>
      <c r="I128" s="47"/>
    </row>
    <row r="129" spans="1:9" ht="17.25">
      <c r="A129" s="40"/>
      <c r="B129" s="78"/>
      <c r="C129" s="59"/>
      <c r="D129" s="59"/>
      <c r="E129" s="40"/>
      <c r="F129" s="40"/>
      <c r="G129" s="40"/>
      <c r="H129" s="40"/>
      <c r="I129" s="6"/>
    </row>
    <row r="130" spans="1:9" ht="17.25">
      <c r="A130" s="40"/>
      <c r="B130" s="78"/>
      <c r="C130" s="59"/>
      <c r="D130" s="59"/>
      <c r="E130" s="40"/>
      <c r="F130" s="40"/>
      <c r="G130" s="40"/>
      <c r="H130" s="40"/>
      <c r="I130" s="6"/>
    </row>
    <row r="131" spans="1:9" ht="17.25">
      <c r="A131" s="40"/>
      <c r="B131" s="78"/>
      <c r="C131" s="59"/>
      <c r="D131" s="59"/>
      <c r="E131" s="40"/>
      <c r="F131" s="40"/>
      <c r="G131" s="40"/>
      <c r="H131" s="40"/>
      <c r="I131" s="6"/>
    </row>
    <row r="132" spans="1:9" ht="18.75" customHeight="1">
      <c r="A132" s="40"/>
      <c r="B132" s="78"/>
      <c r="C132" s="59"/>
      <c r="D132" s="59"/>
      <c r="E132" s="40"/>
      <c r="F132" s="40"/>
      <c r="G132" s="40"/>
      <c r="H132" s="40"/>
      <c r="I132" s="6"/>
    </row>
    <row r="133" spans="1:9" ht="17.25">
      <c r="A133" s="40"/>
      <c r="B133" s="78"/>
      <c r="C133" s="59"/>
      <c r="D133" s="59"/>
      <c r="E133" s="40"/>
      <c r="F133" s="40"/>
      <c r="G133" s="40"/>
      <c r="H133" s="40"/>
      <c r="I133" s="6"/>
    </row>
    <row r="134" spans="1:9" ht="17.25">
      <c r="A134" s="40"/>
      <c r="B134" s="78"/>
      <c r="C134" s="59"/>
      <c r="D134" s="59"/>
      <c r="E134" s="40"/>
      <c r="F134" s="40"/>
      <c r="G134" s="40"/>
      <c r="H134" s="40"/>
      <c r="I134" s="6"/>
    </row>
    <row r="135" spans="1:9" ht="17.25">
      <c r="A135" s="40"/>
      <c r="B135" s="78"/>
      <c r="C135" s="59"/>
      <c r="D135" s="59"/>
      <c r="E135" s="40"/>
      <c r="F135" s="40"/>
      <c r="G135" s="40"/>
      <c r="H135" s="40"/>
      <c r="I135" s="6"/>
    </row>
    <row r="136" spans="1:9" ht="17.25">
      <c r="A136" s="40"/>
      <c r="B136" s="78"/>
      <c r="C136" s="59"/>
      <c r="D136" s="59"/>
      <c r="E136" s="40"/>
      <c r="F136" s="40"/>
      <c r="G136" s="40"/>
      <c r="H136" s="40"/>
      <c r="I136" s="6"/>
    </row>
    <row r="137" spans="1:9" ht="17.25">
      <c r="A137" s="40"/>
      <c r="B137" s="78"/>
      <c r="C137" s="59"/>
      <c r="D137" s="59"/>
      <c r="E137" s="40"/>
      <c r="F137" s="40"/>
      <c r="G137" s="40"/>
      <c r="H137" s="40"/>
      <c r="I137" s="6"/>
    </row>
    <row r="138" spans="1:9" ht="17.25">
      <c r="A138" s="40"/>
      <c r="B138" s="78"/>
      <c r="C138" s="59"/>
      <c r="D138" s="59"/>
      <c r="E138" s="40"/>
      <c r="F138" s="40"/>
      <c r="G138" s="40"/>
      <c r="H138" s="40"/>
      <c r="I138" s="6"/>
    </row>
    <row r="139" spans="1:9" ht="17.25">
      <c r="A139" s="40"/>
      <c r="B139" s="78"/>
      <c r="C139" s="59"/>
      <c r="D139" s="59"/>
      <c r="E139" s="40"/>
      <c r="F139" s="40"/>
      <c r="G139" s="40"/>
      <c r="H139" s="40"/>
      <c r="I139" s="6"/>
    </row>
    <row r="140" spans="1:9" ht="17.25">
      <c r="A140" s="40"/>
      <c r="B140" s="78"/>
      <c r="C140" s="59"/>
      <c r="D140" s="59"/>
      <c r="E140" s="40"/>
      <c r="F140" s="40"/>
      <c r="G140" s="40"/>
      <c r="H140" s="40"/>
      <c r="I140" s="6"/>
    </row>
    <row r="141" spans="1:9" ht="17.25">
      <c r="A141" s="40"/>
      <c r="B141" s="78"/>
      <c r="C141" s="59"/>
      <c r="D141" s="59"/>
      <c r="E141" s="40"/>
      <c r="F141" s="40"/>
      <c r="G141" s="40"/>
      <c r="H141" s="40"/>
      <c r="I141" s="6"/>
    </row>
    <row r="142" spans="1:9" ht="17.25">
      <c r="A142" s="40"/>
      <c r="B142" s="78"/>
      <c r="C142" s="59"/>
      <c r="D142" s="59"/>
      <c r="E142" s="40"/>
      <c r="F142" s="40"/>
      <c r="G142" s="40"/>
      <c r="H142" s="40"/>
      <c r="I142" s="6"/>
    </row>
    <row r="143" spans="1:9" ht="17.25">
      <c r="A143" s="40"/>
      <c r="B143" s="78"/>
      <c r="C143" s="59"/>
      <c r="D143" s="59"/>
      <c r="E143" s="40"/>
      <c r="F143" s="40"/>
      <c r="G143" s="40"/>
      <c r="H143" s="40"/>
      <c r="I143" s="6"/>
    </row>
    <row r="144" spans="1:9" ht="17.25">
      <c r="A144" s="40"/>
      <c r="B144" s="78"/>
      <c r="C144" s="59"/>
      <c r="D144" s="59"/>
      <c r="E144" s="40"/>
      <c r="F144" s="40"/>
      <c r="G144" s="40"/>
      <c r="H144" s="40"/>
      <c r="I144" s="6"/>
    </row>
    <row r="145" spans="1:9" ht="17.25">
      <c r="A145" s="40"/>
      <c r="B145" s="78"/>
      <c r="C145" s="59"/>
      <c r="D145" s="59"/>
      <c r="E145" s="40"/>
      <c r="F145" s="40"/>
      <c r="G145" s="40"/>
      <c r="H145" s="40"/>
      <c r="I145" s="6"/>
    </row>
    <row r="146" spans="1:9" ht="17.25">
      <c r="A146" s="40"/>
      <c r="B146" s="78"/>
      <c r="C146" s="59"/>
      <c r="D146" s="59"/>
      <c r="E146" s="40"/>
      <c r="F146" s="40"/>
      <c r="G146" s="40"/>
      <c r="H146" s="40"/>
      <c r="I146" s="6"/>
    </row>
    <row r="147" spans="1:9" ht="17.25">
      <c r="A147" s="40"/>
      <c r="B147" s="78"/>
      <c r="C147" s="59"/>
      <c r="D147" s="59"/>
      <c r="E147" s="40"/>
      <c r="F147" s="40"/>
      <c r="G147" s="40"/>
      <c r="H147" s="40"/>
      <c r="I147" s="6"/>
    </row>
    <row r="148" spans="1:9" ht="17.25">
      <c r="A148" s="40"/>
      <c r="B148" s="78"/>
      <c r="C148" s="59"/>
      <c r="D148" s="59"/>
      <c r="E148" s="40"/>
      <c r="F148" s="40"/>
      <c r="G148" s="40"/>
      <c r="H148" s="40"/>
      <c r="I148" s="6"/>
    </row>
    <row r="149" spans="1:9" ht="17.25">
      <c r="A149" s="40"/>
      <c r="B149" s="78"/>
      <c r="C149" s="59"/>
      <c r="D149" s="59"/>
      <c r="E149" s="40"/>
      <c r="F149" s="40"/>
      <c r="G149" s="40"/>
      <c r="H149" s="40"/>
      <c r="I149" s="6"/>
    </row>
    <row r="150" spans="1:9" ht="17.25">
      <c r="A150" s="40"/>
      <c r="B150" s="78"/>
      <c r="C150" s="59"/>
      <c r="D150" s="59"/>
      <c r="E150" s="40"/>
      <c r="F150" s="40"/>
      <c r="G150" s="40"/>
      <c r="H150" s="40"/>
      <c r="I150" s="6"/>
    </row>
    <row r="151" spans="1:9" ht="17.25">
      <c r="A151" s="40"/>
      <c r="B151" s="78"/>
      <c r="C151" s="59"/>
      <c r="D151" s="59"/>
      <c r="E151" s="40"/>
      <c r="F151" s="40"/>
      <c r="G151" s="40"/>
      <c r="H151" s="40"/>
      <c r="I151" s="6"/>
    </row>
    <row r="152" spans="1:9" ht="17.25">
      <c r="A152" s="40"/>
      <c r="B152" s="78"/>
      <c r="C152" s="59"/>
      <c r="D152" s="59"/>
      <c r="E152" s="40"/>
      <c r="F152" s="40"/>
      <c r="G152" s="40"/>
      <c r="H152" s="40"/>
      <c r="I152" s="6"/>
    </row>
    <row r="153" spans="1:9" ht="17.25">
      <c r="A153" s="40"/>
      <c r="B153" s="78"/>
      <c r="C153" s="59"/>
      <c r="D153" s="59"/>
      <c r="E153" s="40"/>
      <c r="F153" s="40"/>
      <c r="G153" s="40"/>
      <c r="H153" s="40"/>
      <c r="I153" s="6"/>
    </row>
    <row r="154" spans="1:9" ht="17.25">
      <c r="A154" s="40"/>
      <c r="B154" s="78"/>
      <c r="C154" s="59"/>
      <c r="D154" s="59"/>
      <c r="E154" s="40"/>
      <c r="F154" s="40"/>
      <c r="G154" s="40"/>
      <c r="H154" s="40"/>
      <c r="I154" s="6"/>
    </row>
    <row r="155" spans="1:9" ht="17.25">
      <c r="A155" s="40"/>
      <c r="B155" s="78"/>
      <c r="C155" s="59"/>
      <c r="D155" s="59"/>
      <c r="E155" s="40"/>
      <c r="F155" s="40"/>
      <c r="G155" s="40"/>
      <c r="H155" s="40"/>
      <c r="I155" s="6"/>
    </row>
    <row r="156" spans="1:9" ht="17.25">
      <c r="A156" s="40"/>
      <c r="B156" s="78"/>
      <c r="C156" s="59"/>
      <c r="D156" s="59"/>
      <c r="E156" s="40"/>
      <c r="F156" s="40"/>
      <c r="G156" s="40"/>
      <c r="H156" s="40"/>
      <c r="I156" s="6"/>
    </row>
    <row r="157" spans="1:9" ht="17.25">
      <c r="A157" s="40"/>
      <c r="B157" s="78"/>
      <c r="C157" s="59"/>
      <c r="D157" s="59"/>
      <c r="E157" s="40"/>
      <c r="F157" s="40"/>
      <c r="G157" s="40"/>
      <c r="H157" s="40"/>
      <c r="I157" s="6"/>
    </row>
    <row r="158" spans="1:9" ht="17.25">
      <c r="A158" s="40"/>
      <c r="B158" s="78"/>
      <c r="C158" s="59"/>
      <c r="D158" s="59"/>
      <c r="E158" s="40"/>
      <c r="F158" s="40"/>
      <c r="G158" s="40"/>
      <c r="H158" s="40"/>
      <c r="I158" s="6"/>
    </row>
    <row r="159" spans="1:9" ht="17.25">
      <c r="A159" s="40"/>
      <c r="B159" s="78"/>
      <c r="C159" s="59"/>
      <c r="D159" s="59"/>
      <c r="E159" s="40"/>
      <c r="F159" s="40"/>
      <c r="G159" s="40"/>
      <c r="H159" s="40"/>
      <c r="I159" s="5"/>
    </row>
    <row r="160" spans="1:9" ht="17.25">
      <c r="A160" s="5"/>
      <c r="B160" s="5"/>
      <c r="C160" s="86"/>
      <c r="D160" s="86"/>
      <c r="E160" s="55"/>
      <c r="F160" s="5"/>
      <c r="G160" s="5"/>
      <c r="H160" s="5"/>
      <c r="I160" s="5"/>
    </row>
    <row r="161" spans="1:9" ht="17.25">
      <c r="A161" s="114"/>
      <c r="B161" s="88"/>
      <c r="C161" s="140"/>
      <c r="D161" s="140"/>
      <c r="E161" s="141"/>
      <c r="F161" s="88"/>
      <c r="G161" s="88"/>
      <c r="H161" s="62"/>
      <c r="I161" s="47"/>
    </row>
    <row r="162" spans="1:9" ht="17.25">
      <c r="A162" s="114"/>
      <c r="B162" s="88"/>
      <c r="C162" s="115"/>
      <c r="D162" s="115"/>
      <c r="E162" s="141"/>
      <c r="F162" s="88"/>
      <c r="G162" s="88"/>
      <c r="H162" s="62"/>
      <c r="I162" s="5"/>
    </row>
    <row r="163" spans="1:9" ht="17.25">
      <c r="A163" s="114"/>
      <c r="B163" s="88"/>
      <c r="C163" s="115"/>
      <c r="D163" s="115"/>
      <c r="E163" s="141"/>
      <c r="F163" s="88"/>
      <c r="G163" s="88"/>
      <c r="H163" s="62"/>
      <c r="I163" s="5"/>
    </row>
    <row r="164" spans="1:9" ht="17.25">
      <c r="A164" s="114"/>
      <c r="B164" s="88"/>
      <c r="C164" s="115"/>
      <c r="D164" s="115"/>
      <c r="E164" s="141"/>
      <c r="F164" s="88"/>
      <c r="G164" s="88"/>
      <c r="H164" s="62"/>
      <c r="I164" s="5"/>
    </row>
    <row r="165" spans="1:9" ht="17.25">
      <c r="A165" s="114"/>
      <c r="B165" s="88"/>
      <c r="C165" s="115"/>
      <c r="D165" s="115"/>
      <c r="E165" s="141"/>
      <c r="F165" s="88"/>
      <c r="G165" s="88"/>
      <c r="H165" s="62"/>
      <c r="I165" s="5"/>
    </row>
    <row r="166" spans="1:9" ht="17.25">
      <c r="A166" s="114"/>
      <c r="B166" s="88"/>
      <c r="C166" s="115"/>
      <c r="D166" s="115"/>
      <c r="E166" s="141"/>
      <c r="F166" s="88"/>
      <c r="G166" s="88"/>
      <c r="H166" s="62"/>
      <c r="I166" s="5"/>
    </row>
    <row r="167" spans="1:9" ht="17.25">
      <c r="A167" s="114"/>
      <c r="B167" s="88"/>
      <c r="C167" s="115"/>
      <c r="D167" s="115"/>
      <c r="E167" s="141"/>
      <c r="F167" s="88"/>
      <c r="G167" s="88"/>
      <c r="H167" s="62"/>
      <c r="I167" s="5"/>
    </row>
    <row r="168" spans="1:9" ht="17.25">
      <c r="A168" s="114"/>
      <c r="B168" s="88"/>
      <c r="C168" s="115"/>
      <c r="D168" s="115"/>
      <c r="E168" s="141"/>
      <c r="F168" s="88"/>
      <c r="G168" s="88"/>
      <c r="H168" s="62"/>
      <c r="I168" s="5"/>
    </row>
    <row r="169" spans="1:9" ht="17.25">
      <c r="A169" s="114"/>
      <c r="B169" s="88"/>
      <c r="C169" s="115"/>
      <c r="D169" s="115"/>
      <c r="E169" s="141"/>
      <c r="F169" s="88"/>
      <c r="G169" s="88"/>
      <c r="H169" s="62"/>
      <c r="I169" s="5"/>
    </row>
    <row r="170" spans="1:9" ht="17.25">
      <c r="A170" s="114"/>
      <c r="B170" s="88"/>
      <c r="C170" s="115"/>
      <c r="D170" s="115"/>
      <c r="E170" s="141"/>
      <c r="F170" s="88"/>
      <c r="G170" s="88"/>
      <c r="H170" s="62"/>
      <c r="I170" s="5"/>
    </row>
    <row r="171" spans="1:9" ht="17.25">
      <c r="A171" s="114"/>
      <c r="B171" s="88"/>
      <c r="C171" s="115"/>
      <c r="D171" s="115"/>
      <c r="E171" s="141"/>
      <c r="F171" s="88"/>
      <c r="G171" s="88"/>
      <c r="H171" s="62"/>
      <c r="I171" s="5"/>
    </row>
    <row r="172" spans="1:9" ht="17.25">
      <c r="A172" s="114"/>
      <c r="B172" s="88"/>
      <c r="C172" s="115"/>
      <c r="D172" s="115"/>
      <c r="E172" s="141"/>
      <c r="F172" s="88"/>
      <c r="G172" s="88"/>
      <c r="H172" s="62"/>
      <c r="I172" s="5"/>
    </row>
    <row r="173" spans="1:9" ht="17.25">
      <c r="A173" s="114"/>
      <c r="B173" s="88"/>
      <c r="C173" s="115"/>
      <c r="D173" s="115"/>
      <c r="E173" s="141"/>
      <c r="F173" s="88"/>
      <c r="G173" s="88"/>
      <c r="H173" s="62"/>
      <c r="I173" s="5"/>
    </row>
    <row r="174" spans="1:9" ht="17.25">
      <c r="A174" s="114"/>
      <c r="B174" s="88"/>
      <c r="C174" s="115"/>
      <c r="D174" s="115"/>
      <c r="E174" s="141"/>
      <c r="F174" s="88"/>
      <c r="G174" s="88"/>
      <c r="H174" s="62"/>
      <c r="I174" s="5"/>
    </row>
    <row r="175" spans="1:9" ht="17.25">
      <c r="A175" s="114"/>
      <c r="B175" s="88"/>
      <c r="C175" s="115"/>
      <c r="D175" s="115"/>
      <c r="E175" s="141"/>
      <c r="F175" s="88"/>
      <c r="G175" s="88"/>
      <c r="H175" s="62"/>
      <c r="I175" s="5"/>
    </row>
    <row r="176" spans="1:9" ht="17.25">
      <c r="A176" s="114"/>
      <c r="B176" s="88"/>
      <c r="C176" s="115"/>
      <c r="D176" s="115"/>
      <c r="E176" s="141"/>
      <c r="F176" s="88"/>
      <c r="G176" s="88"/>
      <c r="H176" s="62"/>
      <c r="I176" s="5"/>
    </row>
    <row r="177" spans="1:9" ht="17.25">
      <c r="A177" s="114"/>
      <c r="B177" s="88"/>
      <c r="C177" s="115"/>
      <c r="D177" s="115"/>
      <c r="E177" s="141"/>
      <c r="F177" s="88"/>
      <c r="G177" s="88"/>
      <c r="H177" s="62"/>
      <c r="I177" s="5"/>
    </row>
    <row r="178" spans="1:9" ht="17.25">
      <c r="A178" s="114"/>
      <c r="B178" s="88"/>
      <c r="C178" s="115"/>
      <c r="D178" s="115"/>
      <c r="E178" s="141"/>
      <c r="F178" s="88"/>
      <c r="G178" s="88"/>
      <c r="H178" s="62"/>
      <c r="I178" s="5"/>
    </row>
    <row r="179" spans="1:9" ht="17.25">
      <c r="A179" s="114"/>
      <c r="B179" s="88"/>
      <c r="C179" s="115"/>
      <c r="D179" s="115"/>
      <c r="E179" s="141"/>
      <c r="F179" s="88"/>
      <c r="G179" s="88"/>
      <c r="H179" s="62"/>
      <c r="I179" s="5"/>
    </row>
    <row r="180" spans="1:9" ht="17.25">
      <c r="A180" s="114"/>
      <c r="B180" s="88"/>
      <c r="C180" s="115"/>
      <c r="D180" s="115"/>
      <c r="E180" s="141"/>
      <c r="F180" s="88"/>
      <c r="G180" s="88"/>
      <c r="H180" s="62"/>
      <c r="I180" s="5"/>
    </row>
    <row r="181" spans="1:9" ht="17.25">
      <c r="A181" s="114"/>
      <c r="B181" s="88"/>
      <c r="C181" s="115"/>
      <c r="D181" s="115"/>
      <c r="E181" s="141"/>
      <c r="F181" s="88"/>
      <c r="G181" s="88"/>
      <c r="H181" s="62"/>
      <c r="I181" s="5"/>
    </row>
    <row r="182" spans="1:9" ht="17.25">
      <c r="A182" s="114"/>
      <c r="B182" s="88"/>
      <c r="C182" s="115"/>
      <c r="D182" s="115"/>
      <c r="E182" s="141"/>
      <c r="F182" s="88"/>
      <c r="G182" s="88"/>
      <c r="H182" s="62"/>
      <c r="I182" s="5"/>
    </row>
    <row r="183" spans="1:9" ht="17.25">
      <c r="A183" s="114"/>
      <c r="B183" s="88"/>
      <c r="C183" s="115"/>
      <c r="D183" s="115"/>
      <c r="E183" s="141"/>
      <c r="F183" s="88"/>
      <c r="G183" s="88"/>
      <c r="H183" s="62"/>
      <c r="I183" s="5"/>
    </row>
    <row r="184" spans="1:9" ht="17.25">
      <c r="A184" s="114"/>
      <c r="B184" s="88"/>
      <c r="C184" s="140"/>
      <c r="D184" s="140"/>
      <c r="E184" s="141"/>
      <c r="F184" s="88"/>
      <c r="G184" s="88"/>
      <c r="H184" s="62"/>
      <c r="I184" s="5"/>
    </row>
    <row r="185" spans="1:9" ht="17.25">
      <c r="A185" s="114"/>
      <c r="B185" s="88"/>
      <c r="C185" s="140"/>
      <c r="D185" s="140"/>
      <c r="E185" s="141"/>
      <c r="F185" s="88"/>
      <c r="G185" s="88"/>
      <c r="H185" s="62"/>
      <c r="I185" s="5"/>
    </row>
    <row r="186" spans="1:9" ht="17.25">
      <c r="A186" s="114"/>
      <c r="B186" s="88"/>
      <c r="C186" s="140"/>
      <c r="D186" s="140"/>
      <c r="E186" s="141"/>
      <c r="F186" s="88"/>
      <c r="G186" s="88"/>
      <c r="H186" s="62"/>
      <c r="I186" s="5"/>
    </row>
    <row r="187" spans="1:9" ht="17.25">
      <c r="A187" s="114"/>
      <c r="B187" s="88"/>
      <c r="C187" s="140"/>
      <c r="D187" s="140"/>
      <c r="E187" s="141"/>
      <c r="F187" s="88"/>
      <c r="G187" s="88"/>
      <c r="H187" s="62"/>
      <c r="I187" s="5"/>
    </row>
    <row r="188" spans="1:9" ht="17.25">
      <c r="A188" s="114"/>
      <c r="B188" s="88"/>
      <c r="C188" s="115"/>
      <c r="D188" s="115"/>
      <c r="E188" s="141"/>
      <c r="F188" s="88"/>
      <c r="G188" s="88"/>
      <c r="H188" s="62"/>
      <c r="I188" s="5"/>
    </row>
    <row r="189" spans="1:9" ht="17.25">
      <c r="A189" s="114"/>
      <c r="B189" s="88"/>
      <c r="C189" s="140"/>
      <c r="D189" s="140"/>
      <c r="E189" s="141"/>
      <c r="F189" s="88"/>
      <c r="G189" s="88"/>
      <c r="H189" s="62"/>
      <c r="I189" s="5"/>
    </row>
    <row r="190" spans="1:9" ht="17.25">
      <c r="A190" s="114"/>
      <c r="B190" s="88"/>
      <c r="C190" s="140"/>
      <c r="D190" s="140"/>
      <c r="E190" s="141"/>
      <c r="F190" s="88"/>
      <c r="G190" s="88"/>
      <c r="H190" s="62"/>
      <c r="I190" s="5"/>
    </row>
    <row r="191" spans="1:9" ht="17.25">
      <c r="A191" s="114"/>
      <c r="B191" s="88"/>
      <c r="C191" s="140"/>
      <c r="D191" s="140"/>
      <c r="E191" s="141"/>
      <c r="F191" s="88"/>
      <c r="G191" s="88"/>
      <c r="H191" s="62"/>
      <c r="I191" s="5"/>
    </row>
    <row r="192" spans="1:9" ht="17.25">
      <c r="A192" s="114"/>
      <c r="B192" s="88"/>
      <c r="C192" s="140"/>
      <c r="D192" s="140"/>
      <c r="E192" s="141"/>
      <c r="F192" s="88"/>
      <c r="G192" s="88"/>
      <c r="H192" s="62"/>
      <c r="I192" s="5"/>
    </row>
    <row r="193" spans="1:9" ht="17.25">
      <c r="A193" s="114"/>
      <c r="B193" s="88"/>
      <c r="C193" s="140"/>
      <c r="D193" s="140"/>
      <c r="E193" s="141"/>
      <c r="F193" s="88"/>
      <c r="G193" s="88"/>
      <c r="H193" s="62"/>
      <c r="I193" s="5"/>
    </row>
    <row r="194" spans="1:9" ht="17.25">
      <c r="A194" s="114"/>
      <c r="B194" s="88"/>
      <c r="C194" s="115"/>
      <c r="D194" s="115"/>
      <c r="E194" s="141"/>
      <c r="F194" s="88"/>
      <c r="G194" s="88"/>
      <c r="H194" s="62"/>
      <c r="I194" s="5"/>
    </row>
    <row r="195" spans="1:9" ht="17.25">
      <c r="A195" s="114"/>
      <c r="B195" s="88"/>
      <c r="C195" s="115"/>
      <c r="D195" s="115"/>
      <c r="E195" s="141"/>
      <c r="F195" s="88"/>
      <c r="G195" s="88"/>
      <c r="H195" s="62"/>
      <c r="I195" s="5"/>
    </row>
    <row r="196" spans="1:9" ht="17.25">
      <c r="A196" s="114"/>
      <c r="B196" s="88"/>
      <c r="C196" s="115"/>
      <c r="D196" s="115"/>
      <c r="E196" s="141"/>
      <c r="F196" s="88"/>
      <c r="G196" s="88"/>
      <c r="H196" s="62"/>
      <c r="I196" s="5"/>
    </row>
    <row r="197" spans="1:9" ht="17.25">
      <c r="A197" s="114"/>
      <c r="B197" s="88"/>
      <c r="C197" s="115"/>
      <c r="D197" s="115"/>
      <c r="E197" s="141"/>
      <c r="F197" s="88"/>
      <c r="G197" s="88"/>
      <c r="H197" s="62"/>
      <c r="I197" s="5"/>
    </row>
    <row r="198" spans="1:9" ht="17.25">
      <c r="A198" s="114"/>
      <c r="B198" s="88"/>
      <c r="C198" s="115"/>
      <c r="D198" s="115"/>
      <c r="E198" s="141"/>
      <c r="F198" s="88"/>
      <c r="G198" s="88"/>
      <c r="H198" s="62"/>
      <c r="I198" s="5"/>
    </row>
    <row r="199" spans="1:9" ht="17.25">
      <c r="A199" s="114"/>
      <c r="B199" s="88"/>
      <c r="C199" s="115"/>
      <c r="D199" s="115"/>
      <c r="E199" s="141"/>
      <c r="F199" s="88"/>
      <c r="G199" s="88"/>
      <c r="H199" s="62"/>
      <c r="I199" s="5"/>
    </row>
    <row r="200" spans="1:9" ht="17.25">
      <c r="A200" s="114"/>
      <c r="B200" s="88"/>
      <c r="C200" s="115"/>
      <c r="D200" s="115"/>
      <c r="E200" s="141"/>
      <c r="F200" s="88"/>
      <c r="G200" s="88"/>
      <c r="H200" s="62"/>
      <c r="I200" s="5"/>
    </row>
    <row r="201" spans="1:9" ht="17.25">
      <c r="A201" s="114"/>
      <c r="B201" s="88"/>
      <c r="C201" s="115"/>
      <c r="D201" s="115"/>
      <c r="E201" s="141"/>
      <c r="F201" s="88"/>
      <c r="G201" s="88"/>
      <c r="H201" s="62"/>
      <c r="I201" s="5"/>
    </row>
    <row r="202" spans="1:9" ht="17.25">
      <c r="A202" s="114"/>
      <c r="B202" s="88"/>
      <c r="C202" s="115"/>
      <c r="D202" s="115"/>
      <c r="E202" s="141"/>
      <c r="F202" s="88"/>
      <c r="G202" s="88"/>
      <c r="H202" s="62"/>
      <c r="I202" s="5"/>
    </row>
    <row r="203" spans="1:9" ht="17.25">
      <c r="A203" s="114"/>
      <c r="B203" s="88"/>
      <c r="C203" s="115"/>
      <c r="D203" s="115"/>
      <c r="E203" s="141"/>
      <c r="F203" s="88"/>
      <c r="G203" s="88"/>
      <c r="H203" s="62"/>
      <c r="I203" s="5"/>
    </row>
    <row r="204" spans="1:9" ht="17.25">
      <c r="A204" s="5"/>
      <c r="B204" s="5"/>
      <c r="C204" s="197"/>
      <c r="D204" s="197"/>
      <c r="E204" s="55"/>
      <c r="F204" s="5"/>
      <c r="G204" s="5"/>
      <c r="H204" s="5"/>
      <c r="I204" s="5"/>
    </row>
    <row r="205" spans="1:9" ht="17.25">
      <c r="A205" s="61"/>
      <c r="B205" s="61"/>
      <c r="C205" s="63"/>
      <c r="D205" s="63"/>
      <c r="E205" s="142"/>
      <c r="F205" s="61"/>
      <c r="G205" s="61"/>
      <c r="H205" s="62"/>
      <c r="I205" s="5"/>
    </row>
    <row r="206" spans="1:9" ht="17.25">
      <c r="A206" s="61"/>
      <c r="B206" s="62"/>
      <c r="C206" s="63"/>
      <c r="D206" s="63"/>
      <c r="E206" s="142"/>
      <c r="F206" s="62"/>
      <c r="G206" s="62"/>
      <c r="H206" s="62"/>
      <c r="I206" s="5"/>
    </row>
    <row r="207" spans="1:9" ht="17.25">
      <c r="A207" s="61"/>
      <c r="B207" s="62"/>
      <c r="C207" s="63"/>
      <c r="D207" s="63"/>
      <c r="E207" s="142"/>
      <c r="F207" s="62"/>
      <c r="G207" s="62"/>
      <c r="H207" s="62"/>
      <c r="I207" s="5"/>
    </row>
    <row r="208" spans="1:9" ht="17.25">
      <c r="A208" s="61"/>
      <c r="B208" s="62"/>
      <c r="C208" s="63"/>
      <c r="D208" s="63"/>
      <c r="E208" s="142"/>
      <c r="F208" s="62"/>
      <c r="G208" s="62"/>
      <c r="H208" s="62"/>
      <c r="I208" s="5"/>
    </row>
    <row r="209" spans="1:9" ht="17.25">
      <c r="A209" s="61"/>
      <c r="B209" s="62"/>
      <c r="C209" s="63"/>
      <c r="D209" s="63"/>
      <c r="E209" s="142"/>
      <c r="F209" s="62"/>
      <c r="G209" s="62"/>
      <c r="H209" s="62"/>
      <c r="I209" s="5"/>
    </row>
    <row r="210" spans="1:9" ht="17.25">
      <c r="A210" s="61"/>
      <c r="B210" s="62"/>
      <c r="C210" s="63"/>
      <c r="D210" s="63"/>
      <c r="E210" s="142"/>
      <c r="F210" s="62"/>
      <c r="G210" s="62"/>
      <c r="H210" s="62"/>
      <c r="I210" s="5"/>
    </row>
    <row r="211" spans="1:9" ht="17.25">
      <c r="A211" s="61"/>
      <c r="B211" s="62"/>
      <c r="C211" s="63"/>
      <c r="D211" s="63"/>
      <c r="E211" s="61"/>
      <c r="F211" s="62"/>
      <c r="G211" s="62"/>
      <c r="H211" s="62"/>
      <c r="I211" s="5"/>
    </row>
    <row r="212" spans="1:9" ht="17.25">
      <c r="A212" s="61"/>
      <c r="B212" s="62"/>
      <c r="C212" s="63"/>
      <c r="D212" s="63"/>
      <c r="E212" s="61"/>
      <c r="F212" s="62"/>
      <c r="G212" s="62"/>
      <c r="H212" s="62"/>
      <c r="I212" s="5"/>
    </row>
    <row r="213" spans="1:9" ht="17.25">
      <c r="A213" s="61"/>
      <c r="B213" s="62"/>
      <c r="C213" s="63"/>
      <c r="D213" s="63"/>
      <c r="E213" s="61"/>
      <c r="F213" s="62"/>
      <c r="G213" s="62"/>
      <c r="H213" s="62"/>
      <c r="I213" s="5"/>
    </row>
    <row r="214" spans="1:9" ht="17.25">
      <c r="A214" s="61"/>
      <c r="B214" s="62"/>
      <c r="C214" s="63"/>
      <c r="D214" s="63"/>
      <c r="E214" s="142"/>
      <c r="F214" s="62"/>
      <c r="G214" s="62"/>
      <c r="H214" s="62"/>
      <c r="I214" s="5"/>
    </row>
    <row r="215" spans="1:9" ht="17.25">
      <c r="A215" s="61"/>
      <c r="B215" s="62"/>
      <c r="C215" s="63"/>
      <c r="D215" s="63"/>
      <c r="E215" s="142"/>
      <c r="F215" s="62"/>
      <c r="G215" s="62"/>
      <c r="H215" s="62"/>
      <c r="I215" s="5"/>
    </row>
    <row r="216" spans="1:9" ht="17.25">
      <c r="A216" s="61"/>
      <c r="B216" s="62"/>
      <c r="C216" s="63"/>
      <c r="D216" s="63"/>
      <c r="E216" s="142"/>
      <c r="F216" s="62"/>
      <c r="G216" s="62"/>
      <c r="H216" s="62"/>
      <c r="I216" s="5"/>
    </row>
    <row r="217" spans="1:9" ht="17.25">
      <c r="A217" s="61"/>
      <c r="B217" s="62"/>
      <c r="C217" s="63"/>
      <c r="D217" s="63"/>
      <c r="E217" s="142"/>
      <c r="F217" s="62"/>
      <c r="G217" s="62"/>
      <c r="H217" s="62"/>
      <c r="I217" s="5"/>
    </row>
    <row r="218" spans="1:9" ht="17.25">
      <c r="A218" s="61"/>
      <c r="B218" s="62"/>
      <c r="C218" s="63"/>
      <c r="D218" s="63"/>
      <c r="E218" s="142"/>
      <c r="F218" s="62"/>
      <c r="G218" s="62"/>
      <c r="H218" s="62"/>
      <c r="I218" s="5"/>
    </row>
    <row r="219" spans="1:9" ht="17.25">
      <c r="A219" s="61"/>
      <c r="B219" s="62"/>
      <c r="C219" s="63"/>
      <c r="D219" s="63"/>
      <c r="E219" s="142"/>
      <c r="F219" s="62"/>
      <c r="G219" s="62"/>
      <c r="H219" s="62"/>
      <c r="I219" s="5"/>
    </row>
    <row r="220" spans="1:9" ht="17.25">
      <c r="A220" s="61"/>
      <c r="B220" s="62"/>
      <c r="C220" s="63"/>
      <c r="D220" s="63"/>
      <c r="E220" s="142"/>
      <c r="F220" s="62"/>
      <c r="G220" s="62"/>
      <c r="H220" s="62"/>
      <c r="I220" s="5"/>
    </row>
    <row r="221" spans="1:9" ht="17.25">
      <c r="A221" s="61"/>
      <c r="B221" s="62"/>
      <c r="C221" s="63"/>
      <c r="D221" s="63"/>
      <c r="E221" s="142"/>
      <c r="F221" s="62"/>
      <c r="G221" s="62"/>
      <c r="H221" s="62"/>
      <c r="I221" s="5"/>
    </row>
    <row r="222" spans="1:9" ht="17.25">
      <c r="A222" s="61"/>
      <c r="B222" s="62"/>
      <c r="C222" s="63"/>
      <c r="D222" s="63"/>
      <c r="E222" s="142"/>
      <c r="F222" s="62"/>
      <c r="G222" s="62"/>
      <c r="H222" s="62"/>
      <c r="I222" s="5"/>
    </row>
    <row r="223" spans="1:9" ht="17.25">
      <c r="A223" s="61"/>
      <c r="B223" s="62"/>
      <c r="C223" s="63"/>
      <c r="D223" s="63"/>
      <c r="E223" s="142"/>
      <c r="F223" s="62"/>
      <c r="G223" s="62"/>
      <c r="H223" s="62"/>
      <c r="I223" s="5"/>
    </row>
    <row r="224" spans="1:9" ht="17.25">
      <c r="A224" s="61"/>
      <c r="B224" s="62"/>
      <c r="C224" s="63"/>
      <c r="D224" s="63"/>
      <c r="E224" s="142"/>
      <c r="F224" s="62"/>
      <c r="G224" s="62"/>
      <c r="H224" s="62"/>
      <c r="I224" s="5"/>
    </row>
    <row r="225" spans="1:9" ht="17.25">
      <c r="A225" s="61"/>
      <c r="B225" s="62"/>
      <c r="C225" s="63"/>
      <c r="D225" s="63"/>
      <c r="E225" s="142"/>
      <c r="F225" s="62"/>
      <c r="G225" s="62"/>
      <c r="H225" s="62"/>
      <c r="I225" s="5"/>
    </row>
    <row r="226" spans="1:9" ht="17.25">
      <c r="A226" s="61"/>
      <c r="B226" s="62"/>
      <c r="C226" s="63"/>
      <c r="D226" s="63"/>
      <c r="E226" s="142"/>
      <c r="F226" s="62"/>
      <c r="G226" s="62"/>
      <c r="H226" s="62"/>
      <c r="I226" s="5"/>
    </row>
    <row r="227" spans="1:9" ht="17.25">
      <c r="A227" s="61"/>
      <c r="B227" s="62"/>
      <c r="C227" s="63"/>
      <c r="D227" s="63"/>
      <c r="E227" s="142"/>
      <c r="F227" s="62"/>
      <c r="G227" s="62"/>
      <c r="H227" s="62"/>
      <c r="I227" s="5"/>
    </row>
    <row r="228" spans="1:9" ht="17.25">
      <c r="A228" s="61"/>
      <c r="B228" s="62"/>
      <c r="C228" s="63"/>
      <c r="D228" s="63"/>
      <c r="E228" s="142"/>
      <c r="F228" s="62"/>
      <c r="G228" s="62"/>
      <c r="H228" s="62"/>
      <c r="I228" s="5"/>
    </row>
    <row r="229" spans="1:9" ht="17.25">
      <c r="A229" s="61"/>
      <c r="B229" s="62"/>
      <c r="C229" s="63"/>
      <c r="D229" s="63"/>
      <c r="E229" s="142"/>
      <c r="F229" s="62"/>
      <c r="G229" s="62"/>
      <c r="H229" s="62"/>
      <c r="I229" s="5"/>
    </row>
    <row r="230" spans="1:9" ht="17.25">
      <c r="A230" s="61"/>
      <c r="B230" s="62"/>
      <c r="C230" s="63"/>
      <c r="D230" s="63"/>
      <c r="E230" s="142"/>
      <c r="F230" s="62"/>
      <c r="G230" s="62"/>
      <c r="H230" s="62"/>
      <c r="I230" s="5"/>
    </row>
    <row r="231" spans="1:9" ht="17.25">
      <c r="A231" s="61"/>
      <c r="B231" s="62"/>
      <c r="C231" s="63"/>
      <c r="D231" s="63"/>
      <c r="E231" s="142"/>
      <c r="F231" s="62"/>
      <c r="G231" s="62"/>
      <c r="H231" s="62"/>
      <c r="I231" s="5"/>
    </row>
    <row r="232" spans="1:9" ht="17.25">
      <c r="A232" s="61"/>
      <c r="B232" s="62"/>
      <c r="C232" s="63"/>
      <c r="D232" s="63"/>
      <c r="E232" s="142"/>
      <c r="F232" s="62"/>
      <c r="G232" s="62"/>
      <c r="H232" s="62"/>
      <c r="I232" s="5"/>
    </row>
    <row r="233" spans="1:9" ht="17.25">
      <c r="A233" s="61"/>
      <c r="B233" s="62"/>
      <c r="C233" s="63"/>
      <c r="D233" s="63"/>
      <c r="E233" s="142"/>
      <c r="F233" s="62"/>
      <c r="G233" s="62"/>
      <c r="H233" s="62"/>
      <c r="I233" s="5"/>
    </row>
    <row r="234" spans="1:9" ht="17.25">
      <c r="A234" s="61"/>
      <c r="B234" s="62"/>
      <c r="C234" s="63"/>
      <c r="D234" s="63"/>
      <c r="E234" s="142"/>
      <c r="F234" s="62"/>
      <c r="G234" s="62"/>
      <c r="H234" s="62"/>
      <c r="I234" s="5"/>
    </row>
    <row r="235" spans="1:9" ht="17.25">
      <c r="A235" s="61"/>
      <c r="B235" s="62"/>
      <c r="C235" s="63"/>
      <c r="D235" s="63"/>
      <c r="E235" s="142"/>
      <c r="F235" s="62"/>
      <c r="G235" s="62"/>
      <c r="H235" s="62"/>
      <c r="I235" s="5"/>
    </row>
    <row r="236" spans="1:9" ht="17.25">
      <c r="A236" s="61"/>
      <c r="B236" s="62"/>
      <c r="C236" s="63"/>
      <c r="D236" s="63"/>
      <c r="E236" s="142"/>
      <c r="F236" s="62"/>
      <c r="G236" s="62"/>
      <c r="H236" s="62"/>
      <c r="I236" s="5"/>
    </row>
    <row r="237" spans="1:9" ht="17.25">
      <c r="A237" s="61"/>
      <c r="B237" s="62"/>
      <c r="C237" s="63"/>
      <c r="D237" s="63"/>
      <c r="E237" s="142"/>
      <c r="F237" s="62"/>
      <c r="G237" s="62"/>
      <c r="H237" s="62"/>
      <c r="I237" s="5"/>
    </row>
    <row r="238" spans="1:9" ht="17.25">
      <c r="A238" s="61"/>
      <c r="B238" s="62"/>
      <c r="C238" s="63"/>
      <c r="D238" s="63"/>
      <c r="E238" s="142"/>
      <c r="F238" s="62"/>
      <c r="G238" s="62"/>
      <c r="H238" s="62"/>
      <c r="I238" s="5"/>
    </row>
    <row r="239" spans="1:9" ht="17.25">
      <c r="A239" s="61"/>
      <c r="B239" s="62"/>
      <c r="C239" s="63"/>
      <c r="D239" s="63"/>
      <c r="E239" s="142"/>
      <c r="F239" s="62"/>
      <c r="G239" s="62"/>
      <c r="H239" s="62"/>
      <c r="I239" s="5"/>
    </row>
    <row r="240" spans="1:9" ht="17.25">
      <c r="A240" s="61"/>
      <c r="B240" s="62"/>
      <c r="C240" s="63"/>
      <c r="D240" s="63"/>
      <c r="E240" s="142"/>
      <c r="F240" s="62"/>
      <c r="G240" s="62"/>
      <c r="H240" s="62"/>
      <c r="I240" s="5"/>
    </row>
    <row r="241" spans="1:9" ht="17.25">
      <c r="A241" s="61"/>
      <c r="B241" s="62"/>
      <c r="C241" s="63"/>
      <c r="D241" s="63"/>
      <c r="E241" s="142"/>
      <c r="F241" s="62"/>
      <c r="G241" s="62"/>
      <c r="H241" s="62"/>
      <c r="I241" s="5"/>
    </row>
    <row r="242" spans="1:9" ht="17.25">
      <c r="A242" s="61"/>
      <c r="B242" s="62"/>
      <c r="C242" s="63"/>
      <c r="D242" s="63"/>
      <c r="E242" s="142"/>
      <c r="F242" s="62"/>
      <c r="G242" s="62"/>
      <c r="H242" s="62"/>
      <c r="I242" s="5"/>
    </row>
    <row r="243" spans="1:9" ht="17.25">
      <c r="A243" s="61"/>
      <c r="B243" s="62"/>
      <c r="C243" s="63"/>
      <c r="D243" s="63"/>
      <c r="E243" s="142"/>
      <c r="F243" s="62"/>
      <c r="G243" s="62"/>
      <c r="H243" s="62"/>
      <c r="I243" s="5"/>
    </row>
    <row r="244" spans="1:9" ht="17.25">
      <c r="A244" s="61"/>
      <c r="B244" s="62"/>
      <c r="C244" s="63"/>
      <c r="D244" s="63"/>
      <c r="E244" s="142"/>
      <c r="F244" s="62"/>
      <c r="G244" s="62"/>
      <c r="H244" s="62"/>
      <c r="I244" s="5"/>
    </row>
    <row r="245" spans="1:9" ht="17.25">
      <c r="A245" s="61"/>
      <c r="B245" s="62"/>
      <c r="C245" s="63"/>
      <c r="D245" s="63"/>
      <c r="E245" s="142"/>
      <c r="F245" s="62"/>
      <c r="G245" s="62"/>
      <c r="H245" s="62"/>
      <c r="I245" s="5"/>
    </row>
    <row r="246" spans="1:9" ht="17.25">
      <c r="A246" s="5"/>
      <c r="B246" s="5"/>
      <c r="C246" s="197"/>
      <c r="D246" s="197"/>
      <c r="E246" s="55"/>
      <c r="F246" s="5"/>
      <c r="G246" s="5"/>
      <c r="H246" s="5"/>
      <c r="I246" s="5"/>
    </row>
    <row r="247" spans="1:9" ht="17.25">
      <c r="A247" s="98"/>
      <c r="B247" s="6"/>
      <c r="C247" s="100"/>
      <c r="D247" s="100"/>
      <c r="E247" s="61"/>
      <c r="F247" s="99"/>
      <c r="G247" s="99"/>
      <c r="H247" s="40"/>
      <c r="I247" s="47"/>
    </row>
    <row r="248" spans="1:9" ht="17.25">
      <c r="A248" s="6"/>
      <c r="B248" s="6"/>
      <c r="C248" s="45"/>
      <c r="D248" s="45"/>
      <c r="E248" s="61"/>
      <c r="F248" s="65"/>
      <c r="G248" s="65"/>
      <c r="H248" s="40"/>
      <c r="I248" s="5"/>
    </row>
    <row r="249" spans="1:9" ht="17.25">
      <c r="A249" s="6"/>
      <c r="B249" s="6"/>
      <c r="C249" s="100"/>
      <c r="D249" s="100"/>
      <c r="E249" s="61"/>
      <c r="F249" s="65"/>
      <c r="G249" s="65"/>
      <c r="H249" s="40"/>
      <c r="I249" s="5"/>
    </row>
    <row r="250" spans="1:9" ht="17.25">
      <c r="A250" s="6"/>
      <c r="B250" s="6"/>
      <c r="C250" s="100"/>
      <c r="D250" s="100"/>
      <c r="E250" s="61"/>
      <c r="F250" s="65"/>
      <c r="G250" s="65"/>
      <c r="H250" s="40"/>
      <c r="I250" s="5"/>
    </row>
    <row r="251" spans="1:9" ht="17.25">
      <c r="A251" s="6"/>
      <c r="B251" s="6"/>
      <c r="C251" s="100"/>
      <c r="D251" s="100"/>
      <c r="E251" s="61"/>
      <c r="F251" s="65"/>
      <c r="G251" s="65"/>
      <c r="H251" s="40"/>
      <c r="I251" s="5"/>
    </row>
    <row r="252" spans="1:9" ht="17.25">
      <c r="A252" s="6"/>
      <c r="B252" s="6"/>
      <c r="C252" s="73"/>
      <c r="D252" s="73"/>
      <c r="E252" s="61"/>
      <c r="F252" s="65"/>
      <c r="G252" s="65"/>
      <c r="H252" s="40"/>
      <c r="I252" s="5"/>
    </row>
    <row r="253" spans="1:9" ht="17.25">
      <c r="A253" s="6"/>
      <c r="B253" s="6"/>
      <c r="C253" s="45"/>
      <c r="D253" s="45"/>
      <c r="E253" s="61"/>
      <c r="F253" s="65"/>
      <c r="G253" s="65"/>
      <c r="H253" s="40"/>
      <c r="I253" s="5"/>
    </row>
    <row r="254" spans="1:9" ht="17.25">
      <c r="A254" s="5"/>
      <c r="B254" s="5"/>
      <c r="C254" s="87"/>
      <c r="D254" s="87"/>
      <c r="E254" s="55"/>
      <c r="F254" s="5"/>
      <c r="G254" s="5"/>
      <c r="H254" s="5"/>
      <c r="I254" s="5"/>
    </row>
    <row r="255" spans="1:9" ht="17.25">
      <c r="A255" s="6"/>
      <c r="B255" s="6"/>
      <c r="C255" s="45"/>
      <c r="D255" s="45"/>
      <c r="E255" s="144"/>
      <c r="F255" s="65"/>
      <c r="G255" s="65"/>
      <c r="H255" s="40"/>
      <c r="I255" s="5"/>
    </row>
    <row r="256" spans="1:9" ht="17.25">
      <c r="A256" s="6"/>
      <c r="B256" s="6"/>
      <c r="C256" s="45"/>
      <c r="D256" s="45"/>
      <c r="E256" s="144"/>
      <c r="F256" s="65"/>
      <c r="G256" s="65"/>
      <c r="H256" s="40"/>
      <c r="I256" s="5"/>
    </row>
    <row r="257" spans="1:9" ht="17.25">
      <c r="A257" s="6"/>
      <c r="B257" s="6"/>
      <c r="C257" s="45"/>
      <c r="D257" s="45"/>
      <c r="E257" s="144"/>
      <c r="F257" s="65"/>
      <c r="G257" s="65"/>
      <c r="H257" s="40"/>
      <c r="I257" s="5"/>
    </row>
    <row r="258" spans="1:9" ht="17.25">
      <c r="A258" s="6"/>
      <c r="B258" s="6"/>
      <c r="C258" s="45"/>
      <c r="D258" s="45"/>
      <c r="E258" s="144"/>
      <c r="F258" s="65"/>
      <c r="G258" s="65"/>
      <c r="H258" s="40"/>
      <c r="I258" s="5"/>
    </row>
    <row r="259" spans="1:9" ht="17.25">
      <c r="A259" s="6"/>
      <c r="B259" s="6"/>
      <c r="C259" s="45"/>
      <c r="D259" s="45"/>
      <c r="E259" s="144"/>
      <c r="F259" s="65"/>
      <c r="G259" s="65"/>
      <c r="H259" s="40"/>
      <c r="I259" s="5"/>
    </row>
    <row r="260" spans="1:9" ht="17.25">
      <c r="A260" s="6"/>
      <c r="B260" s="6"/>
      <c r="C260" s="45"/>
      <c r="D260" s="45"/>
      <c r="E260" s="144"/>
      <c r="F260" s="65"/>
      <c r="G260" s="65"/>
      <c r="H260" s="40"/>
      <c r="I260" s="5"/>
    </row>
    <row r="261" spans="1:9" ht="17.25">
      <c r="A261" s="6"/>
      <c r="B261" s="6"/>
      <c r="C261" s="45"/>
      <c r="D261" s="45"/>
      <c r="E261" s="144"/>
      <c r="F261" s="65"/>
      <c r="G261" s="65"/>
      <c r="H261" s="40"/>
      <c r="I261" s="5"/>
    </row>
    <row r="262" spans="1:9" ht="17.25">
      <c r="A262" s="6"/>
      <c r="B262" s="6"/>
      <c r="C262" s="45"/>
      <c r="D262" s="45"/>
      <c r="E262" s="144"/>
      <c r="F262" s="65"/>
      <c r="G262" s="65"/>
      <c r="H262" s="40"/>
      <c r="I262" s="5"/>
    </row>
    <row r="263" spans="1:9" ht="17.25">
      <c r="A263" s="6"/>
      <c r="B263" s="6"/>
      <c r="C263" s="45"/>
      <c r="D263" s="45"/>
      <c r="E263" s="144"/>
      <c r="F263" s="65"/>
      <c r="G263" s="65"/>
      <c r="H263" s="40"/>
      <c r="I263" s="5"/>
    </row>
    <row r="264" spans="1:9" ht="17.25">
      <c r="A264" s="6"/>
      <c r="B264" s="6"/>
      <c r="C264" s="45"/>
      <c r="D264" s="45"/>
      <c r="E264" s="144"/>
      <c r="F264" s="65"/>
      <c r="G264" s="65"/>
      <c r="H264" s="40"/>
      <c r="I264" s="5"/>
    </row>
    <row r="265" spans="1:9" ht="17.25">
      <c r="A265" s="6"/>
      <c r="B265" s="6"/>
      <c r="C265" s="45"/>
      <c r="D265" s="45"/>
      <c r="E265" s="144"/>
      <c r="F265" s="65"/>
      <c r="G265" s="65"/>
      <c r="H265" s="40"/>
      <c r="I265" s="5"/>
    </row>
    <row r="266" spans="1:9" ht="17.25">
      <c r="A266" s="6"/>
      <c r="B266" s="42"/>
      <c r="C266" s="45"/>
      <c r="D266" s="45"/>
      <c r="E266" s="144"/>
      <c r="F266" s="65"/>
      <c r="G266" s="65"/>
      <c r="H266" s="40"/>
      <c r="I266" s="5"/>
    </row>
    <row r="267" spans="1:9" ht="17.25">
      <c r="A267" s="6"/>
      <c r="B267" s="6"/>
      <c r="C267" s="45"/>
      <c r="D267" s="45"/>
      <c r="E267" s="144"/>
      <c r="F267" s="65"/>
      <c r="G267" s="65"/>
      <c r="H267" s="40"/>
      <c r="I267" s="5"/>
    </row>
    <row r="268" spans="1:9" ht="17.25">
      <c r="A268" s="6"/>
      <c r="B268" s="6"/>
      <c r="C268" s="45"/>
      <c r="D268" s="45"/>
      <c r="E268" s="144"/>
      <c r="F268" s="65"/>
      <c r="G268" s="65"/>
      <c r="H268" s="40"/>
      <c r="I268" s="5"/>
    </row>
    <row r="269" spans="1:9" ht="17.25">
      <c r="A269" s="6"/>
      <c r="B269" s="6"/>
      <c r="C269" s="45"/>
      <c r="D269" s="45"/>
      <c r="E269" s="144"/>
      <c r="F269" s="65"/>
      <c r="G269" s="65"/>
      <c r="H269" s="40"/>
      <c r="I269" s="5"/>
    </row>
    <row r="270" spans="1:9" ht="17.25">
      <c r="A270" s="5"/>
      <c r="B270" s="5"/>
      <c r="C270" s="198"/>
      <c r="D270" s="198"/>
      <c r="E270" s="55"/>
      <c r="F270" s="5"/>
      <c r="G270" s="5"/>
      <c r="H270" s="5"/>
      <c r="I270" s="5"/>
    </row>
    <row r="271" spans="1:9" ht="17.25">
      <c r="A271" s="6"/>
      <c r="B271" s="89"/>
      <c r="C271" s="93"/>
      <c r="D271" s="93"/>
      <c r="E271" s="101"/>
      <c r="F271" s="92"/>
      <c r="G271" s="92"/>
      <c r="H271" s="40"/>
      <c r="I271" s="50"/>
    </row>
    <row r="272" spans="1:9" ht="17.25">
      <c r="A272" s="6"/>
      <c r="B272" s="89"/>
      <c r="C272" s="93"/>
      <c r="D272" s="93"/>
      <c r="E272" s="101"/>
      <c r="F272" s="92"/>
      <c r="G272" s="92"/>
      <c r="H272" s="40"/>
      <c r="I272" s="5"/>
    </row>
    <row r="273" spans="1:9" ht="17.25">
      <c r="A273" s="5"/>
      <c r="B273" s="5"/>
      <c r="C273" s="198"/>
      <c r="D273" s="198"/>
      <c r="E273" s="55"/>
      <c r="F273" s="5"/>
      <c r="G273" s="5"/>
      <c r="H273" s="5"/>
      <c r="I273" s="5"/>
    </row>
    <row r="274" spans="1:9" ht="17.25">
      <c r="A274" s="6"/>
      <c r="B274" s="42"/>
      <c r="C274" s="45"/>
      <c r="D274" s="45"/>
      <c r="E274" s="6"/>
      <c r="F274" s="42"/>
      <c r="G274" s="42"/>
      <c r="H274" s="40"/>
      <c r="I274" s="5"/>
    </row>
    <row r="275" spans="1:9" ht="17.25">
      <c r="A275" s="5"/>
      <c r="B275" s="5"/>
      <c r="C275" s="79"/>
      <c r="D275" s="79"/>
      <c r="E275" s="55"/>
      <c r="F275" s="5"/>
      <c r="G275" s="5"/>
      <c r="H275" s="5"/>
      <c r="I275" s="5"/>
    </row>
    <row r="276" spans="1:9" ht="17.25">
      <c r="A276" s="40"/>
      <c r="B276" s="40"/>
      <c r="C276" s="46"/>
      <c r="D276" s="46"/>
      <c r="E276" s="94"/>
      <c r="F276" s="40"/>
      <c r="G276" s="40"/>
      <c r="H276" s="40"/>
      <c r="I276" s="47"/>
    </row>
    <row r="277" spans="1:9" ht="17.25">
      <c r="A277" s="40"/>
      <c r="B277" s="40"/>
      <c r="C277" s="46"/>
      <c r="D277" s="46"/>
      <c r="E277" s="94"/>
      <c r="F277" s="40"/>
      <c r="G277" s="40"/>
      <c r="H277" s="40"/>
      <c r="I277" s="5"/>
    </row>
    <row r="278" spans="1:9" ht="17.25">
      <c r="A278" s="40"/>
      <c r="B278" s="40"/>
      <c r="C278" s="46"/>
      <c r="D278" s="46"/>
      <c r="E278" s="94"/>
      <c r="F278" s="40"/>
      <c r="G278" s="40"/>
      <c r="H278" s="40"/>
      <c r="I278" s="5"/>
    </row>
    <row r="279" spans="1:9" ht="17.25">
      <c r="A279" s="40"/>
      <c r="B279" s="40"/>
      <c r="C279" s="64"/>
      <c r="D279" s="64"/>
      <c r="E279" s="94"/>
      <c r="F279" s="40"/>
      <c r="G279" s="40"/>
      <c r="H279" s="40"/>
      <c r="I279" s="5"/>
    </row>
    <row r="280" spans="1:9" ht="17.25">
      <c r="A280" s="5"/>
      <c r="B280" s="5"/>
      <c r="C280" s="198"/>
      <c r="D280" s="198"/>
      <c r="E280" s="55"/>
      <c r="F280" s="5"/>
      <c r="G280" s="5"/>
      <c r="H280" s="5"/>
      <c r="I280" s="5"/>
    </row>
    <row r="281" spans="1:9" ht="109.5" customHeight="1">
      <c r="A281" s="41"/>
      <c r="B281" s="41"/>
      <c r="C281" s="85"/>
      <c r="D281" s="85"/>
      <c r="E281" s="94"/>
      <c r="F281" s="41"/>
      <c r="G281" s="41"/>
      <c r="H281" s="40"/>
      <c r="I281" s="5"/>
    </row>
    <row r="282" spans="1:9" ht="17.25">
      <c r="A282" s="41"/>
      <c r="B282" s="41"/>
      <c r="C282" s="85"/>
      <c r="D282" s="85"/>
      <c r="E282" s="91"/>
      <c r="F282" s="41"/>
      <c r="G282" s="41"/>
      <c r="H282" s="40"/>
      <c r="I282" s="5"/>
    </row>
    <row r="283" spans="1:9" ht="17.25">
      <c r="A283" s="41"/>
      <c r="B283" s="41"/>
      <c r="C283" s="85"/>
      <c r="D283" s="85"/>
      <c r="E283" s="91"/>
      <c r="F283" s="41"/>
      <c r="G283" s="41"/>
      <c r="H283" s="40"/>
      <c r="I283" s="5"/>
    </row>
    <row r="284" spans="1:9" ht="17.25">
      <c r="A284" s="41"/>
      <c r="B284" s="41"/>
      <c r="C284" s="85"/>
      <c r="D284" s="85"/>
      <c r="E284" s="91"/>
      <c r="F284" s="41"/>
      <c r="G284" s="41"/>
      <c r="H284" s="40"/>
      <c r="I284" s="5"/>
    </row>
    <row r="285" spans="1:9" ht="17.25">
      <c r="A285" s="41"/>
      <c r="B285" s="41"/>
      <c r="C285" s="85"/>
      <c r="D285" s="85"/>
      <c r="E285" s="91"/>
      <c r="F285" s="41"/>
      <c r="G285" s="41"/>
      <c r="H285" s="40"/>
      <c r="I285" s="5"/>
    </row>
    <row r="286" spans="1:9" ht="17.25">
      <c r="A286" s="41"/>
      <c r="B286" s="41"/>
      <c r="C286" s="134"/>
      <c r="D286" s="134"/>
      <c r="E286" s="41"/>
      <c r="F286" s="41"/>
      <c r="G286" s="5"/>
      <c r="H286" s="5"/>
      <c r="I286" s="5"/>
    </row>
    <row r="287" spans="1:9" ht="17.25">
      <c r="A287" s="109"/>
      <c r="B287" s="6"/>
      <c r="C287" s="104"/>
      <c r="D287" s="104"/>
      <c r="E287" s="6"/>
      <c r="F287" s="101"/>
      <c r="G287" s="101"/>
      <c r="H287" s="40"/>
      <c r="I287" s="47"/>
    </row>
    <row r="288" spans="1:9" ht="17.25">
      <c r="A288" s="51"/>
      <c r="B288" s="67"/>
      <c r="C288" s="104"/>
      <c r="D288" s="104"/>
      <c r="E288" s="6"/>
      <c r="F288" s="6"/>
      <c r="G288" s="6"/>
      <c r="H288" s="40"/>
      <c r="I288" s="5"/>
    </row>
    <row r="289" spans="1:9" ht="17.25">
      <c r="A289" s="51"/>
      <c r="B289" s="6"/>
      <c r="C289" s="104"/>
      <c r="D289" s="104"/>
      <c r="E289" s="6"/>
      <c r="F289" s="6"/>
      <c r="G289" s="6"/>
      <c r="H289" s="40"/>
      <c r="I289" s="5"/>
    </row>
    <row r="290" spans="1:9" ht="17.25">
      <c r="A290" s="51"/>
      <c r="B290" s="67"/>
      <c r="C290" s="146"/>
      <c r="D290" s="146"/>
      <c r="E290" s="6"/>
      <c r="F290" s="6"/>
      <c r="G290" s="6"/>
      <c r="H290" s="40"/>
      <c r="I290" s="5"/>
    </row>
    <row r="291" spans="1:9" ht="17.25">
      <c r="A291" s="109"/>
      <c r="B291" s="6"/>
      <c r="C291" s="104"/>
      <c r="D291" s="104"/>
      <c r="E291" s="67"/>
      <c r="F291" s="6"/>
      <c r="G291" s="6"/>
      <c r="H291" s="40"/>
      <c r="I291" s="5"/>
    </row>
    <row r="292" spans="1:9" ht="17.25">
      <c r="A292" s="109"/>
      <c r="B292" s="67"/>
      <c r="C292" s="104"/>
      <c r="D292" s="104"/>
      <c r="E292" s="6"/>
      <c r="F292" s="6"/>
      <c r="G292" s="6"/>
      <c r="H292" s="40"/>
      <c r="I292" s="5"/>
    </row>
    <row r="293" spans="1:9" ht="17.25">
      <c r="A293" s="109"/>
      <c r="B293" s="6"/>
      <c r="C293" s="104"/>
      <c r="D293" s="104"/>
      <c r="E293" s="67"/>
      <c r="F293" s="6"/>
      <c r="G293" s="6"/>
      <c r="H293" s="40"/>
      <c r="I293" s="5"/>
    </row>
    <row r="294" spans="1:9" ht="17.25">
      <c r="A294" s="109"/>
      <c r="B294" s="6"/>
      <c r="C294" s="104"/>
      <c r="D294" s="104"/>
      <c r="E294" s="67"/>
      <c r="F294" s="6"/>
      <c r="G294" s="6"/>
      <c r="H294" s="40"/>
      <c r="I294" s="5"/>
    </row>
    <row r="295" spans="1:9" ht="17.25">
      <c r="A295" s="51"/>
      <c r="B295" s="6"/>
      <c r="C295" s="104"/>
      <c r="D295" s="104"/>
      <c r="E295" s="67"/>
      <c r="F295" s="67"/>
      <c r="G295" s="67"/>
      <c r="H295" s="40"/>
      <c r="I295" s="5"/>
    </row>
    <row r="296" spans="1:9" ht="17.25">
      <c r="A296" s="40"/>
      <c r="B296" s="40"/>
      <c r="C296" s="111"/>
      <c r="D296" s="111"/>
      <c r="E296" s="78"/>
      <c r="F296" s="94"/>
      <c r="G296" s="94"/>
      <c r="H296" s="40"/>
      <c r="I296" s="5"/>
    </row>
    <row r="297" spans="1:9" ht="17.25">
      <c r="A297" s="40"/>
      <c r="B297" s="40"/>
      <c r="C297" s="111"/>
      <c r="D297" s="111"/>
      <c r="E297" s="78"/>
      <c r="F297" s="40"/>
      <c r="G297" s="40"/>
      <c r="H297" s="40"/>
      <c r="I297" s="5"/>
    </row>
    <row r="298" spans="1:9" ht="17.25">
      <c r="A298" s="5"/>
      <c r="B298" s="5"/>
      <c r="C298" s="86"/>
      <c r="D298" s="86"/>
      <c r="E298" s="55"/>
      <c r="F298" s="5"/>
      <c r="G298" s="5"/>
      <c r="H298" s="5"/>
      <c r="I298" s="5"/>
    </row>
    <row r="299" spans="1:9" ht="72.75" customHeight="1">
      <c r="A299" s="81"/>
      <c r="B299" s="80"/>
      <c r="C299" s="84"/>
      <c r="D299" s="84"/>
      <c r="E299" s="147"/>
      <c r="F299" s="80"/>
      <c r="G299" s="80"/>
      <c r="H299" s="94"/>
      <c r="I299" s="41"/>
    </row>
    <row r="300" spans="1:9" ht="17.25">
      <c r="A300" s="81"/>
      <c r="B300" s="80"/>
      <c r="C300" s="83"/>
      <c r="D300" s="83"/>
      <c r="E300" s="82"/>
      <c r="F300" s="82"/>
      <c r="G300" s="82"/>
      <c r="H300" s="94"/>
      <c r="I300" s="5"/>
    </row>
    <row r="301" spans="1:9" ht="17.25">
      <c r="A301" s="81"/>
      <c r="B301" s="80"/>
      <c r="C301" s="83"/>
      <c r="D301" s="83"/>
      <c r="E301" s="82"/>
      <c r="F301" s="80"/>
      <c r="G301" s="80"/>
      <c r="H301" s="94"/>
      <c r="I301" s="5"/>
    </row>
    <row r="302" spans="1:9" ht="17.25">
      <c r="A302" s="81"/>
      <c r="B302" s="80"/>
      <c r="C302" s="83"/>
      <c r="D302" s="83"/>
      <c r="E302" s="82"/>
      <c r="F302" s="82"/>
      <c r="G302" s="82"/>
      <c r="H302" s="94"/>
      <c r="I302" s="5"/>
    </row>
    <row r="303" spans="1:9" ht="17.25">
      <c r="A303" s="81"/>
      <c r="B303" s="80"/>
      <c r="C303" s="84"/>
      <c r="D303" s="84"/>
      <c r="E303" s="82"/>
      <c r="F303" s="80"/>
      <c r="G303" s="80"/>
      <c r="H303" s="94"/>
      <c r="I303" s="5"/>
    </row>
    <row r="304" spans="1:9" ht="17.25">
      <c r="A304" s="81"/>
      <c r="B304" s="80"/>
      <c r="C304" s="83"/>
      <c r="D304" s="83"/>
      <c r="E304" s="82"/>
      <c r="F304" s="80"/>
      <c r="G304" s="80"/>
      <c r="H304" s="94"/>
      <c r="I304" s="5"/>
    </row>
    <row r="305" spans="1:9" ht="17.25">
      <c r="A305" s="81"/>
      <c r="B305" s="80"/>
      <c r="C305" s="83"/>
      <c r="D305" s="83"/>
      <c r="E305" s="82"/>
      <c r="F305" s="80"/>
      <c r="G305" s="80"/>
      <c r="H305" s="94"/>
      <c r="I305" s="5"/>
    </row>
    <row r="306" spans="1:9" ht="17.25">
      <c r="A306" s="81"/>
      <c r="B306" s="80"/>
      <c r="C306" s="83"/>
      <c r="D306" s="83"/>
      <c r="E306" s="82"/>
      <c r="F306" s="80"/>
      <c r="G306" s="80"/>
      <c r="H306" s="94"/>
      <c r="I306" s="5"/>
    </row>
    <row r="307" spans="1:9" ht="17.25">
      <c r="A307" s="81"/>
      <c r="B307" s="80"/>
      <c r="C307" s="83"/>
      <c r="D307" s="83"/>
      <c r="E307" s="82"/>
      <c r="F307" s="41"/>
      <c r="G307" s="41"/>
      <c r="H307" s="94"/>
      <c r="I307" s="5"/>
    </row>
    <row r="308" spans="1:9" ht="17.25">
      <c r="A308" s="81"/>
      <c r="B308" s="80"/>
      <c r="C308" s="83"/>
      <c r="D308" s="83"/>
      <c r="E308" s="82"/>
      <c r="F308" s="82"/>
      <c r="G308" s="82"/>
      <c r="H308" s="94"/>
      <c r="I308" s="5"/>
    </row>
    <row r="309" spans="1:9" ht="17.25">
      <c r="A309" s="81"/>
      <c r="B309" s="80"/>
      <c r="C309" s="83"/>
      <c r="D309" s="83"/>
      <c r="E309" s="82"/>
      <c r="F309" s="80"/>
      <c r="G309" s="80"/>
      <c r="H309" s="94"/>
      <c r="I309" s="5"/>
    </row>
    <row r="310" spans="1:9" ht="17.25">
      <c r="A310" s="81"/>
      <c r="B310" s="80"/>
      <c r="C310" s="83"/>
      <c r="D310" s="83"/>
      <c r="E310" s="82"/>
      <c r="F310" s="82"/>
      <c r="G310" s="82"/>
      <c r="H310" s="94"/>
      <c r="I310" s="5"/>
    </row>
    <row r="311" spans="1:9" ht="17.25">
      <c r="A311" s="81"/>
      <c r="B311" s="80"/>
      <c r="C311" s="83"/>
      <c r="D311" s="83"/>
      <c r="E311" s="82"/>
      <c r="F311" s="80"/>
      <c r="G311" s="80"/>
      <c r="H311" s="94"/>
      <c r="I311" s="5"/>
    </row>
    <row r="312" spans="1:9" ht="17.25">
      <c r="A312" s="5"/>
      <c r="B312" s="5"/>
      <c r="C312" s="87"/>
      <c r="D312" s="87"/>
      <c r="E312" s="55"/>
      <c r="F312" s="5"/>
      <c r="G312" s="5"/>
      <c r="H312" s="5"/>
      <c r="I312" s="5"/>
    </row>
    <row r="313" spans="1:9" ht="17.25">
      <c r="A313" s="81"/>
      <c r="B313" s="80"/>
      <c r="C313" s="83"/>
      <c r="D313" s="83"/>
      <c r="E313" s="82"/>
      <c r="F313" s="80"/>
      <c r="G313" s="80"/>
      <c r="H313" s="94"/>
      <c r="I313" s="5"/>
    </row>
    <row r="314" spans="1:9" ht="17.25">
      <c r="A314" s="81"/>
      <c r="B314" s="80"/>
      <c r="C314" s="83"/>
      <c r="D314" s="83"/>
      <c r="E314" s="82"/>
      <c r="F314" s="80"/>
      <c r="G314" s="80"/>
      <c r="H314" s="94"/>
      <c r="I314" s="5"/>
    </row>
    <row r="315" spans="1:9" ht="17.25">
      <c r="A315" s="81"/>
      <c r="B315" s="80"/>
      <c r="C315" s="83"/>
      <c r="D315" s="83"/>
      <c r="E315" s="82"/>
      <c r="F315" s="80"/>
      <c r="G315" s="80"/>
      <c r="H315" s="94"/>
      <c r="I315" s="5"/>
    </row>
    <row r="316" spans="1:9" ht="17.25">
      <c r="A316" s="81"/>
      <c r="B316" s="80"/>
      <c r="C316" s="83"/>
      <c r="D316" s="83"/>
      <c r="E316" s="82"/>
      <c r="F316" s="80"/>
      <c r="G316" s="80"/>
      <c r="H316" s="94"/>
      <c r="I316" s="5"/>
    </row>
    <row r="317" spans="1:9" ht="17.25">
      <c r="A317" s="81"/>
      <c r="B317" s="80"/>
      <c r="C317" s="83"/>
      <c r="D317" s="83"/>
      <c r="E317" s="82"/>
      <c r="F317" s="80"/>
      <c r="G317" s="80"/>
      <c r="H317" s="94"/>
      <c r="I317" s="5"/>
    </row>
    <row r="318" spans="1:9" ht="17.25">
      <c r="A318" s="81"/>
      <c r="B318" s="80"/>
      <c r="C318" s="83"/>
      <c r="D318" s="83"/>
      <c r="E318" s="82"/>
      <c r="F318" s="80"/>
      <c r="G318" s="80"/>
      <c r="H318" s="94"/>
      <c r="I318" s="5"/>
    </row>
    <row r="319" spans="1:9" ht="17.25">
      <c r="A319" s="81"/>
      <c r="B319" s="80"/>
      <c r="C319" s="83"/>
      <c r="D319" s="83"/>
      <c r="E319" s="82"/>
      <c r="F319" s="82"/>
      <c r="G319" s="82"/>
      <c r="H319" s="94"/>
      <c r="I319" s="5"/>
    </row>
    <row r="320" spans="1:9" ht="17.25">
      <c r="A320" s="81"/>
      <c r="B320" s="80"/>
      <c r="C320" s="83"/>
      <c r="D320" s="83"/>
      <c r="E320" s="82"/>
      <c r="F320" s="80"/>
      <c r="G320" s="80"/>
      <c r="H320" s="94"/>
      <c r="I320" s="5"/>
    </row>
    <row r="321" spans="1:9" ht="17.25">
      <c r="A321" s="81"/>
      <c r="B321" s="80"/>
      <c r="C321" s="83"/>
      <c r="D321" s="83"/>
      <c r="E321" s="82"/>
      <c r="F321" s="80"/>
      <c r="G321" s="80"/>
      <c r="H321" s="94"/>
      <c r="I321" s="5"/>
    </row>
    <row r="322" spans="1:9" ht="17.25">
      <c r="A322" s="81"/>
      <c r="B322" s="80"/>
      <c r="C322" s="84"/>
      <c r="D322" s="84"/>
      <c r="E322" s="82"/>
      <c r="F322" s="80"/>
      <c r="G322" s="80"/>
      <c r="H322" s="94"/>
      <c r="I322" s="5"/>
    </row>
    <row r="323" spans="1:9" ht="17.25">
      <c r="A323" s="81"/>
      <c r="B323" s="80"/>
      <c r="C323" s="83"/>
      <c r="D323" s="83"/>
      <c r="E323" s="82"/>
      <c r="F323" s="82"/>
      <c r="G323" s="82"/>
      <c r="H323" s="94"/>
      <c r="I323" s="5"/>
    </row>
    <row r="324" spans="1:9" ht="17.25">
      <c r="A324" s="81"/>
      <c r="B324" s="80"/>
      <c r="C324" s="83"/>
      <c r="D324" s="83"/>
      <c r="E324" s="82"/>
      <c r="F324" s="80"/>
      <c r="G324" s="80"/>
      <c r="H324" s="94"/>
      <c r="I324" s="5"/>
    </row>
    <row r="325" spans="1:9" ht="17.25">
      <c r="A325" s="81"/>
      <c r="B325" s="80"/>
      <c r="C325" s="83"/>
      <c r="D325" s="83"/>
      <c r="E325" s="82"/>
      <c r="F325" s="80"/>
      <c r="G325" s="80"/>
      <c r="H325" s="94"/>
      <c r="I325" s="5"/>
    </row>
    <row r="326" spans="1:9" ht="17.25">
      <c r="A326" s="81"/>
      <c r="B326" s="81"/>
      <c r="C326" s="83"/>
      <c r="D326" s="83"/>
      <c r="E326" s="82"/>
      <c r="F326" s="80"/>
      <c r="G326" s="80"/>
      <c r="H326" s="94"/>
      <c r="I326" s="5"/>
    </row>
    <row r="327" spans="1:9" ht="17.25">
      <c r="A327" s="5"/>
      <c r="B327" s="5"/>
      <c r="C327" s="87"/>
      <c r="D327" s="87"/>
      <c r="E327" s="55"/>
      <c r="F327" s="5"/>
      <c r="G327" s="5"/>
      <c r="H327" s="5"/>
      <c r="I327" s="5"/>
    </row>
    <row r="328" spans="1:9" ht="17.25">
      <c r="A328" s="40"/>
      <c r="B328" s="170"/>
      <c r="C328" s="171"/>
      <c r="D328" s="200"/>
      <c r="E328" s="172"/>
      <c r="F328" s="170"/>
      <c r="G328" s="170"/>
      <c r="H328" s="40"/>
      <c r="I328" s="47"/>
    </row>
    <row r="329" spans="1:9" ht="17.25">
      <c r="A329" s="40"/>
      <c r="B329" s="40"/>
      <c r="C329" s="111"/>
      <c r="D329" s="111"/>
      <c r="E329" s="150"/>
      <c r="F329" s="40"/>
      <c r="G329" s="40"/>
      <c r="H329" s="40"/>
      <c r="I329" s="40"/>
    </row>
    <row r="330" spans="1:9" ht="18.75">
      <c r="A330" s="145"/>
      <c r="B330" s="152"/>
      <c r="C330" s="153"/>
      <c r="D330" s="201"/>
      <c r="E330" s="154"/>
      <c r="F330" s="155"/>
      <c r="G330" s="155"/>
      <c r="H330" s="40"/>
      <c r="I330" s="40"/>
    </row>
    <row r="331" spans="1:9" ht="18.75">
      <c r="A331" s="40"/>
      <c r="B331" s="156"/>
      <c r="C331" s="111"/>
      <c r="D331" s="111"/>
      <c r="E331" s="151"/>
      <c r="F331" s="40"/>
      <c r="G331" s="40"/>
      <c r="H331" s="40"/>
      <c r="I331" s="40"/>
    </row>
    <row r="332" spans="1:9" ht="17.25">
      <c r="A332" s="40"/>
      <c r="B332" s="110"/>
      <c r="C332" s="157"/>
      <c r="D332" s="157"/>
      <c r="E332" s="150"/>
      <c r="F332" s="110"/>
      <c r="G332" s="110"/>
      <c r="H332" s="40"/>
      <c r="I332" s="40"/>
    </row>
    <row r="333" spans="1:9" ht="17.25">
      <c r="A333" s="40"/>
      <c r="B333" s="110"/>
      <c r="C333" s="157"/>
      <c r="D333" s="157"/>
      <c r="E333" s="150"/>
      <c r="F333" s="110"/>
      <c r="G333" s="110"/>
      <c r="H333" s="40"/>
      <c r="I333" s="40"/>
    </row>
    <row r="334" spans="1:9" ht="17.25">
      <c r="A334" s="40"/>
      <c r="B334" s="110"/>
      <c r="C334" s="157"/>
      <c r="D334" s="157"/>
      <c r="E334" s="150"/>
      <c r="F334" s="110"/>
      <c r="G334" s="110"/>
      <c r="H334" s="40"/>
      <c r="I334" s="40"/>
    </row>
    <row r="335" spans="1:9" ht="18.75">
      <c r="A335" s="40"/>
      <c r="B335" s="158"/>
      <c r="C335" s="159"/>
      <c r="D335" s="159"/>
      <c r="E335" s="160"/>
      <c r="F335" s="138"/>
      <c r="G335" s="138"/>
      <c r="H335" s="40"/>
      <c r="I335" s="40"/>
    </row>
    <row r="336" spans="1:9" ht="18.75">
      <c r="A336" s="40"/>
      <c r="B336" s="158"/>
      <c r="C336" s="161"/>
      <c r="D336" s="161"/>
      <c r="E336" s="160"/>
      <c r="F336" s="138"/>
      <c r="G336" s="138"/>
      <c r="H336" s="40"/>
      <c r="I336" s="40"/>
    </row>
    <row r="337" spans="1:9" ht="18.75">
      <c r="A337" s="40"/>
      <c r="B337" s="156"/>
      <c r="C337" s="161"/>
      <c r="D337" s="161"/>
      <c r="E337" s="162"/>
      <c r="F337" s="138"/>
      <c r="G337" s="138"/>
      <c r="H337" s="40"/>
      <c r="I337" s="40"/>
    </row>
    <row r="338" spans="1:9" ht="18.75">
      <c r="A338" s="40"/>
      <c r="B338" s="156"/>
      <c r="C338" s="161"/>
      <c r="D338" s="161"/>
      <c r="E338" s="162"/>
      <c r="F338" s="138"/>
      <c r="G338" s="138"/>
      <c r="H338" s="40"/>
      <c r="I338" s="40"/>
    </row>
    <row r="339" spans="1:9" ht="18.75">
      <c r="A339" s="40"/>
      <c r="B339" s="156"/>
      <c r="C339" s="161"/>
      <c r="D339" s="161"/>
      <c r="E339" s="162"/>
      <c r="F339" s="163"/>
      <c r="G339" s="163"/>
      <c r="H339" s="40"/>
      <c r="I339" s="40"/>
    </row>
    <row r="340" spans="1:9" ht="18.75">
      <c r="A340" s="40"/>
      <c r="B340" s="156"/>
      <c r="C340" s="161"/>
      <c r="D340" s="161"/>
      <c r="E340" s="162"/>
      <c r="F340" s="138"/>
      <c r="G340" s="138"/>
      <c r="H340" s="40"/>
      <c r="I340" s="40"/>
    </row>
    <row r="341" spans="1:9" ht="18.75">
      <c r="A341" s="40"/>
      <c r="B341" s="156"/>
      <c r="C341" s="161"/>
      <c r="D341" s="161"/>
      <c r="E341" s="162"/>
      <c r="F341" s="163"/>
      <c r="G341" s="163"/>
      <c r="H341" s="40"/>
      <c r="I341" s="40"/>
    </row>
    <row r="342" spans="1:9" ht="18.75">
      <c r="A342" s="40"/>
      <c r="B342" s="156"/>
      <c r="C342" s="161"/>
      <c r="D342" s="161"/>
      <c r="E342" s="151"/>
      <c r="F342" s="138"/>
      <c r="G342" s="138"/>
      <c r="H342" s="40"/>
      <c r="I342" s="40"/>
    </row>
    <row r="343" spans="1:9" ht="18.75">
      <c r="A343" s="40"/>
      <c r="B343" s="156"/>
      <c r="C343" s="111"/>
      <c r="D343" s="111"/>
      <c r="E343" s="151"/>
      <c r="F343" s="138"/>
      <c r="G343" s="138"/>
      <c r="H343" s="40"/>
      <c r="I343" s="40"/>
    </row>
    <row r="344" spans="1:9" ht="18.75">
      <c r="A344" s="40"/>
      <c r="B344" s="156"/>
      <c r="C344" s="111"/>
      <c r="D344" s="111"/>
      <c r="E344" s="151"/>
      <c r="F344" s="163"/>
      <c r="G344" s="163"/>
      <c r="H344" s="40"/>
      <c r="I344" s="40"/>
    </row>
    <row r="345" spans="1:9" ht="18.75">
      <c r="A345" s="40"/>
      <c r="B345" s="156"/>
      <c r="C345" s="111"/>
      <c r="D345" s="111"/>
      <c r="E345" s="151"/>
      <c r="F345" s="163"/>
      <c r="G345" s="163"/>
      <c r="H345" s="40"/>
      <c r="I345" s="40"/>
    </row>
    <row r="346" spans="1:9" ht="18.75">
      <c r="A346" s="40"/>
      <c r="B346" s="156"/>
      <c r="C346" s="111"/>
      <c r="D346" s="111"/>
      <c r="E346" s="151"/>
      <c r="F346" s="40"/>
      <c r="G346" s="40"/>
      <c r="H346" s="40"/>
      <c r="I346" s="40"/>
    </row>
    <row r="347" spans="1:9" ht="18.75">
      <c r="A347" s="40"/>
      <c r="B347" s="156"/>
      <c r="C347" s="111"/>
      <c r="D347" s="111"/>
      <c r="E347" s="151"/>
      <c r="F347" s="138"/>
      <c r="G347" s="138"/>
      <c r="H347" s="40"/>
      <c r="I347" s="40"/>
    </row>
    <row r="348" spans="1:9" ht="18.75">
      <c r="A348" s="40"/>
      <c r="B348" s="156"/>
      <c r="C348" s="111"/>
      <c r="D348" s="111"/>
      <c r="E348" s="151"/>
      <c r="F348" s="163"/>
      <c r="G348" s="163"/>
      <c r="H348" s="40"/>
      <c r="I348" s="5"/>
    </row>
    <row r="349" spans="1:9" ht="18.75">
      <c r="A349" s="40"/>
      <c r="B349" s="165"/>
      <c r="C349" s="166"/>
      <c r="D349" s="166"/>
      <c r="E349" s="167"/>
      <c r="F349" s="168"/>
      <c r="G349" s="168"/>
      <c r="H349" s="40"/>
      <c r="I349" s="5"/>
    </row>
    <row r="350" spans="1:9" ht="18.75">
      <c r="A350" s="40"/>
      <c r="B350" s="156"/>
      <c r="C350" s="111"/>
      <c r="D350" s="111"/>
      <c r="E350" s="169"/>
      <c r="F350" s="40"/>
      <c r="G350" s="40"/>
      <c r="H350" s="40"/>
      <c r="I350" s="5"/>
    </row>
    <row r="351" spans="1:9" ht="17.25">
      <c r="A351" s="5"/>
      <c r="B351" s="5"/>
      <c r="C351" s="196"/>
      <c r="D351" s="196"/>
      <c r="E351" s="55"/>
      <c r="F351" s="5"/>
      <c r="G351" s="5"/>
      <c r="H351" s="5"/>
      <c r="I351" s="5"/>
    </row>
    <row r="352" spans="1:9" ht="17.25">
      <c r="A352" s="6"/>
      <c r="B352" s="6"/>
      <c r="C352" s="104"/>
      <c r="D352" s="104"/>
      <c r="E352" s="103"/>
      <c r="F352" s="6"/>
      <c r="G352" s="6"/>
      <c r="H352" s="40"/>
      <c r="I352" s="5"/>
    </row>
    <row r="353" spans="1:9" ht="17.25">
      <c r="A353" s="6"/>
      <c r="B353" s="6"/>
      <c r="C353" s="104"/>
      <c r="D353" s="104"/>
      <c r="E353" s="103"/>
      <c r="F353" s="6"/>
      <c r="G353" s="6"/>
      <c r="H353" s="40"/>
      <c r="I353" s="5"/>
    </row>
    <row r="354" spans="1:9" ht="17.25">
      <c r="A354" s="6"/>
      <c r="B354" s="6"/>
      <c r="C354" s="104"/>
      <c r="D354" s="104"/>
      <c r="E354" s="103"/>
      <c r="F354" s="6"/>
      <c r="G354" s="6"/>
      <c r="H354" s="40"/>
      <c r="I354" s="5"/>
    </row>
    <row r="355" spans="1:9" ht="17.25">
      <c r="A355" s="40"/>
      <c r="B355" s="173"/>
      <c r="C355" s="176"/>
      <c r="D355" s="176"/>
      <c r="E355" s="148"/>
      <c r="F355" s="174"/>
      <c r="G355" s="174"/>
      <c r="H355" s="40"/>
      <c r="I355" s="5"/>
    </row>
    <row r="356" spans="1:9" ht="17.25">
      <c r="A356" s="145"/>
      <c r="B356" s="145"/>
      <c r="C356" s="177"/>
      <c r="D356" s="202"/>
      <c r="E356" s="178"/>
      <c r="F356" s="145"/>
      <c r="G356" s="145"/>
      <c r="H356" s="40"/>
      <c r="I356" s="40"/>
    </row>
    <row r="357" spans="1:9" ht="18.75">
      <c r="A357" s="40"/>
      <c r="B357" s="179"/>
      <c r="C357" s="180"/>
      <c r="D357" s="180"/>
      <c r="E357" s="162"/>
      <c r="F357" s="181"/>
      <c r="G357" s="181"/>
      <c r="H357" s="40"/>
      <c r="I357" s="40"/>
    </row>
    <row r="358" spans="1:9" ht="18">
      <c r="A358" s="40"/>
      <c r="B358" s="179"/>
      <c r="C358" s="180"/>
      <c r="D358" s="180"/>
      <c r="E358" s="164"/>
      <c r="F358" s="175"/>
      <c r="G358" s="175"/>
      <c r="H358" s="40"/>
      <c r="I358" s="40"/>
    </row>
    <row r="359" spans="1:9" ht="18">
      <c r="A359" s="40"/>
      <c r="B359" s="179"/>
      <c r="C359" s="180"/>
      <c r="D359" s="180"/>
      <c r="E359" s="164"/>
      <c r="F359" s="175"/>
      <c r="G359" s="175"/>
      <c r="H359" s="40"/>
      <c r="I359" s="40"/>
    </row>
    <row r="360" spans="1:9" ht="18">
      <c r="A360" s="40"/>
      <c r="B360" s="179"/>
      <c r="C360" s="180"/>
      <c r="D360" s="180"/>
      <c r="E360" s="164"/>
      <c r="F360" s="182"/>
      <c r="G360" s="182"/>
      <c r="H360" s="40"/>
      <c r="I360" s="40"/>
    </row>
    <row r="361" spans="1:9" ht="18">
      <c r="A361" s="40"/>
      <c r="B361" s="179"/>
      <c r="C361" s="180"/>
      <c r="D361" s="180"/>
      <c r="E361" s="164"/>
      <c r="F361" s="181"/>
      <c r="G361" s="181"/>
      <c r="H361" s="40"/>
      <c r="I361" s="40"/>
    </row>
    <row r="362" spans="1:9" ht="18">
      <c r="A362" s="40"/>
      <c r="B362" s="179"/>
      <c r="C362" s="180"/>
      <c r="D362" s="180"/>
      <c r="E362" s="164"/>
      <c r="F362" s="183"/>
      <c r="G362" s="183"/>
      <c r="H362" s="40"/>
      <c r="I362" s="40"/>
    </row>
    <row r="363" spans="1:9" ht="18">
      <c r="A363" s="40"/>
      <c r="B363" s="179"/>
      <c r="C363" s="180"/>
      <c r="D363" s="180"/>
      <c r="E363" s="164"/>
      <c r="F363" s="181"/>
      <c r="G363" s="181"/>
      <c r="H363" s="40"/>
      <c r="I363" s="40"/>
    </row>
    <row r="364" spans="1:9" ht="18">
      <c r="A364" s="40"/>
      <c r="B364" s="179"/>
      <c r="C364" s="180"/>
      <c r="D364" s="180"/>
      <c r="E364" s="164"/>
      <c r="F364" s="181"/>
      <c r="G364" s="181"/>
      <c r="H364" s="40"/>
      <c r="I364" s="40"/>
    </row>
    <row r="365" spans="1:9" ht="17.25">
      <c r="A365" s="40"/>
      <c r="B365" s="110"/>
      <c r="C365" s="157"/>
      <c r="D365" s="157"/>
      <c r="E365" s="150"/>
      <c r="F365" s="110"/>
      <c r="G365" s="110"/>
      <c r="H365" s="40"/>
      <c r="I365" s="40"/>
    </row>
    <row r="366" spans="1:9" ht="17.25">
      <c r="A366" s="40"/>
      <c r="B366" s="110"/>
      <c r="C366" s="149"/>
      <c r="D366" s="149"/>
      <c r="E366" s="150"/>
      <c r="F366" s="110"/>
      <c r="G366" s="110"/>
      <c r="H366" s="40"/>
      <c r="I366" s="40"/>
    </row>
    <row r="367" spans="1:9" ht="17.25">
      <c r="A367" s="40"/>
      <c r="B367" s="110"/>
      <c r="C367" s="149"/>
      <c r="D367" s="149"/>
      <c r="E367" s="150"/>
      <c r="F367" s="110"/>
      <c r="G367" s="110"/>
      <c r="H367" s="40"/>
      <c r="I367" s="40"/>
    </row>
    <row r="368" spans="1:9" ht="17.25">
      <c r="A368" s="40"/>
      <c r="B368" s="179"/>
      <c r="C368" s="64"/>
      <c r="D368" s="64"/>
      <c r="E368" s="150"/>
      <c r="F368" s="40"/>
      <c r="G368" s="40"/>
      <c r="H368" s="40"/>
      <c r="I368" s="40"/>
    </row>
    <row r="369" spans="1:9" ht="17.25">
      <c r="A369" s="145"/>
      <c r="B369" s="185"/>
      <c r="C369" s="186"/>
      <c r="D369" s="186"/>
      <c r="E369" s="178"/>
      <c r="F369" s="187"/>
      <c r="G369" s="187"/>
      <c r="H369" s="40"/>
      <c r="I369" s="40"/>
    </row>
    <row r="370" spans="1:9" ht="17.25">
      <c r="A370" s="40"/>
      <c r="B370" s="188"/>
      <c r="C370" s="189"/>
      <c r="D370" s="189"/>
      <c r="E370" s="184"/>
      <c r="F370" s="143"/>
      <c r="G370" s="143"/>
      <c r="H370" s="40"/>
      <c r="I370" s="40"/>
    </row>
    <row r="371" spans="1:9" ht="17.25">
      <c r="A371" s="40"/>
      <c r="B371" s="40"/>
      <c r="C371" s="111"/>
      <c r="D371" s="111"/>
      <c r="E371" s="180"/>
      <c r="F371" s="40"/>
      <c r="G371" s="40"/>
      <c r="H371" s="40"/>
      <c r="I371" s="40"/>
    </row>
    <row r="372" spans="1:9" ht="17.25">
      <c r="A372" s="40"/>
      <c r="B372" s="188"/>
      <c r="C372" s="189"/>
      <c r="D372" s="189"/>
      <c r="E372" s="184"/>
      <c r="F372" s="143"/>
      <c r="G372" s="143"/>
      <c r="H372" s="40"/>
      <c r="I372" s="40"/>
    </row>
    <row r="373" spans="1:9" ht="17.25">
      <c r="A373" s="40"/>
      <c r="B373" s="188"/>
      <c r="C373" s="189"/>
      <c r="D373" s="189"/>
      <c r="E373" s="184"/>
      <c r="F373" s="143"/>
      <c r="G373" s="143"/>
      <c r="H373" s="40"/>
      <c r="I373" s="40"/>
    </row>
    <row r="374" spans="1:9" ht="17.25">
      <c r="A374" s="40"/>
      <c r="B374" s="188"/>
      <c r="C374" s="190"/>
      <c r="D374" s="190"/>
      <c r="E374" s="184"/>
      <c r="F374" s="143"/>
      <c r="G374" s="143"/>
      <c r="H374" s="40"/>
      <c r="I374" s="40"/>
    </row>
    <row r="375" spans="1:9" ht="17.25">
      <c r="A375" s="40"/>
      <c r="B375" s="188"/>
      <c r="C375" s="189"/>
      <c r="D375" s="189"/>
      <c r="E375" s="184"/>
      <c r="F375" s="143"/>
      <c r="G375" s="143"/>
      <c r="H375" s="40"/>
      <c r="I375" s="40"/>
    </row>
    <row r="376" spans="1:9" ht="17.25">
      <c r="A376" s="40"/>
      <c r="B376" s="40"/>
      <c r="C376" s="199"/>
      <c r="D376" s="199"/>
      <c r="E376" s="58"/>
      <c r="F376" s="40"/>
      <c r="G376" s="40"/>
      <c r="H376" s="40"/>
      <c r="I376" s="40"/>
    </row>
    <row r="377" spans="1:9" ht="17.25">
      <c r="A377" s="40"/>
      <c r="B377" s="40"/>
      <c r="C377" s="64"/>
      <c r="D377" s="64"/>
      <c r="E377" s="58"/>
      <c r="F377" s="40"/>
      <c r="G377" s="40"/>
      <c r="H377" s="40"/>
      <c r="I377" s="40"/>
    </row>
    <row r="378" spans="1:9" ht="17.25">
      <c r="A378" s="40"/>
      <c r="B378" s="40"/>
      <c r="C378" s="64"/>
      <c r="D378" s="64"/>
      <c r="E378" s="58"/>
      <c r="F378" s="40"/>
      <c r="G378" s="40"/>
      <c r="H378" s="40"/>
      <c r="I378" s="40"/>
    </row>
    <row r="379" spans="1:9" ht="17.25">
      <c r="A379" s="40"/>
      <c r="B379" s="40"/>
      <c r="C379" s="64"/>
      <c r="D379" s="64"/>
      <c r="E379" s="58"/>
      <c r="F379" s="40"/>
      <c r="G379" s="40"/>
      <c r="H379" s="40"/>
      <c r="I379" s="40"/>
    </row>
    <row r="380" spans="1:9" ht="17.25">
      <c r="A380" s="40"/>
      <c r="B380" s="40"/>
      <c r="C380" s="64"/>
      <c r="D380" s="64"/>
      <c r="E380" s="58"/>
      <c r="F380" s="40"/>
      <c r="G380" s="40"/>
      <c r="H380" s="40"/>
      <c r="I380" s="40"/>
    </row>
    <row r="381" spans="1:9" ht="17.25">
      <c r="A381" s="40"/>
      <c r="B381" s="40"/>
      <c r="C381" s="64"/>
      <c r="D381" s="64"/>
      <c r="E381" s="58"/>
      <c r="F381" s="40"/>
      <c r="G381" s="40"/>
      <c r="H381" s="40"/>
      <c r="I381" s="40"/>
    </row>
    <row r="382" spans="1:9" ht="17.25">
      <c r="A382" s="40"/>
      <c r="B382" s="40"/>
      <c r="C382" s="64"/>
      <c r="D382" s="64"/>
      <c r="E382" s="58"/>
      <c r="F382" s="40"/>
      <c r="G382" s="40"/>
      <c r="H382" s="40"/>
      <c r="I382" s="40"/>
    </row>
    <row r="383" spans="1:9" ht="17.25">
      <c r="A383" s="40"/>
      <c r="B383" s="40"/>
      <c r="C383" s="64"/>
      <c r="D383" s="64"/>
      <c r="E383" s="58"/>
      <c r="F383" s="40"/>
      <c r="G383" s="40"/>
      <c r="H383" s="40"/>
      <c r="I383" s="40"/>
    </row>
    <row r="384" spans="1:9" ht="17.25">
      <c r="A384" s="40"/>
      <c r="B384" s="40"/>
      <c r="C384" s="64"/>
      <c r="D384" s="64"/>
      <c r="E384" s="58"/>
      <c r="F384" s="40"/>
      <c r="G384" s="40"/>
      <c r="H384" s="40"/>
      <c r="I384" s="40"/>
    </row>
    <row r="385" spans="1:9" ht="17.25">
      <c r="A385" s="40"/>
      <c r="B385" s="40"/>
      <c r="C385" s="64"/>
      <c r="D385" s="64"/>
      <c r="E385" s="58"/>
      <c r="F385" s="40"/>
      <c r="G385" s="40"/>
      <c r="H385" s="40"/>
      <c r="I385" s="40"/>
    </row>
    <row r="386" spans="1:9" ht="17.25">
      <c r="A386" s="40"/>
      <c r="B386" s="40"/>
      <c r="C386" s="64"/>
      <c r="D386" s="64"/>
      <c r="E386" s="58"/>
      <c r="F386" s="40"/>
      <c r="G386" s="40"/>
      <c r="H386" s="40"/>
      <c r="I386" s="40"/>
    </row>
    <row r="387" spans="1:9" ht="17.25">
      <c r="A387" s="40"/>
      <c r="B387" s="40"/>
      <c r="C387" s="64"/>
      <c r="D387" s="64"/>
      <c r="E387" s="58"/>
      <c r="F387" s="40"/>
      <c r="G387" s="40"/>
      <c r="H387" s="40"/>
      <c r="I387" s="40"/>
    </row>
    <row r="388" spans="1:9" ht="17.25">
      <c r="A388" s="40"/>
      <c r="B388" s="40"/>
      <c r="C388" s="64"/>
      <c r="D388" s="64"/>
      <c r="E388" s="58"/>
      <c r="F388" s="40"/>
      <c r="G388" s="40"/>
      <c r="H388" s="40"/>
      <c r="I388" s="40"/>
    </row>
    <row r="389" spans="1:9" ht="17.25">
      <c r="A389" s="40"/>
      <c r="B389" s="40"/>
      <c r="C389" s="64"/>
      <c r="D389" s="64"/>
      <c r="E389" s="58"/>
      <c r="F389" s="40"/>
      <c r="G389" s="40"/>
      <c r="H389" s="40"/>
      <c r="I389" s="40"/>
    </row>
    <row r="390" spans="1:9" ht="17.25">
      <c r="A390" s="40"/>
      <c r="B390" s="40"/>
      <c r="C390" s="64"/>
      <c r="D390" s="64"/>
      <c r="E390" s="58"/>
      <c r="F390" s="40"/>
      <c r="G390" s="40"/>
      <c r="H390" s="40"/>
      <c r="I390" s="40"/>
    </row>
    <row r="391" spans="1:9" ht="17.25">
      <c r="A391" s="40"/>
      <c r="B391" s="40"/>
      <c r="C391" s="64"/>
      <c r="D391" s="64"/>
      <c r="E391" s="58"/>
      <c r="F391" s="40"/>
      <c r="G391" s="40"/>
      <c r="H391" s="40"/>
      <c r="I391" s="40"/>
    </row>
    <row r="392" spans="1:9" ht="17.25">
      <c r="A392" s="40"/>
      <c r="B392" s="40"/>
      <c r="C392" s="64"/>
      <c r="D392" s="64"/>
      <c r="E392" s="58"/>
      <c r="F392" s="40"/>
      <c r="G392" s="40"/>
      <c r="H392" s="40"/>
      <c r="I392" s="40"/>
    </row>
    <row r="393" spans="1:9" ht="17.25">
      <c r="A393" s="40"/>
      <c r="B393" s="40"/>
      <c r="C393" s="64"/>
      <c r="D393" s="64"/>
      <c r="E393" s="58"/>
      <c r="F393" s="40"/>
      <c r="G393" s="40"/>
      <c r="H393" s="40"/>
      <c r="I393" s="40"/>
    </row>
    <row r="394" spans="1:9" ht="17.25">
      <c r="A394" s="40"/>
      <c r="B394" s="40"/>
      <c r="C394" s="64"/>
      <c r="D394" s="64"/>
      <c r="E394" s="58"/>
      <c r="F394" s="40"/>
      <c r="G394" s="40"/>
      <c r="H394" s="40"/>
      <c r="I394" s="40"/>
    </row>
    <row r="395" spans="1:9" ht="17.25">
      <c r="A395" s="40"/>
      <c r="B395" s="40"/>
      <c r="C395" s="64"/>
      <c r="D395" s="64"/>
      <c r="E395" s="58"/>
      <c r="F395" s="40"/>
      <c r="G395" s="40"/>
      <c r="H395" s="40"/>
      <c r="I395" s="40"/>
    </row>
    <row r="396" spans="1:9" ht="17.25">
      <c r="A396" s="40"/>
      <c r="B396" s="40"/>
      <c r="C396" s="64"/>
      <c r="D396" s="64"/>
      <c r="E396" s="58"/>
      <c r="F396" s="40"/>
      <c r="G396" s="40"/>
      <c r="H396" s="40"/>
      <c r="I396" s="40"/>
    </row>
    <row r="397" spans="1:9" ht="17.25">
      <c r="A397" s="40"/>
      <c r="B397" s="40"/>
      <c r="C397" s="64"/>
      <c r="D397" s="64"/>
      <c r="E397" s="58"/>
      <c r="F397" s="40"/>
      <c r="G397" s="40"/>
      <c r="H397" s="40"/>
      <c r="I397" s="40"/>
    </row>
    <row r="398" spans="1:9" ht="17.25">
      <c r="A398" s="40"/>
      <c r="B398" s="40"/>
      <c r="C398" s="64"/>
      <c r="D398" s="64"/>
      <c r="E398" s="58"/>
      <c r="F398" s="40"/>
      <c r="G398" s="40"/>
      <c r="H398" s="40"/>
      <c r="I398" s="40"/>
    </row>
    <row r="399" spans="1:9" ht="17.25">
      <c r="A399" s="40"/>
      <c r="B399" s="40"/>
      <c r="C399" s="64"/>
      <c r="D399" s="64"/>
      <c r="E399" s="58"/>
      <c r="F399" s="40"/>
      <c r="G399" s="40"/>
      <c r="H399" s="40"/>
      <c r="I399" s="40"/>
    </row>
    <row r="400" spans="1:9" ht="17.25">
      <c r="A400" s="40"/>
      <c r="B400" s="40"/>
      <c r="C400" s="64"/>
      <c r="D400" s="64"/>
      <c r="E400" s="58"/>
      <c r="F400" s="40"/>
      <c r="G400" s="40"/>
      <c r="H400" s="40"/>
      <c r="I400" s="40"/>
    </row>
    <row r="401" spans="1:9" ht="17.25">
      <c r="A401" s="40"/>
      <c r="B401" s="40"/>
      <c r="C401" s="64"/>
      <c r="D401" s="64"/>
      <c r="E401" s="58"/>
      <c r="F401" s="40"/>
      <c r="G401" s="40"/>
      <c r="H401" s="40"/>
      <c r="I401" s="40"/>
    </row>
    <row r="402" spans="1:9" ht="17.25">
      <c r="A402" s="40"/>
      <c r="B402" s="40"/>
      <c r="C402" s="64"/>
      <c r="D402" s="64"/>
      <c r="E402" s="58"/>
      <c r="F402" s="40"/>
      <c r="G402" s="40"/>
      <c r="H402" s="40"/>
      <c r="I402" s="40"/>
    </row>
    <row r="403" spans="1:9" ht="17.25">
      <c r="A403" s="40"/>
      <c r="B403" s="40"/>
      <c r="C403" s="64"/>
      <c r="D403" s="64"/>
      <c r="E403" s="58"/>
      <c r="F403" s="40"/>
      <c r="G403" s="40"/>
      <c r="H403" s="40"/>
      <c r="I403" s="40"/>
    </row>
    <row r="404" spans="1:9" ht="17.25">
      <c r="A404" s="40"/>
      <c r="B404" s="40"/>
      <c r="C404" s="64"/>
      <c r="D404" s="64"/>
      <c r="E404" s="58"/>
      <c r="F404" s="40"/>
      <c r="G404" s="40"/>
      <c r="H404" s="40"/>
      <c r="I404" s="40"/>
    </row>
    <row r="405" spans="1:9" ht="17.25">
      <c r="A405" s="40"/>
      <c r="B405" s="40"/>
      <c r="C405" s="64"/>
      <c r="D405" s="64"/>
      <c r="E405" s="58"/>
      <c r="F405" s="40"/>
      <c r="G405" s="40"/>
      <c r="H405" s="40"/>
      <c r="I405" s="40"/>
    </row>
    <row r="406" spans="1:9" ht="17.25">
      <c r="A406" s="40"/>
      <c r="B406" s="40"/>
      <c r="C406" s="64"/>
      <c r="D406" s="64"/>
      <c r="E406" s="58"/>
      <c r="F406" s="40"/>
      <c r="G406" s="40"/>
      <c r="H406" s="40"/>
      <c r="I406" s="40"/>
    </row>
    <row r="407" spans="1:9" ht="17.25">
      <c r="A407" s="40"/>
      <c r="B407" s="40"/>
      <c r="C407" s="64"/>
      <c r="D407" s="64"/>
      <c r="E407" s="58"/>
      <c r="F407" s="40"/>
      <c r="G407" s="40"/>
      <c r="H407" s="40"/>
      <c r="I407" s="40"/>
    </row>
    <row r="408" spans="1:9" ht="17.25">
      <c r="A408" s="40"/>
      <c r="B408" s="40"/>
      <c r="C408" s="64"/>
      <c r="D408" s="64"/>
      <c r="E408" s="58"/>
      <c r="F408" s="40"/>
      <c r="G408" s="40"/>
      <c r="H408" s="40"/>
      <c r="I408" s="40"/>
    </row>
    <row r="409" spans="1:9" ht="17.25">
      <c r="A409" s="40"/>
      <c r="B409" s="40"/>
      <c r="C409" s="64"/>
      <c r="D409" s="64"/>
      <c r="E409" s="58"/>
      <c r="F409" s="40"/>
      <c r="G409" s="40"/>
      <c r="H409" s="40"/>
      <c r="I409" s="40"/>
    </row>
    <row r="410" spans="1:9" ht="17.25">
      <c r="A410" s="40"/>
      <c r="B410" s="40"/>
      <c r="C410" s="64"/>
      <c r="D410" s="64"/>
      <c r="E410" s="58"/>
      <c r="F410" s="40"/>
      <c r="G410" s="40"/>
      <c r="H410" s="40"/>
      <c r="I410" s="40"/>
    </row>
    <row r="411" spans="1:9" ht="17.25">
      <c r="A411" s="40"/>
      <c r="B411" s="40"/>
      <c r="C411" s="64"/>
      <c r="D411" s="64"/>
      <c r="E411" s="58"/>
      <c r="F411" s="40"/>
      <c r="G411" s="40"/>
      <c r="H411" s="40"/>
      <c r="I411" s="40"/>
    </row>
    <row r="412" spans="1:9" ht="17.25">
      <c r="A412" s="40"/>
      <c r="B412" s="40"/>
      <c r="C412" s="64"/>
      <c r="D412" s="64"/>
      <c r="E412" s="58"/>
      <c r="F412" s="40"/>
      <c r="G412" s="40"/>
      <c r="H412" s="40"/>
      <c r="I412" s="40"/>
    </row>
    <row r="413" spans="1:9" ht="17.25">
      <c r="A413" s="40"/>
      <c r="B413" s="40"/>
      <c r="C413" s="64"/>
      <c r="D413" s="64"/>
      <c r="E413" s="58"/>
      <c r="F413" s="40"/>
      <c r="G413" s="40"/>
      <c r="H413" s="40"/>
      <c r="I413" s="40"/>
    </row>
    <row r="414" spans="1:9" ht="17.25">
      <c r="A414" s="40"/>
      <c r="B414" s="40"/>
      <c r="C414" s="64"/>
      <c r="D414" s="64"/>
      <c r="E414" s="58"/>
      <c r="F414" s="40"/>
      <c r="G414" s="40"/>
      <c r="H414" s="40"/>
      <c r="I414" s="40"/>
    </row>
    <row r="415" spans="1:9" ht="17.25">
      <c r="A415" s="40"/>
      <c r="B415" s="40"/>
      <c r="C415" s="64"/>
      <c r="D415" s="64"/>
      <c r="E415" s="58"/>
      <c r="F415" s="40"/>
      <c r="G415" s="40"/>
      <c r="H415" s="40"/>
      <c r="I415" s="40"/>
    </row>
    <row r="416" spans="1:9" ht="17.25">
      <c r="A416" s="40"/>
      <c r="B416" s="40"/>
      <c r="C416" s="64"/>
      <c r="D416" s="64"/>
      <c r="E416" s="58"/>
      <c r="F416" s="40"/>
      <c r="G416" s="40"/>
      <c r="H416" s="40"/>
      <c r="I416" s="40"/>
    </row>
    <row r="417" spans="1:9" ht="17.25">
      <c r="A417" s="40"/>
      <c r="B417" s="40"/>
      <c r="C417" s="64"/>
      <c r="D417" s="64"/>
      <c r="E417" s="58"/>
      <c r="F417" s="40"/>
      <c r="G417" s="40"/>
      <c r="H417" s="40"/>
      <c r="I417" s="40"/>
    </row>
    <row r="418" spans="1:9" ht="17.25">
      <c r="A418" s="40"/>
      <c r="B418" s="40"/>
      <c r="C418" s="64"/>
      <c r="D418" s="64"/>
      <c r="E418" s="58"/>
      <c r="F418" s="40"/>
      <c r="G418" s="40"/>
      <c r="H418" s="40"/>
      <c r="I418" s="40"/>
    </row>
    <row r="419" spans="1:9" ht="17.25">
      <c r="A419" s="40"/>
      <c r="B419" s="40"/>
      <c r="C419" s="64"/>
      <c r="D419" s="64"/>
      <c r="E419" s="58"/>
      <c r="F419" s="40"/>
      <c r="G419" s="40"/>
      <c r="H419" s="40"/>
      <c r="I419" s="40"/>
    </row>
    <row r="420" spans="1:9" ht="17.25">
      <c r="A420" s="40"/>
      <c r="B420" s="40"/>
      <c r="C420" s="64"/>
      <c r="D420" s="64"/>
      <c r="E420" s="58"/>
      <c r="F420" s="40"/>
      <c r="G420" s="40"/>
      <c r="H420" s="40"/>
      <c r="I420" s="40"/>
    </row>
    <row r="421" spans="1:9" ht="17.25">
      <c r="A421" s="40"/>
      <c r="B421" s="40"/>
      <c r="C421" s="64"/>
      <c r="D421" s="64"/>
      <c r="E421" s="58"/>
      <c r="F421" s="40"/>
      <c r="G421" s="40"/>
      <c r="H421" s="40"/>
      <c r="I421" s="40"/>
    </row>
    <row r="422" spans="1:9" ht="17.25">
      <c r="A422" s="40"/>
      <c r="B422" s="40"/>
      <c r="C422" s="64"/>
      <c r="D422" s="64"/>
      <c r="E422" s="58"/>
      <c r="F422" s="40"/>
      <c r="G422" s="40"/>
      <c r="H422" s="40"/>
      <c r="I422" s="40"/>
    </row>
    <row r="423" spans="1:9" ht="17.25">
      <c r="A423" s="40"/>
      <c r="B423" s="40"/>
      <c r="C423" s="64"/>
      <c r="D423" s="64"/>
      <c r="E423" s="58"/>
      <c r="F423" s="40"/>
      <c r="G423" s="40"/>
      <c r="H423" s="40"/>
      <c r="I423" s="40"/>
    </row>
    <row r="424" spans="1:9" ht="17.25">
      <c r="A424" s="40"/>
      <c r="B424" s="40"/>
      <c r="C424" s="64"/>
      <c r="D424" s="64"/>
      <c r="E424" s="58"/>
      <c r="F424" s="40"/>
      <c r="G424" s="40"/>
      <c r="H424" s="40"/>
      <c r="I424" s="40"/>
    </row>
    <row r="425" spans="1:9" ht="17.25">
      <c r="A425" s="40"/>
      <c r="B425" s="40"/>
      <c r="C425" s="64"/>
      <c r="D425" s="64"/>
      <c r="E425" s="58"/>
      <c r="F425" s="40"/>
      <c r="G425" s="40"/>
      <c r="H425" s="40"/>
      <c r="I425" s="40"/>
    </row>
    <row r="426" spans="1:9" ht="17.25">
      <c r="A426" s="40"/>
      <c r="B426" s="40"/>
      <c r="C426" s="64"/>
      <c r="D426" s="64"/>
      <c r="E426" s="58"/>
      <c r="F426" s="40"/>
      <c r="G426" s="40"/>
      <c r="H426" s="40"/>
      <c r="I426" s="40"/>
    </row>
    <row r="427" spans="1:9" ht="17.25">
      <c r="A427" s="40"/>
      <c r="B427" s="40"/>
      <c r="C427" s="64"/>
      <c r="D427" s="64"/>
      <c r="E427" s="58"/>
      <c r="F427" s="40"/>
      <c r="G427" s="40"/>
      <c r="H427" s="40"/>
      <c r="I427" s="40"/>
    </row>
    <row r="428" spans="1:9" ht="17.25">
      <c r="A428" s="40"/>
      <c r="B428" s="40"/>
      <c r="C428" s="64"/>
      <c r="D428" s="64"/>
      <c r="E428" s="58"/>
      <c r="F428" s="40"/>
      <c r="G428" s="40"/>
      <c r="H428" s="40"/>
      <c r="I428" s="40"/>
    </row>
    <row r="429" spans="1:9" ht="17.25">
      <c r="A429" s="40"/>
      <c r="B429" s="40"/>
      <c r="C429" s="64"/>
      <c r="D429" s="64"/>
      <c r="E429" s="58"/>
      <c r="F429" s="40"/>
      <c r="G429" s="40"/>
      <c r="H429" s="40"/>
      <c r="I429" s="40"/>
    </row>
    <row r="430" spans="1:9" ht="17.25">
      <c r="A430" s="40"/>
      <c r="B430" s="40"/>
      <c r="C430" s="64"/>
      <c r="D430" s="64"/>
      <c r="E430" s="58"/>
      <c r="F430" s="40"/>
      <c r="G430" s="40"/>
      <c r="H430" s="40"/>
      <c r="I430" s="40"/>
    </row>
    <row r="431" spans="1:9" ht="17.25">
      <c r="A431" s="40"/>
      <c r="B431" s="40"/>
      <c r="C431" s="64"/>
      <c r="D431" s="64"/>
      <c r="E431" s="58"/>
      <c r="F431" s="40"/>
      <c r="G431" s="40"/>
      <c r="H431" s="40"/>
      <c r="I431" s="40"/>
    </row>
    <row r="432" spans="1:9" ht="17.25">
      <c r="A432" s="40"/>
      <c r="B432" s="40"/>
      <c r="C432" s="64"/>
      <c r="D432" s="64"/>
      <c r="E432" s="58"/>
      <c r="F432" s="40"/>
      <c r="G432" s="40"/>
      <c r="H432" s="40"/>
      <c r="I432" s="40"/>
    </row>
    <row r="433" spans="1:9" ht="17.25">
      <c r="A433" s="40"/>
      <c r="B433" s="40"/>
      <c r="C433" s="64"/>
      <c r="D433" s="64"/>
      <c r="E433" s="58"/>
      <c r="F433" s="40"/>
      <c r="G433" s="40"/>
      <c r="H433" s="40"/>
      <c r="I433" s="40"/>
    </row>
    <row r="434" spans="1:9" ht="17.25">
      <c r="A434" s="40"/>
      <c r="B434" s="40"/>
      <c r="C434" s="64"/>
      <c r="D434" s="64"/>
      <c r="E434" s="58"/>
      <c r="F434" s="40"/>
      <c r="G434" s="40"/>
      <c r="H434" s="40"/>
      <c r="I434" s="40"/>
    </row>
    <row r="435" spans="1:9" ht="17.25">
      <c r="A435" s="40"/>
      <c r="B435" s="40"/>
      <c r="C435" s="64"/>
      <c r="D435" s="64"/>
      <c r="E435" s="58"/>
      <c r="F435" s="40"/>
      <c r="G435" s="40"/>
      <c r="H435" s="40"/>
      <c r="I435" s="40"/>
    </row>
    <row r="436" spans="1:9" ht="17.25">
      <c r="A436" s="40"/>
      <c r="B436" s="40"/>
      <c r="C436" s="64"/>
      <c r="D436" s="64"/>
      <c r="E436" s="58"/>
      <c r="F436" s="40"/>
      <c r="G436" s="40"/>
      <c r="H436" s="40"/>
      <c r="I436" s="40"/>
    </row>
    <row r="437" spans="1:9" ht="17.25">
      <c r="A437" s="40"/>
      <c r="B437" s="40"/>
      <c r="C437" s="64"/>
      <c r="D437" s="64"/>
      <c r="E437" s="58"/>
      <c r="F437" s="40"/>
      <c r="G437" s="40"/>
      <c r="H437" s="40"/>
      <c r="I437" s="40"/>
    </row>
    <row r="438" spans="1:9" ht="17.25">
      <c r="A438" s="5"/>
      <c r="B438" s="5"/>
      <c r="C438" s="79"/>
      <c r="D438" s="79"/>
      <c r="E438" s="55"/>
      <c r="F438" s="5"/>
      <c r="G438" s="5"/>
      <c r="H438" s="5"/>
      <c r="I438" s="5"/>
    </row>
    <row r="439" spans="1:9" ht="17.25">
      <c r="A439" s="5"/>
      <c r="B439" s="5"/>
      <c r="C439" s="79"/>
      <c r="D439" s="79"/>
      <c r="E439" s="55"/>
      <c r="F439" s="5"/>
      <c r="G439" s="5"/>
      <c r="H439" s="5"/>
      <c r="I439" s="5"/>
    </row>
    <row r="440" spans="1:9" ht="17.25">
      <c r="A440" s="5"/>
      <c r="B440" s="5"/>
      <c r="C440" s="79"/>
      <c r="D440" s="79"/>
      <c r="E440" s="55"/>
      <c r="F440" s="5"/>
      <c r="G440" s="5"/>
      <c r="H440" s="5"/>
      <c r="I440" s="5"/>
    </row>
    <row r="441" spans="1:9" ht="17.25">
      <c r="A441" s="5"/>
      <c r="B441" s="5"/>
      <c r="C441" s="79"/>
      <c r="D441" s="79"/>
      <c r="E441" s="55"/>
      <c r="F441" s="5"/>
      <c r="G441" s="5"/>
      <c r="H441" s="5"/>
      <c r="I441" s="5"/>
    </row>
    <row r="442" spans="1:9" ht="17.25">
      <c r="A442" s="5"/>
      <c r="B442" s="5"/>
      <c r="C442" s="79"/>
      <c r="D442" s="79"/>
      <c r="E442" s="55"/>
      <c r="F442" s="5"/>
      <c r="G442" s="5"/>
      <c r="H442" s="5"/>
      <c r="I442" s="5"/>
    </row>
    <row r="443" spans="1:9" ht="17.25">
      <c r="A443" s="5"/>
      <c r="B443" s="5"/>
      <c r="C443" s="79"/>
      <c r="D443" s="79"/>
      <c r="E443" s="55"/>
      <c r="F443" s="5"/>
      <c r="G443" s="5"/>
      <c r="H443" s="5"/>
      <c r="I443" s="5"/>
    </row>
    <row r="444" spans="1:9" ht="17.25">
      <c r="A444" s="5"/>
      <c r="B444" s="5"/>
      <c r="C444" s="79"/>
      <c r="D444" s="79"/>
      <c r="E444" s="55"/>
      <c r="F444" s="5"/>
      <c r="G444" s="5"/>
      <c r="H444" s="5"/>
      <c r="I444" s="5"/>
    </row>
    <row r="445" spans="1:9" ht="17.25">
      <c r="A445" s="5"/>
      <c r="B445" s="5"/>
      <c r="C445" s="79"/>
      <c r="D445" s="79"/>
      <c r="E445" s="55"/>
      <c r="F445" s="5"/>
      <c r="G445" s="5"/>
      <c r="H445" s="5"/>
      <c r="I445" s="5"/>
    </row>
    <row r="446" spans="1:9" ht="17.25">
      <c r="A446" s="5"/>
      <c r="B446" s="5"/>
      <c r="C446" s="79"/>
      <c r="D446" s="79"/>
      <c r="E446" s="55"/>
      <c r="F446" s="5"/>
      <c r="G446" s="5"/>
      <c r="H446" s="5"/>
      <c r="I446" s="5"/>
    </row>
    <row r="447" spans="1:9" ht="17.25">
      <c r="A447" s="5"/>
      <c r="B447" s="5"/>
      <c r="C447" s="79"/>
      <c r="D447" s="79"/>
      <c r="E447" s="55"/>
      <c r="F447" s="5"/>
      <c r="G447" s="5"/>
      <c r="H447" s="5"/>
      <c r="I447" s="5"/>
    </row>
    <row r="448" spans="1:9" ht="17.25">
      <c r="A448" s="5"/>
      <c r="B448" s="5"/>
      <c r="C448" s="79"/>
      <c r="D448" s="79"/>
      <c r="E448" s="55"/>
      <c r="F448" s="5"/>
      <c r="G448" s="5"/>
      <c r="H448" s="5"/>
      <c r="I448" s="5"/>
    </row>
    <row r="449" spans="1:9" ht="17.25">
      <c r="A449" s="5"/>
      <c r="B449" s="5"/>
      <c r="C449" s="79"/>
      <c r="D449" s="79"/>
      <c r="E449" s="55"/>
      <c r="F449" s="5"/>
      <c r="G449" s="5"/>
      <c r="H449" s="5"/>
      <c r="I449" s="5"/>
    </row>
    <row r="450" spans="1:9" ht="17.25">
      <c r="A450" s="5"/>
      <c r="B450" s="5"/>
      <c r="C450" s="79"/>
      <c r="D450" s="79"/>
      <c r="E450" s="55"/>
      <c r="F450" s="5"/>
      <c r="G450" s="5"/>
      <c r="H450" s="5"/>
      <c r="I450" s="5"/>
    </row>
    <row r="451" spans="1:9" ht="17.25">
      <c r="A451" s="5"/>
      <c r="B451" s="5"/>
      <c r="C451" s="79"/>
      <c r="D451" s="79"/>
      <c r="E451" s="55"/>
      <c r="F451" s="5"/>
      <c r="G451" s="5"/>
      <c r="H451" s="5"/>
      <c r="I451" s="5"/>
    </row>
    <row r="452" spans="1:9" ht="17.25">
      <c r="A452" s="5"/>
      <c r="B452" s="5"/>
      <c r="C452" s="79"/>
      <c r="D452" s="79"/>
      <c r="E452" s="55"/>
      <c r="F452" s="5"/>
      <c r="G452" s="5"/>
      <c r="H452" s="5"/>
      <c r="I452" s="5"/>
    </row>
    <row r="453" spans="1:9" ht="17.25">
      <c r="A453" s="5"/>
      <c r="B453" s="5"/>
      <c r="C453" s="79"/>
      <c r="D453" s="79"/>
      <c r="E453" s="55"/>
      <c r="F453" s="5"/>
      <c r="G453" s="5"/>
      <c r="H453" s="5"/>
      <c r="I453" s="5"/>
    </row>
    <row r="454" spans="1:9" ht="17.25">
      <c r="A454" s="5"/>
      <c r="B454" s="5"/>
      <c r="C454" s="79"/>
      <c r="D454" s="79"/>
      <c r="E454" s="55"/>
      <c r="F454" s="5"/>
      <c r="G454" s="5"/>
      <c r="H454" s="5"/>
      <c r="I454" s="5"/>
    </row>
    <row r="455" spans="1:9" ht="17.25">
      <c r="A455" s="5"/>
      <c r="B455" s="5"/>
      <c r="C455" s="79"/>
      <c r="D455" s="79"/>
      <c r="E455" s="55"/>
      <c r="F455" s="5"/>
      <c r="G455" s="5"/>
      <c r="H455" s="5"/>
      <c r="I455" s="5"/>
    </row>
  </sheetData>
  <sheetProtection/>
  <mergeCells count="4">
    <mergeCell ref="A1:I1"/>
    <mergeCell ref="A2:I2"/>
    <mergeCell ref="A4:I4"/>
    <mergeCell ref="A3:I3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4"/>
  <sheetViews>
    <sheetView zoomScale="120" zoomScaleNormal="120" zoomScalePageLayoutView="0" workbookViewId="0" topLeftCell="A1">
      <pane ySplit="5" topLeftCell="A28" activePane="bottomLeft" state="frozen"/>
      <selection pane="topLeft" activeCell="A1" sqref="A1"/>
      <selection pane="bottomLeft" activeCell="C30" sqref="C30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8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14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560" t="s">
        <v>2</v>
      </c>
      <c r="B5" s="215" t="s">
        <v>59</v>
      </c>
      <c r="C5" s="214" t="s">
        <v>61</v>
      </c>
      <c r="D5" s="216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10" s="118" customFormat="1" ht="37.5" customHeight="1">
      <c r="A6" s="673">
        <v>1</v>
      </c>
      <c r="B6" s="224" t="s">
        <v>1669</v>
      </c>
      <c r="C6" s="674">
        <v>54000</v>
      </c>
      <c r="D6" s="674">
        <v>54000</v>
      </c>
      <c r="E6" s="224" t="s">
        <v>54</v>
      </c>
      <c r="F6" s="243" t="s">
        <v>1670</v>
      </c>
      <c r="G6" s="224" t="s">
        <v>1671</v>
      </c>
      <c r="H6" s="242" t="s">
        <v>68</v>
      </c>
      <c r="I6" s="224" t="s">
        <v>144</v>
      </c>
      <c r="J6" s="117"/>
    </row>
    <row r="7" spans="1:10" s="118" customFormat="1" ht="38.25" customHeight="1">
      <c r="A7" s="673">
        <v>2</v>
      </c>
      <c r="B7" s="224" t="s">
        <v>1672</v>
      </c>
      <c r="C7" s="674">
        <v>19320</v>
      </c>
      <c r="D7" s="674">
        <v>19320</v>
      </c>
      <c r="E7" s="224" t="s">
        <v>54</v>
      </c>
      <c r="F7" s="243" t="s">
        <v>145</v>
      </c>
      <c r="G7" s="224" t="s">
        <v>1673</v>
      </c>
      <c r="H7" s="242" t="s">
        <v>68</v>
      </c>
      <c r="I7" s="224" t="s">
        <v>146</v>
      </c>
      <c r="J7" s="117"/>
    </row>
    <row r="8" spans="1:10" s="118" customFormat="1" ht="51.75" customHeight="1">
      <c r="A8" s="673">
        <v>3</v>
      </c>
      <c r="B8" s="224" t="s">
        <v>1674</v>
      </c>
      <c r="C8" s="674">
        <v>173020</v>
      </c>
      <c r="D8" s="674">
        <v>173020</v>
      </c>
      <c r="E8" s="224" t="s">
        <v>54</v>
      </c>
      <c r="F8" s="243" t="s">
        <v>1675</v>
      </c>
      <c r="G8" s="224" t="s">
        <v>1676</v>
      </c>
      <c r="H8" s="242" t="s">
        <v>68</v>
      </c>
      <c r="I8" s="224" t="s">
        <v>1677</v>
      </c>
      <c r="J8" s="117"/>
    </row>
    <row r="9" spans="1:10" s="118" customFormat="1" ht="74.25" customHeight="1">
      <c r="A9" s="673">
        <v>4</v>
      </c>
      <c r="B9" s="224" t="s">
        <v>1126</v>
      </c>
      <c r="C9" s="674">
        <v>63000</v>
      </c>
      <c r="D9" s="674">
        <v>63000</v>
      </c>
      <c r="E9" s="224" t="s">
        <v>54</v>
      </c>
      <c r="F9" s="243" t="s">
        <v>1697</v>
      </c>
      <c r="G9" s="224" t="s">
        <v>1678</v>
      </c>
      <c r="H9" s="242" t="s">
        <v>68</v>
      </c>
      <c r="I9" s="224" t="s">
        <v>1679</v>
      </c>
      <c r="J9" s="117"/>
    </row>
    <row r="10" spans="1:10" s="118" customFormat="1" ht="72.75" customHeight="1">
      <c r="A10" s="673">
        <v>5</v>
      </c>
      <c r="B10" s="224" t="s">
        <v>1680</v>
      </c>
      <c r="C10" s="674">
        <v>39000</v>
      </c>
      <c r="D10" s="674">
        <v>39000</v>
      </c>
      <c r="E10" s="224" t="s">
        <v>54</v>
      </c>
      <c r="F10" s="243" t="s">
        <v>1681</v>
      </c>
      <c r="G10" s="224" t="s">
        <v>1682</v>
      </c>
      <c r="H10" s="242" t="s">
        <v>68</v>
      </c>
      <c r="I10" s="224" t="s">
        <v>1683</v>
      </c>
      <c r="J10" s="117"/>
    </row>
    <row r="11" spans="1:9" ht="90" customHeight="1">
      <c r="A11" s="673">
        <v>6</v>
      </c>
      <c r="B11" s="224" t="s">
        <v>1684</v>
      </c>
      <c r="C11" s="674">
        <v>35000</v>
      </c>
      <c r="D11" s="674">
        <v>39000</v>
      </c>
      <c r="E11" s="224" t="s">
        <v>54</v>
      </c>
      <c r="F11" s="243" t="s">
        <v>1685</v>
      </c>
      <c r="G11" s="224" t="s">
        <v>1686</v>
      </c>
      <c r="H11" s="242" t="s">
        <v>68</v>
      </c>
      <c r="I11" s="224" t="s">
        <v>1687</v>
      </c>
    </row>
    <row r="12" spans="1:9" ht="17.25" customHeight="1">
      <c r="A12" s="667"/>
      <c r="B12" s="6"/>
      <c r="C12" s="675"/>
      <c r="D12" s="675"/>
      <c r="E12" s="124"/>
      <c r="F12" s="56"/>
      <c r="G12" s="56"/>
      <c r="H12" s="41"/>
      <c r="I12" s="388"/>
    </row>
    <row r="13" spans="1:9" ht="38.25" customHeight="1">
      <c r="A13" s="204">
        <v>1</v>
      </c>
      <c r="B13" s="41" t="s">
        <v>147</v>
      </c>
      <c r="C13" s="676">
        <v>14500</v>
      </c>
      <c r="D13" s="218">
        <v>174000</v>
      </c>
      <c r="E13" s="41" t="s">
        <v>54</v>
      </c>
      <c r="F13" s="677" t="s">
        <v>148</v>
      </c>
      <c r="G13" s="41" t="s">
        <v>149</v>
      </c>
      <c r="H13" s="218" t="s">
        <v>68</v>
      </c>
      <c r="I13" s="41" t="s">
        <v>150</v>
      </c>
    </row>
    <row r="14" spans="1:9" ht="38.25" customHeight="1">
      <c r="A14" s="673">
        <v>2</v>
      </c>
      <c r="B14" s="224" t="s">
        <v>147</v>
      </c>
      <c r="C14" s="284">
        <v>15000</v>
      </c>
      <c r="D14" s="242">
        <v>180000</v>
      </c>
      <c r="E14" s="224" t="s">
        <v>54</v>
      </c>
      <c r="F14" s="317" t="s">
        <v>151</v>
      </c>
      <c r="G14" s="224" t="s">
        <v>152</v>
      </c>
      <c r="H14" s="242" t="s">
        <v>68</v>
      </c>
      <c r="I14" s="224" t="s">
        <v>153</v>
      </c>
    </row>
    <row r="15" spans="1:9" ht="38.25" customHeight="1">
      <c r="A15" s="673">
        <v>3</v>
      </c>
      <c r="B15" s="224" t="s">
        <v>147</v>
      </c>
      <c r="C15" s="284">
        <v>13500</v>
      </c>
      <c r="D15" s="242">
        <v>162000</v>
      </c>
      <c r="E15" s="224" t="s">
        <v>54</v>
      </c>
      <c r="F15" s="317" t="s">
        <v>154</v>
      </c>
      <c r="G15" s="224" t="s">
        <v>155</v>
      </c>
      <c r="H15" s="242" t="s">
        <v>68</v>
      </c>
      <c r="I15" s="224" t="s">
        <v>156</v>
      </c>
    </row>
    <row r="16" spans="1:9" ht="38.25" customHeight="1">
      <c r="A16" s="673">
        <v>4</v>
      </c>
      <c r="B16" s="224" t="s">
        <v>147</v>
      </c>
      <c r="C16" s="284">
        <v>13500</v>
      </c>
      <c r="D16" s="242">
        <v>162000</v>
      </c>
      <c r="E16" s="224" t="s">
        <v>54</v>
      </c>
      <c r="F16" s="317" t="s">
        <v>157</v>
      </c>
      <c r="G16" s="224" t="s">
        <v>158</v>
      </c>
      <c r="H16" s="242" t="s">
        <v>68</v>
      </c>
      <c r="I16" s="224" t="s">
        <v>159</v>
      </c>
    </row>
    <row r="17" spans="1:10" s="118" customFormat="1" ht="38.25" customHeight="1">
      <c r="A17" s="673">
        <v>5</v>
      </c>
      <c r="B17" s="224" t="s">
        <v>147</v>
      </c>
      <c r="C17" s="284">
        <v>16500</v>
      </c>
      <c r="D17" s="242">
        <v>165000</v>
      </c>
      <c r="E17" s="224" t="s">
        <v>54</v>
      </c>
      <c r="F17" s="317" t="s">
        <v>160</v>
      </c>
      <c r="G17" s="224" t="s">
        <v>161</v>
      </c>
      <c r="H17" s="242" t="s">
        <v>68</v>
      </c>
      <c r="I17" s="224" t="s">
        <v>162</v>
      </c>
      <c r="J17" s="117"/>
    </row>
    <row r="18" spans="1:10" s="118" customFormat="1" ht="38.25" customHeight="1">
      <c r="A18" s="673">
        <v>6</v>
      </c>
      <c r="B18" s="224" t="s">
        <v>163</v>
      </c>
      <c r="C18" s="284">
        <v>19000</v>
      </c>
      <c r="D18" s="242">
        <v>228000</v>
      </c>
      <c r="E18" s="224" t="s">
        <v>54</v>
      </c>
      <c r="F18" s="317" t="s">
        <v>164</v>
      </c>
      <c r="G18" s="224" t="s">
        <v>165</v>
      </c>
      <c r="H18" s="242" t="s">
        <v>68</v>
      </c>
      <c r="I18" s="224" t="s">
        <v>166</v>
      </c>
      <c r="J18" s="117"/>
    </row>
    <row r="19" spans="1:10" s="118" customFormat="1" ht="38.25" customHeight="1">
      <c r="A19" s="673">
        <v>7</v>
      </c>
      <c r="B19" s="224" t="s">
        <v>163</v>
      </c>
      <c r="C19" s="284">
        <v>15000</v>
      </c>
      <c r="D19" s="242">
        <v>180000</v>
      </c>
      <c r="E19" s="224" t="s">
        <v>54</v>
      </c>
      <c r="F19" s="317" t="s">
        <v>167</v>
      </c>
      <c r="G19" s="224" t="s">
        <v>168</v>
      </c>
      <c r="H19" s="242" t="s">
        <v>68</v>
      </c>
      <c r="I19" s="224" t="s">
        <v>169</v>
      </c>
      <c r="J19" s="117"/>
    </row>
    <row r="20" spans="1:10" s="118" customFormat="1" ht="38.25" customHeight="1">
      <c r="A20" s="673">
        <v>8</v>
      </c>
      <c r="B20" s="224" t="s">
        <v>170</v>
      </c>
      <c r="C20" s="284">
        <v>18000</v>
      </c>
      <c r="D20" s="242">
        <v>180000</v>
      </c>
      <c r="E20" s="224" t="s">
        <v>54</v>
      </c>
      <c r="F20" s="317" t="s">
        <v>171</v>
      </c>
      <c r="G20" s="224" t="s">
        <v>172</v>
      </c>
      <c r="H20" s="242" t="s">
        <v>68</v>
      </c>
      <c r="I20" s="224" t="s">
        <v>173</v>
      </c>
      <c r="J20" s="117"/>
    </row>
    <row r="21" spans="1:10" s="118" customFormat="1" ht="38.25" customHeight="1">
      <c r="A21" s="673">
        <v>9</v>
      </c>
      <c r="B21" s="224" t="s">
        <v>170</v>
      </c>
      <c r="C21" s="284">
        <v>18000</v>
      </c>
      <c r="D21" s="242">
        <v>180000</v>
      </c>
      <c r="E21" s="224" t="s">
        <v>54</v>
      </c>
      <c r="F21" s="317" t="s">
        <v>174</v>
      </c>
      <c r="G21" s="224" t="s">
        <v>175</v>
      </c>
      <c r="H21" s="242" t="s">
        <v>68</v>
      </c>
      <c r="I21" s="224" t="s">
        <v>176</v>
      </c>
      <c r="J21" s="117"/>
    </row>
    <row r="22" spans="1:10" s="118" customFormat="1" ht="38.25" customHeight="1">
      <c r="A22" s="673">
        <v>10</v>
      </c>
      <c r="B22" s="224" t="s">
        <v>177</v>
      </c>
      <c r="C22" s="284">
        <v>14000</v>
      </c>
      <c r="D22" s="242">
        <v>168000</v>
      </c>
      <c r="E22" s="224" t="s">
        <v>54</v>
      </c>
      <c r="F22" s="317" t="s">
        <v>178</v>
      </c>
      <c r="G22" s="224" t="s">
        <v>179</v>
      </c>
      <c r="H22" s="242" t="s">
        <v>68</v>
      </c>
      <c r="I22" s="224" t="s">
        <v>180</v>
      </c>
      <c r="J22" s="117"/>
    </row>
    <row r="23" spans="1:10" s="118" customFormat="1" ht="38.25" customHeight="1">
      <c r="A23" s="673">
        <v>11</v>
      </c>
      <c r="B23" s="224" t="s">
        <v>181</v>
      </c>
      <c r="C23" s="284">
        <v>15000</v>
      </c>
      <c r="D23" s="242">
        <v>82000</v>
      </c>
      <c r="E23" s="224" t="s">
        <v>54</v>
      </c>
      <c r="F23" s="317" t="s">
        <v>182</v>
      </c>
      <c r="G23" s="224" t="s">
        <v>183</v>
      </c>
      <c r="H23" s="242" t="s">
        <v>68</v>
      </c>
      <c r="I23" s="224" t="s">
        <v>184</v>
      </c>
      <c r="J23" s="117"/>
    </row>
    <row r="24" spans="1:10" s="118" customFormat="1" ht="38.25" customHeight="1">
      <c r="A24" s="673">
        <v>12</v>
      </c>
      <c r="B24" s="224" t="s">
        <v>170</v>
      </c>
      <c r="C24" s="284">
        <v>18000</v>
      </c>
      <c r="D24" s="242">
        <v>98400</v>
      </c>
      <c r="E24" s="224" t="s">
        <v>54</v>
      </c>
      <c r="F24" s="317" t="s">
        <v>185</v>
      </c>
      <c r="G24" s="224" t="s">
        <v>186</v>
      </c>
      <c r="H24" s="242" t="s">
        <v>68</v>
      </c>
      <c r="I24" s="224" t="s">
        <v>187</v>
      </c>
      <c r="J24" s="117"/>
    </row>
    <row r="25" spans="1:10" s="118" customFormat="1" ht="38.25" customHeight="1">
      <c r="A25" s="673">
        <v>13</v>
      </c>
      <c r="B25" s="224" t="s">
        <v>188</v>
      </c>
      <c r="C25" s="284">
        <v>17000</v>
      </c>
      <c r="D25" s="242">
        <v>204000</v>
      </c>
      <c r="E25" s="224" t="s">
        <v>54</v>
      </c>
      <c r="F25" s="317" t="s">
        <v>189</v>
      </c>
      <c r="G25" s="224" t="s">
        <v>190</v>
      </c>
      <c r="H25" s="242" t="s">
        <v>68</v>
      </c>
      <c r="I25" s="224" t="s">
        <v>153</v>
      </c>
      <c r="J25" s="117"/>
    </row>
    <row r="26" spans="1:10" s="118" customFormat="1" ht="38.25" customHeight="1">
      <c r="A26" s="673">
        <v>14</v>
      </c>
      <c r="B26" s="224" t="s">
        <v>191</v>
      </c>
      <c r="C26" s="284">
        <v>250000</v>
      </c>
      <c r="D26" s="242">
        <v>250000</v>
      </c>
      <c r="E26" s="224" t="s">
        <v>54</v>
      </c>
      <c r="F26" s="317" t="s">
        <v>192</v>
      </c>
      <c r="G26" s="224" t="s">
        <v>1688</v>
      </c>
      <c r="H26" s="242" t="s">
        <v>68</v>
      </c>
      <c r="I26" s="224" t="s">
        <v>193</v>
      </c>
      <c r="J26" s="117"/>
    </row>
    <row r="27" spans="1:9" ht="54.75" customHeight="1">
      <c r="A27" s="673">
        <v>15</v>
      </c>
      <c r="B27" s="224" t="s">
        <v>1689</v>
      </c>
      <c r="C27" s="284">
        <v>2268.4</v>
      </c>
      <c r="D27" s="242">
        <v>2500</v>
      </c>
      <c r="E27" s="224" t="s">
        <v>54</v>
      </c>
      <c r="F27" s="317" t="s">
        <v>1690</v>
      </c>
      <c r="G27" s="224" t="s">
        <v>1690</v>
      </c>
      <c r="H27" s="242" t="s">
        <v>68</v>
      </c>
      <c r="I27" s="224" t="s">
        <v>1691</v>
      </c>
    </row>
    <row r="28" spans="1:9" ht="51.75" customHeight="1">
      <c r="A28" s="673">
        <v>16</v>
      </c>
      <c r="B28" s="224" t="s">
        <v>1692</v>
      </c>
      <c r="C28" s="284">
        <v>17744.24</v>
      </c>
      <c r="D28" s="242">
        <v>18000</v>
      </c>
      <c r="E28" s="224" t="s">
        <v>54</v>
      </c>
      <c r="F28" s="317" t="s">
        <v>1693</v>
      </c>
      <c r="G28" s="224" t="s">
        <v>1693</v>
      </c>
      <c r="H28" s="242" t="s">
        <v>68</v>
      </c>
      <c r="I28" s="224" t="s">
        <v>1694</v>
      </c>
    </row>
    <row r="29" spans="1:9" ht="54" customHeight="1">
      <c r="A29" s="673">
        <v>17</v>
      </c>
      <c r="B29" s="224" t="s">
        <v>1695</v>
      </c>
      <c r="C29" s="284">
        <v>17511.62</v>
      </c>
      <c r="D29" s="242">
        <v>20000</v>
      </c>
      <c r="E29" s="224" t="s">
        <v>54</v>
      </c>
      <c r="F29" s="317" t="s">
        <v>1696</v>
      </c>
      <c r="G29" s="224" t="s">
        <v>1696</v>
      </c>
      <c r="H29" s="242" t="s">
        <v>68</v>
      </c>
      <c r="I29" s="224" t="s">
        <v>1683</v>
      </c>
    </row>
    <row r="30" spans="1:9" ht="15" customHeight="1">
      <c r="A30" s="204"/>
      <c r="B30" s="41"/>
      <c r="C30" s="74"/>
      <c r="D30" s="75"/>
      <c r="E30" s="72"/>
      <c r="F30" s="41"/>
      <c r="G30" s="41"/>
      <c r="H30" s="41"/>
      <c r="I30" s="5"/>
    </row>
    <row r="31" spans="1:9" ht="15" customHeight="1">
      <c r="A31" s="529"/>
      <c r="B31" s="44"/>
      <c r="C31" s="95"/>
      <c r="D31" s="95"/>
      <c r="E31" s="44"/>
      <c r="F31" s="44"/>
      <c r="G31" s="41"/>
      <c r="H31" s="41"/>
      <c r="I31" s="5"/>
    </row>
    <row r="32" spans="1:9" ht="15" customHeight="1">
      <c r="A32" s="204"/>
      <c r="B32" s="41"/>
      <c r="C32" s="85"/>
      <c r="D32" s="85"/>
      <c r="E32" s="41"/>
      <c r="F32" s="41"/>
      <c r="G32" s="41"/>
      <c r="H32" s="41"/>
      <c r="I32" s="5"/>
    </row>
    <row r="33" spans="1:9" ht="15" customHeight="1">
      <c r="A33" s="660"/>
      <c r="B33" s="42"/>
      <c r="C33" s="136"/>
      <c r="D33" s="136"/>
      <c r="E33" s="42"/>
      <c r="F33" s="42"/>
      <c r="G33" s="42"/>
      <c r="H33" s="41"/>
      <c r="I33" s="5"/>
    </row>
    <row r="34" spans="1:9" ht="15" customHeight="1">
      <c r="A34" s="531"/>
      <c r="B34" s="76"/>
      <c r="C34" s="108"/>
      <c r="D34" s="108"/>
      <c r="E34" s="76"/>
      <c r="F34" s="76"/>
      <c r="G34" s="42"/>
      <c r="H34" s="41"/>
      <c r="I34" s="5"/>
    </row>
    <row r="35" spans="1:9" ht="15" customHeight="1">
      <c r="A35" s="204"/>
      <c r="B35" s="72"/>
      <c r="C35" s="75"/>
      <c r="D35" s="75"/>
      <c r="E35" s="102"/>
      <c r="F35" s="72"/>
      <c r="G35" s="72"/>
      <c r="H35" s="41"/>
      <c r="I35" s="5"/>
    </row>
    <row r="36" spans="1:9" ht="15" customHeight="1">
      <c r="A36" s="204"/>
      <c r="B36" s="41"/>
      <c r="C36" s="195"/>
      <c r="D36" s="195"/>
      <c r="E36" s="91"/>
      <c r="F36" s="41"/>
      <c r="G36" s="41"/>
      <c r="H36" s="41"/>
      <c r="I36" s="5"/>
    </row>
    <row r="37" spans="1:9" ht="15" customHeight="1">
      <c r="A37" s="204"/>
      <c r="B37" s="72"/>
      <c r="C37" s="75"/>
      <c r="D37" s="75"/>
      <c r="E37" s="102"/>
      <c r="F37" s="41"/>
      <c r="G37" s="41"/>
      <c r="H37" s="41"/>
      <c r="I37" s="5"/>
    </row>
    <row r="38" spans="1:9" ht="15" customHeight="1">
      <c r="A38" s="204"/>
      <c r="B38" s="41"/>
      <c r="C38" s="75"/>
      <c r="D38" s="75"/>
      <c r="E38" s="72"/>
      <c r="F38" s="72"/>
      <c r="G38" s="72"/>
      <c r="H38" s="41"/>
      <c r="I38" s="5"/>
    </row>
    <row r="39" spans="1:9" ht="15" customHeight="1">
      <c r="A39" s="204"/>
      <c r="B39" s="41"/>
      <c r="C39" s="74"/>
      <c r="D39" s="74"/>
      <c r="E39" s="72"/>
      <c r="F39" s="72"/>
      <c r="G39" s="137"/>
      <c r="H39" s="40"/>
      <c r="I39" s="5"/>
    </row>
    <row r="40" spans="1:9" ht="15" customHeight="1">
      <c r="A40" s="544"/>
      <c r="B40" s="78"/>
      <c r="C40" s="59"/>
      <c r="D40" s="59"/>
      <c r="E40" s="40"/>
      <c r="F40" s="40"/>
      <c r="G40" s="40"/>
      <c r="H40" s="40"/>
      <c r="I40" s="47"/>
    </row>
    <row r="41" spans="1:9" ht="15" customHeight="1">
      <c r="A41" s="544"/>
      <c r="B41" s="78"/>
      <c r="C41" s="59"/>
      <c r="D41" s="59"/>
      <c r="E41" s="40"/>
      <c r="F41" s="40"/>
      <c r="G41" s="40"/>
      <c r="H41" s="40"/>
      <c r="I41" s="5"/>
    </row>
    <row r="42" spans="1:9" ht="15" customHeight="1">
      <c r="A42" s="544"/>
      <c r="B42" s="78"/>
      <c r="C42" s="59"/>
      <c r="D42" s="59"/>
      <c r="E42" s="40"/>
      <c r="F42" s="40"/>
      <c r="G42" s="40"/>
      <c r="H42" s="40"/>
      <c r="I42" s="5"/>
    </row>
    <row r="43" spans="1:9" ht="15" customHeight="1">
      <c r="A43" s="544"/>
      <c r="B43" s="78"/>
      <c r="C43" s="59"/>
      <c r="D43" s="59"/>
      <c r="E43" s="40"/>
      <c r="F43" s="40"/>
      <c r="G43" s="40"/>
      <c r="H43" s="40"/>
      <c r="I43" s="41"/>
    </row>
    <row r="44" spans="1:9" ht="15" customHeight="1">
      <c r="A44" s="544"/>
      <c r="B44" s="78"/>
      <c r="C44" s="59"/>
      <c r="D44" s="59"/>
      <c r="E44" s="40"/>
      <c r="F44" s="40"/>
      <c r="G44" s="40"/>
      <c r="H44" s="40"/>
      <c r="I44" s="41"/>
    </row>
    <row r="45" spans="1:9" ht="15" customHeight="1">
      <c r="A45" s="544"/>
      <c r="B45" s="139"/>
      <c r="C45" s="59"/>
      <c r="D45" s="59"/>
      <c r="E45" s="40"/>
      <c r="F45" s="40"/>
      <c r="G45" s="40"/>
      <c r="H45" s="40"/>
      <c r="I45" s="5"/>
    </row>
    <row r="46" spans="1:9" ht="15" customHeight="1">
      <c r="A46" s="544"/>
      <c r="B46" s="78"/>
      <c r="C46" s="59"/>
      <c r="D46" s="59"/>
      <c r="E46" s="40"/>
      <c r="F46" s="40"/>
      <c r="G46" s="40"/>
      <c r="H46" s="40"/>
      <c r="I46" s="5"/>
    </row>
    <row r="47" spans="1:9" ht="15" customHeight="1">
      <c r="A47" s="544"/>
      <c r="B47" s="78"/>
      <c r="C47" s="59"/>
      <c r="D47" s="59"/>
      <c r="E47" s="40"/>
      <c r="F47" s="40"/>
      <c r="G47" s="40"/>
      <c r="H47" s="40"/>
      <c r="I47" s="5"/>
    </row>
    <row r="48" spans="1:9" ht="15" customHeight="1">
      <c r="A48" s="544"/>
      <c r="B48" s="78"/>
      <c r="C48" s="59"/>
      <c r="D48" s="59"/>
      <c r="E48" s="40"/>
      <c r="F48" s="40"/>
      <c r="G48" s="40"/>
      <c r="H48" s="40"/>
      <c r="I48" s="5"/>
    </row>
    <row r="49" spans="1:9" ht="15" customHeight="1">
      <c r="A49" s="544"/>
      <c r="B49" s="78"/>
      <c r="C49" s="59"/>
      <c r="D49" s="59"/>
      <c r="E49" s="40"/>
      <c r="F49" s="40"/>
      <c r="G49" s="40"/>
      <c r="H49" s="40"/>
      <c r="I49" s="5"/>
    </row>
    <row r="50" spans="1:9" ht="15" customHeight="1">
      <c r="A50" s="544"/>
      <c r="B50" s="78"/>
      <c r="C50" s="59"/>
      <c r="D50" s="59"/>
      <c r="E50" s="40"/>
      <c r="F50" s="40"/>
      <c r="G50" s="40"/>
      <c r="H50" s="40"/>
      <c r="I50" s="5"/>
    </row>
    <row r="51" spans="1:9" ht="15" customHeight="1">
      <c r="A51" s="544"/>
      <c r="B51" s="78"/>
      <c r="C51" s="59"/>
      <c r="D51" s="59"/>
      <c r="E51" s="40"/>
      <c r="F51" s="40"/>
      <c r="G51" s="40"/>
      <c r="H51" s="40"/>
      <c r="I51" s="5"/>
    </row>
    <row r="52" spans="1:9" ht="15" customHeight="1">
      <c r="A52" s="544"/>
      <c r="B52" s="78"/>
      <c r="C52" s="59"/>
      <c r="D52" s="59"/>
      <c r="E52" s="40"/>
      <c r="F52" s="40"/>
      <c r="G52" s="40"/>
      <c r="H52" s="40"/>
      <c r="I52" s="5"/>
    </row>
    <row r="53" spans="1:9" ht="15.75" customHeight="1">
      <c r="A53" s="544"/>
      <c r="B53" s="78"/>
      <c r="C53" s="59"/>
      <c r="D53" s="59"/>
      <c r="E53" s="40"/>
      <c r="F53" s="40"/>
      <c r="G53" s="40"/>
      <c r="H53" s="40"/>
      <c r="I53" s="47"/>
    </row>
    <row r="54" spans="1:9" ht="15.75" customHeight="1">
      <c r="A54" s="544"/>
      <c r="B54" s="78"/>
      <c r="C54" s="59"/>
      <c r="D54" s="59"/>
      <c r="E54" s="40"/>
      <c r="F54" s="40"/>
      <c r="G54" s="40"/>
      <c r="H54" s="40"/>
      <c r="I54" s="5"/>
    </row>
    <row r="55" spans="1:9" ht="15.75" customHeight="1">
      <c r="A55" s="544"/>
      <c r="B55" s="78"/>
      <c r="C55" s="59"/>
      <c r="D55" s="59"/>
      <c r="E55" s="40"/>
      <c r="F55" s="40"/>
      <c r="G55" s="40"/>
      <c r="H55" s="40"/>
      <c r="I55" s="5"/>
    </row>
    <row r="56" spans="1:9" ht="15.75" customHeight="1">
      <c r="A56" s="544"/>
      <c r="B56" s="78"/>
      <c r="C56" s="59"/>
      <c r="D56" s="59"/>
      <c r="E56" s="40"/>
      <c r="F56" s="40"/>
      <c r="G56" s="40"/>
      <c r="H56" s="40"/>
      <c r="I56" s="5"/>
    </row>
    <row r="57" spans="1:9" ht="15.75" customHeight="1">
      <c r="A57" s="544"/>
      <c r="B57" s="78"/>
      <c r="C57" s="59"/>
      <c r="D57" s="59"/>
      <c r="E57" s="40"/>
      <c r="F57" s="40"/>
      <c r="G57" s="40"/>
      <c r="H57" s="40"/>
      <c r="I57" s="5"/>
    </row>
    <row r="58" spans="1:9" ht="15.75" customHeight="1">
      <c r="A58" s="544"/>
      <c r="B58" s="78"/>
      <c r="C58" s="59"/>
      <c r="D58" s="59"/>
      <c r="E58" s="40"/>
      <c r="F58" s="40"/>
      <c r="G58" s="40"/>
      <c r="H58" s="40"/>
      <c r="I58" s="5"/>
    </row>
    <row r="59" spans="1:9" ht="15.75" customHeight="1">
      <c r="A59" s="544"/>
      <c r="B59" s="78"/>
      <c r="C59" s="59"/>
      <c r="D59" s="59"/>
      <c r="E59" s="40"/>
      <c r="F59" s="40"/>
      <c r="G59" s="40"/>
      <c r="H59" s="40"/>
      <c r="I59" s="5"/>
    </row>
    <row r="60" spans="1:9" ht="15.75" customHeight="1">
      <c r="A60" s="544"/>
      <c r="B60" s="78"/>
      <c r="C60" s="59"/>
      <c r="D60" s="59"/>
      <c r="E60" s="40"/>
      <c r="F60" s="40"/>
      <c r="G60" s="40"/>
      <c r="H60" s="40"/>
      <c r="I60" s="5"/>
    </row>
    <row r="61" spans="1:9" ht="15.75" customHeight="1">
      <c r="A61" s="544"/>
      <c r="B61" s="78"/>
      <c r="C61" s="59"/>
      <c r="D61" s="59"/>
      <c r="E61" s="40"/>
      <c r="F61" s="40"/>
      <c r="G61" s="40"/>
      <c r="H61" s="40"/>
      <c r="I61" s="47"/>
    </row>
    <row r="62" spans="1:9" ht="15.75" customHeight="1">
      <c r="A62" s="544"/>
      <c r="B62" s="78"/>
      <c r="C62" s="59"/>
      <c r="D62" s="59"/>
      <c r="E62" s="40"/>
      <c r="F62" s="40"/>
      <c r="G62" s="40"/>
      <c r="H62" s="40"/>
      <c r="I62" s="5"/>
    </row>
    <row r="63" spans="1:9" ht="15.75" customHeight="1">
      <c r="A63" s="544"/>
      <c r="B63" s="78"/>
      <c r="C63" s="59"/>
      <c r="D63" s="59"/>
      <c r="E63" s="40"/>
      <c r="F63" s="40"/>
      <c r="G63" s="40"/>
      <c r="H63" s="40"/>
      <c r="I63" s="5"/>
    </row>
    <row r="64" spans="1:9" ht="15.75" customHeight="1">
      <c r="A64" s="544"/>
      <c r="B64" s="78"/>
      <c r="C64" s="59"/>
      <c r="D64" s="59"/>
      <c r="E64" s="40"/>
      <c r="F64" s="40"/>
      <c r="G64" s="40"/>
      <c r="H64" s="40"/>
      <c r="I64" s="5"/>
    </row>
    <row r="65" spans="1:9" ht="15.75" customHeight="1">
      <c r="A65" s="544"/>
      <c r="B65" s="78"/>
      <c r="C65" s="59"/>
      <c r="D65" s="59"/>
      <c r="E65" s="40"/>
      <c r="F65" s="40"/>
      <c r="G65" s="40"/>
      <c r="H65" s="40"/>
      <c r="I65" s="5"/>
    </row>
    <row r="66" spans="1:9" ht="15.75" customHeight="1">
      <c r="A66" s="544"/>
      <c r="B66" s="139"/>
      <c r="C66" s="59"/>
      <c r="D66" s="59"/>
      <c r="E66" s="40"/>
      <c r="F66" s="40"/>
      <c r="G66" s="40"/>
      <c r="H66" s="40"/>
      <c r="I66" s="5"/>
    </row>
    <row r="67" spans="1:9" ht="15.75" customHeight="1">
      <c r="A67" s="544"/>
      <c r="B67" s="139"/>
      <c r="C67" s="59"/>
      <c r="D67" s="59"/>
      <c r="E67" s="40"/>
      <c r="F67" s="40"/>
      <c r="G67" s="40"/>
      <c r="H67" s="40"/>
      <c r="I67" s="5"/>
    </row>
    <row r="68" spans="1:9" ht="15.75" customHeight="1">
      <c r="A68" s="544"/>
      <c r="B68" s="139"/>
      <c r="C68" s="59"/>
      <c r="D68" s="59"/>
      <c r="E68" s="40"/>
      <c r="F68" s="40"/>
      <c r="G68" s="40"/>
      <c r="H68" s="40"/>
      <c r="I68" s="5"/>
    </row>
    <row r="69" spans="1:9" ht="15.75" customHeight="1">
      <c r="A69" s="544"/>
      <c r="B69" s="139"/>
      <c r="C69" s="59"/>
      <c r="D69" s="59"/>
      <c r="E69" s="40"/>
      <c r="F69" s="40"/>
      <c r="G69" s="40"/>
      <c r="H69" s="40"/>
      <c r="I69" s="5"/>
    </row>
    <row r="70" spans="1:9" ht="15.75" customHeight="1">
      <c r="A70" s="544"/>
      <c r="B70" s="139"/>
      <c r="C70" s="59"/>
      <c r="D70" s="59"/>
      <c r="E70" s="40"/>
      <c r="F70" s="40"/>
      <c r="G70" s="40"/>
      <c r="H70" s="40"/>
      <c r="I70" s="5"/>
    </row>
    <row r="71" spans="1:9" ht="15.75" customHeight="1">
      <c r="A71" s="544"/>
      <c r="B71" s="139"/>
      <c r="C71" s="59"/>
      <c r="D71" s="59"/>
      <c r="E71" s="40"/>
      <c r="F71" s="40"/>
      <c r="G71" s="40"/>
      <c r="H71" s="40"/>
      <c r="I71" s="5"/>
    </row>
    <row r="72" spans="1:9" ht="15.75" customHeight="1">
      <c r="A72" s="544"/>
      <c r="B72" s="139"/>
      <c r="C72" s="59"/>
      <c r="D72" s="59"/>
      <c r="E72" s="40"/>
      <c r="F72" s="40"/>
      <c r="G72" s="40"/>
      <c r="H72" s="40"/>
      <c r="I72" s="5"/>
    </row>
    <row r="73" spans="1:9" ht="15.75" customHeight="1">
      <c r="A73" s="544"/>
      <c r="B73" s="78"/>
      <c r="C73" s="59"/>
      <c r="D73" s="59"/>
      <c r="E73" s="40"/>
      <c r="F73" s="40"/>
      <c r="G73" s="40"/>
      <c r="H73" s="40"/>
      <c r="I73" s="5"/>
    </row>
    <row r="74" spans="1:9" ht="15.75" customHeight="1">
      <c r="A74" s="544"/>
      <c r="B74" s="78"/>
      <c r="C74" s="59"/>
      <c r="D74" s="59"/>
      <c r="E74" s="40"/>
      <c r="F74" s="40"/>
      <c r="G74" s="40"/>
      <c r="H74" s="40"/>
      <c r="I74" s="5"/>
    </row>
    <row r="75" spans="1:9" ht="15.75" customHeight="1">
      <c r="A75" s="544"/>
      <c r="B75" s="78"/>
      <c r="C75" s="59"/>
      <c r="D75" s="59"/>
      <c r="E75" s="40"/>
      <c r="F75" s="40"/>
      <c r="G75" s="40"/>
      <c r="H75" s="40"/>
      <c r="I75" s="47"/>
    </row>
    <row r="76" spans="1:9" ht="15.75" customHeight="1">
      <c r="A76" s="544"/>
      <c r="B76" s="78"/>
      <c r="C76" s="59"/>
      <c r="D76" s="59"/>
      <c r="E76" s="40"/>
      <c r="F76" s="40"/>
      <c r="G76" s="40"/>
      <c r="H76" s="40"/>
      <c r="I76" s="5"/>
    </row>
    <row r="77" spans="1:9" ht="15.75" customHeight="1">
      <c r="A77" s="544"/>
      <c r="B77" s="78"/>
      <c r="C77" s="112"/>
      <c r="D77" s="112"/>
      <c r="E77" s="40"/>
      <c r="F77" s="40"/>
      <c r="G77" s="40"/>
      <c r="H77" s="40"/>
      <c r="I77" s="5"/>
    </row>
    <row r="78" spans="1:9" ht="15.75" customHeight="1">
      <c r="A78" s="544"/>
      <c r="B78" s="78"/>
      <c r="C78" s="113"/>
      <c r="D78" s="113"/>
      <c r="E78" s="40"/>
      <c r="F78" s="40"/>
      <c r="G78" s="40"/>
      <c r="H78" s="40"/>
      <c r="I78" s="5"/>
    </row>
    <row r="79" spans="1:9" ht="15.75" customHeight="1">
      <c r="A79" s="544"/>
      <c r="B79" s="78"/>
      <c r="C79" s="59"/>
      <c r="D79" s="59"/>
      <c r="E79" s="40"/>
      <c r="F79" s="40"/>
      <c r="G79" s="40"/>
      <c r="H79" s="40"/>
      <c r="I79" s="5"/>
    </row>
    <row r="80" spans="1:9" ht="15.75" customHeight="1">
      <c r="A80" s="544"/>
      <c r="B80" s="78"/>
      <c r="C80" s="59"/>
      <c r="D80" s="59"/>
      <c r="E80" s="40"/>
      <c r="F80" s="40"/>
      <c r="G80" s="40"/>
      <c r="H80" s="40"/>
      <c r="I80" s="5"/>
    </row>
    <row r="81" spans="1:9" ht="15.75" customHeight="1">
      <c r="A81" s="544"/>
      <c r="B81" s="78"/>
      <c r="C81" s="59"/>
      <c r="D81" s="59"/>
      <c r="E81" s="40"/>
      <c r="F81" s="40"/>
      <c r="G81" s="40"/>
      <c r="H81" s="40"/>
      <c r="I81" s="5"/>
    </row>
    <row r="82" spans="1:9" ht="15.75" customHeight="1">
      <c r="A82" s="544"/>
      <c r="B82" s="78"/>
      <c r="C82" s="59"/>
      <c r="D82" s="59"/>
      <c r="E82" s="40"/>
      <c r="F82" s="40"/>
      <c r="G82" s="40"/>
      <c r="H82" s="40"/>
      <c r="I82" s="5"/>
    </row>
    <row r="83" spans="1:9" ht="15.75" customHeight="1">
      <c r="A83" s="544"/>
      <c r="B83" s="78"/>
      <c r="C83" s="59"/>
      <c r="D83" s="59"/>
      <c r="E83" s="40"/>
      <c r="F83" s="40"/>
      <c r="G83" s="40"/>
      <c r="H83" s="40"/>
      <c r="I83" s="5"/>
    </row>
    <row r="84" spans="1:9" ht="15.75" customHeight="1">
      <c r="A84" s="544"/>
      <c r="B84" s="78"/>
      <c r="C84" s="59"/>
      <c r="D84" s="59"/>
      <c r="E84" s="40"/>
      <c r="F84" s="40"/>
      <c r="G84" s="40"/>
      <c r="H84" s="40"/>
      <c r="I84" s="5"/>
    </row>
    <row r="85" spans="1:9" ht="15.75" customHeight="1">
      <c r="A85" s="544"/>
      <c r="B85" s="139"/>
      <c r="C85" s="59"/>
      <c r="D85" s="59"/>
      <c r="E85" s="40"/>
      <c r="F85" s="40"/>
      <c r="G85" s="40"/>
      <c r="H85" s="40"/>
      <c r="I85" s="50"/>
    </row>
    <row r="86" spans="1:9" ht="15.75" customHeight="1">
      <c r="A86" s="544"/>
      <c r="B86" s="139"/>
      <c r="C86" s="59"/>
      <c r="D86" s="59"/>
      <c r="E86" s="40"/>
      <c r="F86" s="40"/>
      <c r="G86" s="40"/>
      <c r="H86" s="40"/>
      <c r="I86" s="5"/>
    </row>
    <row r="87" spans="1:9" ht="15.75" customHeight="1">
      <c r="A87" s="544"/>
      <c r="B87" s="139"/>
      <c r="C87" s="59"/>
      <c r="D87" s="59"/>
      <c r="E87" s="40"/>
      <c r="F87" s="40"/>
      <c r="G87" s="40"/>
      <c r="H87" s="40"/>
      <c r="I87" s="47"/>
    </row>
    <row r="88" spans="1:9" ht="15.75" customHeight="1">
      <c r="A88" s="544"/>
      <c r="B88" s="78"/>
      <c r="C88" s="59"/>
      <c r="D88" s="59"/>
      <c r="E88" s="40"/>
      <c r="F88" s="40"/>
      <c r="G88" s="40"/>
      <c r="H88" s="40"/>
      <c r="I88" s="5"/>
    </row>
    <row r="89" spans="1:9" ht="15.75" customHeight="1">
      <c r="A89" s="544"/>
      <c r="B89" s="78"/>
      <c r="C89" s="59"/>
      <c r="D89" s="59"/>
      <c r="E89" s="40"/>
      <c r="F89" s="40"/>
      <c r="G89" s="40"/>
      <c r="H89" s="40"/>
      <c r="I89" s="5"/>
    </row>
    <row r="90" spans="1:9" ht="15.75" customHeight="1">
      <c r="A90" s="544"/>
      <c r="B90" s="78"/>
      <c r="C90" s="59"/>
      <c r="D90" s="59"/>
      <c r="E90" s="40"/>
      <c r="F90" s="40"/>
      <c r="G90" s="40"/>
      <c r="H90" s="40"/>
      <c r="I90" s="5"/>
    </row>
    <row r="91" spans="1:9" ht="15.75" customHeight="1">
      <c r="A91" s="544"/>
      <c r="B91" s="78"/>
      <c r="C91" s="59"/>
      <c r="D91" s="59"/>
      <c r="E91" s="40"/>
      <c r="F91" s="40"/>
      <c r="G91" s="40"/>
      <c r="H91" s="40"/>
      <c r="I91" s="5"/>
    </row>
    <row r="92" spans="1:9" ht="15.75" customHeight="1">
      <c r="A92" s="544"/>
      <c r="B92" s="78"/>
      <c r="C92" s="59"/>
      <c r="D92" s="59"/>
      <c r="E92" s="40"/>
      <c r="F92" s="40"/>
      <c r="G92" s="40"/>
      <c r="H92" s="40"/>
      <c r="I92" s="5"/>
    </row>
    <row r="93" spans="1:9" ht="15.75" customHeight="1">
      <c r="A93" s="544"/>
      <c r="B93" s="78"/>
      <c r="C93" s="59"/>
      <c r="D93" s="59"/>
      <c r="E93" s="40"/>
      <c r="F93" s="40"/>
      <c r="G93" s="40"/>
      <c r="H93" s="40"/>
      <c r="I93" s="5"/>
    </row>
    <row r="94" spans="1:9" ht="15.75" customHeight="1">
      <c r="A94" s="544"/>
      <c r="B94" s="78"/>
      <c r="C94" s="59"/>
      <c r="D94" s="59"/>
      <c r="E94" s="40"/>
      <c r="F94" s="40"/>
      <c r="G94" s="40"/>
      <c r="H94" s="40"/>
      <c r="I94" s="5"/>
    </row>
    <row r="95" spans="1:9" ht="15.75" customHeight="1">
      <c r="A95" s="544"/>
      <c r="B95" s="78"/>
      <c r="C95" s="59"/>
      <c r="D95" s="59"/>
      <c r="E95" s="40"/>
      <c r="F95" s="40"/>
      <c r="G95" s="40"/>
      <c r="H95" s="40"/>
      <c r="I95" s="5"/>
    </row>
    <row r="96" spans="1:9" ht="15.75" customHeight="1">
      <c r="A96" s="544"/>
      <c r="B96" s="78"/>
      <c r="C96" s="59"/>
      <c r="D96" s="59"/>
      <c r="E96" s="40"/>
      <c r="F96" s="40"/>
      <c r="G96" s="40"/>
      <c r="H96" s="40"/>
      <c r="I96" s="50"/>
    </row>
    <row r="97" spans="1:9" ht="15.75" customHeight="1">
      <c r="A97" s="544"/>
      <c r="B97" s="78"/>
      <c r="C97" s="59"/>
      <c r="D97" s="59"/>
      <c r="E97" s="40"/>
      <c r="F97" s="40"/>
      <c r="G97" s="40"/>
      <c r="H97" s="40"/>
      <c r="I97" s="5"/>
    </row>
    <row r="98" spans="1:9" ht="15.75" customHeight="1">
      <c r="A98" s="544"/>
      <c r="B98" s="78"/>
      <c r="C98" s="59"/>
      <c r="D98" s="59"/>
      <c r="E98" s="40"/>
      <c r="F98" s="40"/>
      <c r="G98" s="40"/>
      <c r="H98" s="40"/>
      <c r="I98" s="5"/>
    </row>
    <row r="99" spans="1:9" ht="15.75" customHeight="1">
      <c r="A99" s="544"/>
      <c r="B99" s="78"/>
      <c r="C99" s="59"/>
      <c r="D99" s="59"/>
      <c r="E99" s="40"/>
      <c r="F99" s="40"/>
      <c r="G99" s="40"/>
      <c r="H99" s="40"/>
      <c r="I99" s="5"/>
    </row>
    <row r="100" spans="1:9" ht="15.75" customHeight="1">
      <c r="A100" s="544"/>
      <c r="B100" s="78"/>
      <c r="C100" s="59"/>
      <c r="D100" s="59"/>
      <c r="E100" s="40"/>
      <c r="F100" s="40"/>
      <c r="G100" s="40"/>
      <c r="H100" s="40"/>
      <c r="I100" s="5"/>
    </row>
    <row r="101" spans="1:9" ht="15.75" customHeight="1">
      <c r="A101" s="544"/>
      <c r="B101" s="78"/>
      <c r="C101" s="59"/>
      <c r="D101" s="59"/>
      <c r="E101" s="40"/>
      <c r="F101" s="40"/>
      <c r="G101" s="40"/>
      <c r="H101" s="40"/>
      <c r="I101" s="5"/>
    </row>
    <row r="102" spans="1:9" ht="15.75" customHeight="1">
      <c r="A102" s="544"/>
      <c r="B102" s="78"/>
      <c r="C102" s="59"/>
      <c r="D102" s="59"/>
      <c r="E102" s="40"/>
      <c r="F102" s="40"/>
      <c r="G102" s="40"/>
      <c r="H102" s="40"/>
      <c r="I102" s="5"/>
    </row>
    <row r="103" spans="1:9" ht="15.75" customHeight="1">
      <c r="A103" s="544"/>
      <c r="B103" s="78"/>
      <c r="C103" s="59"/>
      <c r="D103" s="59"/>
      <c r="E103" s="40"/>
      <c r="F103" s="40"/>
      <c r="G103" s="40"/>
      <c r="H103" s="40"/>
      <c r="I103" s="5"/>
    </row>
    <row r="104" spans="1:9" ht="15.75" customHeight="1">
      <c r="A104" s="544"/>
      <c r="B104" s="78"/>
      <c r="C104" s="59"/>
      <c r="D104" s="59"/>
      <c r="E104" s="40"/>
      <c r="F104" s="40"/>
      <c r="G104" s="40"/>
      <c r="H104" s="40"/>
      <c r="I104" s="5"/>
    </row>
    <row r="105" spans="1:9" ht="15.75" customHeight="1">
      <c r="A105" s="544"/>
      <c r="B105" s="78"/>
      <c r="C105" s="59"/>
      <c r="D105" s="59"/>
      <c r="E105" s="40"/>
      <c r="F105" s="40"/>
      <c r="G105" s="40"/>
      <c r="H105" s="40"/>
      <c r="I105" s="5"/>
    </row>
    <row r="106" spans="1:9" ht="15.75" customHeight="1">
      <c r="A106" s="544"/>
      <c r="B106" s="78"/>
      <c r="C106" s="59"/>
      <c r="D106" s="59"/>
      <c r="E106" s="40"/>
      <c r="F106" s="40"/>
      <c r="G106" s="40"/>
      <c r="H106" s="40"/>
      <c r="I106" s="5"/>
    </row>
    <row r="107" spans="1:9" ht="15.75" customHeight="1">
      <c r="A107" s="544"/>
      <c r="B107" s="78"/>
      <c r="C107" s="59"/>
      <c r="D107" s="59"/>
      <c r="E107" s="40"/>
      <c r="F107" s="40"/>
      <c r="G107" s="40"/>
      <c r="H107" s="40"/>
      <c r="I107" s="5"/>
    </row>
    <row r="108" spans="1:9" ht="15.75" customHeight="1">
      <c r="A108" s="544"/>
      <c r="B108" s="78"/>
      <c r="C108" s="59"/>
      <c r="D108" s="59"/>
      <c r="E108" s="40"/>
      <c r="F108" s="40"/>
      <c r="G108" s="40"/>
      <c r="H108" s="40"/>
      <c r="I108" s="5"/>
    </row>
    <row r="109" spans="1:9" ht="15.75" customHeight="1">
      <c r="A109" s="544"/>
      <c r="B109" s="78"/>
      <c r="C109" s="59"/>
      <c r="D109" s="59"/>
      <c r="E109" s="40"/>
      <c r="F109" s="40"/>
      <c r="G109" s="40"/>
      <c r="H109" s="40"/>
      <c r="I109" s="5"/>
    </row>
    <row r="110" spans="1:9" ht="15.75" customHeight="1">
      <c r="A110" s="544"/>
      <c r="B110" s="78"/>
      <c r="C110" s="59"/>
      <c r="D110" s="59"/>
      <c r="E110" s="40"/>
      <c r="F110" s="40"/>
      <c r="G110" s="40"/>
      <c r="H110" s="40"/>
      <c r="I110" s="5"/>
    </row>
    <row r="111" spans="1:9" ht="17.25">
      <c r="A111" s="544"/>
      <c r="B111" s="78"/>
      <c r="C111" s="59"/>
      <c r="D111" s="59"/>
      <c r="E111" s="40"/>
      <c r="F111" s="40"/>
      <c r="G111" s="40"/>
      <c r="H111" s="40"/>
      <c r="I111" s="5"/>
    </row>
    <row r="112" spans="1:9" ht="17.25">
      <c r="A112" s="544"/>
      <c r="B112" s="78"/>
      <c r="C112" s="59"/>
      <c r="D112" s="59"/>
      <c r="E112" s="40"/>
      <c r="F112" s="40"/>
      <c r="G112" s="40"/>
      <c r="H112" s="40"/>
      <c r="I112" s="5"/>
    </row>
    <row r="113" spans="1:9" ht="17.25">
      <c r="A113" s="544"/>
      <c r="B113" s="78"/>
      <c r="C113" s="59"/>
      <c r="D113" s="59"/>
      <c r="E113" s="40"/>
      <c r="F113" s="40"/>
      <c r="G113" s="40"/>
      <c r="H113" s="40"/>
      <c r="I113" s="5"/>
    </row>
    <row r="114" spans="1:9" ht="17.25">
      <c r="A114" s="544"/>
      <c r="B114" s="78"/>
      <c r="C114" s="59"/>
      <c r="D114" s="59"/>
      <c r="E114" s="40"/>
      <c r="F114" s="40"/>
      <c r="G114" s="40"/>
      <c r="H114" s="40"/>
      <c r="I114" s="5"/>
    </row>
    <row r="115" spans="1:9" ht="17.25">
      <c r="A115" s="544"/>
      <c r="B115" s="78"/>
      <c r="C115" s="59"/>
      <c r="D115" s="59"/>
      <c r="E115" s="40"/>
      <c r="F115" s="40"/>
      <c r="G115" s="40"/>
      <c r="H115" s="40"/>
      <c r="I115" s="5"/>
    </row>
    <row r="116" spans="1:9" ht="17.25">
      <c r="A116" s="544"/>
      <c r="B116" s="78"/>
      <c r="C116" s="59"/>
      <c r="D116" s="59"/>
      <c r="E116" s="40"/>
      <c r="F116" s="40"/>
      <c r="G116" s="40"/>
      <c r="H116" s="40"/>
      <c r="I116" s="5"/>
    </row>
    <row r="117" spans="1:9" ht="17.25">
      <c r="A117" s="544"/>
      <c r="B117" s="78"/>
      <c r="C117" s="59"/>
      <c r="D117" s="59"/>
      <c r="E117" s="40"/>
      <c r="F117" s="40"/>
      <c r="G117" s="40"/>
      <c r="H117" s="40"/>
      <c r="I117" s="41"/>
    </row>
    <row r="118" spans="1:9" ht="17.25">
      <c r="A118" s="544"/>
      <c r="B118" s="78"/>
      <c r="C118" s="59"/>
      <c r="D118" s="59"/>
      <c r="E118" s="40"/>
      <c r="F118" s="40"/>
      <c r="G118" s="40"/>
      <c r="H118" s="40"/>
      <c r="I118" s="5"/>
    </row>
    <row r="119" spans="1:9" ht="17.25">
      <c r="A119" s="544"/>
      <c r="B119" s="78"/>
      <c r="C119" s="59"/>
      <c r="D119" s="59"/>
      <c r="E119" s="40"/>
      <c r="F119" s="40"/>
      <c r="G119" s="40"/>
      <c r="H119" s="40"/>
      <c r="I119" s="5"/>
    </row>
    <row r="120" spans="1:9" ht="17.25">
      <c r="A120" s="544"/>
      <c r="B120" s="78"/>
      <c r="C120" s="59"/>
      <c r="D120" s="59"/>
      <c r="E120" s="40"/>
      <c r="F120" s="40"/>
      <c r="G120" s="40"/>
      <c r="H120" s="40"/>
      <c r="I120" s="5"/>
    </row>
    <row r="121" spans="1:9" ht="17.25">
      <c r="A121" s="544"/>
      <c r="B121" s="78"/>
      <c r="C121" s="59"/>
      <c r="D121" s="59"/>
      <c r="E121" s="40"/>
      <c r="F121" s="40"/>
      <c r="G121" s="40"/>
      <c r="H121" s="40"/>
      <c r="I121" s="5"/>
    </row>
    <row r="122" spans="1:9" ht="17.25">
      <c r="A122" s="544"/>
      <c r="B122" s="78"/>
      <c r="C122" s="59"/>
      <c r="D122" s="59"/>
      <c r="E122" s="40"/>
      <c r="F122" s="40"/>
      <c r="G122" s="40"/>
      <c r="H122" s="40"/>
      <c r="I122" s="5"/>
    </row>
    <row r="123" spans="1:9" ht="17.25">
      <c r="A123" s="544"/>
      <c r="B123" s="78"/>
      <c r="C123" s="59"/>
      <c r="D123" s="59"/>
      <c r="E123" s="40"/>
      <c r="F123" s="40"/>
      <c r="G123" s="40"/>
      <c r="H123" s="40"/>
      <c r="I123" s="5"/>
    </row>
    <row r="124" spans="1:9" ht="17.25">
      <c r="A124" s="544"/>
      <c r="B124" s="78"/>
      <c r="C124" s="59"/>
      <c r="D124" s="59"/>
      <c r="E124" s="40"/>
      <c r="F124" s="40"/>
      <c r="G124" s="40"/>
      <c r="H124" s="40"/>
      <c r="I124" s="5"/>
    </row>
    <row r="125" spans="1:9" ht="17.25">
      <c r="A125" s="544"/>
      <c r="B125" s="78"/>
      <c r="C125" s="59"/>
      <c r="D125" s="59"/>
      <c r="E125" s="40"/>
      <c r="F125" s="40"/>
      <c r="G125" s="40"/>
      <c r="H125" s="40"/>
      <c r="I125" s="5"/>
    </row>
    <row r="126" spans="1:9" ht="17.25">
      <c r="A126" s="544"/>
      <c r="B126" s="78"/>
      <c r="C126" s="59"/>
      <c r="D126" s="59"/>
      <c r="E126" s="40"/>
      <c r="F126" s="40"/>
      <c r="G126" s="40"/>
      <c r="H126" s="40"/>
      <c r="I126" s="5"/>
    </row>
    <row r="127" spans="1:9" ht="17.25">
      <c r="A127" s="544"/>
      <c r="B127" s="78"/>
      <c r="C127" s="59"/>
      <c r="D127" s="59"/>
      <c r="E127" s="40"/>
      <c r="F127" s="40"/>
      <c r="G127" s="40"/>
      <c r="H127" s="40"/>
      <c r="I127" s="5"/>
    </row>
    <row r="128" spans="1:9" ht="17.25">
      <c r="A128" s="544"/>
      <c r="B128" s="78"/>
      <c r="C128" s="59"/>
      <c r="D128" s="59"/>
      <c r="E128" s="40"/>
      <c r="F128" s="40"/>
      <c r="G128" s="40"/>
      <c r="H128" s="40"/>
      <c r="I128" s="5"/>
    </row>
    <row r="129" spans="1:9" ht="17.25">
      <c r="A129" s="544"/>
      <c r="B129" s="78"/>
      <c r="C129" s="59"/>
      <c r="D129" s="59"/>
      <c r="E129" s="40"/>
      <c r="F129" s="40"/>
      <c r="G129" s="40"/>
      <c r="H129" s="40"/>
      <c r="I129" s="5"/>
    </row>
    <row r="130" spans="1:9" ht="17.25">
      <c r="A130" s="544"/>
      <c r="B130" s="78"/>
      <c r="C130" s="59"/>
      <c r="D130" s="59"/>
      <c r="E130" s="40"/>
      <c r="F130" s="40"/>
      <c r="G130" s="40"/>
      <c r="H130" s="40"/>
      <c r="I130" s="5"/>
    </row>
    <row r="131" spans="1:9" ht="17.25">
      <c r="A131" s="544"/>
      <c r="B131" s="78"/>
      <c r="C131" s="59"/>
      <c r="D131" s="59"/>
      <c r="E131" s="40"/>
      <c r="F131" s="40"/>
      <c r="G131" s="40"/>
      <c r="H131" s="40"/>
      <c r="I131" s="5"/>
    </row>
    <row r="132" spans="1:9" ht="17.25">
      <c r="A132" s="544"/>
      <c r="B132" s="78"/>
      <c r="C132" s="59"/>
      <c r="D132" s="59"/>
      <c r="E132" s="40"/>
      <c r="F132" s="40"/>
      <c r="G132" s="40"/>
      <c r="H132" s="40"/>
      <c r="I132" s="5"/>
    </row>
    <row r="133" spans="1:9" ht="17.25">
      <c r="A133" s="544"/>
      <c r="B133" s="78"/>
      <c r="C133" s="59"/>
      <c r="D133" s="59"/>
      <c r="E133" s="40"/>
      <c r="F133" s="40"/>
      <c r="G133" s="40"/>
      <c r="H133" s="40"/>
      <c r="I133" s="5"/>
    </row>
    <row r="134" spans="1:9" ht="17.25">
      <c r="A134" s="544"/>
      <c r="B134" s="78"/>
      <c r="C134" s="59"/>
      <c r="D134" s="59"/>
      <c r="E134" s="40"/>
      <c r="F134" s="40"/>
      <c r="G134" s="40"/>
      <c r="H134" s="40"/>
      <c r="I134" s="5"/>
    </row>
    <row r="135" spans="1:9" ht="17.25">
      <c r="A135" s="544"/>
      <c r="B135" s="78"/>
      <c r="C135" s="59"/>
      <c r="D135" s="59"/>
      <c r="E135" s="40"/>
      <c r="F135" s="40"/>
      <c r="G135" s="40"/>
      <c r="H135" s="40"/>
      <c r="I135" s="5"/>
    </row>
    <row r="136" spans="1:9" ht="17.25">
      <c r="A136" s="544"/>
      <c r="B136" s="78"/>
      <c r="C136" s="59"/>
      <c r="D136" s="59"/>
      <c r="E136" s="40"/>
      <c r="F136" s="40"/>
      <c r="G136" s="40"/>
      <c r="H136" s="40"/>
      <c r="I136" s="5"/>
    </row>
    <row r="137" spans="1:9" ht="17.25">
      <c r="A137" s="544"/>
      <c r="B137" s="78"/>
      <c r="C137" s="59"/>
      <c r="D137" s="59"/>
      <c r="E137" s="40"/>
      <c r="F137" s="40"/>
      <c r="G137" s="40"/>
      <c r="H137" s="40"/>
      <c r="I137" s="47"/>
    </row>
    <row r="138" spans="1:9" ht="17.25">
      <c r="A138" s="544"/>
      <c r="B138" s="78"/>
      <c r="C138" s="59"/>
      <c r="D138" s="59"/>
      <c r="E138" s="40"/>
      <c r="F138" s="40"/>
      <c r="G138" s="40"/>
      <c r="H138" s="40"/>
      <c r="I138" s="6"/>
    </row>
    <row r="139" spans="1:9" ht="17.25">
      <c r="A139" s="544"/>
      <c r="B139" s="78"/>
      <c r="C139" s="59"/>
      <c r="D139" s="59"/>
      <c r="E139" s="40"/>
      <c r="F139" s="40"/>
      <c r="G139" s="40"/>
      <c r="H139" s="40"/>
      <c r="I139" s="6"/>
    </row>
    <row r="140" spans="1:9" ht="17.25">
      <c r="A140" s="544"/>
      <c r="B140" s="78"/>
      <c r="C140" s="59"/>
      <c r="D140" s="59"/>
      <c r="E140" s="40"/>
      <c r="F140" s="40"/>
      <c r="G140" s="40"/>
      <c r="H140" s="40"/>
      <c r="I140" s="6"/>
    </row>
    <row r="141" spans="1:9" ht="18.75" customHeight="1">
      <c r="A141" s="544"/>
      <c r="B141" s="78"/>
      <c r="C141" s="59"/>
      <c r="D141" s="59"/>
      <c r="E141" s="40"/>
      <c r="F141" s="40"/>
      <c r="G141" s="40"/>
      <c r="H141" s="40"/>
      <c r="I141" s="6"/>
    </row>
    <row r="142" spans="1:9" ht="17.25">
      <c r="A142" s="544"/>
      <c r="B142" s="78"/>
      <c r="C142" s="59"/>
      <c r="D142" s="59"/>
      <c r="E142" s="40"/>
      <c r="F142" s="40"/>
      <c r="G142" s="40"/>
      <c r="H142" s="40"/>
      <c r="I142" s="6"/>
    </row>
    <row r="143" spans="1:9" ht="17.25">
      <c r="A143" s="544"/>
      <c r="B143" s="78"/>
      <c r="C143" s="59"/>
      <c r="D143" s="59"/>
      <c r="E143" s="40"/>
      <c r="F143" s="40"/>
      <c r="G143" s="40"/>
      <c r="H143" s="40"/>
      <c r="I143" s="6"/>
    </row>
    <row r="144" spans="1:9" ht="17.25">
      <c r="A144" s="544"/>
      <c r="B144" s="78"/>
      <c r="C144" s="59"/>
      <c r="D144" s="59"/>
      <c r="E144" s="40"/>
      <c r="F144" s="40"/>
      <c r="G144" s="40"/>
      <c r="H144" s="40"/>
      <c r="I144" s="6"/>
    </row>
    <row r="145" spans="1:9" ht="17.25">
      <c r="A145" s="544"/>
      <c r="B145" s="78"/>
      <c r="C145" s="59"/>
      <c r="D145" s="59"/>
      <c r="E145" s="40"/>
      <c r="F145" s="40"/>
      <c r="G145" s="40"/>
      <c r="H145" s="40"/>
      <c r="I145" s="6"/>
    </row>
    <row r="146" spans="1:9" ht="17.25">
      <c r="A146" s="544"/>
      <c r="B146" s="78"/>
      <c r="C146" s="59"/>
      <c r="D146" s="59"/>
      <c r="E146" s="40"/>
      <c r="F146" s="40"/>
      <c r="G146" s="40"/>
      <c r="H146" s="40"/>
      <c r="I146" s="6"/>
    </row>
    <row r="147" spans="1:9" ht="17.25">
      <c r="A147" s="544"/>
      <c r="B147" s="78"/>
      <c r="C147" s="59"/>
      <c r="D147" s="59"/>
      <c r="E147" s="40"/>
      <c r="F147" s="40"/>
      <c r="G147" s="40"/>
      <c r="H147" s="40"/>
      <c r="I147" s="6"/>
    </row>
    <row r="148" spans="1:9" ht="17.25">
      <c r="A148" s="544"/>
      <c r="B148" s="78"/>
      <c r="C148" s="59"/>
      <c r="D148" s="59"/>
      <c r="E148" s="40"/>
      <c r="F148" s="40"/>
      <c r="G148" s="40"/>
      <c r="H148" s="40"/>
      <c r="I148" s="6"/>
    </row>
    <row r="149" spans="1:9" ht="17.25">
      <c r="A149" s="544"/>
      <c r="B149" s="78"/>
      <c r="C149" s="59"/>
      <c r="D149" s="59"/>
      <c r="E149" s="40"/>
      <c r="F149" s="40"/>
      <c r="G149" s="40"/>
      <c r="H149" s="40"/>
      <c r="I149" s="6"/>
    </row>
    <row r="150" spans="1:9" ht="17.25">
      <c r="A150" s="544"/>
      <c r="B150" s="78"/>
      <c r="C150" s="59"/>
      <c r="D150" s="59"/>
      <c r="E150" s="40"/>
      <c r="F150" s="40"/>
      <c r="G150" s="40"/>
      <c r="H150" s="40"/>
      <c r="I150" s="6"/>
    </row>
    <row r="151" spans="1:9" ht="17.25">
      <c r="A151" s="544"/>
      <c r="B151" s="78"/>
      <c r="C151" s="59"/>
      <c r="D151" s="59"/>
      <c r="E151" s="40"/>
      <c r="F151" s="40"/>
      <c r="G151" s="40"/>
      <c r="H151" s="40"/>
      <c r="I151" s="6"/>
    </row>
    <row r="152" spans="1:9" ht="17.25">
      <c r="A152" s="544"/>
      <c r="B152" s="78"/>
      <c r="C152" s="59"/>
      <c r="D152" s="59"/>
      <c r="E152" s="40"/>
      <c r="F152" s="40"/>
      <c r="G152" s="40"/>
      <c r="H152" s="40"/>
      <c r="I152" s="6"/>
    </row>
    <row r="153" spans="1:9" ht="17.25">
      <c r="A153" s="544"/>
      <c r="B153" s="78"/>
      <c r="C153" s="59"/>
      <c r="D153" s="59"/>
      <c r="E153" s="40"/>
      <c r="F153" s="40"/>
      <c r="G153" s="40"/>
      <c r="H153" s="40"/>
      <c r="I153" s="6"/>
    </row>
    <row r="154" spans="1:9" ht="17.25">
      <c r="A154" s="544"/>
      <c r="B154" s="78"/>
      <c r="C154" s="59"/>
      <c r="D154" s="59"/>
      <c r="E154" s="40"/>
      <c r="F154" s="40"/>
      <c r="G154" s="40"/>
      <c r="H154" s="40"/>
      <c r="I154" s="6"/>
    </row>
    <row r="155" spans="1:9" ht="17.25">
      <c r="A155" s="544"/>
      <c r="B155" s="78"/>
      <c r="C155" s="59"/>
      <c r="D155" s="59"/>
      <c r="E155" s="40"/>
      <c r="F155" s="40"/>
      <c r="G155" s="40"/>
      <c r="H155" s="40"/>
      <c r="I155" s="6"/>
    </row>
    <row r="156" spans="1:9" ht="17.25">
      <c r="A156" s="544"/>
      <c r="B156" s="78"/>
      <c r="C156" s="59"/>
      <c r="D156" s="59"/>
      <c r="E156" s="40"/>
      <c r="F156" s="40"/>
      <c r="G156" s="40"/>
      <c r="H156" s="40"/>
      <c r="I156" s="6"/>
    </row>
    <row r="157" spans="1:9" ht="17.25">
      <c r="A157" s="544"/>
      <c r="B157" s="78"/>
      <c r="C157" s="59"/>
      <c r="D157" s="59"/>
      <c r="E157" s="40"/>
      <c r="F157" s="40"/>
      <c r="G157" s="40"/>
      <c r="H157" s="40"/>
      <c r="I157" s="6"/>
    </row>
    <row r="158" spans="1:9" ht="17.25">
      <c r="A158" s="544"/>
      <c r="B158" s="78"/>
      <c r="C158" s="59"/>
      <c r="D158" s="59"/>
      <c r="E158" s="40"/>
      <c r="F158" s="40"/>
      <c r="G158" s="40"/>
      <c r="H158" s="40"/>
      <c r="I158" s="6"/>
    </row>
    <row r="159" spans="1:9" ht="17.25">
      <c r="A159" s="544"/>
      <c r="B159" s="78"/>
      <c r="C159" s="59"/>
      <c r="D159" s="59"/>
      <c r="E159" s="40"/>
      <c r="F159" s="40"/>
      <c r="G159" s="40"/>
      <c r="H159" s="40"/>
      <c r="I159" s="6"/>
    </row>
    <row r="160" spans="1:9" ht="17.25">
      <c r="A160" s="544"/>
      <c r="B160" s="78"/>
      <c r="C160" s="59"/>
      <c r="D160" s="59"/>
      <c r="E160" s="40"/>
      <c r="F160" s="40"/>
      <c r="G160" s="40"/>
      <c r="H160" s="40"/>
      <c r="I160" s="6"/>
    </row>
    <row r="161" spans="1:9" ht="17.25">
      <c r="A161" s="544"/>
      <c r="B161" s="78"/>
      <c r="C161" s="59"/>
      <c r="D161" s="59"/>
      <c r="E161" s="40"/>
      <c r="F161" s="40"/>
      <c r="G161" s="40"/>
      <c r="H161" s="40"/>
      <c r="I161" s="6"/>
    </row>
    <row r="162" spans="1:9" ht="17.25">
      <c r="A162" s="544"/>
      <c r="B162" s="78"/>
      <c r="C162" s="59"/>
      <c r="D162" s="59"/>
      <c r="E162" s="40"/>
      <c r="F162" s="40"/>
      <c r="G162" s="40"/>
      <c r="H162" s="40"/>
      <c r="I162" s="6"/>
    </row>
    <row r="163" spans="1:9" ht="17.25">
      <c r="A163" s="544"/>
      <c r="B163" s="78"/>
      <c r="C163" s="59"/>
      <c r="D163" s="59"/>
      <c r="E163" s="40"/>
      <c r="F163" s="40"/>
      <c r="G163" s="40"/>
      <c r="H163" s="40"/>
      <c r="I163" s="6"/>
    </row>
    <row r="164" spans="1:9" ht="17.25">
      <c r="A164" s="544"/>
      <c r="B164" s="78"/>
      <c r="C164" s="59"/>
      <c r="D164" s="59"/>
      <c r="E164" s="40"/>
      <c r="F164" s="40"/>
      <c r="G164" s="40"/>
      <c r="H164" s="40"/>
      <c r="I164" s="6"/>
    </row>
    <row r="165" spans="1:9" ht="17.25">
      <c r="A165" s="544"/>
      <c r="B165" s="78"/>
      <c r="C165" s="59"/>
      <c r="D165" s="59"/>
      <c r="E165" s="40"/>
      <c r="F165" s="40"/>
      <c r="G165" s="40"/>
      <c r="H165" s="40"/>
      <c r="I165" s="6"/>
    </row>
    <row r="166" spans="1:9" ht="17.25">
      <c r="A166" s="544"/>
      <c r="B166" s="78"/>
      <c r="C166" s="59"/>
      <c r="D166" s="59"/>
      <c r="E166" s="40"/>
      <c r="F166" s="40"/>
      <c r="G166" s="40"/>
      <c r="H166" s="40"/>
      <c r="I166" s="6"/>
    </row>
    <row r="167" spans="1:9" ht="17.25">
      <c r="A167" s="544"/>
      <c r="B167" s="78"/>
      <c r="C167" s="59"/>
      <c r="D167" s="59"/>
      <c r="E167" s="40"/>
      <c r="F167" s="40"/>
      <c r="G167" s="40"/>
      <c r="H167" s="40"/>
      <c r="I167" s="6"/>
    </row>
    <row r="168" spans="1:9" ht="17.25">
      <c r="A168" s="544"/>
      <c r="B168" s="78"/>
      <c r="C168" s="59"/>
      <c r="D168" s="59"/>
      <c r="E168" s="40"/>
      <c r="F168" s="40"/>
      <c r="G168" s="40"/>
      <c r="H168" s="40"/>
      <c r="I168" s="5"/>
    </row>
    <row r="169" spans="1:9" ht="17.25">
      <c r="A169" s="55"/>
      <c r="B169" s="5"/>
      <c r="C169" s="86"/>
      <c r="D169" s="86"/>
      <c r="E169" s="55"/>
      <c r="F169" s="5"/>
      <c r="G169" s="5"/>
      <c r="H169" s="5"/>
      <c r="I169" s="5"/>
    </row>
    <row r="170" spans="1:9" ht="17.25">
      <c r="A170" s="661"/>
      <c r="B170" s="88"/>
      <c r="C170" s="140"/>
      <c r="D170" s="140"/>
      <c r="E170" s="141"/>
      <c r="F170" s="88"/>
      <c r="G170" s="88"/>
      <c r="H170" s="62"/>
      <c r="I170" s="47"/>
    </row>
    <row r="171" spans="1:9" ht="17.25">
      <c r="A171" s="661"/>
      <c r="B171" s="88"/>
      <c r="C171" s="115"/>
      <c r="D171" s="115"/>
      <c r="E171" s="141"/>
      <c r="F171" s="88"/>
      <c r="G171" s="88"/>
      <c r="H171" s="62"/>
      <c r="I171" s="5"/>
    </row>
    <row r="172" spans="1:9" ht="17.25">
      <c r="A172" s="661"/>
      <c r="B172" s="88"/>
      <c r="C172" s="115"/>
      <c r="D172" s="115"/>
      <c r="E172" s="141"/>
      <c r="F172" s="88"/>
      <c r="G172" s="88"/>
      <c r="H172" s="62"/>
      <c r="I172" s="5"/>
    </row>
    <row r="173" spans="1:9" ht="17.25">
      <c r="A173" s="661"/>
      <c r="B173" s="88"/>
      <c r="C173" s="115"/>
      <c r="D173" s="115"/>
      <c r="E173" s="141"/>
      <c r="F173" s="88"/>
      <c r="G173" s="88"/>
      <c r="H173" s="62"/>
      <c r="I173" s="5"/>
    </row>
    <row r="174" spans="1:9" ht="17.25">
      <c r="A174" s="661"/>
      <c r="B174" s="88"/>
      <c r="C174" s="115"/>
      <c r="D174" s="115"/>
      <c r="E174" s="141"/>
      <c r="F174" s="88"/>
      <c r="G174" s="88"/>
      <c r="H174" s="62"/>
      <c r="I174" s="5"/>
    </row>
    <row r="175" spans="1:9" ht="17.25">
      <c r="A175" s="661"/>
      <c r="B175" s="88"/>
      <c r="C175" s="115"/>
      <c r="D175" s="115"/>
      <c r="E175" s="141"/>
      <c r="F175" s="88"/>
      <c r="G175" s="88"/>
      <c r="H175" s="62"/>
      <c r="I175" s="5"/>
    </row>
    <row r="176" spans="1:9" ht="17.25">
      <c r="A176" s="661"/>
      <c r="B176" s="88"/>
      <c r="C176" s="115"/>
      <c r="D176" s="115"/>
      <c r="E176" s="141"/>
      <c r="F176" s="88"/>
      <c r="G176" s="88"/>
      <c r="H176" s="62"/>
      <c r="I176" s="5"/>
    </row>
    <row r="177" spans="1:9" ht="17.25">
      <c r="A177" s="661"/>
      <c r="B177" s="88"/>
      <c r="C177" s="115"/>
      <c r="D177" s="115"/>
      <c r="E177" s="141"/>
      <c r="F177" s="88"/>
      <c r="G177" s="88"/>
      <c r="H177" s="62"/>
      <c r="I177" s="5"/>
    </row>
    <row r="178" spans="1:9" ht="17.25">
      <c r="A178" s="661"/>
      <c r="B178" s="88"/>
      <c r="C178" s="115"/>
      <c r="D178" s="115"/>
      <c r="E178" s="141"/>
      <c r="F178" s="88"/>
      <c r="G178" s="88"/>
      <c r="H178" s="62"/>
      <c r="I178" s="5"/>
    </row>
    <row r="179" spans="1:9" ht="17.25">
      <c r="A179" s="661"/>
      <c r="B179" s="88"/>
      <c r="C179" s="115"/>
      <c r="D179" s="115"/>
      <c r="E179" s="141"/>
      <c r="F179" s="88"/>
      <c r="G179" s="88"/>
      <c r="H179" s="62"/>
      <c r="I179" s="5"/>
    </row>
    <row r="180" spans="1:9" ht="17.25">
      <c r="A180" s="661"/>
      <c r="B180" s="88"/>
      <c r="C180" s="115"/>
      <c r="D180" s="115"/>
      <c r="E180" s="141"/>
      <c r="F180" s="88"/>
      <c r="G180" s="88"/>
      <c r="H180" s="62"/>
      <c r="I180" s="5"/>
    </row>
    <row r="181" spans="1:9" ht="17.25">
      <c r="A181" s="661"/>
      <c r="B181" s="88"/>
      <c r="C181" s="115"/>
      <c r="D181" s="115"/>
      <c r="E181" s="141"/>
      <c r="F181" s="88"/>
      <c r="G181" s="88"/>
      <c r="H181" s="62"/>
      <c r="I181" s="5"/>
    </row>
    <row r="182" spans="1:9" ht="17.25">
      <c r="A182" s="661"/>
      <c r="B182" s="88"/>
      <c r="C182" s="115"/>
      <c r="D182" s="115"/>
      <c r="E182" s="141"/>
      <c r="F182" s="88"/>
      <c r="G182" s="88"/>
      <c r="H182" s="62"/>
      <c r="I182" s="5"/>
    </row>
    <row r="183" spans="1:9" ht="17.25">
      <c r="A183" s="661"/>
      <c r="B183" s="88"/>
      <c r="C183" s="115"/>
      <c r="D183" s="115"/>
      <c r="E183" s="141"/>
      <c r="F183" s="88"/>
      <c r="G183" s="88"/>
      <c r="H183" s="62"/>
      <c r="I183" s="5"/>
    </row>
    <row r="184" spans="1:9" ht="17.25">
      <c r="A184" s="661"/>
      <c r="B184" s="88"/>
      <c r="C184" s="115"/>
      <c r="D184" s="115"/>
      <c r="E184" s="141"/>
      <c r="F184" s="88"/>
      <c r="G184" s="88"/>
      <c r="H184" s="62"/>
      <c r="I184" s="5"/>
    </row>
    <row r="185" spans="1:9" ht="17.25">
      <c r="A185" s="661"/>
      <c r="B185" s="88"/>
      <c r="C185" s="115"/>
      <c r="D185" s="115"/>
      <c r="E185" s="141"/>
      <c r="F185" s="88"/>
      <c r="G185" s="88"/>
      <c r="H185" s="62"/>
      <c r="I185" s="5"/>
    </row>
    <row r="186" spans="1:9" ht="17.25">
      <c r="A186" s="661"/>
      <c r="B186" s="88"/>
      <c r="C186" s="115"/>
      <c r="D186" s="115"/>
      <c r="E186" s="141"/>
      <c r="F186" s="88"/>
      <c r="G186" s="88"/>
      <c r="H186" s="62"/>
      <c r="I186" s="5"/>
    </row>
    <row r="187" spans="1:9" ht="17.25">
      <c r="A187" s="661"/>
      <c r="B187" s="88"/>
      <c r="C187" s="115"/>
      <c r="D187" s="115"/>
      <c r="E187" s="141"/>
      <c r="F187" s="88"/>
      <c r="G187" s="88"/>
      <c r="H187" s="62"/>
      <c r="I187" s="5"/>
    </row>
    <row r="188" spans="1:9" ht="17.25">
      <c r="A188" s="661"/>
      <c r="B188" s="88"/>
      <c r="C188" s="115"/>
      <c r="D188" s="115"/>
      <c r="E188" s="141"/>
      <c r="F188" s="88"/>
      <c r="G188" s="88"/>
      <c r="H188" s="62"/>
      <c r="I188" s="5"/>
    </row>
    <row r="189" spans="1:9" ht="17.25">
      <c r="A189" s="661"/>
      <c r="B189" s="88"/>
      <c r="C189" s="115"/>
      <c r="D189" s="115"/>
      <c r="E189" s="141"/>
      <c r="F189" s="88"/>
      <c r="G189" s="88"/>
      <c r="H189" s="62"/>
      <c r="I189" s="5"/>
    </row>
    <row r="190" spans="1:9" ht="17.25">
      <c r="A190" s="661"/>
      <c r="B190" s="88"/>
      <c r="C190" s="115"/>
      <c r="D190" s="115"/>
      <c r="E190" s="141"/>
      <c r="F190" s="88"/>
      <c r="G190" s="88"/>
      <c r="H190" s="62"/>
      <c r="I190" s="5"/>
    </row>
    <row r="191" spans="1:9" ht="17.25">
      <c r="A191" s="661"/>
      <c r="B191" s="88"/>
      <c r="C191" s="115"/>
      <c r="D191" s="115"/>
      <c r="E191" s="141"/>
      <c r="F191" s="88"/>
      <c r="G191" s="88"/>
      <c r="H191" s="62"/>
      <c r="I191" s="5"/>
    </row>
    <row r="192" spans="1:9" ht="17.25">
      <c r="A192" s="661"/>
      <c r="B192" s="88"/>
      <c r="C192" s="115"/>
      <c r="D192" s="115"/>
      <c r="E192" s="141"/>
      <c r="F192" s="88"/>
      <c r="G192" s="88"/>
      <c r="H192" s="62"/>
      <c r="I192" s="5"/>
    </row>
    <row r="193" spans="1:9" ht="17.25">
      <c r="A193" s="661"/>
      <c r="B193" s="88"/>
      <c r="C193" s="140"/>
      <c r="D193" s="140"/>
      <c r="E193" s="141"/>
      <c r="F193" s="88"/>
      <c r="G193" s="88"/>
      <c r="H193" s="62"/>
      <c r="I193" s="5"/>
    </row>
    <row r="194" spans="1:9" ht="17.25">
      <c r="A194" s="661"/>
      <c r="B194" s="88"/>
      <c r="C194" s="140"/>
      <c r="D194" s="140"/>
      <c r="E194" s="141"/>
      <c r="F194" s="88"/>
      <c r="G194" s="88"/>
      <c r="H194" s="62"/>
      <c r="I194" s="5"/>
    </row>
    <row r="195" spans="1:9" ht="17.25">
      <c r="A195" s="661"/>
      <c r="B195" s="88"/>
      <c r="C195" s="140"/>
      <c r="D195" s="140"/>
      <c r="E195" s="141"/>
      <c r="F195" s="88"/>
      <c r="G195" s="88"/>
      <c r="H195" s="62"/>
      <c r="I195" s="5"/>
    </row>
    <row r="196" spans="1:9" ht="17.25">
      <c r="A196" s="661"/>
      <c r="B196" s="88"/>
      <c r="C196" s="140"/>
      <c r="D196" s="140"/>
      <c r="E196" s="141"/>
      <c r="F196" s="88"/>
      <c r="G196" s="88"/>
      <c r="H196" s="62"/>
      <c r="I196" s="5"/>
    </row>
    <row r="197" spans="1:9" ht="17.25">
      <c r="A197" s="661"/>
      <c r="B197" s="88"/>
      <c r="C197" s="115"/>
      <c r="D197" s="115"/>
      <c r="E197" s="141"/>
      <c r="F197" s="88"/>
      <c r="G197" s="88"/>
      <c r="H197" s="62"/>
      <c r="I197" s="5"/>
    </row>
    <row r="198" spans="1:9" ht="17.25">
      <c r="A198" s="661"/>
      <c r="B198" s="88"/>
      <c r="C198" s="140"/>
      <c r="D198" s="140"/>
      <c r="E198" s="141"/>
      <c r="F198" s="88"/>
      <c r="G198" s="88"/>
      <c r="H198" s="62"/>
      <c r="I198" s="5"/>
    </row>
    <row r="199" spans="1:9" ht="17.25">
      <c r="A199" s="661"/>
      <c r="B199" s="88"/>
      <c r="C199" s="140"/>
      <c r="D199" s="140"/>
      <c r="E199" s="141"/>
      <c r="F199" s="88"/>
      <c r="G199" s="88"/>
      <c r="H199" s="62"/>
      <c r="I199" s="5"/>
    </row>
    <row r="200" spans="1:9" ht="17.25">
      <c r="A200" s="661"/>
      <c r="B200" s="88"/>
      <c r="C200" s="140"/>
      <c r="D200" s="140"/>
      <c r="E200" s="141"/>
      <c r="F200" s="88"/>
      <c r="G200" s="88"/>
      <c r="H200" s="62"/>
      <c r="I200" s="5"/>
    </row>
    <row r="201" spans="1:9" ht="17.25">
      <c r="A201" s="661"/>
      <c r="B201" s="88"/>
      <c r="C201" s="140"/>
      <c r="D201" s="140"/>
      <c r="E201" s="141"/>
      <c r="F201" s="88"/>
      <c r="G201" s="88"/>
      <c r="H201" s="62"/>
      <c r="I201" s="5"/>
    </row>
    <row r="202" spans="1:9" ht="17.25">
      <c r="A202" s="661"/>
      <c r="B202" s="88"/>
      <c r="C202" s="140"/>
      <c r="D202" s="140"/>
      <c r="E202" s="141"/>
      <c r="F202" s="88"/>
      <c r="G202" s="88"/>
      <c r="H202" s="62"/>
      <c r="I202" s="5"/>
    </row>
    <row r="203" spans="1:9" ht="17.25">
      <c r="A203" s="661"/>
      <c r="B203" s="88"/>
      <c r="C203" s="115"/>
      <c r="D203" s="115"/>
      <c r="E203" s="141"/>
      <c r="F203" s="88"/>
      <c r="G203" s="88"/>
      <c r="H203" s="62"/>
      <c r="I203" s="5"/>
    </row>
    <row r="204" spans="1:9" ht="17.25">
      <c r="A204" s="661"/>
      <c r="B204" s="88"/>
      <c r="C204" s="115"/>
      <c r="D204" s="115"/>
      <c r="E204" s="141"/>
      <c r="F204" s="88"/>
      <c r="G204" s="88"/>
      <c r="H204" s="62"/>
      <c r="I204" s="5"/>
    </row>
    <row r="205" spans="1:9" ht="17.25">
      <c r="A205" s="661"/>
      <c r="B205" s="88"/>
      <c r="C205" s="115"/>
      <c r="D205" s="115"/>
      <c r="E205" s="141"/>
      <c r="F205" s="88"/>
      <c r="G205" s="88"/>
      <c r="H205" s="62"/>
      <c r="I205" s="5"/>
    </row>
    <row r="206" spans="1:9" ht="17.25">
      <c r="A206" s="661"/>
      <c r="B206" s="88"/>
      <c r="C206" s="115"/>
      <c r="D206" s="115"/>
      <c r="E206" s="141"/>
      <c r="F206" s="88"/>
      <c r="G206" s="88"/>
      <c r="H206" s="62"/>
      <c r="I206" s="5"/>
    </row>
    <row r="207" spans="1:9" ht="17.25">
      <c r="A207" s="661"/>
      <c r="B207" s="88"/>
      <c r="C207" s="115"/>
      <c r="D207" s="115"/>
      <c r="E207" s="141"/>
      <c r="F207" s="88"/>
      <c r="G207" s="88"/>
      <c r="H207" s="62"/>
      <c r="I207" s="5"/>
    </row>
    <row r="208" spans="1:9" ht="17.25">
      <c r="A208" s="661"/>
      <c r="B208" s="88"/>
      <c r="C208" s="115"/>
      <c r="D208" s="115"/>
      <c r="E208" s="141"/>
      <c r="F208" s="88"/>
      <c r="G208" s="88"/>
      <c r="H208" s="62"/>
      <c r="I208" s="5"/>
    </row>
    <row r="209" spans="1:9" ht="17.25">
      <c r="A209" s="661"/>
      <c r="B209" s="88"/>
      <c r="C209" s="115"/>
      <c r="D209" s="115"/>
      <c r="E209" s="141"/>
      <c r="F209" s="88"/>
      <c r="G209" s="88"/>
      <c r="H209" s="62"/>
      <c r="I209" s="5"/>
    </row>
    <row r="210" spans="1:9" ht="17.25">
      <c r="A210" s="661"/>
      <c r="B210" s="88"/>
      <c r="C210" s="115"/>
      <c r="D210" s="115"/>
      <c r="E210" s="141"/>
      <c r="F210" s="88"/>
      <c r="G210" s="88"/>
      <c r="H210" s="62"/>
      <c r="I210" s="5"/>
    </row>
    <row r="211" spans="1:9" ht="17.25">
      <c r="A211" s="661"/>
      <c r="B211" s="88"/>
      <c r="C211" s="115"/>
      <c r="D211" s="115"/>
      <c r="E211" s="141"/>
      <c r="F211" s="88"/>
      <c r="G211" s="88"/>
      <c r="H211" s="62"/>
      <c r="I211" s="5"/>
    </row>
    <row r="212" spans="1:9" ht="17.25">
      <c r="A212" s="661"/>
      <c r="B212" s="88"/>
      <c r="C212" s="115"/>
      <c r="D212" s="115"/>
      <c r="E212" s="141"/>
      <c r="F212" s="88"/>
      <c r="G212" s="88"/>
      <c r="H212" s="62"/>
      <c r="I212" s="5"/>
    </row>
    <row r="213" spans="1:9" ht="17.25">
      <c r="A213" s="55"/>
      <c r="B213" s="5"/>
      <c r="C213" s="197"/>
      <c r="D213" s="197"/>
      <c r="E213" s="55"/>
      <c r="F213" s="5"/>
      <c r="G213" s="5"/>
      <c r="H213" s="5"/>
      <c r="I213" s="5"/>
    </row>
    <row r="214" spans="1:9" ht="17.25">
      <c r="A214" s="666"/>
      <c r="B214" s="61"/>
      <c r="C214" s="63"/>
      <c r="D214" s="63"/>
      <c r="E214" s="142"/>
      <c r="F214" s="61"/>
      <c r="G214" s="61"/>
      <c r="H214" s="62"/>
      <c r="I214" s="5"/>
    </row>
    <row r="215" spans="1:9" ht="17.25">
      <c r="A215" s="666"/>
      <c r="B215" s="62"/>
      <c r="C215" s="63"/>
      <c r="D215" s="63"/>
      <c r="E215" s="142"/>
      <c r="F215" s="62"/>
      <c r="G215" s="62"/>
      <c r="H215" s="62"/>
      <c r="I215" s="5"/>
    </row>
    <row r="216" spans="1:9" ht="17.25">
      <c r="A216" s="666"/>
      <c r="B216" s="62"/>
      <c r="C216" s="63"/>
      <c r="D216" s="63"/>
      <c r="E216" s="142"/>
      <c r="F216" s="62"/>
      <c r="G216" s="62"/>
      <c r="H216" s="62"/>
      <c r="I216" s="5"/>
    </row>
    <row r="217" spans="1:9" ht="17.25">
      <c r="A217" s="666"/>
      <c r="B217" s="62"/>
      <c r="C217" s="63"/>
      <c r="D217" s="63"/>
      <c r="E217" s="142"/>
      <c r="F217" s="62"/>
      <c r="G217" s="62"/>
      <c r="H217" s="62"/>
      <c r="I217" s="5"/>
    </row>
    <row r="218" spans="1:9" ht="17.25">
      <c r="A218" s="666"/>
      <c r="B218" s="62"/>
      <c r="C218" s="63"/>
      <c r="D218" s="63"/>
      <c r="E218" s="142"/>
      <c r="F218" s="62"/>
      <c r="G218" s="62"/>
      <c r="H218" s="62"/>
      <c r="I218" s="5"/>
    </row>
    <row r="219" spans="1:9" ht="17.25">
      <c r="A219" s="666"/>
      <c r="B219" s="62"/>
      <c r="C219" s="63"/>
      <c r="D219" s="63"/>
      <c r="E219" s="142"/>
      <c r="F219" s="62"/>
      <c r="G219" s="62"/>
      <c r="H219" s="62"/>
      <c r="I219" s="5"/>
    </row>
    <row r="220" spans="1:9" ht="17.25">
      <c r="A220" s="666"/>
      <c r="B220" s="62"/>
      <c r="C220" s="63"/>
      <c r="D220" s="63"/>
      <c r="E220" s="61"/>
      <c r="F220" s="62"/>
      <c r="G220" s="62"/>
      <c r="H220" s="62"/>
      <c r="I220" s="5"/>
    </row>
    <row r="221" spans="1:9" ht="17.25">
      <c r="A221" s="666"/>
      <c r="B221" s="62"/>
      <c r="C221" s="63"/>
      <c r="D221" s="63"/>
      <c r="E221" s="61"/>
      <c r="F221" s="62"/>
      <c r="G221" s="62"/>
      <c r="H221" s="62"/>
      <c r="I221" s="5"/>
    </row>
    <row r="222" spans="1:9" ht="17.25">
      <c r="A222" s="666"/>
      <c r="B222" s="62"/>
      <c r="C222" s="63"/>
      <c r="D222" s="63"/>
      <c r="E222" s="61"/>
      <c r="F222" s="62"/>
      <c r="G222" s="62"/>
      <c r="H222" s="62"/>
      <c r="I222" s="5"/>
    </row>
    <row r="223" spans="1:9" ht="17.25">
      <c r="A223" s="666"/>
      <c r="B223" s="62"/>
      <c r="C223" s="63"/>
      <c r="D223" s="63"/>
      <c r="E223" s="142"/>
      <c r="F223" s="62"/>
      <c r="G223" s="62"/>
      <c r="H223" s="62"/>
      <c r="I223" s="5"/>
    </row>
    <row r="224" spans="1:9" ht="17.25">
      <c r="A224" s="666"/>
      <c r="B224" s="62"/>
      <c r="C224" s="63"/>
      <c r="D224" s="63"/>
      <c r="E224" s="142"/>
      <c r="F224" s="62"/>
      <c r="G224" s="62"/>
      <c r="H224" s="62"/>
      <c r="I224" s="5"/>
    </row>
    <row r="225" spans="1:9" ht="17.25">
      <c r="A225" s="666"/>
      <c r="B225" s="62"/>
      <c r="C225" s="63"/>
      <c r="D225" s="63"/>
      <c r="E225" s="142"/>
      <c r="F225" s="62"/>
      <c r="G225" s="62"/>
      <c r="H225" s="62"/>
      <c r="I225" s="5"/>
    </row>
    <row r="226" spans="1:9" ht="17.25">
      <c r="A226" s="666"/>
      <c r="B226" s="62"/>
      <c r="C226" s="63"/>
      <c r="D226" s="63"/>
      <c r="E226" s="142"/>
      <c r="F226" s="62"/>
      <c r="G226" s="62"/>
      <c r="H226" s="62"/>
      <c r="I226" s="5"/>
    </row>
    <row r="227" spans="1:9" ht="17.25">
      <c r="A227" s="666"/>
      <c r="B227" s="62"/>
      <c r="C227" s="63"/>
      <c r="D227" s="63"/>
      <c r="E227" s="142"/>
      <c r="F227" s="62"/>
      <c r="G227" s="62"/>
      <c r="H227" s="62"/>
      <c r="I227" s="5"/>
    </row>
    <row r="228" spans="1:9" ht="17.25">
      <c r="A228" s="666"/>
      <c r="B228" s="62"/>
      <c r="C228" s="63"/>
      <c r="D228" s="63"/>
      <c r="E228" s="142"/>
      <c r="F228" s="62"/>
      <c r="G228" s="62"/>
      <c r="H228" s="62"/>
      <c r="I228" s="5"/>
    </row>
    <row r="229" spans="1:9" ht="17.25">
      <c r="A229" s="666"/>
      <c r="B229" s="62"/>
      <c r="C229" s="63"/>
      <c r="D229" s="63"/>
      <c r="E229" s="142"/>
      <c r="F229" s="62"/>
      <c r="G229" s="62"/>
      <c r="H229" s="62"/>
      <c r="I229" s="5"/>
    </row>
    <row r="230" spans="1:9" ht="17.25">
      <c r="A230" s="666"/>
      <c r="B230" s="62"/>
      <c r="C230" s="63"/>
      <c r="D230" s="63"/>
      <c r="E230" s="142"/>
      <c r="F230" s="62"/>
      <c r="G230" s="62"/>
      <c r="H230" s="62"/>
      <c r="I230" s="5"/>
    </row>
    <row r="231" spans="1:9" ht="17.25">
      <c r="A231" s="666"/>
      <c r="B231" s="62"/>
      <c r="C231" s="63"/>
      <c r="D231" s="63"/>
      <c r="E231" s="142"/>
      <c r="F231" s="62"/>
      <c r="G231" s="62"/>
      <c r="H231" s="62"/>
      <c r="I231" s="5"/>
    </row>
    <row r="232" spans="1:9" ht="17.25">
      <c r="A232" s="666"/>
      <c r="B232" s="62"/>
      <c r="C232" s="63"/>
      <c r="D232" s="63"/>
      <c r="E232" s="142"/>
      <c r="F232" s="62"/>
      <c r="G232" s="62"/>
      <c r="H232" s="62"/>
      <c r="I232" s="5"/>
    </row>
    <row r="233" spans="1:9" ht="17.25">
      <c r="A233" s="666"/>
      <c r="B233" s="62"/>
      <c r="C233" s="63"/>
      <c r="D233" s="63"/>
      <c r="E233" s="142"/>
      <c r="F233" s="62"/>
      <c r="G233" s="62"/>
      <c r="H233" s="62"/>
      <c r="I233" s="5"/>
    </row>
    <row r="234" spans="1:9" ht="17.25">
      <c r="A234" s="666"/>
      <c r="B234" s="62"/>
      <c r="C234" s="63"/>
      <c r="D234" s="63"/>
      <c r="E234" s="142"/>
      <c r="F234" s="62"/>
      <c r="G234" s="62"/>
      <c r="H234" s="62"/>
      <c r="I234" s="5"/>
    </row>
    <row r="235" spans="1:9" ht="17.25">
      <c r="A235" s="666"/>
      <c r="B235" s="62"/>
      <c r="C235" s="63"/>
      <c r="D235" s="63"/>
      <c r="E235" s="142"/>
      <c r="F235" s="62"/>
      <c r="G235" s="62"/>
      <c r="H235" s="62"/>
      <c r="I235" s="5"/>
    </row>
    <row r="236" spans="1:9" ht="17.25">
      <c r="A236" s="666"/>
      <c r="B236" s="62"/>
      <c r="C236" s="63"/>
      <c r="D236" s="63"/>
      <c r="E236" s="142"/>
      <c r="F236" s="62"/>
      <c r="G236" s="62"/>
      <c r="H236" s="62"/>
      <c r="I236" s="5"/>
    </row>
    <row r="237" spans="1:9" ht="17.25">
      <c r="A237" s="666"/>
      <c r="B237" s="62"/>
      <c r="C237" s="63"/>
      <c r="D237" s="63"/>
      <c r="E237" s="142"/>
      <c r="F237" s="62"/>
      <c r="G237" s="62"/>
      <c r="H237" s="62"/>
      <c r="I237" s="5"/>
    </row>
    <row r="238" spans="1:9" ht="17.25">
      <c r="A238" s="666"/>
      <c r="B238" s="62"/>
      <c r="C238" s="63"/>
      <c r="D238" s="63"/>
      <c r="E238" s="142"/>
      <c r="F238" s="62"/>
      <c r="G238" s="62"/>
      <c r="H238" s="62"/>
      <c r="I238" s="5"/>
    </row>
    <row r="239" spans="1:9" ht="17.25">
      <c r="A239" s="666"/>
      <c r="B239" s="62"/>
      <c r="C239" s="63"/>
      <c r="D239" s="63"/>
      <c r="E239" s="142"/>
      <c r="F239" s="62"/>
      <c r="G239" s="62"/>
      <c r="H239" s="62"/>
      <c r="I239" s="5"/>
    </row>
    <row r="240" spans="1:9" ht="17.25">
      <c r="A240" s="666"/>
      <c r="B240" s="62"/>
      <c r="C240" s="63"/>
      <c r="D240" s="63"/>
      <c r="E240" s="142"/>
      <c r="F240" s="62"/>
      <c r="G240" s="62"/>
      <c r="H240" s="62"/>
      <c r="I240" s="5"/>
    </row>
    <row r="241" spans="1:9" ht="17.25">
      <c r="A241" s="666"/>
      <c r="B241" s="62"/>
      <c r="C241" s="63"/>
      <c r="D241" s="63"/>
      <c r="E241" s="142"/>
      <c r="F241" s="62"/>
      <c r="G241" s="62"/>
      <c r="H241" s="62"/>
      <c r="I241" s="5"/>
    </row>
    <row r="242" spans="1:9" ht="17.25">
      <c r="A242" s="666"/>
      <c r="B242" s="62"/>
      <c r="C242" s="63"/>
      <c r="D242" s="63"/>
      <c r="E242" s="142"/>
      <c r="F242" s="62"/>
      <c r="G242" s="62"/>
      <c r="H242" s="62"/>
      <c r="I242" s="5"/>
    </row>
    <row r="243" spans="1:9" ht="17.25">
      <c r="A243" s="666"/>
      <c r="B243" s="62"/>
      <c r="C243" s="63"/>
      <c r="D243" s="63"/>
      <c r="E243" s="142"/>
      <c r="F243" s="62"/>
      <c r="G243" s="62"/>
      <c r="H243" s="62"/>
      <c r="I243" s="5"/>
    </row>
    <row r="244" spans="1:9" ht="17.25">
      <c r="A244" s="666"/>
      <c r="B244" s="62"/>
      <c r="C244" s="63"/>
      <c r="D244" s="63"/>
      <c r="E244" s="142"/>
      <c r="F244" s="62"/>
      <c r="G244" s="62"/>
      <c r="H244" s="62"/>
      <c r="I244" s="5"/>
    </row>
    <row r="245" spans="1:9" ht="17.25">
      <c r="A245" s="666"/>
      <c r="B245" s="62"/>
      <c r="C245" s="63"/>
      <c r="D245" s="63"/>
      <c r="E245" s="142"/>
      <c r="F245" s="62"/>
      <c r="G245" s="62"/>
      <c r="H245" s="62"/>
      <c r="I245" s="5"/>
    </row>
    <row r="246" spans="1:9" ht="17.25">
      <c r="A246" s="666"/>
      <c r="B246" s="62"/>
      <c r="C246" s="63"/>
      <c r="D246" s="63"/>
      <c r="E246" s="142"/>
      <c r="F246" s="62"/>
      <c r="G246" s="62"/>
      <c r="H246" s="62"/>
      <c r="I246" s="5"/>
    </row>
    <row r="247" spans="1:9" ht="17.25">
      <c r="A247" s="666"/>
      <c r="B247" s="62"/>
      <c r="C247" s="63"/>
      <c r="D247" s="63"/>
      <c r="E247" s="142"/>
      <c r="F247" s="62"/>
      <c r="G247" s="62"/>
      <c r="H247" s="62"/>
      <c r="I247" s="5"/>
    </row>
    <row r="248" spans="1:9" ht="17.25">
      <c r="A248" s="666"/>
      <c r="B248" s="62"/>
      <c r="C248" s="63"/>
      <c r="D248" s="63"/>
      <c r="E248" s="142"/>
      <c r="F248" s="62"/>
      <c r="G248" s="62"/>
      <c r="H248" s="62"/>
      <c r="I248" s="5"/>
    </row>
    <row r="249" spans="1:9" ht="17.25">
      <c r="A249" s="666"/>
      <c r="B249" s="62"/>
      <c r="C249" s="63"/>
      <c r="D249" s="63"/>
      <c r="E249" s="142"/>
      <c r="F249" s="62"/>
      <c r="G249" s="62"/>
      <c r="H249" s="62"/>
      <c r="I249" s="5"/>
    </row>
    <row r="250" spans="1:9" ht="17.25">
      <c r="A250" s="666"/>
      <c r="B250" s="62"/>
      <c r="C250" s="63"/>
      <c r="D250" s="63"/>
      <c r="E250" s="142"/>
      <c r="F250" s="62"/>
      <c r="G250" s="62"/>
      <c r="H250" s="62"/>
      <c r="I250" s="5"/>
    </row>
    <row r="251" spans="1:9" ht="17.25">
      <c r="A251" s="666"/>
      <c r="B251" s="62"/>
      <c r="C251" s="63"/>
      <c r="D251" s="63"/>
      <c r="E251" s="142"/>
      <c r="F251" s="62"/>
      <c r="G251" s="62"/>
      <c r="H251" s="62"/>
      <c r="I251" s="5"/>
    </row>
    <row r="252" spans="1:9" ht="17.25">
      <c r="A252" s="666"/>
      <c r="B252" s="62"/>
      <c r="C252" s="63"/>
      <c r="D252" s="63"/>
      <c r="E252" s="142"/>
      <c r="F252" s="62"/>
      <c r="G252" s="62"/>
      <c r="H252" s="62"/>
      <c r="I252" s="5"/>
    </row>
    <row r="253" spans="1:9" ht="17.25">
      <c r="A253" s="666"/>
      <c r="B253" s="62"/>
      <c r="C253" s="63"/>
      <c r="D253" s="63"/>
      <c r="E253" s="142"/>
      <c r="F253" s="62"/>
      <c r="G253" s="62"/>
      <c r="H253" s="62"/>
      <c r="I253" s="5"/>
    </row>
    <row r="254" spans="1:9" ht="17.25">
      <c r="A254" s="666"/>
      <c r="B254" s="62"/>
      <c r="C254" s="63"/>
      <c r="D254" s="63"/>
      <c r="E254" s="142"/>
      <c r="F254" s="62"/>
      <c r="G254" s="62"/>
      <c r="H254" s="62"/>
      <c r="I254" s="5"/>
    </row>
    <row r="255" spans="1:9" ht="17.25">
      <c r="A255" s="55"/>
      <c r="B255" s="5"/>
      <c r="C255" s="197"/>
      <c r="D255" s="197"/>
      <c r="E255" s="55"/>
      <c r="F255" s="5"/>
      <c r="G255" s="5"/>
      <c r="H255" s="5"/>
      <c r="I255" s="5"/>
    </row>
    <row r="256" spans="1:9" ht="17.25">
      <c r="A256" s="444"/>
      <c r="B256" s="6"/>
      <c r="C256" s="100"/>
      <c r="D256" s="100"/>
      <c r="E256" s="61"/>
      <c r="F256" s="99"/>
      <c r="G256" s="99"/>
      <c r="H256" s="40"/>
      <c r="I256" s="47"/>
    </row>
    <row r="257" spans="1:9" ht="17.25">
      <c r="A257" s="667"/>
      <c r="B257" s="6"/>
      <c r="C257" s="45"/>
      <c r="D257" s="45"/>
      <c r="E257" s="61"/>
      <c r="F257" s="65"/>
      <c r="G257" s="65"/>
      <c r="H257" s="40"/>
      <c r="I257" s="5"/>
    </row>
    <row r="258" spans="1:9" ht="17.25">
      <c r="A258" s="667"/>
      <c r="B258" s="6"/>
      <c r="C258" s="100"/>
      <c r="D258" s="100"/>
      <c r="E258" s="61"/>
      <c r="F258" s="65"/>
      <c r="G258" s="65"/>
      <c r="H258" s="40"/>
      <c r="I258" s="5"/>
    </row>
    <row r="259" spans="1:9" ht="17.25">
      <c r="A259" s="667"/>
      <c r="B259" s="6"/>
      <c r="C259" s="100"/>
      <c r="D259" s="100"/>
      <c r="E259" s="61"/>
      <c r="F259" s="65"/>
      <c r="G259" s="65"/>
      <c r="H259" s="40"/>
      <c r="I259" s="5"/>
    </row>
    <row r="260" spans="1:9" ht="17.25">
      <c r="A260" s="667"/>
      <c r="B260" s="6"/>
      <c r="C260" s="100"/>
      <c r="D260" s="100"/>
      <c r="E260" s="61"/>
      <c r="F260" s="65"/>
      <c r="G260" s="65"/>
      <c r="H260" s="40"/>
      <c r="I260" s="5"/>
    </row>
    <row r="261" spans="1:9" ht="17.25">
      <c r="A261" s="667"/>
      <c r="B261" s="6"/>
      <c r="C261" s="73"/>
      <c r="D261" s="73"/>
      <c r="E261" s="61"/>
      <c r="F261" s="65"/>
      <c r="G261" s="65"/>
      <c r="H261" s="40"/>
      <c r="I261" s="5"/>
    </row>
    <row r="262" spans="1:9" ht="17.25">
      <c r="A262" s="667"/>
      <c r="B262" s="6"/>
      <c r="C262" s="45"/>
      <c r="D262" s="45"/>
      <c r="E262" s="61"/>
      <c r="F262" s="65"/>
      <c r="G262" s="65"/>
      <c r="H262" s="40"/>
      <c r="I262" s="5"/>
    </row>
    <row r="263" spans="1:9" ht="17.25">
      <c r="A263" s="55"/>
      <c r="B263" s="5"/>
      <c r="C263" s="87"/>
      <c r="D263" s="87"/>
      <c r="E263" s="55"/>
      <c r="F263" s="5"/>
      <c r="G263" s="5"/>
      <c r="H263" s="5"/>
      <c r="I263" s="5"/>
    </row>
    <row r="264" spans="1:9" ht="17.25">
      <c r="A264" s="667"/>
      <c r="B264" s="6"/>
      <c r="C264" s="45"/>
      <c r="D264" s="45"/>
      <c r="E264" s="144"/>
      <c r="F264" s="65"/>
      <c r="G264" s="65"/>
      <c r="H264" s="40"/>
      <c r="I264" s="5"/>
    </row>
    <row r="265" spans="1:9" ht="17.25">
      <c r="A265" s="667"/>
      <c r="B265" s="6"/>
      <c r="C265" s="45"/>
      <c r="D265" s="45"/>
      <c r="E265" s="144"/>
      <c r="F265" s="65"/>
      <c r="G265" s="65"/>
      <c r="H265" s="40"/>
      <c r="I265" s="5"/>
    </row>
    <row r="266" spans="1:9" ht="17.25">
      <c r="A266" s="667"/>
      <c r="B266" s="6"/>
      <c r="C266" s="45"/>
      <c r="D266" s="45"/>
      <c r="E266" s="144"/>
      <c r="F266" s="65"/>
      <c r="G266" s="65"/>
      <c r="H266" s="40"/>
      <c r="I266" s="5"/>
    </row>
    <row r="267" spans="1:9" ht="17.25">
      <c r="A267" s="667"/>
      <c r="B267" s="6"/>
      <c r="C267" s="45"/>
      <c r="D267" s="45"/>
      <c r="E267" s="144"/>
      <c r="F267" s="65"/>
      <c r="G267" s="65"/>
      <c r="H267" s="40"/>
      <c r="I267" s="5"/>
    </row>
    <row r="268" spans="1:9" ht="17.25">
      <c r="A268" s="667"/>
      <c r="B268" s="6"/>
      <c r="C268" s="45"/>
      <c r="D268" s="45"/>
      <c r="E268" s="144"/>
      <c r="F268" s="65"/>
      <c r="G268" s="65"/>
      <c r="H268" s="40"/>
      <c r="I268" s="5"/>
    </row>
    <row r="269" spans="1:9" ht="17.25">
      <c r="A269" s="667"/>
      <c r="B269" s="6"/>
      <c r="C269" s="45"/>
      <c r="D269" s="45"/>
      <c r="E269" s="144"/>
      <c r="F269" s="65"/>
      <c r="G269" s="65"/>
      <c r="H269" s="40"/>
      <c r="I269" s="5"/>
    </row>
    <row r="270" spans="1:9" ht="17.25">
      <c r="A270" s="667"/>
      <c r="B270" s="6"/>
      <c r="C270" s="45"/>
      <c r="D270" s="45"/>
      <c r="E270" s="144"/>
      <c r="F270" s="65"/>
      <c r="G270" s="65"/>
      <c r="H270" s="40"/>
      <c r="I270" s="5"/>
    </row>
    <row r="271" spans="1:9" ht="17.25">
      <c r="A271" s="667"/>
      <c r="B271" s="6"/>
      <c r="C271" s="45"/>
      <c r="D271" s="45"/>
      <c r="E271" s="144"/>
      <c r="F271" s="65"/>
      <c r="G271" s="65"/>
      <c r="H271" s="40"/>
      <c r="I271" s="5"/>
    </row>
    <row r="272" spans="1:9" ht="17.25">
      <c r="A272" s="667"/>
      <c r="B272" s="6"/>
      <c r="C272" s="45"/>
      <c r="D272" s="45"/>
      <c r="E272" s="144"/>
      <c r="F272" s="65"/>
      <c r="G272" s="65"/>
      <c r="H272" s="40"/>
      <c r="I272" s="5"/>
    </row>
    <row r="273" spans="1:9" ht="17.25">
      <c r="A273" s="667"/>
      <c r="B273" s="6"/>
      <c r="C273" s="45"/>
      <c r="D273" s="45"/>
      <c r="E273" s="144"/>
      <c r="F273" s="65"/>
      <c r="G273" s="65"/>
      <c r="H273" s="40"/>
      <c r="I273" s="5"/>
    </row>
    <row r="274" spans="1:9" ht="17.25">
      <c r="A274" s="667"/>
      <c r="B274" s="6"/>
      <c r="C274" s="45"/>
      <c r="D274" s="45"/>
      <c r="E274" s="144"/>
      <c r="F274" s="65"/>
      <c r="G274" s="65"/>
      <c r="H274" s="40"/>
      <c r="I274" s="5"/>
    </row>
    <row r="275" spans="1:9" ht="17.25">
      <c r="A275" s="667"/>
      <c r="B275" s="42"/>
      <c r="C275" s="45"/>
      <c r="D275" s="45"/>
      <c r="E275" s="144"/>
      <c r="F275" s="65"/>
      <c r="G275" s="65"/>
      <c r="H275" s="40"/>
      <c r="I275" s="5"/>
    </row>
    <row r="276" spans="1:9" ht="17.25">
      <c r="A276" s="667"/>
      <c r="B276" s="6"/>
      <c r="C276" s="45"/>
      <c r="D276" s="45"/>
      <c r="E276" s="144"/>
      <c r="F276" s="65"/>
      <c r="G276" s="65"/>
      <c r="H276" s="40"/>
      <c r="I276" s="5"/>
    </row>
    <row r="277" spans="1:9" ht="17.25">
      <c r="A277" s="667"/>
      <c r="B277" s="6"/>
      <c r="C277" s="45"/>
      <c r="D277" s="45"/>
      <c r="E277" s="144"/>
      <c r="F277" s="65"/>
      <c r="G277" s="65"/>
      <c r="H277" s="40"/>
      <c r="I277" s="5"/>
    </row>
    <row r="278" spans="1:9" ht="17.25">
      <c r="A278" s="667"/>
      <c r="B278" s="6"/>
      <c r="C278" s="45"/>
      <c r="D278" s="45"/>
      <c r="E278" s="144"/>
      <c r="F278" s="65"/>
      <c r="G278" s="65"/>
      <c r="H278" s="40"/>
      <c r="I278" s="5"/>
    </row>
    <row r="279" spans="1:9" ht="17.25">
      <c r="A279" s="55"/>
      <c r="B279" s="5"/>
      <c r="C279" s="198"/>
      <c r="D279" s="198"/>
      <c r="E279" s="55"/>
      <c r="F279" s="5"/>
      <c r="G279" s="5"/>
      <c r="H279" s="5"/>
      <c r="I279" s="5"/>
    </row>
    <row r="280" spans="1:9" ht="17.25">
      <c r="A280" s="667"/>
      <c r="B280" s="89"/>
      <c r="C280" s="93"/>
      <c r="D280" s="93"/>
      <c r="E280" s="101"/>
      <c r="F280" s="92"/>
      <c r="G280" s="92"/>
      <c r="H280" s="40"/>
      <c r="I280" s="50"/>
    </row>
    <row r="281" spans="1:9" ht="17.25">
      <c r="A281" s="667"/>
      <c r="B281" s="89"/>
      <c r="C281" s="93"/>
      <c r="D281" s="93"/>
      <c r="E281" s="101"/>
      <c r="F281" s="92"/>
      <c r="G281" s="92"/>
      <c r="H281" s="40"/>
      <c r="I281" s="5"/>
    </row>
    <row r="282" spans="1:9" ht="17.25">
      <c r="A282" s="55"/>
      <c r="B282" s="5"/>
      <c r="C282" s="198"/>
      <c r="D282" s="198"/>
      <c r="E282" s="55"/>
      <c r="F282" s="5"/>
      <c r="G282" s="5"/>
      <c r="H282" s="5"/>
      <c r="I282" s="5"/>
    </row>
    <row r="283" spans="1:9" ht="17.25">
      <c r="A283" s="667"/>
      <c r="B283" s="42"/>
      <c r="C283" s="45"/>
      <c r="D283" s="45"/>
      <c r="E283" s="6"/>
      <c r="F283" s="42"/>
      <c r="G283" s="42"/>
      <c r="H283" s="40"/>
      <c r="I283" s="5"/>
    </row>
    <row r="284" spans="1:9" ht="17.25">
      <c r="A284" s="55"/>
      <c r="B284" s="5"/>
      <c r="C284" s="79"/>
      <c r="D284" s="79"/>
      <c r="E284" s="55"/>
      <c r="F284" s="5"/>
      <c r="G284" s="5"/>
      <c r="H284" s="5"/>
      <c r="I284" s="5"/>
    </row>
    <row r="285" spans="1:9" ht="17.25">
      <c r="A285" s="544"/>
      <c r="B285" s="40"/>
      <c r="C285" s="46"/>
      <c r="D285" s="46"/>
      <c r="E285" s="94"/>
      <c r="F285" s="40"/>
      <c r="G285" s="40"/>
      <c r="H285" s="40"/>
      <c r="I285" s="47"/>
    </row>
    <row r="286" spans="1:9" ht="17.25">
      <c r="A286" s="544"/>
      <c r="B286" s="40"/>
      <c r="C286" s="46"/>
      <c r="D286" s="46"/>
      <c r="E286" s="94"/>
      <c r="F286" s="40"/>
      <c r="G286" s="40"/>
      <c r="H286" s="40"/>
      <c r="I286" s="5"/>
    </row>
    <row r="287" spans="1:9" ht="17.25">
      <c r="A287" s="544"/>
      <c r="B287" s="40"/>
      <c r="C287" s="46"/>
      <c r="D287" s="46"/>
      <c r="E287" s="94"/>
      <c r="F287" s="40"/>
      <c r="G287" s="40"/>
      <c r="H287" s="40"/>
      <c r="I287" s="5"/>
    </row>
    <row r="288" spans="1:9" ht="17.25">
      <c r="A288" s="544"/>
      <c r="B288" s="40"/>
      <c r="C288" s="64"/>
      <c r="D288" s="64"/>
      <c r="E288" s="94"/>
      <c r="F288" s="40"/>
      <c r="G288" s="40"/>
      <c r="H288" s="40"/>
      <c r="I288" s="5"/>
    </row>
    <row r="289" spans="1:9" ht="17.25">
      <c r="A289" s="55"/>
      <c r="B289" s="5"/>
      <c r="C289" s="198"/>
      <c r="D289" s="198"/>
      <c r="E289" s="55"/>
      <c r="F289" s="5"/>
      <c r="G289" s="5"/>
      <c r="H289" s="5"/>
      <c r="I289" s="5"/>
    </row>
    <row r="290" spans="1:9" ht="109.5" customHeight="1">
      <c r="A290" s="204"/>
      <c r="B290" s="41"/>
      <c r="C290" s="85"/>
      <c r="D290" s="85"/>
      <c r="E290" s="94"/>
      <c r="F290" s="41"/>
      <c r="G290" s="41"/>
      <c r="H290" s="40"/>
      <c r="I290" s="5"/>
    </row>
    <row r="291" spans="1:9" ht="17.25">
      <c r="A291" s="204"/>
      <c r="B291" s="41"/>
      <c r="C291" s="85"/>
      <c r="D291" s="85"/>
      <c r="E291" s="91"/>
      <c r="F291" s="41"/>
      <c r="G291" s="41"/>
      <c r="H291" s="40"/>
      <c r="I291" s="5"/>
    </row>
    <row r="292" spans="1:9" ht="17.25">
      <c r="A292" s="204"/>
      <c r="B292" s="41"/>
      <c r="C292" s="85"/>
      <c r="D292" s="85"/>
      <c r="E292" s="91"/>
      <c r="F292" s="41"/>
      <c r="G292" s="41"/>
      <c r="H292" s="40"/>
      <c r="I292" s="5"/>
    </row>
    <row r="293" spans="1:9" ht="17.25">
      <c r="A293" s="204"/>
      <c r="B293" s="41"/>
      <c r="C293" s="85"/>
      <c r="D293" s="85"/>
      <c r="E293" s="91"/>
      <c r="F293" s="41"/>
      <c r="G293" s="41"/>
      <c r="H293" s="40"/>
      <c r="I293" s="5"/>
    </row>
    <row r="294" spans="1:9" ht="17.25">
      <c r="A294" s="204"/>
      <c r="B294" s="41"/>
      <c r="C294" s="85"/>
      <c r="D294" s="85"/>
      <c r="E294" s="91"/>
      <c r="F294" s="41"/>
      <c r="G294" s="41"/>
      <c r="H294" s="40"/>
      <c r="I294" s="5"/>
    </row>
    <row r="295" spans="1:9" ht="17.25">
      <c r="A295" s="204"/>
      <c r="B295" s="41"/>
      <c r="C295" s="134"/>
      <c r="D295" s="134"/>
      <c r="E295" s="41"/>
      <c r="F295" s="41"/>
      <c r="G295" s="5"/>
      <c r="H295" s="5"/>
      <c r="I295" s="5"/>
    </row>
    <row r="296" spans="1:9" ht="17.25">
      <c r="A296" s="668"/>
      <c r="B296" s="6"/>
      <c r="C296" s="104"/>
      <c r="D296" s="104"/>
      <c r="E296" s="6"/>
      <c r="F296" s="101"/>
      <c r="G296" s="101"/>
      <c r="H296" s="40"/>
      <c r="I296" s="47"/>
    </row>
    <row r="297" spans="1:9" ht="17.25">
      <c r="A297" s="669"/>
      <c r="B297" s="67"/>
      <c r="C297" s="104"/>
      <c r="D297" s="104"/>
      <c r="E297" s="6"/>
      <c r="F297" s="6"/>
      <c r="G297" s="6"/>
      <c r="H297" s="40"/>
      <c r="I297" s="5"/>
    </row>
    <row r="298" spans="1:9" ht="17.25">
      <c r="A298" s="669"/>
      <c r="B298" s="6"/>
      <c r="C298" s="104"/>
      <c r="D298" s="104"/>
      <c r="E298" s="6"/>
      <c r="F298" s="6"/>
      <c r="G298" s="6"/>
      <c r="H298" s="40"/>
      <c r="I298" s="5"/>
    </row>
    <row r="299" spans="1:9" ht="17.25">
      <c r="A299" s="669"/>
      <c r="B299" s="67"/>
      <c r="C299" s="146"/>
      <c r="D299" s="146"/>
      <c r="E299" s="6"/>
      <c r="F299" s="6"/>
      <c r="G299" s="6"/>
      <c r="H299" s="40"/>
      <c r="I299" s="5"/>
    </row>
    <row r="300" spans="1:9" ht="17.25">
      <c r="A300" s="668"/>
      <c r="B300" s="6"/>
      <c r="C300" s="104"/>
      <c r="D300" s="104"/>
      <c r="E300" s="67"/>
      <c r="F300" s="6"/>
      <c r="G300" s="6"/>
      <c r="H300" s="40"/>
      <c r="I300" s="5"/>
    </row>
    <row r="301" spans="1:9" ht="17.25">
      <c r="A301" s="668"/>
      <c r="B301" s="67"/>
      <c r="C301" s="104"/>
      <c r="D301" s="104"/>
      <c r="E301" s="6"/>
      <c r="F301" s="6"/>
      <c r="G301" s="6"/>
      <c r="H301" s="40"/>
      <c r="I301" s="5"/>
    </row>
    <row r="302" spans="1:9" ht="17.25">
      <c r="A302" s="668"/>
      <c r="B302" s="6"/>
      <c r="C302" s="104"/>
      <c r="D302" s="104"/>
      <c r="E302" s="67"/>
      <c r="F302" s="6"/>
      <c r="G302" s="6"/>
      <c r="H302" s="40"/>
      <c r="I302" s="5"/>
    </row>
    <row r="303" spans="1:9" ht="17.25">
      <c r="A303" s="668"/>
      <c r="B303" s="6"/>
      <c r="C303" s="104"/>
      <c r="D303" s="104"/>
      <c r="E303" s="67"/>
      <c r="F303" s="6"/>
      <c r="G303" s="6"/>
      <c r="H303" s="40"/>
      <c r="I303" s="5"/>
    </row>
    <row r="304" spans="1:9" ht="17.25">
      <c r="A304" s="669"/>
      <c r="B304" s="6"/>
      <c r="C304" s="104"/>
      <c r="D304" s="104"/>
      <c r="E304" s="67"/>
      <c r="F304" s="67"/>
      <c r="G304" s="67"/>
      <c r="H304" s="40"/>
      <c r="I304" s="5"/>
    </row>
    <row r="305" spans="1:9" ht="17.25">
      <c r="A305" s="544"/>
      <c r="B305" s="40"/>
      <c r="C305" s="111"/>
      <c r="D305" s="111"/>
      <c r="E305" s="78"/>
      <c r="F305" s="94"/>
      <c r="G305" s="94"/>
      <c r="H305" s="40"/>
      <c r="I305" s="5"/>
    </row>
    <row r="306" spans="1:9" ht="17.25">
      <c r="A306" s="544"/>
      <c r="B306" s="40"/>
      <c r="C306" s="111"/>
      <c r="D306" s="111"/>
      <c r="E306" s="78"/>
      <c r="F306" s="40"/>
      <c r="G306" s="40"/>
      <c r="H306" s="40"/>
      <c r="I306" s="5"/>
    </row>
    <row r="307" spans="1:9" ht="17.25">
      <c r="A307" s="55"/>
      <c r="B307" s="5"/>
      <c r="C307" s="86"/>
      <c r="D307" s="86"/>
      <c r="E307" s="55"/>
      <c r="F307" s="5"/>
      <c r="G307" s="5"/>
      <c r="H307" s="5"/>
      <c r="I307" s="5"/>
    </row>
    <row r="308" spans="1:9" ht="72.75" customHeight="1">
      <c r="A308" s="633"/>
      <c r="B308" s="80"/>
      <c r="C308" s="84"/>
      <c r="D308" s="84"/>
      <c r="E308" s="147"/>
      <c r="F308" s="80"/>
      <c r="G308" s="80"/>
      <c r="H308" s="94"/>
      <c r="I308" s="41"/>
    </row>
    <row r="309" spans="1:9" ht="17.25">
      <c r="A309" s="633"/>
      <c r="B309" s="80"/>
      <c r="C309" s="83"/>
      <c r="D309" s="83"/>
      <c r="E309" s="82"/>
      <c r="F309" s="82"/>
      <c r="G309" s="82"/>
      <c r="H309" s="94"/>
      <c r="I309" s="5"/>
    </row>
    <row r="310" spans="1:9" ht="17.25">
      <c r="A310" s="633"/>
      <c r="B310" s="80"/>
      <c r="C310" s="83"/>
      <c r="D310" s="83"/>
      <c r="E310" s="82"/>
      <c r="F310" s="80"/>
      <c r="G310" s="80"/>
      <c r="H310" s="94"/>
      <c r="I310" s="5"/>
    </row>
    <row r="311" spans="1:9" ht="17.25">
      <c r="A311" s="633"/>
      <c r="B311" s="80"/>
      <c r="C311" s="83"/>
      <c r="D311" s="83"/>
      <c r="E311" s="82"/>
      <c r="F311" s="82"/>
      <c r="G311" s="82"/>
      <c r="H311" s="94"/>
      <c r="I311" s="5"/>
    </row>
    <row r="312" spans="1:9" ht="17.25">
      <c r="A312" s="633"/>
      <c r="B312" s="80"/>
      <c r="C312" s="84"/>
      <c r="D312" s="84"/>
      <c r="E312" s="82"/>
      <c r="F312" s="80"/>
      <c r="G312" s="80"/>
      <c r="H312" s="94"/>
      <c r="I312" s="5"/>
    </row>
    <row r="313" spans="1:9" ht="17.25">
      <c r="A313" s="633"/>
      <c r="B313" s="80"/>
      <c r="C313" s="83"/>
      <c r="D313" s="83"/>
      <c r="E313" s="82"/>
      <c r="F313" s="80"/>
      <c r="G313" s="80"/>
      <c r="H313" s="94"/>
      <c r="I313" s="5"/>
    </row>
    <row r="314" spans="1:9" ht="17.25">
      <c r="A314" s="633"/>
      <c r="B314" s="80"/>
      <c r="C314" s="83"/>
      <c r="D314" s="83"/>
      <c r="E314" s="82"/>
      <c r="F314" s="80"/>
      <c r="G314" s="80"/>
      <c r="H314" s="94"/>
      <c r="I314" s="5"/>
    </row>
    <row r="315" spans="1:9" ht="17.25">
      <c r="A315" s="633"/>
      <c r="B315" s="80"/>
      <c r="C315" s="83"/>
      <c r="D315" s="83"/>
      <c r="E315" s="82"/>
      <c r="F315" s="80"/>
      <c r="G315" s="80"/>
      <c r="H315" s="94"/>
      <c r="I315" s="5"/>
    </row>
    <row r="316" spans="1:9" ht="17.25">
      <c r="A316" s="633"/>
      <c r="B316" s="80"/>
      <c r="C316" s="83"/>
      <c r="D316" s="83"/>
      <c r="E316" s="82"/>
      <c r="F316" s="41"/>
      <c r="G316" s="41"/>
      <c r="H316" s="94"/>
      <c r="I316" s="5"/>
    </row>
    <row r="317" spans="1:9" ht="17.25">
      <c r="A317" s="633"/>
      <c r="B317" s="80"/>
      <c r="C317" s="83"/>
      <c r="D317" s="83"/>
      <c r="E317" s="82"/>
      <c r="F317" s="82"/>
      <c r="G317" s="82"/>
      <c r="H317" s="94"/>
      <c r="I317" s="5"/>
    </row>
    <row r="318" spans="1:9" ht="17.25">
      <c r="A318" s="633"/>
      <c r="B318" s="80"/>
      <c r="C318" s="83"/>
      <c r="D318" s="83"/>
      <c r="E318" s="82"/>
      <c r="F318" s="80"/>
      <c r="G318" s="80"/>
      <c r="H318" s="94"/>
      <c r="I318" s="5"/>
    </row>
    <row r="319" spans="1:9" ht="17.25">
      <c r="A319" s="633"/>
      <c r="B319" s="80"/>
      <c r="C319" s="83"/>
      <c r="D319" s="83"/>
      <c r="E319" s="82"/>
      <c r="F319" s="82"/>
      <c r="G319" s="82"/>
      <c r="H319" s="94"/>
      <c r="I319" s="5"/>
    </row>
    <row r="320" spans="1:9" ht="17.25">
      <c r="A320" s="633"/>
      <c r="B320" s="80"/>
      <c r="C320" s="83"/>
      <c r="D320" s="83"/>
      <c r="E320" s="82"/>
      <c r="F320" s="80"/>
      <c r="G320" s="80"/>
      <c r="H320" s="94"/>
      <c r="I320" s="5"/>
    </row>
    <row r="321" spans="1:9" ht="17.25">
      <c r="A321" s="55"/>
      <c r="B321" s="5"/>
      <c r="C321" s="87"/>
      <c r="D321" s="87"/>
      <c r="E321" s="55"/>
      <c r="F321" s="5"/>
      <c r="G321" s="5"/>
      <c r="H321" s="5"/>
      <c r="I321" s="5"/>
    </row>
    <row r="322" spans="1:9" ht="17.25">
      <c r="A322" s="633"/>
      <c r="B322" s="80"/>
      <c r="C322" s="83"/>
      <c r="D322" s="83"/>
      <c r="E322" s="82"/>
      <c r="F322" s="80"/>
      <c r="G322" s="80"/>
      <c r="H322" s="94"/>
      <c r="I322" s="5"/>
    </row>
    <row r="323" spans="1:9" ht="17.25">
      <c r="A323" s="633"/>
      <c r="B323" s="80"/>
      <c r="C323" s="83"/>
      <c r="D323" s="83"/>
      <c r="E323" s="82"/>
      <c r="F323" s="80"/>
      <c r="G323" s="80"/>
      <c r="H323" s="94"/>
      <c r="I323" s="5"/>
    </row>
    <row r="324" spans="1:9" ht="17.25">
      <c r="A324" s="633"/>
      <c r="B324" s="80"/>
      <c r="C324" s="83"/>
      <c r="D324" s="83"/>
      <c r="E324" s="82"/>
      <c r="F324" s="80"/>
      <c r="G324" s="80"/>
      <c r="H324" s="94"/>
      <c r="I324" s="5"/>
    </row>
    <row r="325" spans="1:9" ht="17.25">
      <c r="A325" s="633"/>
      <c r="B325" s="80"/>
      <c r="C325" s="83"/>
      <c r="D325" s="83"/>
      <c r="E325" s="82"/>
      <c r="F325" s="80"/>
      <c r="G325" s="80"/>
      <c r="H325" s="94"/>
      <c r="I325" s="5"/>
    </row>
    <row r="326" spans="1:9" ht="17.25">
      <c r="A326" s="633"/>
      <c r="B326" s="80"/>
      <c r="C326" s="83"/>
      <c r="D326" s="83"/>
      <c r="E326" s="82"/>
      <c r="F326" s="80"/>
      <c r="G326" s="80"/>
      <c r="H326" s="94"/>
      <c r="I326" s="5"/>
    </row>
    <row r="327" spans="1:9" ht="17.25">
      <c r="A327" s="633"/>
      <c r="B327" s="80"/>
      <c r="C327" s="83"/>
      <c r="D327" s="83"/>
      <c r="E327" s="82"/>
      <c r="F327" s="80"/>
      <c r="G327" s="80"/>
      <c r="H327" s="94"/>
      <c r="I327" s="5"/>
    </row>
    <row r="328" spans="1:9" ht="17.25">
      <c r="A328" s="633"/>
      <c r="B328" s="80"/>
      <c r="C328" s="83"/>
      <c r="D328" s="83"/>
      <c r="E328" s="82"/>
      <c r="F328" s="82"/>
      <c r="G328" s="82"/>
      <c r="H328" s="94"/>
      <c r="I328" s="5"/>
    </row>
    <row r="329" spans="1:9" ht="17.25">
      <c r="A329" s="633"/>
      <c r="B329" s="80"/>
      <c r="C329" s="83"/>
      <c r="D329" s="83"/>
      <c r="E329" s="82"/>
      <c r="F329" s="80"/>
      <c r="G329" s="80"/>
      <c r="H329" s="94"/>
      <c r="I329" s="5"/>
    </row>
    <row r="330" spans="1:9" ht="17.25">
      <c r="A330" s="633"/>
      <c r="B330" s="80"/>
      <c r="C330" s="83"/>
      <c r="D330" s="83"/>
      <c r="E330" s="82"/>
      <c r="F330" s="80"/>
      <c r="G330" s="80"/>
      <c r="H330" s="94"/>
      <c r="I330" s="5"/>
    </row>
    <row r="331" spans="1:9" ht="17.25">
      <c r="A331" s="633"/>
      <c r="B331" s="80"/>
      <c r="C331" s="84"/>
      <c r="D331" s="84"/>
      <c r="E331" s="82"/>
      <c r="F331" s="80"/>
      <c r="G331" s="80"/>
      <c r="H331" s="94"/>
      <c r="I331" s="5"/>
    </row>
    <row r="332" spans="1:9" ht="17.25">
      <c r="A332" s="633"/>
      <c r="B332" s="80"/>
      <c r="C332" s="83"/>
      <c r="D332" s="83"/>
      <c r="E332" s="82"/>
      <c r="F332" s="82"/>
      <c r="G332" s="82"/>
      <c r="H332" s="94"/>
      <c r="I332" s="5"/>
    </row>
    <row r="333" spans="1:9" ht="17.25">
      <c r="A333" s="633"/>
      <c r="B333" s="80"/>
      <c r="C333" s="83"/>
      <c r="D333" s="83"/>
      <c r="E333" s="82"/>
      <c r="F333" s="80"/>
      <c r="G333" s="80"/>
      <c r="H333" s="94"/>
      <c r="I333" s="5"/>
    </row>
    <row r="334" spans="1:9" ht="17.25">
      <c r="A334" s="633"/>
      <c r="B334" s="80"/>
      <c r="C334" s="83"/>
      <c r="D334" s="83"/>
      <c r="E334" s="82"/>
      <c r="F334" s="80"/>
      <c r="G334" s="80"/>
      <c r="H334" s="94"/>
      <c r="I334" s="5"/>
    </row>
    <row r="335" spans="1:9" ht="17.25">
      <c r="A335" s="633"/>
      <c r="B335" s="81"/>
      <c r="C335" s="83"/>
      <c r="D335" s="83"/>
      <c r="E335" s="82"/>
      <c r="F335" s="80"/>
      <c r="G335" s="80"/>
      <c r="H335" s="94"/>
      <c r="I335" s="5"/>
    </row>
    <row r="336" spans="1:9" ht="17.25">
      <c r="A336" s="55"/>
      <c r="B336" s="5"/>
      <c r="C336" s="87"/>
      <c r="D336" s="87"/>
      <c r="E336" s="55"/>
      <c r="F336" s="5"/>
      <c r="G336" s="5"/>
      <c r="H336" s="5"/>
      <c r="I336" s="5"/>
    </row>
    <row r="337" spans="1:9" ht="17.25">
      <c r="A337" s="544"/>
      <c r="B337" s="170"/>
      <c r="C337" s="171"/>
      <c r="D337" s="200"/>
      <c r="E337" s="172"/>
      <c r="F337" s="170"/>
      <c r="G337" s="170"/>
      <c r="H337" s="40"/>
      <c r="I337" s="47"/>
    </row>
    <row r="338" spans="1:9" ht="17.25">
      <c r="A338" s="544"/>
      <c r="B338" s="40"/>
      <c r="C338" s="111"/>
      <c r="D338" s="111"/>
      <c r="E338" s="150"/>
      <c r="F338" s="40"/>
      <c r="G338" s="40"/>
      <c r="H338" s="40"/>
      <c r="I338" s="40"/>
    </row>
    <row r="339" spans="1:9" ht="18.75">
      <c r="A339" s="561"/>
      <c r="B339" s="152"/>
      <c r="C339" s="153"/>
      <c r="D339" s="201"/>
      <c r="E339" s="154"/>
      <c r="F339" s="155"/>
      <c r="G339" s="155"/>
      <c r="H339" s="40"/>
      <c r="I339" s="40"/>
    </row>
    <row r="340" spans="1:9" ht="18.75">
      <c r="A340" s="544"/>
      <c r="B340" s="156"/>
      <c r="C340" s="111"/>
      <c r="D340" s="111"/>
      <c r="E340" s="151"/>
      <c r="F340" s="40"/>
      <c r="G340" s="40"/>
      <c r="H340" s="40"/>
      <c r="I340" s="40"/>
    </row>
    <row r="341" spans="1:9" ht="17.25">
      <c r="A341" s="544"/>
      <c r="B341" s="110"/>
      <c r="C341" s="157"/>
      <c r="D341" s="157"/>
      <c r="E341" s="150"/>
      <c r="F341" s="110"/>
      <c r="G341" s="110"/>
      <c r="H341" s="40"/>
      <c r="I341" s="40"/>
    </row>
    <row r="342" spans="1:9" ht="17.25">
      <c r="A342" s="544"/>
      <c r="B342" s="110"/>
      <c r="C342" s="157"/>
      <c r="D342" s="157"/>
      <c r="E342" s="150"/>
      <c r="F342" s="110"/>
      <c r="G342" s="110"/>
      <c r="H342" s="40"/>
      <c r="I342" s="40"/>
    </row>
    <row r="343" spans="1:9" ht="17.25">
      <c r="A343" s="544"/>
      <c r="B343" s="110"/>
      <c r="C343" s="157"/>
      <c r="D343" s="157"/>
      <c r="E343" s="150"/>
      <c r="F343" s="110"/>
      <c r="G343" s="110"/>
      <c r="H343" s="40"/>
      <c r="I343" s="40"/>
    </row>
    <row r="344" spans="1:9" ht="18.75">
      <c r="A344" s="544"/>
      <c r="B344" s="158"/>
      <c r="C344" s="159"/>
      <c r="D344" s="159"/>
      <c r="E344" s="160"/>
      <c r="F344" s="138"/>
      <c r="G344" s="138"/>
      <c r="H344" s="40"/>
      <c r="I344" s="40"/>
    </row>
    <row r="345" spans="1:9" ht="18.75">
      <c r="A345" s="544"/>
      <c r="B345" s="158"/>
      <c r="C345" s="161"/>
      <c r="D345" s="161"/>
      <c r="E345" s="160"/>
      <c r="F345" s="138"/>
      <c r="G345" s="138"/>
      <c r="H345" s="40"/>
      <c r="I345" s="40"/>
    </row>
    <row r="346" spans="1:9" ht="18.75">
      <c r="A346" s="544"/>
      <c r="B346" s="156"/>
      <c r="C346" s="161"/>
      <c r="D346" s="161"/>
      <c r="E346" s="162"/>
      <c r="F346" s="138"/>
      <c r="G346" s="138"/>
      <c r="H346" s="40"/>
      <c r="I346" s="40"/>
    </row>
    <row r="347" spans="1:9" ht="18.75">
      <c r="A347" s="544"/>
      <c r="B347" s="156"/>
      <c r="C347" s="161"/>
      <c r="D347" s="161"/>
      <c r="E347" s="162"/>
      <c r="F347" s="138"/>
      <c r="G347" s="138"/>
      <c r="H347" s="40"/>
      <c r="I347" s="40"/>
    </row>
    <row r="348" spans="1:9" ht="18.75">
      <c r="A348" s="544"/>
      <c r="B348" s="156"/>
      <c r="C348" s="161"/>
      <c r="D348" s="161"/>
      <c r="E348" s="162"/>
      <c r="F348" s="163"/>
      <c r="G348" s="163"/>
      <c r="H348" s="40"/>
      <c r="I348" s="40"/>
    </row>
    <row r="349" spans="1:9" ht="18.75">
      <c r="A349" s="544"/>
      <c r="B349" s="156"/>
      <c r="C349" s="161"/>
      <c r="D349" s="161"/>
      <c r="E349" s="162"/>
      <c r="F349" s="138"/>
      <c r="G349" s="138"/>
      <c r="H349" s="40"/>
      <c r="I349" s="40"/>
    </row>
    <row r="350" spans="1:9" ht="18.75">
      <c r="A350" s="544"/>
      <c r="B350" s="156"/>
      <c r="C350" s="161"/>
      <c r="D350" s="161"/>
      <c r="E350" s="162"/>
      <c r="F350" s="163"/>
      <c r="G350" s="163"/>
      <c r="H350" s="40"/>
      <c r="I350" s="40"/>
    </row>
    <row r="351" spans="1:9" ht="18.75">
      <c r="A351" s="544"/>
      <c r="B351" s="156"/>
      <c r="C351" s="161"/>
      <c r="D351" s="161"/>
      <c r="E351" s="151"/>
      <c r="F351" s="138"/>
      <c r="G351" s="138"/>
      <c r="H351" s="40"/>
      <c r="I351" s="40"/>
    </row>
    <row r="352" spans="1:9" ht="18.75">
      <c r="A352" s="544"/>
      <c r="B352" s="156"/>
      <c r="C352" s="111"/>
      <c r="D352" s="111"/>
      <c r="E352" s="151"/>
      <c r="F352" s="138"/>
      <c r="G352" s="138"/>
      <c r="H352" s="40"/>
      <c r="I352" s="40"/>
    </row>
    <row r="353" spans="1:9" ht="18.75">
      <c r="A353" s="544"/>
      <c r="B353" s="156"/>
      <c r="C353" s="111"/>
      <c r="D353" s="111"/>
      <c r="E353" s="151"/>
      <c r="F353" s="163"/>
      <c r="G353" s="163"/>
      <c r="H353" s="40"/>
      <c r="I353" s="40"/>
    </row>
    <row r="354" spans="1:9" ht="18.75">
      <c r="A354" s="544"/>
      <c r="B354" s="156"/>
      <c r="C354" s="111"/>
      <c r="D354" s="111"/>
      <c r="E354" s="151"/>
      <c r="F354" s="163"/>
      <c r="G354" s="163"/>
      <c r="H354" s="40"/>
      <c r="I354" s="40"/>
    </row>
    <row r="355" spans="1:9" ht="18.75">
      <c r="A355" s="544"/>
      <c r="B355" s="156"/>
      <c r="C355" s="111"/>
      <c r="D355" s="111"/>
      <c r="E355" s="151"/>
      <c r="F355" s="40"/>
      <c r="G355" s="40"/>
      <c r="H355" s="40"/>
      <c r="I355" s="40"/>
    </row>
    <row r="356" spans="1:9" ht="18.75">
      <c r="A356" s="544"/>
      <c r="B356" s="156"/>
      <c r="C356" s="111"/>
      <c r="D356" s="111"/>
      <c r="E356" s="151"/>
      <c r="F356" s="138"/>
      <c r="G356" s="138"/>
      <c r="H356" s="40"/>
      <c r="I356" s="40"/>
    </row>
    <row r="357" spans="1:9" ht="18.75">
      <c r="A357" s="544"/>
      <c r="B357" s="156"/>
      <c r="C357" s="111"/>
      <c r="D357" s="111"/>
      <c r="E357" s="151"/>
      <c r="F357" s="163"/>
      <c r="G357" s="163"/>
      <c r="H357" s="40"/>
      <c r="I357" s="5"/>
    </row>
    <row r="358" spans="1:9" ht="18.75">
      <c r="A358" s="544"/>
      <c r="B358" s="165"/>
      <c r="C358" s="166"/>
      <c r="D358" s="166"/>
      <c r="E358" s="167"/>
      <c r="F358" s="168"/>
      <c r="G358" s="168"/>
      <c r="H358" s="40"/>
      <c r="I358" s="5"/>
    </row>
    <row r="359" spans="1:9" ht="18.75">
      <c r="A359" s="544"/>
      <c r="B359" s="156"/>
      <c r="C359" s="111"/>
      <c r="D359" s="111"/>
      <c r="E359" s="169"/>
      <c r="F359" s="40"/>
      <c r="G359" s="40"/>
      <c r="H359" s="40"/>
      <c r="I359" s="5"/>
    </row>
    <row r="360" spans="1:9" ht="17.25">
      <c r="A360" s="55"/>
      <c r="B360" s="5"/>
      <c r="C360" s="196"/>
      <c r="D360" s="196"/>
      <c r="E360" s="55"/>
      <c r="F360" s="5"/>
      <c r="G360" s="5"/>
      <c r="H360" s="5"/>
      <c r="I360" s="5"/>
    </row>
    <row r="361" spans="1:9" ht="17.25">
      <c r="A361" s="667"/>
      <c r="B361" s="6"/>
      <c r="C361" s="104"/>
      <c r="D361" s="104"/>
      <c r="E361" s="103"/>
      <c r="F361" s="6"/>
      <c r="G361" s="6"/>
      <c r="H361" s="40"/>
      <c r="I361" s="5"/>
    </row>
    <row r="362" spans="1:9" ht="17.25">
      <c r="A362" s="667"/>
      <c r="B362" s="6"/>
      <c r="C362" s="104"/>
      <c r="D362" s="104"/>
      <c r="E362" s="103"/>
      <c r="F362" s="6"/>
      <c r="G362" s="6"/>
      <c r="H362" s="40"/>
      <c r="I362" s="5"/>
    </row>
    <row r="363" spans="1:9" ht="17.25">
      <c r="A363" s="667"/>
      <c r="B363" s="6"/>
      <c r="C363" s="104"/>
      <c r="D363" s="104"/>
      <c r="E363" s="103"/>
      <c r="F363" s="6"/>
      <c r="G363" s="6"/>
      <c r="H363" s="40"/>
      <c r="I363" s="5"/>
    </row>
    <row r="364" spans="1:9" ht="17.25">
      <c r="A364" s="544"/>
      <c r="B364" s="173"/>
      <c r="C364" s="176"/>
      <c r="D364" s="176"/>
      <c r="E364" s="148"/>
      <c r="F364" s="174"/>
      <c r="G364" s="174"/>
      <c r="H364" s="40"/>
      <c r="I364" s="5"/>
    </row>
    <row r="365" spans="1:9" ht="17.25">
      <c r="A365" s="561"/>
      <c r="B365" s="145"/>
      <c r="C365" s="177"/>
      <c r="D365" s="202"/>
      <c r="E365" s="178"/>
      <c r="F365" s="145"/>
      <c r="G365" s="145"/>
      <c r="H365" s="40"/>
      <c r="I365" s="40"/>
    </row>
    <row r="366" spans="1:9" ht="18.75">
      <c r="A366" s="544"/>
      <c r="B366" s="179"/>
      <c r="C366" s="180"/>
      <c r="D366" s="180"/>
      <c r="E366" s="162"/>
      <c r="F366" s="181"/>
      <c r="G366" s="181"/>
      <c r="H366" s="40"/>
      <c r="I366" s="40"/>
    </row>
    <row r="367" spans="1:9" ht="18">
      <c r="A367" s="544"/>
      <c r="B367" s="179"/>
      <c r="C367" s="180"/>
      <c r="D367" s="180"/>
      <c r="E367" s="164"/>
      <c r="F367" s="175"/>
      <c r="G367" s="175"/>
      <c r="H367" s="40"/>
      <c r="I367" s="40"/>
    </row>
    <row r="368" spans="1:9" ht="18">
      <c r="A368" s="544"/>
      <c r="B368" s="179"/>
      <c r="C368" s="180"/>
      <c r="D368" s="180"/>
      <c r="E368" s="164"/>
      <c r="F368" s="175"/>
      <c r="G368" s="175"/>
      <c r="H368" s="40"/>
      <c r="I368" s="40"/>
    </row>
    <row r="369" spans="1:9" ht="18">
      <c r="A369" s="544"/>
      <c r="B369" s="179"/>
      <c r="C369" s="180"/>
      <c r="D369" s="180"/>
      <c r="E369" s="164"/>
      <c r="F369" s="182"/>
      <c r="G369" s="182"/>
      <c r="H369" s="40"/>
      <c r="I369" s="40"/>
    </row>
    <row r="370" spans="1:9" ht="18">
      <c r="A370" s="544"/>
      <c r="B370" s="179"/>
      <c r="C370" s="180"/>
      <c r="D370" s="180"/>
      <c r="E370" s="164"/>
      <c r="F370" s="181"/>
      <c r="G370" s="181"/>
      <c r="H370" s="40"/>
      <c r="I370" s="40"/>
    </row>
    <row r="371" spans="1:9" ht="18">
      <c r="A371" s="544"/>
      <c r="B371" s="179"/>
      <c r="C371" s="180"/>
      <c r="D371" s="180"/>
      <c r="E371" s="164"/>
      <c r="F371" s="183"/>
      <c r="G371" s="183"/>
      <c r="H371" s="40"/>
      <c r="I371" s="40"/>
    </row>
    <row r="372" spans="1:9" ht="18">
      <c r="A372" s="544"/>
      <c r="B372" s="179"/>
      <c r="C372" s="180"/>
      <c r="D372" s="180"/>
      <c r="E372" s="164"/>
      <c r="F372" s="181"/>
      <c r="G372" s="181"/>
      <c r="H372" s="40"/>
      <c r="I372" s="40"/>
    </row>
    <row r="373" spans="1:9" ht="18">
      <c r="A373" s="544"/>
      <c r="B373" s="179"/>
      <c r="C373" s="180"/>
      <c r="D373" s="180"/>
      <c r="E373" s="164"/>
      <c r="F373" s="181"/>
      <c r="G373" s="181"/>
      <c r="H373" s="40"/>
      <c r="I373" s="40"/>
    </row>
    <row r="374" spans="1:9" ht="17.25">
      <c r="A374" s="544"/>
      <c r="B374" s="110"/>
      <c r="C374" s="157"/>
      <c r="D374" s="157"/>
      <c r="E374" s="150"/>
      <c r="F374" s="110"/>
      <c r="G374" s="110"/>
      <c r="H374" s="40"/>
      <c r="I374" s="40"/>
    </row>
    <row r="375" spans="1:9" ht="17.25">
      <c r="A375" s="544"/>
      <c r="B375" s="110"/>
      <c r="C375" s="149"/>
      <c r="D375" s="149"/>
      <c r="E375" s="150"/>
      <c r="F375" s="110"/>
      <c r="G375" s="110"/>
      <c r="H375" s="40"/>
      <c r="I375" s="40"/>
    </row>
    <row r="376" spans="1:9" ht="17.25">
      <c r="A376" s="544"/>
      <c r="B376" s="110"/>
      <c r="C376" s="149"/>
      <c r="D376" s="149"/>
      <c r="E376" s="150"/>
      <c r="F376" s="110"/>
      <c r="G376" s="110"/>
      <c r="H376" s="40"/>
      <c r="I376" s="40"/>
    </row>
    <row r="377" spans="1:9" ht="17.25">
      <c r="A377" s="544"/>
      <c r="B377" s="179"/>
      <c r="C377" s="64"/>
      <c r="D377" s="64"/>
      <c r="E377" s="150"/>
      <c r="F377" s="40"/>
      <c r="G377" s="40"/>
      <c r="H377" s="40"/>
      <c r="I377" s="40"/>
    </row>
    <row r="378" spans="1:9" ht="17.25">
      <c r="A378" s="561"/>
      <c r="B378" s="185"/>
      <c r="C378" s="186"/>
      <c r="D378" s="186"/>
      <c r="E378" s="178"/>
      <c r="F378" s="187"/>
      <c r="G378" s="187"/>
      <c r="H378" s="40"/>
      <c r="I378" s="40"/>
    </row>
    <row r="379" spans="1:9" ht="17.25">
      <c r="A379" s="544"/>
      <c r="B379" s="188"/>
      <c r="C379" s="189"/>
      <c r="D379" s="189"/>
      <c r="E379" s="184"/>
      <c r="F379" s="143"/>
      <c r="G379" s="143"/>
      <c r="H379" s="40"/>
      <c r="I379" s="40"/>
    </row>
    <row r="380" spans="1:9" ht="17.25">
      <c r="A380" s="544"/>
      <c r="B380" s="40"/>
      <c r="C380" s="111"/>
      <c r="D380" s="111"/>
      <c r="E380" s="180"/>
      <c r="F380" s="40"/>
      <c r="G380" s="40"/>
      <c r="H380" s="40"/>
      <c r="I380" s="40"/>
    </row>
    <row r="381" spans="1:9" ht="17.25">
      <c r="A381" s="544"/>
      <c r="B381" s="188"/>
      <c r="C381" s="189"/>
      <c r="D381" s="189"/>
      <c r="E381" s="184"/>
      <c r="F381" s="143"/>
      <c r="G381" s="143"/>
      <c r="H381" s="40"/>
      <c r="I381" s="40"/>
    </row>
    <row r="382" spans="1:9" ht="17.25">
      <c r="A382" s="544"/>
      <c r="B382" s="188"/>
      <c r="C382" s="189"/>
      <c r="D382" s="189"/>
      <c r="E382" s="184"/>
      <c r="F382" s="143"/>
      <c r="G382" s="143"/>
      <c r="H382" s="40"/>
      <c r="I382" s="40"/>
    </row>
    <row r="383" spans="1:9" ht="17.25">
      <c r="A383" s="544"/>
      <c r="B383" s="188"/>
      <c r="C383" s="190"/>
      <c r="D383" s="190"/>
      <c r="E383" s="184"/>
      <c r="F383" s="143"/>
      <c r="G383" s="143"/>
      <c r="H383" s="40"/>
      <c r="I383" s="40"/>
    </row>
    <row r="384" spans="1:9" ht="17.25">
      <c r="A384" s="544"/>
      <c r="B384" s="188"/>
      <c r="C384" s="189"/>
      <c r="D384" s="189"/>
      <c r="E384" s="184"/>
      <c r="F384" s="143"/>
      <c r="G384" s="143"/>
      <c r="H384" s="40"/>
      <c r="I384" s="40"/>
    </row>
    <row r="385" spans="1:9" ht="17.25">
      <c r="A385" s="544"/>
      <c r="B385" s="40"/>
      <c r="C385" s="199"/>
      <c r="D385" s="199"/>
      <c r="E385" s="58"/>
      <c r="F385" s="40"/>
      <c r="G385" s="40"/>
      <c r="H385" s="40"/>
      <c r="I385" s="40"/>
    </row>
    <row r="386" spans="1:9" ht="17.25">
      <c r="A386" s="544"/>
      <c r="B386" s="40"/>
      <c r="C386" s="64"/>
      <c r="D386" s="64"/>
      <c r="E386" s="58"/>
      <c r="F386" s="40"/>
      <c r="G386" s="40"/>
      <c r="H386" s="40"/>
      <c r="I386" s="40"/>
    </row>
    <row r="387" spans="1:9" ht="17.25">
      <c r="A387" s="544"/>
      <c r="B387" s="40"/>
      <c r="C387" s="64"/>
      <c r="D387" s="64"/>
      <c r="E387" s="58"/>
      <c r="F387" s="40"/>
      <c r="G387" s="40"/>
      <c r="H387" s="40"/>
      <c r="I387" s="40"/>
    </row>
    <row r="388" spans="1:9" ht="17.25">
      <c r="A388" s="544"/>
      <c r="B388" s="40"/>
      <c r="C388" s="64"/>
      <c r="D388" s="64"/>
      <c r="E388" s="58"/>
      <c r="F388" s="40"/>
      <c r="G388" s="40"/>
      <c r="H388" s="40"/>
      <c r="I388" s="40"/>
    </row>
    <row r="389" spans="1:9" ht="17.25">
      <c r="A389" s="544"/>
      <c r="B389" s="40"/>
      <c r="C389" s="64"/>
      <c r="D389" s="64"/>
      <c r="E389" s="58"/>
      <c r="F389" s="40"/>
      <c r="G389" s="40"/>
      <c r="H389" s="40"/>
      <c r="I389" s="40"/>
    </row>
    <row r="390" spans="1:9" ht="17.25">
      <c r="A390" s="544"/>
      <c r="B390" s="40"/>
      <c r="C390" s="64"/>
      <c r="D390" s="64"/>
      <c r="E390" s="58"/>
      <c r="F390" s="40"/>
      <c r="G390" s="40"/>
      <c r="H390" s="40"/>
      <c r="I390" s="40"/>
    </row>
    <row r="391" spans="1:9" ht="17.25">
      <c r="A391" s="544"/>
      <c r="B391" s="40"/>
      <c r="C391" s="64"/>
      <c r="D391" s="64"/>
      <c r="E391" s="58"/>
      <c r="F391" s="40"/>
      <c r="G391" s="40"/>
      <c r="H391" s="40"/>
      <c r="I391" s="40"/>
    </row>
    <row r="392" spans="1:9" ht="17.25">
      <c r="A392" s="544"/>
      <c r="B392" s="40"/>
      <c r="C392" s="64"/>
      <c r="D392" s="64"/>
      <c r="E392" s="58"/>
      <c r="F392" s="40"/>
      <c r="G392" s="40"/>
      <c r="H392" s="40"/>
      <c r="I392" s="40"/>
    </row>
    <row r="393" spans="1:9" ht="17.25">
      <c r="A393" s="544"/>
      <c r="B393" s="40"/>
      <c r="C393" s="64"/>
      <c r="D393" s="64"/>
      <c r="E393" s="58"/>
      <c r="F393" s="40"/>
      <c r="G393" s="40"/>
      <c r="H393" s="40"/>
      <c r="I393" s="40"/>
    </row>
    <row r="394" spans="1:9" ht="17.25">
      <c r="A394" s="544"/>
      <c r="B394" s="40"/>
      <c r="C394" s="64"/>
      <c r="D394" s="64"/>
      <c r="E394" s="58"/>
      <c r="F394" s="40"/>
      <c r="G394" s="40"/>
      <c r="H394" s="40"/>
      <c r="I394" s="40"/>
    </row>
    <row r="395" spans="1:9" ht="17.25">
      <c r="A395" s="544"/>
      <c r="B395" s="40"/>
      <c r="C395" s="64"/>
      <c r="D395" s="64"/>
      <c r="E395" s="58"/>
      <c r="F395" s="40"/>
      <c r="G395" s="40"/>
      <c r="H395" s="40"/>
      <c r="I395" s="40"/>
    </row>
    <row r="396" spans="1:9" ht="17.25">
      <c r="A396" s="544"/>
      <c r="B396" s="40"/>
      <c r="C396" s="64"/>
      <c r="D396" s="64"/>
      <c r="E396" s="58"/>
      <c r="F396" s="40"/>
      <c r="G396" s="40"/>
      <c r="H396" s="40"/>
      <c r="I396" s="40"/>
    </row>
    <row r="397" spans="1:9" ht="17.25">
      <c r="A397" s="544"/>
      <c r="B397" s="40"/>
      <c r="C397" s="64"/>
      <c r="D397" s="64"/>
      <c r="E397" s="58"/>
      <c r="F397" s="40"/>
      <c r="G397" s="40"/>
      <c r="H397" s="40"/>
      <c r="I397" s="40"/>
    </row>
    <row r="398" spans="1:9" ht="17.25">
      <c r="A398" s="544"/>
      <c r="B398" s="40"/>
      <c r="C398" s="64"/>
      <c r="D398" s="64"/>
      <c r="E398" s="58"/>
      <c r="F398" s="40"/>
      <c r="G398" s="40"/>
      <c r="H398" s="40"/>
      <c r="I398" s="40"/>
    </row>
    <row r="399" spans="1:9" ht="17.25">
      <c r="A399" s="544"/>
      <c r="B399" s="40"/>
      <c r="C399" s="64"/>
      <c r="D399" s="64"/>
      <c r="E399" s="58"/>
      <c r="F399" s="40"/>
      <c r="G399" s="40"/>
      <c r="H399" s="40"/>
      <c r="I399" s="40"/>
    </row>
    <row r="400" spans="1:9" ht="17.25">
      <c r="A400" s="544"/>
      <c r="B400" s="40"/>
      <c r="C400" s="64"/>
      <c r="D400" s="64"/>
      <c r="E400" s="58"/>
      <c r="F400" s="40"/>
      <c r="G400" s="40"/>
      <c r="H400" s="40"/>
      <c r="I400" s="40"/>
    </row>
    <row r="401" spans="1:9" ht="17.25">
      <c r="A401" s="544"/>
      <c r="B401" s="40"/>
      <c r="C401" s="64"/>
      <c r="D401" s="64"/>
      <c r="E401" s="58"/>
      <c r="F401" s="40"/>
      <c r="G401" s="40"/>
      <c r="H401" s="40"/>
      <c r="I401" s="40"/>
    </row>
    <row r="402" spans="1:9" ht="17.25">
      <c r="A402" s="544"/>
      <c r="B402" s="40"/>
      <c r="C402" s="64"/>
      <c r="D402" s="64"/>
      <c r="E402" s="58"/>
      <c r="F402" s="40"/>
      <c r="G402" s="40"/>
      <c r="H402" s="40"/>
      <c r="I402" s="40"/>
    </row>
    <row r="403" spans="1:9" ht="17.25">
      <c r="A403" s="544"/>
      <c r="B403" s="40"/>
      <c r="C403" s="64"/>
      <c r="D403" s="64"/>
      <c r="E403" s="58"/>
      <c r="F403" s="40"/>
      <c r="G403" s="40"/>
      <c r="H403" s="40"/>
      <c r="I403" s="40"/>
    </row>
    <row r="404" spans="1:9" ht="17.25">
      <c r="A404" s="544"/>
      <c r="B404" s="40"/>
      <c r="C404" s="64"/>
      <c r="D404" s="64"/>
      <c r="E404" s="58"/>
      <c r="F404" s="40"/>
      <c r="G404" s="40"/>
      <c r="H404" s="40"/>
      <c r="I404" s="40"/>
    </row>
    <row r="405" spans="1:9" ht="17.25">
      <c r="A405" s="544"/>
      <c r="B405" s="40"/>
      <c r="C405" s="64"/>
      <c r="D405" s="64"/>
      <c r="E405" s="58"/>
      <c r="F405" s="40"/>
      <c r="G405" s="40"/>
      <c r="H405" s="40"/>
      <c r="I405" s="40"/>
    </row>
    <row r="406" spans="1:9" ht="17.25">
      <c r="A406" s="544"/>
      <c r="B406" s="40"/>
      <c r="C406" s="64"/>
      <c r="D406" s="64"/>
      <c r="E406" s="58"/>
      <c r="F406" s="40"/>
      <c r="G406" s="40"/>
      <c r="H406" s="40"/>
      <c r="I406" s="40"/>
    </row>
    <row r="407" spans="1:9" ht="17.25">
      <c r="A407" s="544"/>
      <c r="B407" s="40"/>
      <c r="C407" s="64"/>
      <c r="D407" s="64"/>
      <c r="E407" s="58"/>
      <c r="F407" s="40"/>
      <c r="G407" s="40"/>
      <c r="H407" s="40"/>
      <c r="I407" s="40"/>
    </row>
    <row r="408" spans="1:9" ht="17.25">
      <c r="A408" s="544"/>
      <c r="B408" s="40"/>
      <c r="C408" s="64"/>
      <c r="D408" s="64"/>
      <c r="E408" s="58"/>
      <c r="F408" s="40"/>
      <c r="G408" s="40"/>
      <c r="H408" s="40"/>
      <c r="I408" s="40"/>
    </row>
    <row r="409" spans="1:9" ht="17.25">
      <c r="A409" s="544"/>
      <c r="B409" s="40"/>
      <c r="C409" s="64"/>
      <c r="D409" s="64"/>
      <c r="E409" s="58"/>
      <c r="F409" s="40"/>
      <c r="G409" s="40"/>
      <c r="H409" s="40"/>
      <c r="I409" s="40"/>
    </row>
    <row r="410" spans="1:9" ht="17.25">
      <c r="A410" s="544"/>
      <c r="B410" s="40"/>
      <c r="C410" s="64"/>
      <c r="D410" s="64"/>
      <c r="E410" s="58"/>
      <c r="F410" s="40"/>
      <c r="G410" s="40"/>
      <c r="H410" s="40"/>
      <c r="I410" s="40"/>
    </row>
    <row r="411" spans="1:9" ht="17.25">
      <c r="A411" s="544"/>
      <c r="B411" s="40"/>
      <c r="C411" s="64"/>
      <c r="D411" s="64"/>
      <c r="E411" s="58"/>
      <c r="F411" s="40"/>
      <c r="G411" s="40"/>
      <c r="H411" s="40"/>
      <c r="I411" s="40"/>
    </row>
    <row r="412" spans="1:9" ht="17.25">
      <c r="A412" s="544"/>
      <c r="B412" s="40"/>
      <c r="C412" s="64"/>
      <c r="D412" s="64"/>
      <c r="E412" s="58"/>
      <c r="F412" s="40"/>
      <c r="G412" s="40"/>
      <c r="H412" s="40"/>
      <c r="I412" s="40"/>
    </row>
    <row r="413" spans="1:9" ht="17.25">
      <c r="A413" s="544"/>
      <c r="B413" s="40"/>
      <c r="C413" s="64"/>
      <c r="D413" s="64"/>
      <c r="E413" s="58"/>
      <c r="F413" s="40"/>
      <c r="G413" s="40"/>
      <c r="H413" s="40"/>
      <c r="I413" s="40"/>
    </row>
    <row r="414" spans="1:9" ht="17.25">
      <c r="A414" s="544"/>
      <c r="B414" s="40"/>
      <c r="C414" s="64"/>
      <c r="D414" s="64"/>
      <c r="E414" s="58"/>
      <c r="F414" s="40"/>
      <c r="G414" s="40"/>
      <c r="H414" s="40"/>
      <c r="I414" s="40"/>
    </row>
    <row r="415" spans="1:9" ht="17.25">
      <c r="A415" s="544"/>
      <c r="B415" s="40"/>
      <c r="C415" s="64"/>
      <c r="D415" s="64"/>
      <c r="E415" s="58"/>
      <c r="F415" s="40"/>
      <c r="G415" s="40"/>
      <c r="H415" s="40"/>
      <c r="I415" s="40"/>
    </row>
    <row r="416" spans="1:9" ht="17.25">
      <c r="A416" s="544"/>
      <c r="B416" s="40"/>
      <c r="C416" s="64"/>
      <c r="D416" s="64"/>
      <c r="E416" s="58"/>
      <c r="F416" s="40"/>
      <c r="G416" s="40"/>
      <c r="H416" s="40"/>
      <c r="I416" s="40"/>
    </row>
    <row r="417" spans="1:9" ht="17.25">
      <c r="A417" s="544"/>
      <c r="B417" s="40"/>
      <c r="C417" s="64"/>
      <c r="D417" s="64"/>
      <c r="E417" s="58"/>
      <c r="F417" s="40"/>
      <c r="G417" s="40"/>
      <c r="H417" s="40"/>
      <c r="I417" s="40"/>
    </row>
    <row r="418" spans="1:9" ht="17.25">
      <c r="A418" s="544"/>
      <c r="B418" s="40"/>
      <c r="C418" s="64"/>
      <c r="D418" s="64"/>
      <c r="E418" s="58"/>
      <c r="F418" s="40"/>
      <c r="G418" s="40"/>
      <c r="H418" s="40"/>
      <c r="I418" s="40"/>
    </row>
    <row r="419" spans="1:9" ht="17.25">
      <c r="A419" s="544"/>
      <c r="B419" s="40"/>
      <c r="C419" s="64"/>
      <c r="D419" s="64"/>
      <c r="E419" s="58"/>
      <c r="F419" s="40"/>
      <c r="G419" s="40"/>
      <c r="H419" s="40"/>
      <c r="I419" s="40"/>
    </row>
    <row r="420" spans="1:9" ht="17.25">
      <c r="A420" s="544"/>
      <c r="B420" s="40"/>
      <c r="C420" s="64"/>
      <c r="D420" s="64"/>
      <c r="E420" s="58"/>
      <c r="F420" s="40"/>
      <c r="G420" s="40"/>
      <c r="H420" s="40"/>
      <c r="I420" s="40"/>
    </row>
    <row r="421" spans="1:9" ht="17.25">
      <c r="A421" s="544"/>
      <c r="B421" s="40"/>
      <c r="C421" s="64"/>
      <c r="D421" s="64"/>
      <c r="E421" s="58"/>
      <c r="F421" s="40"/>
      <c r="G421" s="40"/>
      <c r="H421" s="40"/>
      <c r="I421" s="40"/>
    </row>
    <row r="422" spans="1:9" ht="17.25">
      <c r="A422" s="544"/>
      <c r="B422" s="40"/>
      <c r="C422" s="64"/>
      <c r="D422" s="64"/>
      <c r="E422" s="58"/>
      <c r="F422" s="40"/>
      <c r="G422" s="40"/>
      <c r="H422" s="40"/>
      <c r="I422" s="40"/>
    </row>
    <row r="423" spans="1:9" ht="17.25">
      <c r="A423" s="544"/>
      <c r="B423" s="40"/>
      <c r="C423" s="64"/>
      <c r="D423" s="64"/>
      <c r="E423" s="58"/>
      <c r="F423" s="40"/>
      <c r="G423" s="40"/>
      <c r="H423" s="40"/>
      <c r="I423" s="40"/>
    </row>
    <row r="424" spans="1:9" ht="17.25">
      <c r="A424" s="544"/>
      <c r="B424" s="40"/>
      <c r="C424" s="64"/>
      <c r="D424" s="64"/>
      <c r="E424" s="58"/>
      <c r="F424" s="40"/>
      <c r="G424" s="40"/>
      <c r="H424" s="40"/>
      <c r="I424" s="40"/>
    </row>
    <row r="425" spans="1:9" ht="17.25">
      <c r="A425" s="544"/>
      <c r="B425" s="40"/>
      <c r="C425" s="64"/>
      <c r="D425" s="64"/>
      <c r="E425" s="58"/>
      <c r="F425" s="40"/>
      <c r="G425" s="40"/>
      <c r="H425" s="40"/>
      <c r="I425" s="40"/>
    </row>
    <row r="426" spans="1:9" ht="17.25">
      <c r="A426" s="544"/>
      <c r="B426" s="40"/>
      <c r="C426" s="64"/>
      <c r="D426" s="64"/>
      <c r="E426" s="58"/>
      <c r="F426" s="40"/>
      <c r="G426" s="40"/>
      <c r="H426" s="40"/>
      <c r="I426" s="40"/>
    </row>
    <row r="427" spans="1:9" ht="17.25">
      <c r="A427" s="544"/>
      <c r="B427" s="40"/>
      <c r="C427" s="64"/>
      <c r="D427" s="64"/>
      <c r="E427" s="58"/>
      <c r="F427" s="40"/>
      <c r="G427" s="40"/>
      <c r="H427" s="40"/>
      <c r="I427" s="40"/>
    </row>
    <row r="428" spans="1:9" ht="17.25">
      <c r="A428" s="544"/>
      <c r="B428" s="40"/>
      <c r="C428" s="64"/>
      <c r="D428" s="64"/>
      <c r="E428" s="58"/>
      <c r="F428" s="40"/>
      <c r="G428" s="40"/>
      <c r="H428" s="40"/>
      <c r="I428" s="40"/>
    </row>
    <row r="429" spans="1:9" ht="17.25">
      <c r="A429" s="544"/>
      <c r="B429" s="40"/>
      <c r="C429" s="64"/>
      <c r="D429" s="64"/>
      <c r="E429" s="58"/>
      <c r="F429" s="40"/>
      <c r="G429" s="40"/>
      <c r="H429" s="40"/>
      <c r="I429" s="40"/>
    </row>
    <row r="430" spans="1:9" ht="17.25">
      <c r="A430" s="544"/>
      <c r="B430" s="40"/>
      <c r="C430" s="64"/>
      <c r="D430" s="64"/>
      <c r="E430" s="58"/>
      <c r="F430" s="40"/>
      <c r="G430" s="40"/>
      <c r="H430" s="40"/>
      <c r="I430" s="40"/>
    </row>
    <row r="431" spans="1:9" ht="17.25">
      <c r="A431" s="544"/>
      <c r="B431" s="40"/>
      <c r="C431" s="64"/>
      <c r="D431" s="64"/>
      <c r="E431" s="58"/>
      <c r="F431" s="40"/>
      <c r="G431" s="40"/>
      <c r="H431" s="40"/>
      <c r="I431" s="40"/>
    </row>
    <row r="432" spans="1:9" ht="17.25">
      <c r="A432" s="544"/>
      <c r="B432" s="40"/>
      <c r="C432" s="64"/>
      <c r="D432" s="64"/>
      <c r="E432" s="58"/>
      <c r="F432" s="40"/>
      <c r="G432" s="40"/>
      <c r="H432" s="40"/>
      <c r="I432" s="40"/>
    </row>
    <row r="433" spans="1:9" ht="17.25">
      <c r="A433" s="544"/>
      <c r="B433" s="40"/>
      <c r="C433" s="64"/>
      <c r="D433" s="64"/>
      <c r="E433" s="58"/>
      <c r="F433" s="40"/>
      <c r="G433" s="40"/>
      <c r="H433" s="40"/>
      <c r="I433" s="40"/>
    </row>
    <row r="434" spans="1:9" ht="17.25">
      <c r="A434" s="544"/>
      <c r="B434" s="40"/>
      <c r="C434" s="64"/>
      <c r="D434" s="64"/>
      <c r="E434" s="58"/>
      <c r="F434" s="40"/>
      <c r="G434" s="40"/>
      <c r="H434" s="40"/>
      <c r="I434" s="40"/>
    </row>
    <row r="435" spans="1:9" ht="17.25">
      <c r="A435" s="544"/>
      <c r="B435" s="40"/>
      <c r="C435" s="64"/>
      <c r="D435" s="64"/>
      <c r="E435" s="58"/>
      <c r="F435" s="40"/>
      <c r="G435" s="40"/>
      <c r="H435" s="40"/>
      <c r="I435" s="40"/>
    </row>
    <row r="436" spans="1:9" ht="17.25">
      <c r="A436" s="544"/>
      <c r="B436" s="40"/>
      <c r="C436" s="64"/>
      <c r="D436" s="64"/>
      <c r="E436" s="58"/>
      <c r="F436" s="40"/>
      <c r="G436" s="40"/>
      <c r="H436" s="40"/>
      <c r="I436" s="40"/>
    </row>
    <row r="437" spans="1:9" ht="17.25">
      <c r="A437" s="544"/>
      <c r="B437" s="40"/>
      <c r="C437" s="64"/>
      <c r="D437" s="64"/>
      <c r="E437" s="58"/>
      <c r="F437" s="40"/>
      <c r="G437" s="40"/>
      <c r="H437" s="40"/>
      <c r="I437" s="40"/>
    </row>
    <row r="438" spans="1:9" ht="17.25">
      <c r="A438" s="544"/>
      <c r="B438" s="40"/>
      <c r="C438" s="64"/>
      <c r="D438" s="64"/>
      <c r="E438" s="58"/>
      <c r="F438" s="40"/>
      <c r="G438" s="40"/>
      <c r="H438" s="40"/>
      <c r="I438" s="40"/>
    </row>
    <row r="439" spans="1:9" ht="17.25">
      <c r="A439" s="544"/>
      <c r="B439" s="40"/>
      <c r="C439" s="64"/>
      <c r="D439" s="64"/>
      <c r="E439" s="58"/>
      <c r="F439" s="40"/>
      <c r="G439" s="40"/>
      <c r="H439" s="40"/>
      <c r="I439" s="40"/>
    </row>
    <row r="440" spans="1:9" ht="17.25">
      <c r="A440" s="544"/>
      <c r="B440" s="40"/>
      <c r="C440" s="64"/>
      <c r="D440" s="64"/>
      <c r="E440" s="58"/>
      <c r="F440" s="40"/>
      <c r="G440" s="40"/>
      <c r="H440" s="40"/>
      <c r="I440" s="40"/>
    </row>
    <row r="441" spans="1:9" ht="17.25">
      <c r="A441" s="544"/>
      <c r="B441" s="40"/>
      <c r="C441" s="64"/>
      <c r="D441" s="64"/>
      <c r="E441" s="58"/>
      <c r="F441" s="40"/>
      <c r="G441" s="40"/>
      <c r="H441" s="40"/>
      <c r="I441" s="40"/>
    </row>
    <row r="442" spans="1:9" ht="17.25">
      <c r="A442" s="544"/>
      <c r="B442" s="40"/>
      <c r="C442" s="64"/>
      <c r="D442" s="64"/>
      <c r="E442" s="58"/>
      <c r="F442" s="40"/>
      <c r="G442" s="40"/>
      <c r="H442" s="40"/>
      <c r="I442" s="40"/>
    </row>
    <row r="443" spans="1:9" ht="17.25">
      <c r="A443" s="544"/>
      <c r="B443" s="40"/>
      <c r="C443" s="64"/>
      <c r="D443" s="64"/>
      <c r="E443" s="58"/>
      <c r="F443" s="40"/>
      <c r="G443" s="40"/>
      <c r="H443" s="40"/>
      <c r="I443" s="40"/>
    </row>
    <row r="444" spans="1:9" ht="17.25">
      <c r="A444" s="544"/>
      <c r="B444" s="40"/>
      <c r="C444" s="64"/>
      <c r="D444" s="64"/>
      <c r="E444" s="58"/>
      <c r="F444" s="40"/>
      <c r="G444" s="40"/>
      <c r="H444" s="40"/>
      <c r="I444" s="40"/>
    </row>
    <row r="445" spans="1:9" ht="17.25">
      <c r="A445" s="544"/>
      <c r="B445" s="40"/>
      <c r="C445" s="64"/>
      <c r="D445" s="64"/>
      <c r="E445" s="58"/>
      <c r="F445" s="40"/>
      <c r="G445" s="40"/>
      <c r="H445" s="40"/>
      <c r="I445" s="40"/>
    </row>
    <row r="446" spans="1:9" ht="17.25">
      <c r="A446" s="544"/>
      <c r="B446" s="40"/>
      <c r="C446" s="64"/>
      <c r="D446" s="64"/>
      <c r="E446" s="58"/>
      <c r="F446" s="40"/>
      <c r="G446" s="40"/>
      <c r="H446" s="40"/>
      <c r="I446" s="40"/>
    </row>
    <row r="447" spans="1:9" ht="17.25">
      <c r="A447" s="55"/>
      <c r="B447" s="5"/>
      <c r="C447" s="79"/>
      <c r="D447" s="79"/>
      <c r="E447" s="55"/>
      <c r="F447" s="5"/>
      <c r="G447" s="5"/>
      <c r="H447" s="5"/>
      <c r="I447" s="5"/>
    </row>
    <row r="448" spans="1:9" ht="17.25">
      <c r="A448" s="55"/>
      <c r="B448" s="5"/>
      <c r="C448" s="79"/>
      <c r="D448" s="79"/>
      <c r="E448" s="55"/>
      <c r="F448" s="5"/>
      <c r="G448" s="5"/>
      <c r="H448" s="5"/>
      <c r="I448" s="5"/>
    </row>
    <row r="449" spans="1:9" ht="17.25">
      <c r="A449" s="55"/>
      <c r="B449" s="5"/>
      <c r="C449" s="79"/>
      <c r="D449" s="79"/>
      <c r="E449" s="55"/>
      <c r="F449" s="5"/>
      <c r="G449" s="5"/>
      <c r="H449" s="5"/>
      <c r="I449" s="5"/>
    </row>
    <row r="450" spans="1:9" ht="17.25">
      <c r="A450" s="55"/>
      <c r="B450" s="5"/>
      <c r="C450" s="79"/>
      <c r="D450" s="79"/>
      <c r="E450" s="55"/>
      <c r="F450" s="5"/>
      <c r="G450" s="5"/>
      <c r="H450" s="5"/>
      <c r="I450" s="5"/>
    </row>
    <row r="451" spans="1:9" ht="17.25">
      <c r="A451" s="55"/>
      <c r="B451" s="5"/>
      <c r="C451" s="79"/>
      <c r="D451" s="79"/>
      <c r="E451" s="55"/>
      <c r="F451" s="5"/>
      <c r="G451" s="5"/>
      <c r="H451" s="5"/>
      <c r="I451" s="5"/>
    </row>
    <row r="452" spans="1:9" ht="17.25">
      <c r="A452" s="55"/>
      <c r="B452" s="5"/>
      <c r="C452" s="79"/>
      <c r="D452" s="79"/>
      <c r="E452" s="55"/>
      <c r="F452" s="5"/>
      <c r="G452" s="5"/>
      <c r="H452" s="5"/>
      <c r="I452" s="5"/>
    </row>
    <row r="453" spans="1:9" ht="17.25">
      <c r="A453" s="55"/>
      <c r="B453" s="5"/>
      <c r="C453" s="79"/>
      <c r="D453" s="79"/>
      <c r="E453" s="55"/>
      <c r="F453" s="5"/>
      <c r="G453" s="5"/>
      <c r="H453" s="5"/>
      <c r="I453" s="5"/>
    </row>
    <row r="454" spans="1:9" ht="17.25">
      <c r="A454" s="55"/>
      <c r="B454" s="5"/>
      <c r="C454" s="79"/>
      <c r="D454" s="79"/>
      <c r="E454" s="55"/>
      <c r="F454" s="5"/>
      <c r="G454" s="5"/>
      <c r="H454" s="5"/>
      <c r="I454" s="5"/>
    </row>
    <row r="455" spans="1:9" ht="17.25">
      <c r="A455" s="55"/>
      <c r="B455" s="5"/>
      <c r="C455" s="79"/>
      <c r="D455" s="79"/>
      <c r="E455" s="55"/>
      <c r="F455" s="5"/>
      <c r="G455" s="5"/>
      <c r="H455" s="5"/>
      <c r="I455" s="5"/>
    </row>
    <row r="456" spans="1:9" ht="17.25">
      <c r="A456" s="55"/>
      <c r="B456" s="5"/>
      <c r="C456" s="79"/>
      <c r="D456" s="79"/>
      <c r="E456" s="55"/>
      <c r="F456" s="5"/>
      <c r="G456" s="5"/>
      <c r="H456" s="5"/>
      <c r="I456" s="5"/>
    </row>
    <row r="457" spans="1:9" ht="17.25">
      <c r="A457" s="55"/>
      <c r="B457" s="5"/>
      <c r="C457" s="79"/>
      <c r="D457" s="79"/>
      <c r="E457" s="55"/>
      <c r="F457" s="5"/>
      <c r="G457" s="5"/>
      <c r="H457" s="5"/>
      <c r="I457" s="5"/>
    </row>
    <row r="458" spans="1:9" ht="17.25">
      <c r="A458" s="55"/>
      <c r="B458" s="5"/>
      <c r="C458" s="79"/>
      <c r="D458" s="79"/>
      <c r="E458" s="55"/>
      <c r="F458" s="5"/>
      <c r="G458" s="5"/>
      <c r="H458" s="5"/>
      <c r="I458" s="5"/>
    </row>
    <row r="459" spans="1:9" ht="17.25">
      <c r="A459" s="55"/>
      <c r="B459" s="5"/>
      <c r="C459" s="79"/>
      <c r="D459" s="79"/>
      <c r="E459" s="55"/>
      <c r="F459" s="5"/>
      <c r="G459" s="5"/>
      <c r="H459" s="5"/>
      <c r="I459" s="5"/>
    </row>
    <row r="460" spans="1:9" ht="17.25">
      <c r="A460" s="55"/>
      <c r="B460" s="5"/>
      <c r="C460" s="79"/>
      <c r="D460" s="79"/>
      <c r="E460" s="55"/>
      <c r="F460" s="5"/>
      <c r="G460" s="5"/>
      <c r="H460" s="5"/>
      <c r="I460" s="5"/>
    </row>
    <row r="461" spans="1:9" ht="17.25">
      <c r="A461" s="55"/>
      <c r="B461" s="5"/>
      <c r="C461" s="79"/>
      <c r="D461" s="79"/>
      <c r="E461" s="55"/>
      <c r="F461" s="5"/>
      <c r="G461" s="5"/>
      <c r="H461" s="5"/>
      <c r="I461" s="5"/>
    </row>
    <row r="462" spans="1:9" ht="17.25">
      <c r="A462" s="55"/>
      <c r="B462" s="5"/>
      <c r="C462" s="79"/>
      <c r="D462" s="79"/>
      <c r="E462" s="55"/>
      <c r="F462" s="5"/>
      <c r="G462" s="5"/>
      <c r="H462" s="5"/>
      <c r="I462" s="5"/>
    </row>
    <row r="463" spans="1:9" ht="17.25">
      <c r="A463" s="55"/>
      <c r="B463" s="5"/>
      <c r="C463" s="79"/>
      <c r="D463" s="79"/>
      <c r="E463" s="55"/>
      <c r="F463" s="5"/>
      <c r="G463" s="5"/>
      <c r="H463" s="5"/>
      <c r="I463" s="5"/>
    </row>
    <row r="464" spans="1:9" ht="17.25">
      <c r="A464" s="55"/>
      <c r="B464" s="5"/>
      <c r="C464" s="79"/>
      <c r="D464" s="79"/>
      <c r="E464" s="55"/>
      <c r="F464" s="5"/>
      <c r="G464" s="5"/>
      <c r="H464" s="5"/>
      <c r="I464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9"/>
  <sheetViews>
    <sheetView zoomScale="120" zoomScaleNormal="120" zoomScalePageLayoutView="0" workbookViewId="0" topLeftCell="A1">
      <pane ySplit="5" topLeftCell="A65" activePane="bottomLeft" state="frozen"/>
      <selection pane="topLeft" activeCell="A1" sqref="A1"/>
      <selection pane="bottomLeft" activeCell="G66" sqref="G66"/>
    </sheetView>
  </sheetViews>
  <sheetFormatPr defaultColWidth="9.00390625" defaultRowHeight="15"/>
  <cols>
    <col min="1" max="1" width="5.57421875" style="2" customWidth="1"/>
    <col min="2" max="2" width="22.8515625" style="2" customWidth="1"/>
    <col min="3" max="4" width="10.421875" style="48" customWidth="1"/>
    <col min="5" max="5" width="9.140625" style="1" customWidth="1"/>
    <col min="6" max="6" width="19.8515625" style="2" customWidth="1"/>
    <col min="7" max="7" width="20.28125" style="2" customWidth="1"/>
    <col min="8" max="8" width="22.8515625" style="2" customWidth="1"/>
    <col min="9" max="9" width="17.7109375" style="2" customWidth="1"/>
    <col min="10" max="10" width="23.14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8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0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10" s="7" customFormat="1" ht="18" customHeight="1">
      <c r="A6" s="480">
        <v>1</v>
      </c>
      <c r="B6" s="481" t="s">
        <v>608</v>
      </c>
      <c r="C6" s="494">
        <v>30100</v>
      </c>
      <c r="D6" s="495">
        <v>30100</v>
      </c>
      <c r="E6" s="480" t="s">
        <v>54</v>
      </c>
      <c r="F6" s="482" t="s">
        <v>609</v>
      </c>
      <c r="G6" s="480" t="s">
        <v>609</v>
      </c>
      <c r="H6" s="482" t="s">
        <v>70</v>
      </c>
      <c r="I6" s="500">
        <v>327</v>
      </c>
      <c r="J6" s="38"/>
    </row>
    <row r="7" spans="1:10" s="7" customFormat="1" ht="18" customHeight="1">
      <c r="A7" s="483"/>
      <c r="B7" s="484" t="s">
        <v>112</v>
      </c>
      <c r="C7" s="496"/>
      <c r="D7" s="497"/>
      <c r="E7" s="483"/>
      <c r="F7" s="487"/>
      <c r="G7" s="485">
        <v>30100</v>
      </c>
      <c r="H7" s="487"/>
      <c r="I7" s="488" t="s">
        <v>610</v>
      </c>
      <c r="J7" s="38"/>
    </row>
    <row r="8" spans="1:10" s="7" customFormat="1" ht="18" customHeight="1">
      <c r="A8" s="489">
        <v>2</v>
      </c>
      <c r="B8" s="490" t="s">
        <v>611</v>
      </c>
      <c r="C8" s="498">
        <v>43200</v>
      </c>
      <c r="D8" s="499">
        <v>43200</v>
      </c>
      <c r="E8" s="489" t="s">
        <v>54</v>
      </c>
      <c r="F8" s="492" t="s">
        <v>612</v>
      </c>
      <c r="G8" s="489" t="s">
        <v>612</v>
      </c>
      <c r="H8" s="492" t="s">
        <v>70</v>
      </c>
      <c r="I8" s="501">
        <v>334</v>
      </c>
      <c r="J8" s="38"/>
    </row>
    <row r="9" spans="1:10" s="7" customFormat="1" ht="18" customHeight="1">
      <c r="A9" s="489"/>
      <c r="B9" s="490" t="s">
        <v>120</v>
      </c>
      <c r="C9" s="498"/>
      <c r="D9" s="499"/>
      <c r="E9" s="489"/>
      <c r="F9" s="492"/>
      <c r="G9" s="491">
        <v>43200</v>
      </c>
      <c r="H9" s="492"/>
      <c r="I9" s="493" t="s">
        <v>613</v>
      </c>
      <c r="J9" s="38"/>
    </row>
    <row r="10" spans="1:10" s="7" customFormat="1" ht="18" customHeight="1">
      <c r="A10" s="480">
        <v>3</v>
      </c>
      <c r="B10" s="481" t="s">
        <v>614</v>
      </c>
      <c r="C10" s="494">
        <v>10625</v>
      </c>
      <c r="D10" s="495">
        <v>10625</v>
      </c>
      <c r="E10" s="480" t="s">
        <v>54</v>
      </c>
      <c r="F10" s="482" t="s">
        <v>242</v>
      </c>
      <c r="G10" s="480" t="s">
        <v>242</v>
      </c>
      <c r="H10" s="482" t="s">
        <v>70</v>
      </c>
      <c r="I10" s="500">
        <v>336</v>
      </c>
      <c r="J10" s="38"/>
    </row>
    <row r="11" spans="1:10" s="7" customFormat="1" ht="19.5" customHeight="1">
      <c r="A11" s="483"/>
      <c r="B11" s="484" t="s">
        <v>615</v>
      </c>
      <c r="C11" s="496"/>
      <c r="D11" s="497"/>
      <c r="E11" s="483"/>
      <c r="F11" s="487"/>
      <c r="G11" s="485">
        <v>10625</v>
      </c>
      <c r="H11" s="487"/>
      <c r="I11" s="488" t="s">
        <v>613</v>
      </c>
      <c r="J11" s="38"/>
    </row>
    <row r="12" spans="1:9" s="3" customFormat="1" ht="19.5" customHeight="1">
      <c r="A12" s="489">
        <v>4</v>
      </c>
      <c r="B12" s="490" t="s">
        <v>616</v>
      </c>
      <c r="C12" s="498">
        <v>53145</v>
      </c>
      <c r="D12" s="499">
        <v>53145</v>
      </c>
      <c r="E12" s="489" t="s">
        <v>54</v>
      </c>
      <c r="F12" s="492" t="s">
        <v>612</v>
      </c>
      <c r="G12" s="489" t="s">
        <v>612</v>
      </c>
      <c r="H12" s="492" t="s">
        <v>70</v>
      </c>
      <c r="I12" s="501">
        <v>335</v>
      </c>
    </row>
    <row r="13" spans="1:9" s="3" customFormat="1" ht="19.5" customHeight="1">
      <c r="A13" s="489"/>
      <c r="B13" s="490" t="s">
        <v>120</v>
      </c>
      <c r="C13" s="498"/>
      <c r="D13" s="499"/>
      <c r="E13" s="489"/>
      <c r="F13" s="492"/>
      <c r="G13" s="491">
        <v>53145</v>
      </c>
      <c r="H13" s="492"/>
      <c r="I13" s="493" t="s">
        <v>613</v>
      </c>
    </row>
    <row r="14" spans="1:9" s="3" customFormat="1" ht="25.5" customHeight="1">
      <c r="A14" s="480">
        <v>5</v>
      </c>
      <c r="B14" s="481" t="s">
        <v>617</v>
      </c>
      <c r="C14" s="494">
        <v>5000</v>
      </c>
      <c r="D14" s="495">
        <v>5000</v>
      </c>
      <c r="E14" s="480" t="s">
        <v>54</v>
      </c>
      <c r="F14" s="482" t="s">
        <v>618</v>
      </c>
      <c r="G14" s="480" t="s">
        <v>618</v>
      </c>
      <c r="H14" s="482" t="s">
        <v>70</v>
      </c>
      <c r="I14" s="500">
        <v>384</v>
      </c>
    </row>
    <row r="15" spans="1:9" s="3" customFormat="1" ht="19.5" customHeight="1">
      <c r="A15" s="483"/>
      <c r="B15" s="484"/>
      <c r="C15" s="496"/>
      <c r="D15" s="497"/>
      <c r="E15" s="483"/>
      <c r="F15" s="487"/>
      <c r="G15" s="485">
        <v>5000</v>
      </c>
      <c r="H15" s="487"/>
      <c r="I15" s="488" t="s">
        <v>619</v>
      </c>
    </row>
    <row r="16" spans="1:9" s="3" customFormat="1" ht="22.5" customHeight="1">
      <c r="A16" s="480">
        <v>6</v>
      </c>
      <c r="B16" s="481" t="s">
        <v>620</v>
      </c>
      <c r="C16" s="494">
        <v>120000</v>
      </c>
      <c r="D16" s="495">
        <v>120000</v>
      </c>
      <c r="E16" s="480" t="s">
        <v>54</v>
      </c>
      <c r="F16" s="482" t="s">
        <v>621</v>
      </c>
      <c r="G16" s="480" t="s">
        <v>621</v>
      </c>
      <c r="H16" s="482" t="s">
        <v>70</v>
      </c>
      <c r="I16" s="500">
        <v>338</v>
      </c>
    </row>
    <row r="17" spans="1:9" s="3" customFormat="1" ht="22.5" customHeight="1">
      <c r="A17" s="483"/>
      <c r="B17" s="484" t="s">
        <v>120</v>
      </c>
      <c r="C17" s="496"/>
      <c r="D17" s="497"/>
      <c r="E17" s="483"/>
      <c r="F17" s="487"/>
      <c r="G17" s="485">
        <v>120000</v>
      </c>
      <c r="H17" s="487"/>
      <c r="I17" s="488" t="s">
        <v>622</v>
      </c>
    </row>
    <row r="18" spans="1:9" s="3" customFormat="1" ht="22.5" customHeight="1">
      <c r="A18" s="480">
        <v>7</v>
      </c>
      <c r="B18" s="481" t="s">
        <v>623</v>
      </c>
      <c r="C18" s="494">
        <v>29999</v>
      </c>
      <c r="D18" s="495">
        <v>29999</v>
      </c>
      <c r="E18" s="480" t="s">
        <v>54</v>
      </c>
      <c r="F18" s="482" t="s">
        <v>242</v>
      </c>
      <c r="G18" s="480" t="s">
        <v>242</v>
      </c>
      <c r="H18" s="482" t="s">
        <v>70</v>
      </c>
      <c r="I18" s="500">
        <v>337</v>
      </c>
    </row>
    <row r="19" spans="1:9" s="3" customFormat="1" ht="24.75" customHeight="1">
      <c r="A19" s="483"/>
      <c r="B19" s="484" t="s">
        <v>243</v>
      </c>
      <c r="C19" s="496"/>
      <c r="D19" s="497"/>
      <c r="E19" s="483"/>
      <c r="F19" s="487"/>
      <c r="G19" s="485">
        <v>29999</v>
      </c>
      <c r="H19" s="487"/>
      <c r="I19" s="488" t="s">
        <v>622</v>
      </c>
    </row>
    <row r="20" spans="1:10" s="118" customFormat="1" ht="22.5" customHeight="1">
      <c r="A20" s="480">
        <v>8</v>
      </c>
      <c r="B20" s="481" t="s">
        <v>624</v>
      </c>
      <c r="C20" s="494">
        <v>65600</v>
      </c>
      <c r="D20" s="495">
        <v>65600</v>
      </c>
      <c r="E20" s="480" t="s">
        <v>54</v>
      </c>
      <c r="F20" s="482" t="s">
        <v>625</v>
      </c>
      <c r="G20" s="480" t="s">
        <v>625</v>
      </c>
      <c r="H20" s="482" t="s">
        <v>70</v>
      </c>
      <c r="I20" s="500">
        <v>339</v>
      </c>
      <c r="J20" s="117"/>
    </row>
    <row r="21" spans="1:10" s="118" customFormat="1" ht="22.5" customHeight="1">
      <c r="A21" s="483"/>
      <c r="B21" s="484" t="s">
        <v>626</v>
      </c>
      <c r="C21" s="496"/>
      <c r="D21" s="497"/>
      <c r="E21" s="483"/>
      <c r="F21" s="487"/>
      <c r="G21" s="485">
        <v>65600</v>
      </c>
      <c r="H21" s="487"/>
      <c r="I21" s="488" t="s">
        <v>627</v>
      </c>
      <c r="J21" s="117"/>
    </row>
    <row r="22" spans="1:10" s="118" customFormat="1" ht="17.25" customHeight="1">
      <c r="A22" s="480">
        <v>9</v>
      </c>
      <c r="B22" s="481" t="s">
        <v>623</v>
      </c>
      <c r="C22" s="494">
        <v>65622</v>
      </c>
      <c r="D22" s="495">
        <v>65622</v>
      </c>
      <c r="E22" s="480" t="s">
        <v>54</v>
      </c>
      <c r="F22" s="482" t="s">
        <v>242</v>
      </c>
      <c r="G22" s="480" t="s">
        <v>242</v>
      </c>
      <c r="H22" s="482" t="s">
        <v>70</v>
      </c>
      <c r="I22" s="500">
        <v>342</v>
      </c>
      <c r="J22" s="117"/>
    </row>
    <row r="23" spans="1:12" s="37" customFormat="1" ht="18" customHeight="1">
      <c r="A23" s="483"/>
      <c r="B23" s="484" t="s">
        <v>112</v>
      </c>
      <c r="C23" s="496"/>
      <c r="D23" s="497"/>
      <c r="E23" s="483"/>
      <c r="F23" s="487"/>
      <c r="G23" s="485">
        <v>65622</v>
      </c>
      <c r="H23" s="487"/>
      <c r="I23" s="488" t="s">
        <v>627</v>
      </c>
      <c r="K23" s="2"/>
      <c r="L23" s="2"/>
    </row>
    <row r="24" spans="1:12" s="37" customFormat="1" ht="23.25" customHeight="1">
      <c r="A24" s="480">
        <v>10</v>
      </c>
      <c r="B24" s="481" t="s">
        <v>628</v>
      </c>
      <c r="C24" s="494">
        <v>15410</v>
      </c>
      <c r="D24" s="495">
        <v>15410</v>
      </c>
      <c r="E24" s="480" t="s">
        <v>54</v>
      </c>
      <c r="F24" s="482" t="s">
        <v>242</v>
      </c>
      <c r="G24" s="480" t="s">
        <v>242</v>
      </c>
      <c r="H24" s="482" t="s">
        <v>70</v>
      </c>
      <c r="I24" s="500">
        <v>343</v>
      </c>
      <c r="K24" s="2"/>
      <c r="L24" s="2"/>
    </row>
    <row r="25" spans="1:12" s="37" customFormat="1" ht="18.75" customHeight="1">
      <c r="A25" s="483"/>
      <c r="B25" s="484" t="s">
        <v>629</v>
      </c>
      <c r="C25" s="496"/>
      <c r="D25" s="497"/>
      <c r="E25" s="483"/>
      <c r="F25" s="487"/>
      <c r="G25" s="485">
        <v>15410</v>
      </c>
      <c r="H25" s="487"/>
      <c r="I25" s="488" t="s">
        <v>627</v>
      </c>
      <c r="K25" s="2"/>
      <c r="L25" s="2"/>
    </row>
    <row r="26" spans="1:12" s="37" customFormat="1" ht="15" customHeight="1">
      <c r="A26" s="480">
        <v>11</v>
      </c>
      <c r="B26" s="481" t="s">
        <v>630</v>
      </c>
      <c r="C26" s="494">
        <v>40500</v>
      </c>
      <c r="D26" s="495">
        <v>40500</v>
      </c>
      <c r="E26" s="480" t="s">
        <v>54</v>
      </c>
      <c r="F26" s="482" t="s">
        <v>625</v>
      </c>
      <c r="G26" s="480" t="s">
        <v>625</v>
      </c>
      <c r="H26" s="482" t="s">
        <v>70</v>
      </c>
      <c r="I26" s="500">
        <v>341</v>
      </c>
      <c r="K26" s="2"/>
      <c r="L26" s="2"/>
    </row>
    <row r="27" spans="1:12" s="37" customFormat="1" ht="18.75" customHeight="1">
      <c r="A27" s="483"/>
      <c r="B27" s="484" t="s">
        <v>626</v>
      </c>
      <c r="C27" s="496"/>
      <c r="D27" s="497"/>
      <c r="E27" s="483"/>
      <c r="F27" s="487"/>
      <c r="G27" s="485">
        <v>40500</v>
      </c>
      <c r="H27" s="487"/>
      <c r="I27" s="488" t="s">
        <v>627</v>
      </c>
      <c r="K27" s="2"/>
      <c r="L27" s="2"/>
    </row>
    <row r="28" spans="1:12" s="37" customFormat="1" ht="15" customHeight="1">
      <c r="A28" s="480">
        <v>12</v>
      </c>
      <c r="B28" s="481" t="s">
        <v>108</v>
      </c>
      <c r="C28" s="494">
        <v>400</v>
      </c>
      <c r="D28" s="495">
        <v>400</v>
      </c>
      <c r="E28" s="480" t="s">
        <v>54</v>
      </c>
      <c r="F28" s="482" t="s">
        <v>101</v>
      </c>
      <c r="G28" s="480" t="s">
        <v>101</v>
      </c>
      <c r="H28" s="482" t="s">
        <v>70</v>
      </c>
      <c r="I28" s="500">
        <v>397</v>
      </c>
      <c r="K28" s="2"/>
      <c r="L28" s="2"/>
    </row>
    <row r="29" spans="1:12" s="37" customFormat="1" ht="19.5" customHeight="1">
      <c r="A29" s="483"/>
      <c r="B29" s="484"/>
      <c r="C29" s="496"/>
      <c r="D29" s="497"/>
      <c r="E29" s="483"/>
      <c r="F29" s="487"/>
      <c r="G29" s="485">
        <v>400</v>
      </c>
      <c r="H29" s="487"/>
      <c r="I29" s="488" t="s">
        <v>627</v>
      </c>
      <c r="K29" s="2"/>
      <c r="L29" s="2"/>
    </row>
    <row r="30" spans="1:12" s="37" customFormat="1" ht="21" customHeight="1">
      <c r="A30" s="489">
        <v>13</v>
      </c>
      <c r="B30" s="490" t="s">
        <v>623</v>
      </c>
      <c r="C30" s="498">
        <v>35000</v>
      </c>
      <c r="D30" s="499">
        <v>35000</v>
      </c>
      <c r="E30" s="489" t="s">
        <v>54</v>
      </c>
      <c r="F30" s="492" t="s">
        <v>612</v>
      </c>
      <c r="G30" s="489" t="s">
        <v>612</v>
      </c>
      <c r="H30" s="492" t="s">
        <v>70</v>
      </c>
      <c r="I30" s="501">
        <v>346</v>
      </c>
      <c r="K30" s="2"/>
      <c r="L30" s="2"/>
    </row>
    <row r="31" spans="1:12" s="37" customFormat="1" ht="21" customHeight="1">
      <c r="A31" s="483"/>
      <c r="B31" s="484" t="s">
        <v>302</v>
      </c>
      <c r="C31" s="485"/>
      <c r="D31" s="486"/>
      <c r="E31" s="483"/>
      <c r="F31" s="487"/>
      <c r="G31" s="485">
        <v>35000</v>
      </c>
      <c r="H31" s="487"/>
      <c r="I31" s="488" t="s">
        <v>631</v>
      </c>
      <c r="K31" s="2"/>
      <c r="L31" s="2"/>
    </row>
    <row r="32" spans="1:12" s="37" customFormat="1" ht="17.25" customHeight="1">
      <c r="A32" s="62"/>
      <c r="B32" s="680"/>
      <c r="C32" s="681"/>
      <c r="D32" s="681"/>
      <c r="E32" s="62"/>
      <c r="F32" s="62"/>
      <c r="G32" s="681"/>
      <c r="H32" s="62"/>
      <c r="I32" s="682"/>
      <c r="K32" s="2"/>
      <c r="L32" s="2"/>
    </row>
    <row r="33" spans="1:12" s="37" customFormat="1" ht="17.25" customHeight="1">
      <c r="A33" s="268">
        <v>1</v>
      </c>
      <c r="B33" s="320" t="s">
        <v>632</v>
      </c>
      <c r="C33" s="267">
        <v>5985</v>
      </c>
      <c r="D33" s="321">
        <v>5985</v>
      </c>
      <c r="E33" s="268" t="s">
        <v>54</v>
      </c>
      <c r="F33" s="508" t="s">
        <v>633</v>
      </c>
      <c r="G33" s="268" t="s">
        <v>633</v>
      </c>
      <c r="H33" s="508" t="s">
        <v>70</v>
      </c>
      <c r="I33" s="512">
        <v>322</v>
      </c>
      <c r="K33" s="2"/>
      <c r="L33" s="2"/>
    </row>
    <row r="34" spans="1:12" s="37" customFormat="1" ht="17.25" customHeight="1">
      <c r="A34" s="270"/>
      <c r="B34" s="322" t="s">
        <v>112</v>
      </c>
      <c r="C34" s="269"/>
      <c r="D34" s="323"/>
      <c r="E34" s="270"/>
      <c r="F34" s="509"/>
      <c r="G34" s="269">
        <v>5985</v>
      </c>
      <c r="H34" s="509"/>
      <c r="I34" s="513" t="s">
        <v>634</v>
      </c>
      <c r="K34" s="2"/>
      <c r="L34" s="2"/>
    </row>
    <row r="35" spans="1:12" s="37" customFormat="1" ht="17.25" customHeight="1">
      <c r="A35" s="268">
        <v>2</v>
      </c>
      <c r="B35" s="320" t="s">
        <v>635</v>
      </c>
      <c r="C35" s="267">
        <v>12800</v>
      </c>
      <c r="D35" s="321">
        <v>12800</v>
      </c>
      <c r="E35" s="268" t="s">
        <v>54</v>
      </c>
      <c r="F35" s="508" t="s">
        <v>633</v>
      </c>
      <c r="G35" s="268" t="s">
        <v>633</v>
      </c>
      <c r="H35" s="508" t="s">
        <v>70</v>
      </c>
      <c r="I35" s="512">
        <v>333</v>
      </c>
      <c r="K35" s="2"/>
      <c r="L35" s="2"/>
    </row>
    <row r="36" spans="1:12" s="37" customFormat="1" ht="15.75" customHeight="1">
      <c r="A36" s="270"/>
      <c r="B36" s="322" t="s">
        <v>112</v>
      </c>
      <c r="C36" s="269"/>
      <c r="D36" s="323"/>
      <c r="E36" s="270"/>
      <c r="F36" s="509"/>
      <c r="G36" s="271">
        <v>12800</v>
      </c>
      <c r="H36" s="509"/>
      <c r="I36" s="513" t="s">
        <v>634</v>
      </c>
      <c r="K36" s="2"/>
      <c r="L36" s="2"/>
    </row>
    <row r="37" spans="1:12" s="37" customFormat="1" ht="15.75" customHeight="1">
      <c r="A37" s="268">
        <v>3</v>
      </c>
      <c r="B37" s="320" t="s">
        <v>636</v>
      </c>
      <c r="C37" s="267">
        <v>499200</v>
      </c>
      <c r="D37" s="321">
        <v>499200</v>
      </c>
      <c r="E37" s="268" t="s">
        <v>54</v>
      </c>
      <c r="F37" s="508" t="s">
        <v>637</v>
      </c>
      <c r="G37" s="268" t="s">
        <v>637</v>
      </c>
      <c r="H37" s="508" t="s">
        <v>70</v>
      </c>
      <c r="I37" s="514" t="s">
        <v>638</v>
      </c>
      <c r="K37" s="2"/>
      <c r="L37" s="2"/>
    </row>
    <row r="38" spans="1:12" s="37" customFormat="1" ht="15.75" customHeight="1">
      <c r="A38" s="270"/>
      <c r="B38" s="322" t="s">
        <v>120</v>
      </c>
      <c r="C38" s="269"/>
      <c r="D38" s="323"/>
      <c r="E38" s="270"/>
      <c r="F38" s="509"/>
      <c r="G38" s="271">
        <v>499200</v>
      </c>
      <c r="H38" s="509"/>
      <c r="I38" s="513" t="s">
        <v>639</v>
      </c>
      <c r="K38" s="2"/>
      <c r="L38" s="2"/>
    </row>
    <row r="39" spans="1:12" s="37" customFormat="1" ht="15.75" customHeight="1">
      <c r="A39" s="268">
        <v>4</v>
      </c>
      <c r="B39" s="320" t="s">
        <v>636</v>
      </c>
      <c r="C39" s="267">
        <v>408000</v>
      </c>
      <c r="D39" s="321">
        <v>408000</v>
      </c>
      <c r="E39" s="268" t="s">
        <v>54</v>
      </c>
      <c r="F39" s="508" t="s">
        <v>640</v>
      </c>
      <c r="G39" s="268" t="s">
        <v>640</v>
      </c>
      <c r="H39" s="508" t="s">
        <v>70</v>
      </c>
      <c r="I39" s="514" t="s">
        <v>641</v>
      </c>
      <c r="K39" s="2"/>
      <c r="L39" s="2"/>
    </row>
    <row r="40" spans="1:12" s="37" customFormat="1" ht="17.25" customHeight="1">
      <c r="A40" s="270"/>
      <c r="B40" s="322" t="s">
        <v>120</v>
      </c>
      <c r="C40" s="269"/>
      <c r="D40" s="323"/>
      <c r="E40" s="270"/>
      <c r="F40" s="509"/>
      <c r="G40" s="269">
        <v>408000</v>
      </c>
      <c r="H40" s="509"/>
      <c r="I40" s="513" t="s">
        <v>639</v>
      </c>
      <c r="K40" s="2"/>
      <c r="L40" s="2"/>
    </row>
    <row r="41" spans="1:12" s="37" customFormat="1" ht="15.75" customHeight="1">
      <c r="A41" s="268">
        <v>5</v>
      </c>
      <c r="B41" s="320" t="s">
        <v>642</v>
      </c>
      <c r="C41" s="267">
        <v>18500</v>
      </c>
      <c r="D41" s="321">
        <v>18500</v>
      </c>
      <c r="E41" s="268" t="s">
        <v>54</v>
      </c>
      <c r="F41" s="508" t="s">
        <v>643</v>
      </c>
      <c r="G41" s="268" t="s">
        <v>643</v>
      </c>
      <c r="H41" s="508" t="s">
        <v>70</v>
      </c>
      <c r="I41" s="512">
        <v>330</v>
      </c>
      <c r="K41" s="2"/>
      <c r="L41" s="2"/>
    </row>
    <row r="42" spans="1:12" s="37" customFormat="1" ht="18" customHeight="1">
      <c r="A42" s="270"/>
      <c r="B42" s="322"/>
      <c r="C42" s="269"/>
      <c r="D42" s="323"/>
      <c r="E42" s="270"/>
      <c r="F42" s="509"/>
      <c r="G42" s="269">
        <v>18500</v>
      </c>
      <c r="H42" s="509"/>
      <c r="I42" s="513" t="s">
        <v>644</v>
      </c>
      <c r="K42" s="2"/>
      <c r="L42" s="2"/>
    </row>
    <row r="43" spans="1:12" s="37" customFormat="1" ht="18" customHeight="1">
      <c r="A43" s="268">
        <v>6</v>
      </c>
      <c r="B43" s="320" t="s">
        <v>645</v>
      </c>
      <c r="C43" s="267">
        <v>3030</v>
      </c>
      <c r="D43" s="321">
        <v>3030</v>
      </c>
      <c r="E43" s="268" t="s">
        <v>54</v>
      </c>
      <c r="F43" s="508" t="s">
        <v>633</v>
      </c>
      <c r="G43" s="268" t="s">
        <v>633</v>
      </c>
      <c r="H43" s="508" t="s">
        <v>70</v>
      </c>
      <c r="I43" s="512">
        <v>376</v>
      </c>
      <c r="K43" s="2"/>
      <c r="L43" s="2"/>
    </row>
    <row r="44" spans="1:12" s="37" customFormat="1" ht="17.25" customHeight="1">
      <c r="A44" s="270"/>
      <c r="B44" s="322" t="s">
        <v>646</v>
      </c>
      <c r="C44" s="269"/>
      <c r="D44" s="323"/>
      <c r="E44" s="270"/>
      <c r="F44" s="509"/>
      <c r="G44" s="269">
        <v>3030</v>
      </c>
      <c r="H44" s="509"/>
      <c r="I44" s="513" t="s">
        <v>634</v>
      </c>
      <c r="K44" s="2"/>
      <c r="L44" s="2"/>
    </row>
    <row r="45" spans="1:12" s="37" customFormat="1" ht="18" customHeight="1">
      <c r="A45" s="268">
        <v>7</v>
      </c>
      <c r="B45" s="320" t="s">
        <v>647</v>
      </c>
      <c r="C45" s="267">
        <v>98150</v>
      </c>
      <c r="D45" s="321">
        <v>98150</v>
      </c>
      <c r="E45" s="268" t="s">
        <v>54</v>
      </c>
      <c r="F45" s="508" t="s">
        <v>633</v>
      </c>
      <c r="G45" s="268" t="s">
        <v>633</v>
      </c>
      <c r="H45" s="508" t="s">
        <v>70</v>
      </c>
      <c r="I45" s="512">
        <v>331</v>
      </c>
      <c r="K45" s="2"/>
      <c r="L45" s="2"/>
    </row>
    <row r="46" spans="1:12" s="37" customFormat="1" ht="15.75" customHeight="1">
      <c r="A46" s="270"/>
      <c r="B46" s="322" t="s">
        <v>120</v>
      </c>
      <c r="C46" s="269"/>
      <c r="D46" s="323"/>
      <c r="E46" s="270"/>
      <c r="F46" s="509"/>
      <c r="G46" s="269">
        <v>98150</v>
      </c>
      <c r="H46" s="509"/>
      <c r="I46" s="513" t="s">
        <v>634</v>
      </c>
      <c r="K46" s="2"/>
      <c r="L46" s="2"/>
    </row>
    <row r="47" spans="1:12" s="37" customFormat="1" ht="15.75" customHeight="1">
      <c r="A47" s="268">
        <v>8</v>
      </c>
      <c r="B47" s="320" t="s">
        <v>648</v>
      </c>
      <c r="C47" s="267">
        <v>4200</v>
      </c>
      <c r="D47" s="321">
        <v>4200</v>
      </c>
      <c r="E47" s="268" t="s">
        <v>54</v>
      </c>
      <c r="F47" s="508" t="s">
        <v>649</v>
      </c>
      <c r="G47" s="268" t="s">
        <v>649</v>
      </c>
      <c r="H47" s="508" t="s">
        <v>70</v>
      </c>
      <c r="I47" s="512">
        <v>981</v>
      </c>
      <c r="K47" s="2"/>
      <c r="L47" s="2"/>
    </row>
    <row r="48" spans="1:12" s="37" customFormat="1" ht="15.75" customHeight="1">
      <c r="A48" s="270"/>
      <c r="B48" s="322"/>
      <c r="C48" s="269"/>
      <c r="D48" s="323"/>
      <c r="E48" s="270"/>
      <c r="F48" s="509"/>
      <c r="G48" s="269">
        <v>4200</v>
      </c>
      <c r="H48" s="509"/>
      <c r="I48" s="513" t="s">
        <v>613</v>
      </c>
      <c r="K48" s="2"/>
      <c r="L48" s="2"/>
    </row>
    <row r="49" spans="1:12" s="37" customFormat="1" ht="15.75" customHeight="1">
      <c r="A49" s="268">
        <v>9</v>
      </c>
      <c r="B49" s="320" t="s">
        <v>244</v>
      </c>
      <c r="C49" s="267">
        <v>4900</v>
      </c>
      <c r="D49" s="321">
        <v>4900</v>
      </c>
      <c r="E49" s="268" t="s">
        <v>54</v>
      </c>
      <c r="F49" s="508" t="s">
        <v>71</v>
      </c>
      <c r="G49" s="268" t="s">
        <v>71</v>
      </c>
      <c r="H49" s="508" t="s">
        <v>70</v>
      </c>
      <c r="I49" s="512">
        <v>382</v>
      </c>
      <c r="K49" s="2"/>
      <c r="L49" s="2"/>
    </row>
    <row r="50" spans="1:12" s="37" customFormat="1" ht="15.75" customHeight="1">
      <c r="A50" s="270"/>
      <c r="B50" s="322"/>
      <c r="C50" s="269"/>
      <c r="D50" s="323"/>
      <c r="E50" s="270"/>
      <c r="F50" s="509"/>
      <c r="G50" s="269">
        <v>4900</v>
      </c>
      <c r="H50" s="509"/>
      <c r="I50" s="513" t="s">
        <v>613</v>
      </c>
      <c r="K50" s="2"/>
      <c r="L50" s="2"/>
    </row>
    <row r="51" spans="1:12" s="37" customFormat="1" ht="15.75" customHeight="1">
      <c r="A51" s="268">
        <v>10</v>
      </c>
      <c r="B51" s="320" t="s">
        <v>650</v>
      </c>
      <c r="C51" s="510">
        <v>1928000</v>
      </c>
      <c r="D51" s="511">
        <v>1928000</v>
      </c>
      <c r="E51" s="268" t="s">
        <v>651</v>
      </c>
      <c r="F51" s="508" t="s">
        <v>260</v>
      </c>
      <c r="G51" s="268" t="s">
        <v>260</v>
      </c>
      <c r="H51" s="508" t="s">
        <v>260</v>
      </c>
      <c r="I51" s="516" t="s">
        <v>260</v>
      </c>
      <c r="K51" s="2"/>
      <c r="L51" s="2"/>
    </row>
    <row r="52" spans="1:12" s="37" customFormat="1" ht="15.75" customHeight="1">
      <c r="A52" s="270"/>
      <c r="B52" s="322"/>
      <c r="C52" s="269"/>
      <c r="D52" s="323"/>
      <c r="E52" s="270" t="s">
        <v>652</v>
      </c>
      <c r="F52" s="509"/>
      <c r="G52" s="269"/>
      <c r="H52" s="509"/>
      <c r="I52" s="513"/>
      <c r="K52" s="2"/>
      <c r="L52" s="2"/>
    </row>
    <row r="53" spans="1:12" s="37" customFormat="1" ht="15.75" customHeight="1">
      <c r="A53" s="268">
        <v>11</v>
      </c>
      <c r="B53" s="320" t="s">
        <v>645</v>
      </c>
      <c r="C53" s="267">
        <v>2272</v>
      </c>
      <c r="D53" s="321">
        <v>2272</v>
      </c>
      <c r="E53" s="268" t="s">
        <v>54</v>
      </c>
      <c r="F53" s="508" t="s">
        <v>653</v>
      </c>
      <c r="G53" s="268" t="s">
        <v>653</v>
      </c>
      <c r="H53" s="508" t="s">
        <v>70</v>
      </c>
      <c r="I53" s="512">
        <v>387</v>
      </c>
      <c r="K53" s="2"/>
      <c r="L53" s="2"/>
    </row>
    <row r="54" spans="1:12" s="37" customFormat="1" ht="15.75" customHeight="1">
      <c r="A54" s="270"/>
      <c r="B54" s="322" t="s">
        <v>654</v>
      </c>
      <c r="C54" s="269"/>
      <c r="D54" s="323"/>
      <c r="E54" s="270"/>
      <c r="F54" s="509"/>
      <c r="G54" s="269">
        <v>2272</v>
      </c>
      <c r="H54" s="509"/>
      <c r="I54" s="513" t="s">
        <v>627</v>
      </c>
      <c r="K54" s="2"/>
      <c r="L54" s="2"/>
    </row>
    <row r="55" spans="1:12" s="37" customFormat="1" ht="15.75" customHeight="1">
      <c r="A55" s="268">
        <v>12</v>
      </c>
      <c r="B55" s="320" t="s">
        <v>245</v>
      </c>
      <c r="C55" s="267">
        <v>1464</v>
      </c>
      <c r="D55" s="321">
        <v>1464</v>
      </c>
      <c r="E55" s="268" t="s">
        <v>54</v>
      </c>
      <c r="F55" s="508" t="s">
        <v>71</v>
      </c>
      <c r="G55" s="268" t="s">
        <v>71</v>
      </c>
      <c r="H55" s="508" t="s">
        <v>70</v>
      </c>
      <c r="I55" s="512">
        <v>388</v>
      </c>
      <c r="K55" s="2"/>
      <c r="L55" s="2"/>
    </row>
    <row r="56" spans="1:12" s="37" customFormat="1" ht="15.75" customHeight="1">
      <c r="A56" s="270"/>
      <c r="B56" s="322"/>
      <c r="C56" s="269"/>
      <c r="D56" s="323"/>
      <c r="E56" s="270"/>
      <c r="F56" s="509"/>
      <c r="G56" s="269">
        <v>1464</v>
      </c>
      <c r="H56" s="509"/>
      <c r="I56" s="513" t="s">
        <v>627</v>
      </c>
      <c r="K56" s="2"/>
      <c r="L56" s="2"/>
    </row>
    <row r="57" spans="1:12" s="37" customFormat="1" ht="15.75" customHeight="1">
      <c r="A57" s="268">
        <v>13</v>
      </c>
      <c r="B57" s="320" t="s">
        <v>655</v>
      </c>
      <c r="C57" s="267">
        <v>1123</v>
      </c>
      <c r="D57" s="321">
        <v>1123</v>
      </c>
      <c r="E57" s="268" t="s">
        <v>54</v>
      </c>
      <c r="F57" s="508" t="s">
        <v>71</v>
      </c>
      <c r="G57" s="268" t="s">
        <v>71</v>
      </c>
      <c r="H57" s="508" t="s">
        <v>70</v>
      </c>
      <c r="I57" s="512">
        <v>389</v>
      </c>
      <c r="K57" s="2"/>
      <c r="L57" s="2"/>
    </row>
    <row r="58" spans="1:12" s="37" customFormat="1" ht="15.75" customHeight="1">
      <c r="A58" s="270"/>
      <c r="B58" s="322"/>
      <c r="C58" s="269"/>
      <c r="D58" s="323"/>
      <c r="E58" s="270"/>
      <c r="F58" s="509"/>
      <c r="G58" s="269">
        <v>1123</v>
      </c>
      <c r="H58" s="509"/>
      <c r="I58" s="513" t="s">
        <v>627</v>
      </c>
      <c r="K58" s="2"/>
      <c r="L58" s="2"/>
    </row>
    <row r="59" spans="1:12" s="37" customFormat="1" ht="15.75" customHeight="1">
      <c r="A59" s="268">
        <v>14</v>
      </c>
      <c r="B59" s="320" t="s">
        <v>498</v>
      </c>
      <c r="C59" s="267">
        <v>4500</v>
      </c>
      <c r="D59" s="321">
        <v>4500</v>
      </c>
      <c r="E59" s="268" t="s">
        <v>54</v>
      </c>
      <c r="F59" s="508" t="s">
        <v>71</v>
      </c>
      <c r="G59" s="268" t="s">
        <v>71</v>
      </c>
      <c r="H59" s="508" t="s">
        <v>70</v>
      </c>
      <c r="I59" s="512">
        <v>390</v>
      </c>
      <c r="K59" s="2"/>
      <c r="L59" s="2"/>
    </row>
    <row r="60" spans="1:12" s="37" customFormat="1" ht="15.75" customHeight="1">
      <c r="A60" s="270"/>
      <c r="B60" s="322" t="s">
        <v>626</v>
      </c>
      <c r="C60" s="269"/>
      <c r="D60" s="323"/>
      <c r="E60" s="270"/>
      <c r="F60" s="509"/>
      <c r="G60" s="269">
        <v>4500</v>
      </c>
      <c r="H60" s="509"/>
      <c r="I60" s="513" t="s">
        <v>627</v>
      </c>
      <c r="K60" s="2"/>
      <c r="L60" s="2"/>
    </row>
    <row r="61" spans="1:12" s="37" customFormat="1" ht="15.75" customHeight="1">
      <c r="A61" s="268">
        <v>15</v>
      </c>
      <c r="B61" s="320" t="s">
        <v>656</v>
      </c>
      <c r="C61" s="267">
        <v>15000</v>
      </c>
      <c r="D61" s="321">
        <v>15000</v>
      </c>
      <c r="E61" s="268" t="s">
        <v>54</v>
      </c>
      <c r="F61" s="508" t="s">
        <v>657</v>
      </c>
      <c r="G61" s="268" t="s">
        <v>657</v>
      </c>
      <c r="H61" s="508" t="s">
        <v>70</v>
      </c>
      <c r="I61" s="512">
        <v>345</v>
      </c>
      <c r="K61" s="2"/>
      <c r="L61" s="2"/>
    </row>
    <row r="62" spans="1:12" s="37" customFormat="1" ht="15.75" customHeight="1">
      <c r="A62" s="270"/>
      <c r="B62" s="322" t="s">
        <v>626</v>
      </c>
      <c r="C62" s="269"/>
      <c r="D62" s="323"/>
      <c r="E62" s="270"/>
      <c r="F62" s="509"/>
      <c r="G62" s="269">
        <v>15000</v>
      </c>
      <c r="H62" s="509"/>
      <c r="I62" s="513" t="s">
        <v>627</v>
      </c>
      <c r="K62" s="2"/>
      <c r="L62" s="2"/>
    </row>
    <row r="63" spans="1:12" s="37" customFormat="1" ht="15.75" customHeight="1">
      <c r="A63" s="268">
        <v>16</v>
      </c>
      <c r="B63" s="320" t="s">
        <v>658</v>
      </c>
      <c r="C63" s="267">
        <v>25000</v>
      </c>
      <c r="D63" s="321">
        <v>25000</v>
      </c>
      <c r="E63" s="268" t="s">
        <v>54</v>
      </c>
      <c r="F63" s="508" t="s">
        <v>659</v>
      </c>
      <c r="G63" s="268" t="s">
        <v>659</v>
      </c>
      <c r="H63" s="508" t="s">
        <v>70</v>
      </c>
      <c r="I63" s="512">
        <v>340</v>
      </c>
      <c r="K63" s="2"/>
      <c r="L63" s="2"/>
    </row>
    <row r="64" spans="1:12" s="37" customFormat="1" ht="15.75" customHeight="1">
      <c r="A64" s="314"/>
      <c r="B64" s="318" t="s">
        <v>660</v>
      </c>
      <c r="C64" s="315"/>
      <c r="D64" s="319"/>
      <c r="E64" s="314"/>
      <c r="F64" s="479"/>
      <c r="G64" s="315">
        <v>25000</v>
      </c>
      <c r="H64" s="479"/>
      <c r="I64" s="515" t="s">
        <v>627</v>
      </c>
      <c r="K64" s="2"/>
      <c r="L64" s="2"/>
    </row>
    <row r="65" spans="1:12" s="37" customFormat="1" ht="15.75" customHeight="1">
      <c r="A65" s="270"/>
      <c r="B65" s="322" t="s">
        <v>626</v>
      </c>
      <c r="C65" s="269"/>
      <c r="D65" s="323"/>
      <c r="E65" s="270"/>
      <c r="F65" s="509"/>
      <c r="G65" s="269"/>
      <c r="H65" s="509"/>
      <c r="I65" s="513"/>
      <c r="K65" s="2"/>
      <c r="L65" s="2"/>
    </row>
    <row r="66" spans="1:12" s="37" customFormat="1" ht="17.25">
      <c r="A66" s="268">
        <v>17</v>
      </c>
      <c r="B66" s="320" t="s">
        <v>661</v>
      </c>
      <c r="C66" s="267">
        <v>30000</v>
      </c>
      <c r="D66" s="321">
        <v>30000</v>
      </c>
      <c r="E66" s="268" t="s">
        <v>54</v>
      </c>
      <c r="F66" s="508" t="s">
        <v>659</v>
      </c>
      <c r="G66" s="268" t="s">
        <v>659</v>
      </c>
      <c r="H66" s="508" t="s">
        <v>70</v>
      </c>
      <c r="I66" s="512">
        <v>344</v>
      </c>
      <c r="K66" s="2"/>
      <c r="L66" s="2"/>
    </row>
    <row r="67" spans="1:12" s="37" customFormat="1" ht="17.25">
      <c r="A67" s="270"/>
      <c r="B67" s="322" t="s">
        <v>626</v>
      </c>
      <c r="C67" s="269"/>
      <c r="D67" s="323"/>
      <c r="E67" s="270"/>
      <c r="F67" s="509"/>
      <c r="G67" s="271">
        <v>30000</v>
      </c>
      <c r="H67" s="509"/>
      <c r="I67" s="513" t="s">
        <v>627</v>
      </c>
      <c r="K67" s="2"/>
      <c r="L67" s="2"/>
    </row>
    <row r="68" spans="1:12" s="37" customFormat="1" ht="17.25">
      <c r="A68" s="387"/>
      <c r="B68" s="502"/>
      <c r="C68" s="683"/>
      <c r="D68" s="504"/>
      <c r="E68" s="387"/>
      <c r="F68" s="294"/>
      <c r="G68" s="387"/>
      <c r="H68" s="294"/>
      <c r="I68" s="326"/>
      <c r="K68" s="2"/>
      <c r="L68" s="2"/>
    </row>
    <row r="69" spans="1:12" s="37" customFormat="1" ht="17.25">
      <c r="A69" s="388"/>
      <c r="B69" s="503"/>
      <c r="C69" s="59"/>
      <c r="D69" s="505"/>
      <c r="E69" s="388"/>
      <c r="F69" s="507"/>
      <c r="G69" s="388"/>
      <c r="H69" s="507"/>
      <c r="I69" s="5"/>
      <c r="K69" s="2"/>
      <c r="L69" s="2"/>
    </row>
    <row r="70" spans="1:12" s="37" customFormat="1" ht="17.25">
      <c r="A70" s="388"/>
      <c r="B70" s="503"/>
      <c r="C70" s="59"/>
      <c r="D70" s="505"/>
      <c r="E70" s="388"/>
      <c r="F70" s="507"/>
      <c r="G70" s="388"/>
      <c r="H70" s="507"/>
      <c r="I70" s="5"/>
      <c r="K70" s="2"/>
      <c r="L70" s="2"/>
    </row>
    <row r="71" spans="1:12" s="37" customFormat="1" ht="17.25">
      <c r="A71" s="388"/>
      <c r="B71" s="503"/>
      <c r="C71" s="59"/>
      <c r="D71" s="505"/>
      <c r="E71" s="388"/>
      <c r="F71" s="507"/>
      <c r="G71" s="388"/>
      <c r="H71" s="507"/>
      <c r="I71" s="5"/>
      <c r="K71" s="2"/>
      <c r="L71" s="2"/>
    </row>
    <row r="72" spans="1:12" s="37" customFormat="1" ht="17.25">
      <c r="A72" s="388"/>
      <c r="B72" s="503"/>
      <c r="C72" s="59"/>
      <c r="D72" s="505"/>
      <c r="E72" s="388"/>
      <c r="F72" s="507"/>
      <c r="G72" s="388"/>
      <c r="H72" s="507"/>
      <c r="I72" s="41"/>
      <c r="K72" s="2"/>
      <c r="L72" s="2"/>
    </row>
    <row r="73" spans="1:12" s="37" customFormat="1" ht="17.25">
      <c r="A73" s="388"/>
      <c r="B73" s="503"/>
      <c r="C73" s="59"/>
      <c r="D73" s="505"/>
      <c r="E73" s="388"/>
      <c r="F73" s="507"/>
      <c r="G73" s="388"/>
      <c r="H73" s="507"/>
      <c r="I73" s="5"/>
      <c r="K73" s="2"/>
      <c r="L73" s="2"/>
    </row>
    <row r="74" spans="1:12" s="37" customFormat="1" ht="17.25">
      <c r="A74" s="388"/>
      <c r="B74" s="503"/>
      <c r="C74" s="59"/>
      <c r="D74" s="505"/>
      <c r="E74" s="388"/>
      <c r="F74" s="507"/>
      <c r="G74" s="388"/>
      <c r="H74" s="507"/>
      <c r="I74" s="5"/>
      <c r="K74" s="2"/>
      <c r="L74" s="2"/>
    </row>
    <row r="75" spans="1:12" s="37" customFormat="1" ht="17.25">
      <c r="A75" s="388"/>
      <c r="B75" s="503"/>
      <c r="C75" s="59"/>
      <c r="D75" s="505"/>
      <c r="E75" s="388"/>
      <c r="F75" s="507"/>
      <c r="G75" s="388"/>
      <c r="H75" s="507"/>
      <c r="I75" s="5"/>
      <c r="K75" s="2"/>
      <c r="L75" s="2"/>
    </row>
    <row r="76" spans="1:12" s="37" customFormat="1" ht="17.25">
      <c r="A76" s="388"/>
      <c r="B76" s="503"/>
      <c r="C76" s="59"/>
      <c r="D76" s="505"/>
      <c r="E76" s="388"/>
      <c r="F76" s="507"/>
      <c r="G76" s="388"/>
      <c r="H76" s="507"/>
      <c r="I76" s="5"/>
      <c r="K76" s="2"/>
      <c r="L76" s="2"/>
    </row>
    <row r="77" spans="1:12" s="37" customFormat="1" ht="17.25">
      <c r="A77" s="388"/>
      <c r="B77" s="503"/>
      <c r="C77" s="59"/>
      <c r="D77" s="505"/>
      <c r="E77" s="388"/>
      <c r="F77" s="507"/>
      <c r="G77" s="388"/>
      <c r="H77" s="507"/>
      <c r="I77" s="5"/>
      <c r="K77" s="2"/>
      <c r="L77" s="2"/>
    </row>
    <row r="78" spans="1:12" s="37" customFormat="1" ht="17.25">
      <c r="A78" s="388"/>
      <c r="B78" s="503"/>
      <c r="C78" s="59"/>
      <c r="D78" s="505"/>
      <c r="E78" s="388"/>
      <c r="F78" s="507"/>
      <c r="G78" s="388"/>
      <c r="H78" s="507"/>
      <c r="I78" s="5"/>
      <c r="K78" s="2"/>
      <c r="L78" s="2"/>
    </row>
    <row r="79" spans="1:12" s="37" customFormat="1" ht="17.25">
      <c r="A79" s="388"/>
      <c r="B79" s="503"/>
      <c r="C79" s="59"/>
      <c r="D79" s="505"/>
      <c r="E79" s="388"/>
      <c r="F79" s="507"/>
      <c r="G79" s="388"/>
      <c r="H79" s="507"/>
      <c r="I79" s="5"/>
      <c r="K79" s="2"/>
      <c r="L79" s="2"/>
    </row>
    <row r="80" spans="1:12" s="37" customFormat="1" ht="17.25">
      <c r="A80" s="388"/>
      <c r="B80" s="503"/>
      <c r="C80" s="59"/>
      <c r="D80" s="505"/>
      <c r="E80" s="388"/>
      <c r="F80" s="507"/>
      <c r="G80" s="388"/>
      <c r="H80" s="507"/>
      <c r="I80" s="5"/>
      <c r="K80" s="2"/>
      <c r="L80" s="2"/>
    </row>
    <row r="81" spans="1:12" s="37" customFormat="1" ht="17.25">
      <c r="A81" s="388"/>
      <c r="B81" s="503"/>
      <c r="C81" s="59"/>
      <c r="D81" s="505"/>
      <c r="E81" s="388"/>
      <c r="F81" s="507"/>
      <c r="G81" s="388"/>
      <c r="H81" s="507"/>
      <c r="I81" s="5"/>
      <c r="K81" s="2"/>
      <c r="L81" s="2"/>
    </row>
    <row r="82" spans="1:12" s="37" customFormat="1" ht="17.25">
      <c r="A82" s="388"/>
      <c r="B82" s="503"/>
      <c r="C82" s="59"/>
      <c r="D82" s="505"/>
      <c r="E82" s="388"/>
      <c r="F82" s="507"/>
      <c r="G82" s="388"/>
      <c r="H82" s="507"/>
      <c r="I82" s="5"/>
      <c r="K82" s="2"/>
      <c r="L82" s="2"/>
    </row>
    <row r="83" spans="1:12" s="37" customFormat="1" ht="17.25">
      <c r="A83" s="388"/>
      <c r="B83" s="503"/>
      <c r="C83" s="59"/>
      <c r="D83" s="505"/>
      <c r="E83" s="388"/>
      <c r="F83" s="507"/>
      <c r="G83" s="388"/>
      <c r="H83" s="507"/>
      <c r="I83" s="5"/>
      <c r="K83" s="2"/>
      <c r="L83" s="2"/>
    </row>
    <row r="84" spans="1:12" s="37" customFormat="1" ht="17.25">
      <c r="A84" s="388"/>
      <c r="B84" s="503"/>
      <c r="C84" s="59"/>
      <c r="D84" s="505"/>
      <c r="E84" s="388"/>
      <c r="F84" s="507"/>
      <c r="G84" s="388"/>
      <c r="H84" s="507"/>
      <c r="I84" s="5"/>
      <c r="K84" s="2"/>
      <c r="L84" s="2"/>
    </row>
    <row r="85" spans="1:12" s="37" customFormat="1" ht="17.25">
      <c r="A85" s="388"/>
      <c r="B85" s="503"/>
      <c r="C85" s="59"/>
      <c r="D85" s="505"/>
      <c r="E85" s="388"/>
      <c r="F85" s="507"/>
      <c r="G85" s="388"/>
      <c r="H85" s="507"/>
      <c r="I85" s="5"/>
      <c r="K85" s="2"/>
      <c r="L85" s="2"/>
    </row>
    <row r="86" spans="1:12" s="37" customFormat="1" ht="17.25">
      <c r="A86" s="388"/>
      <c r="B86" s="503"/>
      <c r="C86" s="59"/>
      <c r="D86" s="505"/>
      <c r="E86" s="388"/>
      <c r="F86" s="507"/>
      <c r="G86" s="388"/>
      <c r="H86" s="507"/>
      <c r="I86" s="5"/>
      <c r="K86" s="2"/>
      <c r="L86" s="2"/>
    </row>
    <row r="87" spans="1:12" s="37" customFormat="1" ht="17.25">
      <c r="A87" s="388"/>
      <c r="B87" s="503"/>
      <c r="C87" s="59"/>
      <c r="D87" s="505"/>
      <c r="E87" s="388"/>
      <c r="F87" s="507"/>
      <c r="G87" s="388"/>
      <c r="H87" s="507"/>
      <c r="I87" s="5"/>
      <c r="K87" s="2"/>
      <c r="L87" s="2"/>
    </row>
    <row r="88" spans="1:12" s="37" customFormat="1" ht="17.25">
      <c r="A88" s="388"/>
      <c r="B88" s="503"/>
      <c r="C88" s="59"/>
      <c r="D88" s="505"/>
      <c r="E88" s="388"/>
      <c r="F88" s="507"/>
      <c r="G88" s="388"/>
      <c r="H88" s="507"/>
      <c r="I88" s="5"/>
      <c r="K88" s="2"/>
      <c r="L88" s="2"/>
    </row>
    <row r="89" spans="1:12" s="37" customFormat="1" ht="17.25">
      <c r="A89" s="40"/>
      <c r="B89" s="78"/>
      <c r="C89" s="59"/>
      <c r="D89" s="506"/>
      <c r="E89" s="388"/>
      <c r="F89" s="507"/>
      <c r="G89" s="388"/>
      <c r="H89" s="507"/>
      <c r="I89" s="5"/>
      <c r="K89" s="2"/>
      <c r="L89" s="2"/>
    </row>
    <row r="90" spans="1:12" s="37" customFormat="1" ht="17.25">
      <c r="A90" s="40"/>
      <c r="B90" s="78"/>
      <c r="C90" s="59"/>
      <c r="D90" s="506"/>
      <c r="E90" s="388"/>
      <c r="F90" s="507"/>
      <c r="G90" s="388"/>
      <c r="H90" s="507"/>
      <c r="I90" s="5"/>
      <c r="K90" s="2"/>
      <c r="L90" s="2"/>
    </row>
    <row r="91" spans="1:12" s="37" customFormat="1" ht="17.25">
      <c r="A91" s="40"/>
      <c r="B91" s="78"/>
      <c r="C91" s="59"/>
      <c r="D91" s="506"/>
      <c r="E91" s="388"/>
      <c r="F91" s="507"/>
      <c r="G91" s="388"/>
      <c r="H91" s="507"/>
      <c r="I91" s="5"/>
      <c r="K91" s="2"/>
      <c r="L91" s="2"/>
    </row>
    <row r="92" spans="1:12" s="37" customFormat="1" ht="17.25">
      <c r="A92" s="40"/>
      <c r="B92" s="78"/>
      <c r="C92" s="59"/>
      <c r="D92" s="506"/>
      <c r="E92" s="388"/>
      <c r="F92" s="507"/>
      <c r="G92" s="388"/>
      <c r="H92" s="507"/>
      <c r="I92" s="47"/>
      <c r="K92" s="2"/>
      <c r="L92" s="2"/>
    </row>
    <row r="93" spans="1:12" s="37" customFormat="1" ht="17.25">
      <c r="A93" s="40"/>
      <c r="B93" s="78"/>
      <c r="C93" s="59"/>
      <c r="D93" s="506"/>
      <c r="E93" s="388"/>
      <c r="F93" s="507"/>
      <c r="G93" s="388"/>
      <c r="H93" s="507"/>
      <c r="I93" s="6"/>
      <c r="K93" s="2"/>
      <c r="L93" s="2"/>
    </row>
    <row r="94" spans="1:12" s="37" customFormat="1" ht="17.25">
      <c r="A94" s="40"/>
      <c r="B94" s="78"/>
      <c r="C94" s="59"/>
      <c r="D94" s="59"/>
      <c r="E94" s="40"/>
      <c r="F94" s="40"/>
      <c r="G94" s="40"/>
      <c r="H94" s="40"/>
      <c r="I94" s="6"/>
      <c r="K94" s="2"/>
      <c r="L94" s="2"/>
    </row>
    <row r="95" spans="1:12" s="37" customFormat="1" ht="17.25">
      <c r="A95" s="40"/>
      <c r="B95" s="78"/>
      <c r="C95" s="59"/>
      <c r="D95" s="59"/>
      <c r="E95" s="40"/>
      <c r="F95" s="40"/>
      <c r="G95" s="40"/>
      <c r="H95" s="40"/>
      <c r="I95" s="6"/>
      <c r="K95" s="2"/>
      <c r="L95" s="2"/>
    </row>
    <row r="96" spans="1:12" s="37" customFormat="1" ht="18.75" customHeight="1">
      <c r="A96" s="40"/>
      <c r="B96" s="78"/>
      <c r="C96" s="59"/>
      <c r="D96" s="59"/>
      <c r="E96" s="40"/>
      <c r="F96" s="40"/>
      <c r="G96" s="40"/>
      <c r="H96" s="40"/>
      <c r="I96" s="6"/>
      <c r="K96" s="2"/>
      <c r="L96" s="2"/>
    </row>
    <row r="97" spans="1:12" s="37" customFormat="1" ht="17.25">
      <c r="A97" s="40"/>
      <c r="B97" s="78"/>
      <c r="C97" s="59"/>
      <c r="D97" s="59"/>
      <c r="E97" s="40"/>
      <c r="F97" s="40"/>
      <c r="G97" s="40"/>
      <c r="H97" s="40"/>
      <c r="I97" s="6"/>
      <c r="K97" s="2"/>
      <c r="L97" s="2"/>
    </row>
    <row r="98" spans="1:12" s="37" customFormat="1" ht="17.25">
      <c r="A98" s="40"/>
      <c r="B98" s="78"/>
      <c r="C98" s="59"/>
      <c r="D98" s="59"/>
      <c r="E98" s="40"/>
      <c r="F98" s="40"/>
      <c r="G98" s="40"/>
      <c r="H98" s="40"/>
      <c r="I98" s="6"/>
      <c r="K98" s="2"/>
      <c r="L98" s="2"/>
    </row>
    <row r="99" spans="1:12" s="37" customFormat="1" ht="17.25">
      <c r="A99" s="40"/>
      <c r="B99" s="78"/>
      <c r="C99" s="59"/>
      <c r="D99" s="59"/>
      <c r="E99" s="40"/>
      <c r="F99" s="40"/>
      <c r="G99" s="40"/>
      <c r="H99" s="40"/>
      <c r="I99" s="6"/>
      <c r="K99" s="2"/>
      <c r="L99" s="2"/>
    </row>
    <row r="100" spans="1:12" s="37" customFormat="1" ht="17.25">
      <c r="A100" s="40"/>
      <c r="B100" s="78"/>
      <c r="C100" s="59"/>
      <c r="D100" s="59"/>
      <c r="E100" s="40"/>
      <c r="F100" s="40"/>
      <c r="G100" s="40"/>
      <c r="H100" s="40"/>
      <c r="I100" s="6"/>
      <c r="K100" s="2"/>
      <c r="L100" s="2"/>
    </row>
    <row r="101" spans="1:12" s="37" customFormat="1" ht="17.25">
      <c r="A101" s="40"/>
      <c r="B101" s="78"/>
      <c r="C101" s="59"/>
      <c r="D101" s="59"/>
      <c r="E101" s="40"/>
      <c r="F101" s="40"/>
      <c r="G101" s="40"/>
      <c r="H101" s="40"/>
      <c r="I101" s="6"/>
      <c r="K101" s="2"/>
      <c r="L101" s="2"/>
    </row>
    <row r="102" spans="1:12" s="37" customFormat="1" ht="17.25">
      <c r="A102" s="40"/>
      <c r="B102" s="78"/>
      <c r="C102" s="59"/>
      <c r="D102" s="59"/>
      <c r="E102" s="40"/>
      <c r="F102" s="40"/>
      <c r="G102" s="40"/>
      <c r="H102" s="40"/>
      <c r="I102" s="6"/>
      <c r="K102" s="2"/>
      <c r="L102" s="2"/>
    </row>
    <row r="103" spans="1:12" s="37" customFormat="1" ht="17.25">
      <c r="A103" s="40"/>
      <c r="B103" s="78"/>
      <c r="C103" s="59"/>
      <c r="D103" s="59"/>
      <c r="E103" s="40"/>
      <c r="F103" s="40"/>
      <c r="G103" s="40"/>
      <c r="H103" s="40"/>
      <c r="I103" s="6"/>
      <c r="K103" s="2"/>
      <c r="L103" s="2"/>
    </row>
    <row r="104" spans="1:12" s="37" customFormat="1" ht="17.25">
      <c r="A104" s="40"/>
      <c r="B104" s="78"/>
      <c r="C104" s="59"/>
      <c r="D104" s="59"/>
      <c r="E104" s="40"/>
      <c r="F104" s="40"/>
      <c r="G104" s="40"/>
      <c r="H104" s="40"/>
      <c r="I104" s="6"/>
      <c r="K104" s="2"/>
      <c r="L104" s="2"/>
    </row>
    <row r="105" spans="1:12" s="37" customFormat="1" ht="17.25">
      <c r="A105" s="40"/>
      <c r="B105" s="78"/>
      <c r="C105" s="59"/>
      <c r="D105" s="59"/>
      <c r="E105" s="40"/>
      <c r="F105" s="40"/>
      <c r="G105" s="40"/>
      <c r="H105" s="40"/>
      <c r="I105" s="6"/>
      <c r="K105" s="2"/>
      <c r="L105" s="2"/>
    </row>
    <row r="106" spans="1:12" s="37" customFormat="1" ht="17.25">
      <c r="A106" s="40"/>
      <c r="B106" s="78"/>
      <c r="C106" s="59"/>
      <c r="D106" s="59"/>
      <c r="E106" s="40"/>
      <c r="F106" s="40"/>
      <c r="G106" s="40"/>
      <c r="H106" s="40"/>
      <c r="I106" s="6"/>
      <c r="K106" s="2"/>
      <c r="L106" s="2"/>
    </row>
    <row r="107" spans="1:12" s="37" customFormat="1" ht="17.25">
      <c r="A107" s="40"/>
      <c r="B107" s="78"/>
      <c r="C107" s="59"/>
      <c r="D107" s="59"/>
      <c r="E107" s="40"/>
      <c r="F107" s="40"/>
      <c r="G107" s="40"/>
      <c r="H107" s="40"/>
      <c r="I107" s="6"/>
      <c r="K107" s="2"/>
      <c r="L107" s="2"/>
    </row>
    <row r="108" spans="1:12" s="37" customFormat="1" ht="17.25">
      <c r="A108" s="40"/>
      <c r="B108" s="78"/>
      <c r="C108" s="59"/>
      <c r="D108" s="59"/>
      <c r="E108" s="40"/>
      <c r="F108" s="40"/>
      <c r="G108" s="40"/>
      <c r="H108" s="40"/>
      <c r="I108" s="6"/>
      <c r="K108" s="2"/>
      <c r="L108" s="2"/>
    </row>
    <row r="109" spans="1:12" s="37" customFormat="1" ht="17.25">
      <c r="A109" s="40"/>
      <c r="B109" s="78"/>
      <c r="C109" s="59"/>
      <c r="D109" s="59"/>
      <c r="E109" s="40"/>
      <c r="F109" s="40"/>
      <c r="G109" s="40"/>
      <c r="H109" s="40"/>
      <c r="I109" s="6"/>
      <c r="K109" s="2"/>
      <c r="L109" s="2"/>
    </row>
    <row r="110" spans="1:12" s="37" customFormat="1" ht="17.25">
      <c r="A110" s="40"/>
      <c r="B110" s="78"/>
      <c r="C110" s="59"/>
      <c r="D110" s="59"/>
      <c r="E110" s="40"/>
      <c r="F110" s="40"/>
      <c r="G110" s="40"/>
      <c r="H110" s="40"/>
      <c r="I110" s="6"/>
      <c r="K110" s="2"/>
      <c r="L110" s="2"/>
    </row>
    <row r="111" spans="1:12" s="37" customFormat="1" ht="17.25">
      <c r="A111" s="40"/>
      <c r="B111" s="78"/>
      <c r="C111" s="59"/>
      <c r="D111" s="59"/>
      <c r="E111" s="40"/>
      <c r="F111" s="40"/>
      <c r="G111" s="40"/>
      <c r="H111" s="40"/>
      <c r="I111" s="6"/>
      <c r="K111" s="2"/>
      <c r="L111" s="2"/>
    </row>
    <row r="112" spans="1:12" s="37" customFormat="1" ht="17.25">
      <c r="A112" s="40"/>
      <c r="B112" s="78"/>
      <c r="C112" s="59"/>
      <c r="D112" s="59"/>
      <c r="E112" s="40"/>
      <c r="F112" s="40"/>
      <c r="G112" s="40"/>
      <c r="H112" s="40"/>
      <c r="I112" s="6"/>
      <c r="K112" s="2"/>
      <c r="L112" s="2"/>
    </row>
    <row r="113" spans="1:12" s="37" customFormat="1" ht="17.25">
      <c r="A113" s="40"/>
      <c r="B113" s="78"/>
      <c r="C113" s="59"/>
      <c r="D113" s="59"/>
      <c r="E113" s="40"/>
      <c r="F113" s="40"/>
      <c r="G113" s="40"/>
      <c r="H113" s="40"/>
      <c r="I113" s="6"/>
      <c r="K113" s="2"/>
      <c r="L113" s="2"/>
    </row>
    <row r="114" spans="1:12" s="37" customFormat="1" ht="17.25">
      <c r="A114" s="40"/>
      <c r="B114" s="78"/>
      <c r="C114" s="59"/>
      <c r="D114" s="59"/>
      <c r="E114" s="40"/>
      <c r="F114" s="40"/>
      <c r="G114" s="40"/>
      <c r="H114" s="40"/>
      <c r="I114" s="6"/>
      <c r="K114" s="2"/>
      <c r="L114" s="2"/>
    </row>
    <row r="115" spans="1:12" s="37" customFormat="1" ht="17.25">
      <c r="A115" s="40"/>
      <c r="B115" s="78"/>
      <c r="C115" s="59"/>
      <c r="D115" s="59"/>
      <c r="E115" s="40"/>
      <c r="F115" s="40"/>
      <c r="G115" s="40"/>
      <c r="H115" s="40"/>
      <c r="I115" s="6"/>
      <c r="K115" s="2"/>
      <c r="L115" s="2"/>
    </row>
    <row r="116" spans="1:12" s="37" customFormat="1" ht="17.25">
      <c r="A116" s="40"/>
      <c r="B116" s="78"/>
      <c r="C116" s="59"/>
      <c r="D116" s="59"/>
      <c r="E116" s="40"/>
      <c r="F116" s="40"/>
      <c r="G116" s="40"/>
      <c r="H116" s="40"/>
      <c r="I116" s="6"/>
      <c r="K116" s="2"/>
      <c r="L116" s="2"/>
    </row>
    <row r="117" spans="1:12" s="37" customFormat="1" ht="17.25">
      <c r="A117" s="40"/>
      <c r="B117" s="78"/>
      <c r="C117" s="59"/>
      <c r="D117" s="59"/>
      <c r="E117" s="40"/>
      <c r="F117" s="40"/>
      <c r="G117" s="40"/>
      <c r="H117" s="40"/>
      <c r="I117" s="6"/>
      <c r="K117" s="2"/>
      <c r="L117" s="2"/>
    </row>
    <row r="118" spans="1:12" s="37" customFormat="1" ht="17.25">
      <c r="A118" s="40"/>
      <c r="B118" s="78"/>
      <c r="C118" s="59"/>
      <c r="D118" s="59"/>
      <c r="E118" s="40"/>
      <c r="F118" s="40"/>
      <c r="G118" s="40"/>
      <c r="H118" s="40"/>
      <c r="I118" s="6"/>
      <c r="K118" s="2"/>
      <c r="L118" s="2"/>
    </row>
    <row r="119" spans="1:12" s="37" customFormat="1" ht="17.25">
      <c r="A119" s="40"/>
      <c r="B119" s="78"/>
      <c r="C119" s="59"/>
      <c r="D119" s="59"/>
      <c r="E119" s="40"/>
      <c r="F119" s="40"/>
      <c r="G119" s="40"/>
      <c r="H119" s="40"/>
      <c r="I119" s="6"/>
      <c r="K119" s="2"/>
      <c r="L119" s="2"/>
    </row>
    <row r="120" spans="1:12" s="37" customFormat="1" ht="17.25">
      <c r="A120" s="40"/>
      <c r="B120" s="78"/>
      <c r="C120" s="59"/>
      <c r="D120" s="59"/>
      <c r="E120" s="40"/>
      <c r="F120" s="40"/>
      <c r="G120" s="40"/>
      <c r="H120" s="40"/>
      <c r="I120" s="6"/>
      <c r="K120" s="2"/>
      <c r="L120" s="2"/>
    </row>
    <row r="121" spans="1:12" s="37" customFormat="1" ht="17.25">
      <c r="A121" s="40"/>
      <c r="B121" s="78"/>
      <c r="C121" s="59"/>
      <c r="D121" s="59"/>
      <c r="E121" s="40"/>
      <c r="F121" s="40"/>
      <c r="G121" s="40"/>
      <c r="H121" s="40"/>
      <c r="I121" s="6"/>
      <c r="K121" s="2"/>
      <c r="L121" s="2"/>
    </row>
    <row r="122" spans="1:12" s="37" customFormat="1" ht="17.25">
      <c r="A122" s="40"/>
      <c r="B122" s="78"/>
      <c r="C122" s="59"/>
      <c r="D122" s="59"/>
      <c r="E122" s="40"/>
      <c r="F122" s="40"/>
      <c r="G122" s="40"/>
      <c r="H122" s="40"/>
      <c r="I122" s="6"/>
      <c r="K122" s="2"/>
      <c r="L122" s="2"/>
    </row>
    <row r="123" spans="1:12" s="37" customFormat="1" ht="17.25">
      <c r="A123" s="40"/>
      <c r="B123" s="78"/>
      <c r="C123" s="59"/>
      <c r="D123" s="59"/>
      <c r="E123" s="40"/>
      <c r="F123" s="40"/>
      <c r="G123" s="40"/>
      <c r="H123" s="40"/>
      <c r="I123" s="5"/>
      <c r="K123" s="2"/>
      <c r="L123" s="2"/>
    </row>
    <row r="124" spans="1:12" s="37" customFormat="1" ht="17.25">
      <c r="A124" s="5"/>
      <c r="B124" s="5"/>
      <c r="C124" s="86"/>
      <c r="D124" s="86"/>
      <c r="E124" s="55"/>
      <c r="F124" s="5"/>
      <c r="G124" s="5"/>
      <c r="H124" s="5"/>
      <c r="I124" s="5"/>
      <c r="K124" s="2"/>
      <c r="L124" s="2"/>
    </row>
    <row r="125" spans="1:12" s="37" customFormat="1" ht="17.25">
      <c r="A125" s="114"/>
      <c r="B125" s="88"/>
      <c r="C125" s="140"/>
      <c r="D125" s="140"/>
      <c r="E125" s="141"/>
      <c r="F125" s="88"/>
      <c r="G125" s="88"/>
      <c r="H125" s="62"/>
      <c r="I125" s="47"/>
      <c r="K125" s="2"/>
      <c r="L125" s="2"/>
    </row>
    <row r="126" spans="1:12" s="37" customFormat="1" ht="17.25">
      <c r="A126" s="114"/>
      <c r="B126" s="88"/>
      <c r="C126" s="115"/>
      <c r="D126" s="115"/>
      <c r="E126" s="141"/>
      <c r="F126" s="88"/>
      <c r="G126" s="88"/>
      <c r="H126" s="62"/>
      <c r="I126" s="5"/>
      <c r="K126" s="2"/>
      <c r="L126" s="2"/>
    </row>
    <row r="127" spans="1:12" s="37" customFormat="1" ht="17.25">
      <c r="A127" s="114"/>
      <c r="B127" s="88"/>
      <c r="C127" s="115"/>
      <c r="D127" s="115"/>
      <c r="E127" s="141"/>
      <c r="F127" s="88"/>
      <c r="G127" s="88"/>
      <c r="H127" s="62"/>
      <c r="I127" s="5"/>
      <c r="K127" s="2"/>
      <c r="L127" s="2"/>
    </row>
    <row r="128" spans="1:12" s="37" customFormat="1" ht="17.25">
      <c r="A128" s="114"/>
      <c r="B128" s="88"/>
      <c r="C128" s="115"/>
      <c r="D128" s="115"/>
      <c r="E128" s="141"/>
      <c r="F128" s="88"/>
      <c r="G128" s="88"/>
      <c r="H128" s="62"/>
      <c r="I128" s="5"/>
      <c r="K128" s="2"/>
      <c r="L128" s="2"/>
    </row>
    <row r="129" spans="1:12" s="37" customFormat="1" ht="17.25">
      <c r="A129" s="114"/>
      <c r="B129" s="88"/>
      <c r="C129" s="115"/>
      <c r="D129" s="115"/>
      <c r="E129" s="141"/>
      <c r="F129" s="88"/>
      <c r="G129" s="88"/>
      <c r="H129" s="62"/>
      <c r="I129" s="5"/>
      <c r="K129" s="2"/>
      <c r="L129" s="2"/>
    </row>
    <row r="130" spans="1:12" s="37" customFormat="1" ht="17.25">
      <c r="A130" s="114"/>
      <c r="B130" s="88"/>
      <c r="C130" s="115"/>
      <c r="D130" s="115"/>
      <c r="E130" s="141"/>
      <c r="F130" s="88"/>
      <c r="G130" s="88"/>
      <c r="H130" s="62"/>
      <c r="I130" s="5"/>
      <c r="K130" s="2"/>
      <c r="L130" s="2"/>
    </row>
    <row r="131" spans="1:12" s="37" customFormat="1" ht="17.25">
      <c r="A131" s="114"/>
      <c r="B131" s="88"/>
      <c r="C131" s="115"/>
      <c r="D131" s="115"/>
      <c r="E131" s="141"/>
      <c r="F131" s="88"/>
      <c r="G131" s="88"/>
      <c r="H131" s="62"/>
      <c r="I131" s="5"/>
      <c r="K131" s="2"/>
      <c r="L131" s="2"/>
    </row>
    <row r="132" spans="1:12" s="37" customFormat="1" ht="17.25">
      <c r="A132" s="114"/>
      <c r="B132" s="88"/>
      <c r="C132" s="115"/>
      <c r="D132" s="115"/>
      <c r="E132" s="141"/>
      <c r="F132" s="88"/>
      <c r="G132" s="88"/>
      <c r="H132" s="62"/>
      <c r="I132" s="5"/>
      <c r="K132" s="2"/>
      <c r="L132" s="2"/>
    </row>
    <row r="133" spans="1:12" s="37" customFormat="1" ht="17.25">
      <c r="A133" s="114"/>
      <c r="B133" s="88"/>
      <c r="C133" s="115"/>
      <c r="D133" s="115"/>
      <c r="E133" s="141"/>
      <c r="F133" s="88"/>
      <c r="G133" s="88"/>
      <c r="H133" s="62"/>
      <c r="I133" s="5"/>
      <c r="K133" s="2"/>
      <c r="L133" s="2"/>
    </row>
    <row r="134" spans="1:12" s="37" customFormat="1" ht="17.25">
      <c r="A134" s="114"/>
      <c r="B134" s="88"/>
      <c r="C134" s="115"/>
      <c r="D134" s="115"/>
      <c r="E134" s="141"/>
      <c r="F134" s="88"/>
      <c r="G134" s="88"/>
      <c r="H134" s="62"/>
      <c r="I134" s="5"/>
      <c r="K134" s="2"/>
      <c r="L134" s="2"/>
    </row>
    <row r="135" spans="1:12" s="37" customFormat="1" ht="17.25">
      <c r="A135" s="114"/>
      <c r="B135" s="88"/>
      <c r="C135" s="115"/>
      <c r="D135" s="115"/>
      <c r="E135" s="141"/>
      <c r="F135" s="88"/>
      <c r="G135" s="88"/>
      <c r="H135" s="62"/>
      <c r="I135" s="5"/>
      <c r="K135" s="2"/>
      <c r="L135" s="2"/>
    </row>
    <row r="136" spans="1:12" s="37" customFormat="1" ht="17.25">
      <c r="A136" s="114"/>
      <c r="B136" s="88"/>
      <c r="C136" s="115"/>
      <c r="D136" s="115"/>
      <c r="E136" s="141"/>
      <c r="F136" s="88"/>
      <c r="G136" s="88"/>
      <c r="H136" s="62"/>
      <c r="I136" s="5"/>
      <c r="K136" s="2"/>
      <c r="L136" s="2"/>
    </row>
    <row r="137" spans="1:12" s="37" customFormat="1" ht="17.25">
      <c r="A137" s="114"/>
      <c r="B137" s="88"/>
      <c r="C137" s="115"/>
      <c r="D137" s="115"/>
      <c r="E137" s="141"/>
      <c r="F137" s="88"/>
      <c r="G137" s="88"/>
      <c r="H137" s="62"/>
      <c r="I137" s="5"/>
      <c r="K137" s="2"/>
      <c r="L137" s="2"/>
    </row>
    <row r="138" spans="1:12" s="37" customFormat="1" ht="17.25">
      <c r="A138" s="114"/>
      <c r="B138" s="88"/>
      <c r="C138" s="115"/>
      <c r="D138" s="115"/>
      <c r="E138" s="141"/>
      <c r="F138" s="88"/>
      <c r="G138" s="88"/>
      <c r="H138" s="62"/>
      <c r="I138" s="5"/>
      <c r="K138" s="2"/>
      <c r="L138" s="2"/>
    </row>
    <row r="139" spans="1:12" s="37" customFormat="1" ht="17.25">
      <c r="A139" s="114"/>
      <c r="B139" s="88"/>
      <c r="C139" s="115"/>
      <c r="D139" s="115"/>
      <c r="E139" s="141"/>
      <c r="F139" s="88"/>
      <c r="G139" s="88"/>
      <c r="H139" s="62"/>
      <c r="I139" s="5"/>
      <c r="K139" s="2"/>
      <c r="L139" s="2"/>
    </row>
    <row r="140" spans="1:12" s="37" customFormat="1" ht="17.25">
      <c r="A140" s="114"/>
      <c r="B140" s="88"/>
      <c r="C140" s="115"/>
      <c r="D140" s="115"/>
      <c r="E140" s="141"/>
      <c r="F140" s="88"/>
      <c r="G140" s="88"/>
      <c r="H140" s="62"/>
      <c r="I140" s="5"/>
      <c r="K140" s="2"/>
      <c r="L140" s="2"/>
    </row>
    <row r="141" spans="1:12" s="37" customFormat="1" ht="17.25">
      <c r="A141" s="114"/>
      <c r="B141" s="88"/>
      <c r="C141" s="115"/>
      <c r="D141" s="115"/>
      <c r="E141" s="141"/>
      <c r="F141" s="88"/>
      <c r="G141" s="88"/>
      <c r="H141" s="62"/>
      <c r="I141" s="5"/>
      <c r="K141" s="2"/>
      <c r="L141" s="2"/>
    </row>
    <row r="142" spans="1:12" s="37" customFormat="1" ht="17.25">
      <c r="A142" s="114"/>
      <c r="B142" s="88"/>
      <c r="C142" s="115"/>
      <c r="D142" s="115"/>
      <c r="E142" s="141"/>
      <c r="F142" s="88"/>
      <c r="G142" s="88"/>
      <c r="H142" s="62"/>
      <c r="I142" s="5"/>
      <c r="K142" s="2"/>
      <c r="L142" s="2"/>
    </row>
    <row r="143" spans="1:12" s="37" customFormat="1" ht="17.25">
      <c r="A143" s="114"/>
      <c r="B143" s="88"/>
      <c r="C143" s="115"/>
      <c r="D143" s="115"/>
      <c r="E143" s="141"/>
      <c r="F143" s="88"/>
      <c r="G143" s="88"/>
      <c r="H143" s="62"/>
      <c r="I143" s="5"/>
      <c r="K143" s="2"/>
      <c r="L143" s="2"/>
    </row>
    <row r="144" spans="1:12" s="37" customFormat="1" ht="17.25">
      <c r="A144" s="114"/>
      <c r="B144" s="88"/>
      <c r="C144" s="115"/>
      <c r="D144" s="115"/>
      <c r="E144" s="141"/>
      <c r="F144" s="88"/>
      <c r="G144" s="88"/>
      <c r="H144" s="62"/>
      <c r="I144" s="5"/>
      <c r="K144" s="2"/>
      <c r="L144" s="2"/>
    </row>
    <row r="145" spans="1:12" s="37" customFormat="1" ht="17.25">
      <c r="A145" s="114"/>
      <c r="B145" s="88"/>
      <c r="C145" s="115"/>
      <c r="D145" s="115"/>
      <c r="E145" s="141"/>
      <c r="F145" s="88"/>
      <c r="G145" s="88"/>
      <c r="H145" s="62"/>
      <c r="I145" s="5"/>
      <c r="K145" s="2"/>
      <c r="L145" s="2"/>
    </row>
    <row r="146" spans="1:12" s="37" customFormat="1" ht="17.25">
      <c r="A146" s="114"/>
      <c r="B146" s="88"/>
      <c r="C146" s="115"/>
      <c r="D146" s="115"/>
      <c r="E146" s="141"/>
      <c r="F146" s="88"/>
      <c r="G146" s="88"/>
      <c r="H146" s="62"/>
      <c r="I146" s="5"/>
      <c r="K146" s="2"/>
      <c r="L146" s="2"/>
    </row>
    <row r="147" spans="1:12" s="37" customFormat="1" ht="17.25">
      <c r="A147" s="114"/>
      <c r="B147" s="88"/>
      <c r="C147" s="115"/>
      <c r="D147" s="115"/>
      <c r="E147" s="141"/>
      <c r="F147" s="88"/>
      <c r="G147" s="88"/>
      <c r="H147" s="62"/>
      <c r="I147" s="5"/>
      <c r="K147" s="2"/>
      <c r="L147" s="2"/>
    </row>
    <row r="148" spans="1:12" s="37" customFormat="1" ht="17.25">
      <c r="A148" s="114"/>
      <c r="B148" s="88"/>
      <c r="C148" s="140"/>
      <c r="D148" s="140"/>
      <c r="E148" s="141"/>
      <c r="F148" s="88"/>
      <c r="G148" s="88"/>
      <c r="H148" s="62"/>
      <c r="I148" s="5"/>
      <c r="K148" s="2"/>
      <c r="L148" s="2"/>
    </row>
    <row r="149" spans="1:12" s="37" customFormat="1" ht="17.25">
      <c r="A149" s="114"/>
      <c r="B149" s="88"/>
      <c r="C149" s="140"/>
      <c r="D149" s="140"/>
      <c r="E149" s="141"/>
      <c r="F149" s="88"/>
      <c r="G149" s="88"/>
      <c r="H149" s="62"/>
      <c r="I149" s="5"/>
      <c r="K149" s="2"/>
      <c r="L149" s="2"/>
    </row>
    <row r="150" spans="1:12" s="37" customFormat="1" ht="17.25">
      <c r="A150" s="114"/>
      <c r="B150" s="88"/>
      <c r="C150" s="140"/>
      <c r="D150" s="140"/>
      <c r="E150" s="141"/>
      <c r="F150" s="88"/>
      <c r="G150" s="88"/>
      <c r="H150" s="62"/>
      <c r="I150" s="5"/>
      <c r="K150" s="2"/>
      <c r="L150" s="2"/>
    </row>
    <row r="151" spans="1:12" s="37" customFormat="1" ht="17.25">
      <c r="A151" s="114"/>
      <c r="B151" s="88"/>
      <c r="C151" s="140"/>
      <c r="D151" s="140"/>
      <c r="E151" s="141"/>
      <c r="F151" s="88"/>
      <c r="G151" s="88"/>
      <c r="H151" s="62"/>
      <c r="I151" s="5"/>
      <c r="K151" s="2"/>
      <c r="L151" s="2"/>
    </row>
    <row r="152" spans="1:12" s="37" customFormat="1" ht="17.25">
      <c r="A152" s="114"/>
      <c r="B152" s="88"/>
      <c r="C152" s="115"/>
      <c r="D152" s="115"/>
      <c r="E152" s="141"/>
      <c r="F152" s="88"/>
      <c r="G152" s="88"/>
      <c r="H152" s="62"/>
      <c r="I152" s="5"/>
      <c r="K152" s="2"/>
      <c r="L152" s="2"/>
    </row>
    <row r="153" spans="1:12" s="37" customFormat="1" ht="17.25">
      <c r="A153" s="114"/>
      <c r="B153" s="88"/>
      <c r="C153" s="140"/>
      <c r="D153" s="140"/>
      <c r="E153" s="141"/>
      <c r="F153" s="88"/>
      <c r="G153" s="88"/>
      <c r="H153" s="62"/>
      <c r="I153" s="5"/>
      <c r="K153" s="2"/>
      <c r="L153" s="2"/>
    </row>
    <row r="154" spans="1:12" s="37" customFormat="1" ht="17.25">
      <c r="A154" s="114"/>
      <c r="B154" s="88"/>
      <c r="C154" s="140"/>
      <c r="D154" s="140"/>
      <c r="E154" s="141"/>
      <c r="F154" s="88"/>
      <c r="G154" s="88"/>
      <c r="H154" s="62"/>
      <c r="I154" s="5"/>
      <c r="K154" s="2"/>
      <c r="L154" s="2"/>
    </row>
    <row r="155" spans="1:12" s="37" customFormat="1" ht="17.25">
      <c r="A155" s="114"/>
      <c r="B155" s="88"/>
      <c r="C155" s="140"/>
      <c r="D155" s="140"/>
      <c r="E155" s="141"/>
      <c r="F155" s="88"/>
      <c r="G155" s="88"/>
      <c r="H155" s="62"/>
      <c r="I155" s="5"/>
      <c r="K155" s="2"/>
      <c r="L155" s="2"/>
    </row>
    <row r="156" spans="1:12" s="37" customFormat="1" ht="17.25">
      <c r="A156" s="114"/>
      <c r="B156" s="88"/>
      <c r="C156" s="140"/>
      <c r="D156" s="140"/>
      <c r="E156" s="141"/>
      <c r="F156" s="88"/>
      <c r="G156" s="88"/>
      <c r="H156" s="62"/>
      <c r="I156" s="5"/>
      <c r="K156" s="2"/>
      <c r="L156" s="2"/>
    </row>
    <row r="157" spans="1:12" s="37" customFormat="1" ht="17.25">
      <c r="A157" s="114"/>
      <c r="B157" s="88"/>
      <c r="C157" s="140"/>
      <c r="D157" s="140"/>
      <c r="E157" s="141"/>
      <c r="F157" s="88"/>
      <c r="G157" s="88"/>
      <c r="H157" s="62"/>
      <c r="I157" s="5"/>
      <c r="K157" s="2"/>
      <c r="L157" s="2"/>
    </row>
    <row r="158" spans="1:12" s="37" customFormat="1" ht="17.25">
      <c r="A158" s="114"/>
      <c r="B158" s="88"/>
      <c r="C158" s="115"/>
      <c r="D158" s="115"/>
      <c r="E158" s="141"/>
      <c r="F158" s="88"/>
      <c r="G158" s="88"/>
      <c r="H158" s="62"/>
      <c r="I158" s="5"/>
      <c r="K158" s="2"/>
      <c r="L158" s="2"/>
    </row>
    <row r="159" spans="1:12" s="37" customFormat="1" ht="17.25">
      <c r="A159" s="114"/>
      <c r="B159" s="88"/>
      <c r="C159" s="115"/>
      <c r="D159" s="115"/>
      <c r="E159" s="141"/>
      <c r="F159" s="88"/>
      <c r="G159" s="88"/>
      <c r="H159" s="62"/>
      <c r="I159" s="5"/>
      <c r="K159" s="2"/>
      <c r="L159" s="2"/>
    </row>
    <row r="160" spans="1:12" s="37" customFormat="1" ht="17.25">
      <c r="A160" s="114"/>
      <c r="B160" s="88"/>
      <c r="C160" s="115"/>
      <c r="D160" s="115"/>
      <c r="E160" s="141"/>
      <c r="F160" s="88"/>
      <c r="G160" s="88"/>
      <c r="H160" s="62"/>
      <c r="I160" s="5"/>
      <c r="K160" s="2"/>
      <c r="L160" s="2"/>
    </row>
    <row r="161" spans="1:12" s="37" customFormat="1" ht="17.25">
      <c r="A161" s="114"/>
      <c r="B161" s="88"/>
      <c r="C161" s="115"/>
      <c r="D161" s="115"/>
      <c r="E161" s="141"/>
      <c r="F161" s="88"/>
      <c r="G161" s="88"/>
      <c r="H161" s="62"/>
      <c r="I161" s="5"/>
      <c r="K161" s="2"/>
      <c r="L161" s="2"/>
    </row>
    <row r="162" spans="1:12" s="37" customFormat="1" ht="17.25">
      <c r="A162" s="114"/>
      <c r="B162" s="88"/>
      <c r="C162" s="115"/>
      <c r="D162" s="115"/>
      <c r="E162" s="141"/>
      <c r="F162" s="88"/>
      <c r="G162" s="88"/>
      <c r="H162" s="62"/>
      <c r="I162" s="5"/>
      <c r="K162" s="2"/>
      <c r="L162" s="2"/>
    </row>
    <row r="163" spans="1:12" s="37" customFormat="1" ht="17.25">
      <c r="A163" s="114"/>
      <c r="B163" s="88"/>
      <c r="C163" s="115"/>
      <c r="D163" s="115"/>
      <c r="E163" s="141"/>
      <c r="F163" s="88"/>
      <c r="G163" s="88"/>
      <c r="H163" s="62"/>
      <c r="I163" s="5"/>
      <c r="K163" s="2"/>
      <c r="L163" s="2"/>
    </row>
    <row r="164" spans="1:12" s="37" customFormat="1" ht="17.25">
      <c r="A164" s="114"/>
      <c r="B164" s="88"/>
      <c r="C164" s="115"/>
      <c r="D164" s="115"/>
      <c r="E164" s="141"/>
      <c r="F164" s="88"/>
      <c r="G164" s="88"/>
      <c r="H164" s="62"/>
      <c r="I164" s="5"/>
      <c r="K164" s="2"/>
      <c r="L164" s="2"/>
    </row>
    <row r="165" spans="1:12" s="37" customFormat="1" ht="17.25">
      <c r="A165" s="114"/>
      <c r="B165" s="88"/>
      <c r="C165" s="115"/>
      <c r="D165" s="115"/>
      <c r="E165" s="141"/>
      <c r="F165" s="88"/>
      <c r="G165" s="88"/>
      <c r="H165" s="62"/>
      <c r="I165" s="5"/>
      <c r="K165" s="2"/>
      <c r="L165" s="2"/>
    </row>
    <row r="166" spans="1:12" s="37" customFormat="1" ht="17.25">
      <c r="A166" s="114"/>
      <c r="B166" s="88"/>
      <c r="C166" s="115"/>
      <c r="D166" s="115"/>
      <c r="E166" s="141"/>
      <c r="F166" s="88"/>
      <c r="G166" s="88"/>
      <c r="H166" s="62"/>
      <c r="I166" s="5"/>
      <c r="K166" s="2"/>
      <c r="L166" s="2"/>
    </row>
    <row r="167" spans="1:12" s="37" customFormat="1" ht="17.25">
      <c r="A167" s="114"/>
      <c r="B167" s="88"/>
      <c r="C167" s="115"/>
      <c r="D167" s="115"/>
      <c r="E167" s="141"/>
      <c r="F167" s="88"/>
      <c r="G167" s="88"/>
      <c r="H167" s="62"/>
      <c r="I167" s="5"/>
      <c r="K167" s="2"/>
      <c r="L167" s="2"/>
    </row>
    <row r="168" spans="1:12" s="37" customFormat="1" ht="17.25">
      <c r="A168" s="5"/>
      <c r="B168" s="5"/>
      <c r="C168" s="197"/>
      <c r="D168" s="197"/>
      <c r="E168" s="55"/>
      <c r="F168" s="5"/>
      <c r="G168" s="5"/>
      <c r="H168" s="5"/>
      <c r="I168" s="5"/>
      <c r="K168" s="2"/>
      <c r="L168" s="2"/>
    </row>
    <row r="169" spans="1:12" s="37" customFormat="1" ht="17.25">
      <c r="A169" s="61"/>
      <c r="B169" s="61"/>
      <c r="C169" s="63"/>
      <c r="D169" s="63"/>
      <c r="E169" s="142"/>
      <c r="F169" s="61"/>
      <c r="G169" s="61"/>
      <c r="H169" s="62"/>
      <c r="I169" s="5"/>
      <c r="K169" s="2"/>
      <c r="L169" s="2"/>
    </row>
    <row r="170" spans="1:12" s="37" customFormat="1" ht="17.25">
      <c r="A170" s="61"/>
      <c r="B170" s="62"/>
      <c r="C170" s="63"/>
      <c r="D170" s="63"/>
      <c r="E170" s="142"/>
      <c r="F170" s="62"/>
      <c r="G170" s="62"/>
      <c r="H170" s="62"/>
      <c r="I170" s="5"/>
      <c r="K170" s="2"/>
      <c r="L170" s="2"/>
    </row>
    <row r="171" spans="1:12" s="37" customFormat="1" ht="17.25">
      <c r="A171" s="61"/>
      <c r="B171" s="62"/>
      <c r="C171" s="63"/>
      <c r="D171" s="63"/>
      <c r="E171" s="142"/>
      <c r="F171" s="62"/>
      <c r="G171" s="62"/>
      <c r="H171" s="62"/>
      <c r="I171" s="5"/>
      <c r="K171" s="2"/>
      <c r="L171" s="2"/>
    </row>
    <row r="172" spans="1:12" s="37" customFormat="1" ht="17.25">
      <c r="A172" s="61"/>
      <c r="B172" s="62"/>
      <c r="C172" s="63"/>
      <c r="D172" s="63"/>
      <c r="E172" s="142"/>
      <c r="F172" s="62"/>
      <c r="G172" s="62"/>
      <c r="H172" s="62"/>
      <c r="I172" s="5"/>
      <c r="K172" s="2"/>
      <c r="L172" s="2"/>
    </row>
    <row r="173" spans="1:12" s="37" customFormat="1" ht="17.25">
      <c r="A173" s="61"/>
      <c r="B173" s="62"/>
      <c r="C173" s="63"/>
      <c r="D173" s="63"/>
      <c r="E173" s="142"/>
      <c r="F173" s="62"/>
      <c r="G173" s="62"/>
      <c r="H173" s="62"/>
      <c r="I173" s="5"/>
      <c r="K173" s="2"/>
      <c r="L173" s="2"/>
    </row>
    <row r="174" spans="1:12" s="37" customFormat="1" ht="17.25">
      <c r="A174" s="61"/>
      <c r="B174" s="62"/>
      <c r="C174" s="63"/>
      <c r="D174" s="63"/>
      <c r="E174" s="142"/>
      <c r="F174" s="62"/>
      <c r="G174" s="62"/>
      <c r="H174" s="62"/>
      <c r="I174" s="5"/>
      <c r="K174" s="2"/>
      <c r="L174" s="2"/>
    </row>
    <row r="175" spans="1:12" s="37" customFormat="1" ht="17.25">
      <c r="A175" s="61"/>
      <c r="B175" s="62"/>
      <c r="C175" s="63"/>
      <c r="D175" s="63"/>
      <c r="E175" s="61"/>
      <c r="F175" s="62"/>
      <c r="G175" s="62"/>
      <c r="H175" s="62"/>
      <c r="I175" s="5"/>
      <c r="K175" s="2"/>
      <c r="L175" s="2"/>
    </row>
    <row r="176" spans="1:12" s="37" customFormat="1" ht="17.25">
      <c r="A176" s="61"/>
      <c r="B176" s="62"/>
      <c r="C176" s="63"/>
      <c r="D176" s="63"/>
      <c r="E176" s="61"/>
      <c r="F176" s="62"/>
      <c r="G176" s="62"/>
      <c r="H176" s="62"/>
      <c r="I176" s="5"/>
      <c r="K176" s="2"/>
      <c r="L176" s="2"/>
    </row>
    <row r="177" spans="1:12" s="37" customFormat="1" ht="17.25">
      <c r="A177" s="61"/>
      <c r="B177" s="62"/>
      <c r="C177" s="63"/>
      <c r="D177" s="63"/>
      <c r="E177" s="61"/>
      <c r="F177" s="62"/>
      <c r="G177" s="62"/>
      <c r="H177" s="62"/>
      <c r="I177" s="5"/>
      <c r="K177" s="2"/>
      <c r="L177" s="2"/>
    </row>
    <row r="178" spans="1:12" s="37" customFormat="1" ht="17.25">
      <c r="A178" s="61"/>
      <c r="B178" s="62"/>
      <c r="C178" s="63"/>
      <c r="D178" s="63"/>
      <c r="E178" s="142"/>
      <c r="F178" s="62"/>
      <c r="G178" s="62"/>
      <c r="H178" s="62"/>
      <c r="I178" s="5"/>
      <c r="K178" s="2"/>
      <c r="L178" s="2"/>
    </row>
    <row r="179" spans="1:12" s="37" customFormat="1" ht="17.25">
      <c r="A179" s="61"/>
      <c r="B179" s="62"/>
      <c r="C179" s="63"/>
      <c r="D179" s="63"/>
      <c r="E179" s="142"/>
      <c r="F179" s="62"/>
      <c r="G179" s="62"/>
      <c r="H179" s="62"/>
      <c r="I179" s="5"/>
      <c r="K179" s="2"/>
      <c r="L179" s="2"/>
    </row>
    <row r="180" spans="1:12" s="37" customFormat="1" ht="17.25">
      <c r="A180" s="61"/>
      <c r="B180" s="62"/>
      <c r="C180" s="63"/>
      <c r="D180" s="63"/>
      <c r="E180" s="142"/>
      <c r="F180" s="62"/>
      <c r="G180" s="62"/>
      <c r="H180" s="62"/>
      <c r="I180" s="5"/>
      <c r="K180" s="2"/>
      <c r="L180" s="2"/>
    </row>
    <row r="181" spans="1:12" s="37" customFormat="1" ht="17.25">
      <c r="A181" s="61"/>
      <c r="B181" s="62"/>
      <c r="C181" s="63"/>
      <c r="D181" s="63"/>
      <c r="E181" s="142"/>
      <c r="F181" s="62"/>
      <c r="G181" s="62"/>
      <c r="H181" s="62"/>
      <c r="I181" s="5"/>
      <c r="K181" s="2"/>
      <c r="L181" s="2"/>
    </row>
    <row r="182" spans="1:12" s="37" customFormat="1" ht="17.25">
      <c r="A182" s="61"/>
      <c r="B182" s="62"/>
      <c r="C182" s="63"/>
      <c r="D182" s="63"/>
      <c r="E182" s="142"/>
      <c r="F182" s="62"/>
      <c r="G182" s="62"/>
      <c r="H182" s="62"/>
      <c r="I182" s="5"/>
      <c r="K182" s="2"/>
      <c r="L182" s="2"/>
    </row>
    <row r="183" spans="1:12" s="37" customFormat="1" ht="17.25">
      <c r="A183" s="61"/>
      <c r="B183" s="62"/>
      <c r="C183" s="63"/>
      <c r="D183" s="63"/>
      <c r="E183" s="142"/>
      <c r="F183" s="62"/>
      <c r="G183" s="62"/>
      <c r="H183" s="62"/>
      <c r="I183" s="5"/>
      <c r="K183" s="2"/>
      <c r="L183" s="2"/>
    </row>
    <row r="184" spans="1:12" s="37" customFormat="1" ht="17.25">
      <c r="A184" s="61"/>
      <c r="B184" s="62"/>
      <c r="C184" s="63"/>
      <c r="D184" s="63"/>
      <c r="E184" s="142"/>
      <c r="F184" s="62"/>
      <c r="G184" s="62"/>
      <c r="H184" s="62"/>
      <c r="I184" s="5"/>
      <c r="K184" s="2"/>
      <c r="L184" s="2"/>
    </row>
    <row r="185" spans="1:12" s="37" customFormat="1" ht="17.25">
      <c r="A185" s="61"/>
      <c r="B185" s="62"/>
      <c r="C185" s="63"/>
      <c r="D185" s="63"/>
      <c r="E185" s="142"/>
      <c r="F185" s="62"/>
      <c r="G185" s="62"/>
      <c r="H185" s="62"/>
      <c r="I185" s="5"/>
      <c r="K185" s="2"/>
      <c r="L185" s="2"/>
    </row>
    <row r="186" spans="1:12" s="37" customFormat="1" ht="17.25">
      <c r="A186" s="61"/>
      <c r="B186" s="62"/>
      <c r="C186" s="63"/>
      <c r="D186" s="63"/>
      <c r="E186" s="142"/>
      <c r="F186" s="62"/>
      <c r="G186" s="62"/>
      <c r="H186" s="62"/>
      <c r="I186" s="5"/>
      <c r="K186" s="2"/>
      <c r="L186" s="2"/>
    </row>
    <row r="187" spans="1:12" s="37" customFormat="1" ht="17.25">
      <c r="A187" s="61"/>
      <c r="B187" s="62"/>
      <c r="C187" s="63"/>
      <c r="D187" s="63"/>
      <c r="E187" s="142"/>
      <c r="F187" s="62"/>
      <c r="G187" s="62"/>
      <c r="H187" s="62"/>
      <c r="I187" s="5"/>
      <c r="K187" s="2"/>
      <c r="L187" s="2"/>
    </row>
    <row r="188" spans="1:12" s="37" customFormat="1" ht="17.25">
      <c r="A188" s="61"/>
      <c r="B188" s="62"/>
      <c r="C188" s="63"/>
      <c r="D188" s="63"/>
      <c r="E188" s="142"/>
      <c r="F188" s="62"/>
      <c r="G188" s="62"/>
      <c r="H188" s="62"/>
      <c r="I188" s="5"/>
      <c r="K188" s="2"/>
      <c r="L188" s="2"/>
    </row>
    <row r="189" spans="1:12" s="37" customFormat="1" ht="17.25">
      <c r="A189" s="61"/>
      <c r="B189" s="62"/>
      <c r="C189" s="63"/>
      <c r="D189" s="63"/>
      <c r="E189" s="142"/>
      <c r="F189" s="62"/>
      <c r="G189" s="62"/>
      <c r="H189" s="62"/>
      <c r="I189" s="5"/>
      <c r="K189" s="2"/>
      <c r="L189" s="2"/>
    </row>
    <row r="190" spans="1:12" s="37" customFormat="1" ht="17.25">
      <c r="A190" s="61"/>
      <c r="B190" s="62"/>
      <c r="C190" s="63"/>
      <c r="D190" s="63"/>
      <c r="E190" s="142"/>
      <c r="F190" s="62"/>
      <c r="G190" s="62"/>
      <c r="H190" s="62"/>
      <c r="I190" s="5"/>
      <c r="K190" s="2"/>
      <c r="L190" s="2"/>
    </row>
    <row r="191" spans="1:12" s="37" customFormat="1" ht="17.25">
      <c r="A191" s="61"/>
      <c r="B191" s="62"/>
      <c r="C191" s="63"/>
      <c r="D191" s="63"/>
      <c r="E191" s="142"/>
      <c r="F191" s="62"/>
      <c r="G191" s="62"/>
      <c r="H191" s="62"/>
      <c r="I191" s="5"/>
      <c r="K191" s="2"/>
      <c r="L191" s="2"/>
    </row>
    <row r="192" spans="1:12" s="37" customFormat="1" ht="17.25">
      <c r="A192" s="61"/>
      <c r="B192" s="62"/>
      <c r="C192" s="63"/>
      <c r="D192" s="63"/>
      <c r="E192" s="142"/>
      <c r="F192" s="62"/>
      <c r="G192" s="62"/>
      <c r="H192" s="62"/>
      <c r="I192" s="5"/>
      <c r="K192" s="2"/>
      <c r="L192" s="2"/>
    </row>
    <row r="193" spans="1:12" s="37" customFormat="1" ht="17.25">
      <c r="A193" s="61"/>
      <c r="B193" s="62"/>
      <c r="C193" s="63"/>
      <c r="D193" s="63"/>
      <c r="E193" s="142"/>
      <c r="F193" s="62"/>
      <c r="G193" s="62"/>
      <c r="H193" s="62"/>
      <c r="I193" s="5"/>
      <c r="K193" s="2"/>
      <c r="L193" s="2"/>
    </row>
    <row r="194" spans="1:12" s="37" customFormat="1" ht="17.25">
      <c r="A194" s="61"/>
      <c r="B194" s="62"/>
      <c r="C194" s="63"/>
      <c r="D194" s="63"/>
      <c r="E194" s="142"/>
      <c r="F194" s="62"/>
      <c r="G194" s="62"/>
      <c r="H194" s="62"/>
      <c r="I194" s="5"/>
      <c r="K194" s="2"/>
      <c r="L194" s="2"/>
    </row>
    <row r="195" spans="1:12" s="37" customFormat="1" ht="17.25">
      <c r="A195" s="61"/>
      <c r="B195" s="62"/>
      <c r="C195" s="63"/>
      <c r="D195" s="63"/>
      <c r="E195" s="142"/>
      <c r="F195" s="62"/>
      <c r="G195" s="62"/>
      <c r="H195" s="62"/>
      <c r="I195" s="5"/>
      <c r="K195" s="2"/>
      <c r="L195" s="2"/>
    </row>
    <row r="196" spans="1:12" s="37" customFormat="1" ht="17.25">
      <c r="A196" s="61"/>
      <c r="B196" s="62"/>
      <c r="C196" s="63"/>
      <c r="D196" s="63"/>
      <c r="E196" s="142"/>
      <c r="F196" s="62"/>
      <c r="G196" s="62"/>
      <c r="H196" s="62"/>
      <c r="I196" s="5"/>
      <c r="K196" s="2"/>
      <c r="L196" s="2"/>
    </row>
    <row r="197" spans="1:12" s="37" customFormat="1" ht="17.25">
      <c r="A197" s="61"/>
      <c r="B197" s="62"/>
      <c r="C197" s="63"/>
      <c r="D197" s="63"/>
      <c r="E197" s="142"/>
      <c r="F197" s="62"/>
      <c r="G197" s="62"/>
      <c r="H197" s="62"/>
      <c r="I197" s="5"/>
      <c r="K197" s="2"/>
      <c r="L197" s="2"/>
    </row>
    <row r="198" spans="1:12" s="37" customFormat="1" ht="17.25">
      <c r="A198" s="61"/>
      <c r="B198" s="62"/>
      <c r="C198" s="63"/>
      <c r="D198" s="63"/>
      <c r="E198" s="142"/>
      <c r="F198" s="62"/>
      <c r="G198" s="62"/>
      <c r="H198" s="62"/>
      <c r="I198" s="5"/>
      <c r="K198" s="2"/>
      <c r="L198" s="2"/>
    </row>
    <row r="199" spans="1:12" s="37" customFormat="1" ht="17.25">
      <c r="A199" s="61"/>
      <c r="B199" s="62"/>
      <c r="C199" s="63"/>
      <c r="D199" s="63"/>
      <c r="E199" s="142"/>
      <c r="F199" s="62"/>
      <c r="G199" s="62"/>
      <c r="H199" s="62"/>
      <c r="I199" s="5"/>
      <c r="K199" s="2"/>
      <c r="L199" s="2"/>
    </row>
    <row r="200" spans="1:12" s="37" customFormat="1" ht="17.25">
      <c r="A200" s="61"/>
      <c r="B200" s="62"/>
      <c r="C200" s="63"/>
      <c r="D200" s="63"/>
      <c r="E200" s="142"/>
      <c r="F200" s="62"/>
      <c r="G200" s="62"/>
      <c r="H200" s="62"/>
      <c r="I200" s="5"/>
      <c r="K200" s="2"/>
      <c r="L200" s="2"/>
    </row>
    <row r="201" spans="1:12" s="37" customFormat="1" ht="17.25">
      <c r="A201" s="61"/>
      <c r="B201" s="62"/>
      <c r="C201" s="63"/>
      <c r="D201" s="63"/>
      <c r="E201" s="142"/>
      <c r="F201" s="62"/>
      <c r="G201" s="62"/>
      <c r="H201" s="62"/>
      <c r="I201" s="5"/>
      <c r="K201" s="2"/>
      <c r="L201" s="2"/>
    </row>
    <row r="202" spans="1:12" s="37" customFormat="1" ht="17.25">
      <c r="A202" s="61"/>
      <c r="B202" s="62"/>
      <c r="C202" s="63"/>
      <c r="D202" s="63"/>
      <c r="E202" s="142"/>
      <c r="F202" s="62"/>
      <c r="G202" s="62"/>
      <c r="H202" s="62"/>
      <c r="I202" s="5"/>
      <c r="K202" s="2"/>
      <c r="L202" s="2"/>
    </row>
    <row r="203" spans="1:12" s="37" customFormat="1" ht="17.25">
      <c r="A203" s="61"/>
      <c r="B203" s="62"/>
      <c r="C203" s="63"/>
      <c r="D203" s="63"/>
      <c r="E203" s="142"/>
      <c r="F203" s="62"/>
      <c r="G203" s="62"/>
      <c r="H203" s="62"/>
      <c r="I203" s="5"/>
      <c r="K203" s="2"/>
      <c r="L203" s="2"/>
    </row>
    <row r="204" spans="1:12" s="37" customFormat="1" ht="17.25">
      <c r="A204" s="61"/>
      <c r="B204" s="62"/>
      <c r="C204" s="63"/>
      <c r="D204" s="63"/>
      <c r="E204" s="142"/>
      <c r="F204" s="62"/>
      <c r="G204" s="62"/>
      <c r="H204" s="62"/>
      <c r="I204" s="5"/>
      <c r="K204" s="2"/>
      <c r="L204" s="2"/>
    </row>
    <row r="205" spans="1:12" s="37" customFormat="1" ht="17.25">
      <c r="A205" s="61"/>
      <c r="B205" s="62"/>
      <c r="C205" s="63"/>
      <c r="D205" s="63"/>
      <c r="E205" s="142"/>
      <c r="F205" s="62"/>
      <c r="G205" s="62"/>
      <c r="H205" s="62"/>
      <c r="I205" s="5"/>
      <c r="K205" s="2"/>
      <c r="L205" s="2"/>
    </row>
    <row r="206" spans="1:12" s="37" customFormat="1" ht="17.25">
      <c r="A206" s="61"/>
      <c r="B206" s="62"/>
      <c r="C206" s="63"/>
      <c r="D206" s="63"/>
      <c r="E206" s="142"/>
      <c r="F206" s="62"/>
      <c r="G206" s="62"/>
      <c r="H206" s="62"/>
      <c r="I206" s="5"/>
      <c r="K206" s="2"/>
      <c r="L206" s="2"/>
    </row>
    <row r="207" spans="1:12" s="37" customFormat="1" ht="17.25">
      <c r="A207" s="61"/>
      <c r="B207" s="62"/>
      <c r="C207" s="63"/>
      <c r="D207" s="63"/>
      <c r="E207" s="142"/>
      <c r="F207" s="62"/>
      <c r="G207" s="62"/>
      <c r="H207" s="62"/>
      <c r="I207" s="5"/>
      <c r="K207" s="2"/>
      <c r="L207" s="2"/>
    </row>
    <row r="208" spans="1:12" s="37" customFormat="1" ht="17.25">
      <c r="A208" s="61"/>
      <c r="B208" s="62"/>
      <c r="C208" s="63"/>
      <c r="D208" s="63"/>
      <c r="E208" s="142"/>
      <c r="F208" s="62"/>
      <c r="G208" s="62"/>
      <c r="H208" s="62"/>
      <c r="I208" s="5"/>
      <c r="K208" s="2"/>
      <c r="L208" s="2"/>
    </row>
    <row r="209" spans="1:12" s="37" customFormat="1" ht="17.25">
      <c r="A209" s="61"/>
      <c r="B209" s="62"/>
      <c r="C209" s="63"/>
      <c r="D209" s="63"/>
      <c r="E209" s="142"/>
      <c r="F209" s="62"/>
      <c r="G209" s="62"/>
      <c r="H209" s="62"/>
      <c r="I209" s="5"/>
      <c r="K209" s="2"/>
      <c r="L209" s="2"/>
    </row>
    <row r="210" spans="1:12" s="37" customFormat="1" ht="17.25">
      <c r="A210" s="5"/>
      <c r="B210" s="5"/>
      <c r="C210" s="197"/>
      <c r="D210" s="197"/>
      <c r="E210" s="55"/>
      <c r="F210" s="5"/>
      <c r="G210" s="5"/>
      <c r="H210" s="5"/>
      <c r="I210" s="5"/>
      <c r="K210" s="2"/>
      <c r="L210" s="2"/>
    </row>
    <row r="211" spans="1:12" s="37" customFormat="1" ht="17.25">
      <c r="A211" s="98"/>
      <c r="B211" s="6"/>
      <c r="C211" s="100"/>
      <c r="D211" s="100"/>
      <c r="E211" s="61"/>
      <c r="F211" s="99"/>
      <c r="G211" s="99"/>
      <c r="H211" s="40"/>
      <c r="I211" s="47"/>
      <c r="K211" s="2"/>
      <c r="L211" s="2"/>
    </row>
    <row r="212" spans="1:12" s="37" customFormat="1" ht="17.25">
      <c r="A212" s="6"/>
      <c r="B212" s="6"/>
      <c r="C212" s="45"/>
      <c r="D212" s="45"/>
      <c r="E212" s="61"/>
      <c r="F212" s="65"/>
      <c r="G212" s="65"/>
      <c r="H212" s="40"/>
      <c r="I212" s="5"/>
      <c r="K212" s="2"/>
      <c r="L212" s="2"/>
    </row>
    <row r="213" spans="1:12" s="37" customFormat="1" ht="17.25">
      <c r="A213" s="6"/>
      <c r="B213" s="6"/>
      <c r="C213" s="100"/>
      <c r="D213" s="100"/>
      <c r="E213" s="61"/>
      <c r="F213" s="65"/>
      <c r="G213" s="65"/>
      <c r="H213" s="40"/>
      <c r="I213" s="5"/>
      <c r="K213" s="2"/>
      <c r="L213" s="2"/>
    </row>
    <row r="214" spans="1:12" s="37" customFormat="1" ht="17.25">
      <c r="A214" s="6"/>
      <c r="B214" s="6"/>
      <c r="C214" s="100"/>
      <c r="D214" s="100"/>
      <c r="E214" s="61"/>
      <c r="F214" s="65"/>
      <c r="G214" s="65"/>
      <c r="H214" s="40"/>
      <c r="I214" s="5"/>
      <c r="K214" s="2"/>
      <c r="L214" s="2"/>
    </row>
    <row r="215" spans="1:12" s="37" customFormat="1" ht="17.25">
      <c r="A215" s="6"/>
      <c r="B215" s="6"/>
      <c r="C215" s="100"/>
      <c r="D215" s="100"/>
      <c r="E215" s="61"/>
      <c r="F215" s="65"/>
      <c r="G215" s="65"/>
      <c r="H215" s="40"/>
      <c r="I215" s="5"/>
      <c r="K215" s="2"/>
      <c r="L215" s="2"/>
    </row>
    <row r="216" spans="1:12" s="37" customFormat="1" ht="17.25">
      <c r="A216" s="6"/>
      <c r="B216" s="6"/>
      <c r="C216" s="73"/>
      <c r="D216" s="73"/>
      <c r="E216" s="61"/>
      <c r="F216" s="65"/>
      <c r="G216" s="65"/>
      <c r="H216" s="40"/>
      <c r="I216" s="5"/>
      <c r="K216" s="2"/>
      <c r="L216" s="2"/>
    </row>
    <row r="217" spans="1:12" s="37" customFormat="1" ht="17.25">
      <c r="A217" s="6"/>
      <c r="B217" s="6"/>
      <c r="C217" s="45"/>
      <c r="D217" s="45"/>
      <c r="E217" s="61"/>
      <c r="F217" s="65"/>
      <c r="G217" s="65"/>
      <c r="H217" s="40"/>
      <c r="I217" s="5"/>
      <c r="K217" s="2"/>
      <c r="L217" s="2"/>
    </row>
    <row r="218" spans="1:12" s="37" customFormat="1" ht="17.25">
      <c r="A218" s="5"/>
      <c r="B218" s="5"/>
      <c r="C218" s="87"/>
      <c r="D218" s="87"/>
      <c r="E218" s="55"/>
      <c r="F218" s="5"/>
      <c r="G218" s="5"/>
      <c r="H218" s="5"/>
      <c r="I218" s="5"/>
      <c r="K218" s="2"/>
      <c r="L218" s="2"/>
    </row>
    <row r="219" spans="1:12" s="37" customFormat="1" ht="17.25">
      <c r="A219" s="6"/>
      <c r="B219" s="6"/>
      <c r="C219" s="45"/>
      <c r="D219" s="45"/>
      <c r="E219" s="144"/>
      <c r="F219" s="65"/>
      <c r="G219" s="65"/>
      <c r="H219" s="40"/>
      <c r="I219" s="5"/>
      <c r="K219" s="2"/>
      <c r="L219" s="2"/>
    </row>
    <row r="220" spans="1:12" s="37" customFormat="1" ht="17.25">
      <c r="A220" s="6"/>
      <c r="B220" s="6"/>
      <c r="C220" s="45"/>
      <c r="D220" s="45"/>
      <c r="E220" s="144"/>
      <c r="F220" s="65"/>
      <c r="G220" s="65"/>
      <c r="H220" s="40"/>
      <c r="I220" s="5"/>
      <c r="K220" s="2"/>
      <c r="L220" s="2"/>
    </row>
    <row r="221" spans="1:12" s="37" customFormat="1" ht="17.25">
      <c r="A221" s="6"/>
      <c r="B221" s="6"/>
      <c r="C221" s="45"/>
      <c r="D221" s="45"/>
      <c r="E221" s="144"/>
      <c r="F221" s="65"/>
      <c r="G221" s="65"/>
      <c r="H221" s="40"/>
      <c r="I221" s="5"/>
      <c r="K221" s="2"/>
      <c r="L221" s="2"/>
    </row>
    <row r="222" spans="1:12" s="37" customFormat="1" ht="17.25">
      <c r="A222" s="6"/>
      <c r="B222" s="6"/>
      <c r="C222" s="45"/>
      <c r="D222" s="45"/>
      <c r="E222" s="144"/>
      <c r="F222" s="65"/>
      <c r="G222" s="65"/>
      <c r="H222" s="40"/>
      <c r="I222" s="5"/>
      <c r="K222" s="2"/>
      <c r="L222" s="2"/>
    </row>
    <row r="223" spans="1:12" s="37" customFormat="1" ht="17.25">
      <c r="A223" s="6"/>
      <c r="B223" s="6"/>
      <c r="C223" s="45"/>
      <c r="D223" s="45"/>
      <c r="E223" s="144"/>
      <c r="F223" s="65"/>
      <c r="G223" s="65"/>
      <c r="H223" s="40"/>
      <c r="I223" s="5"/>
      <c r="K223" s="2"/>
      <c r="L223" s="2"/>
    </row>
    <row r="224" spans="1:12" s="37" customFormat="1" ht="17.25">
      <c r="A224" s="6"/>
      <c r="B224" s="6"/>
      <c r="C224" s="45"/>
      <c r="D224" s="45"/>
      <c r="E224" s="144"/>
      <c r="F224" s="65"/>
      <c r="G224" s="65"/>
      <c r="H224" s="40"/>
      <c r="I224" s="5"/>
      <c r="K224" s="2"/>
      <c r="L224" s="2"/>
    </row>
    <row r="225" spans="1:12" s="37" customFormat="1" ht="17.25">
      <c r="A225" s="6"/>
      <c r="B225" s="6"/>
      <c r="C225" s="45"/>
      <c r="D225" s="45"/>
      <c r="E225" s="144"/>
      <c r="F225" s="65"/>
      <c r="G225" s="65"/>
      <c r="H225" s="40"/>
      <c r="I225" s="5"/>
      <c r="K225" s="2"/>
      <c r="L225" s="2"/>
    </row>
    <row r="226" spans="1:12" s="37" customFormat="1" ht="17.25">
      <c r="A226" s="6"/>
      <c r="B226" s="6"/>
      <c r="C226" s="45"/>
      <c r="D226" s="45"/>
      <c r="E226" s="144"/>
      <c r="F226" s="65"/>
      <c r="G226" s="65"/>
      <c r="H226" s="40"/>
      <c r="I226" s="5"/>
      <c r="K226" s="2"/>
      <c r="L226" s="2"/>
    </row>
    <row r="227" spans="1:12" s="37" customFormat="1" ht="17.25">
      <c r="A227" s="6"/>
      <c r="B227" s="6"/>
      <c r="C227" s="45"/>
      <c r="D227" s="45"/>
      <c r="E227" s="144"/>
      <c r="F227" s="65"/>
      <c r="G227" s="65"/>
      <c r="H227" s="40"/>
      <c r="I227" s="5"/>
      <c r="K227" s="2"/>
      <c r="L227" s="2"/>
    </row>
    <row r="228" spans="1:12" s="37" customFormat="1" ht="17.25">
      <c r="A228" s="6"/>
      <c r="B228" s="6"/>
      <c r="C228" s="45"/>
      <c r="D228" s="45"/>
      <c r="E228" s="144"/>
      <c r="F228" s="65"/>
      <c r="G228" s="65"/>
      <c r="H228" s="40"/>
      <c r="I228" s="5"/>
      <c r="K228" s="2"/>
      <c r="L228" s="2"/>
    </row>
    <row r="229" spans="1:12" s="37" customFormat="1" ht="17.25">
      <c r="A229" s="6"/>
      <c r="B229" s="6"/>
      <c r="C229" s="45"/>
      <c r="D229" s="45"/>
      <c r="E229" s="144"/>
      <c r="F229" s="65"/>
      <c r="G229" s="65"/>
      <c r="H229" s="40"/>
      <c r="I229" s="5"/>
      <c r="K229" s="2"/>
      <c r="L229" s="2"/>
    </row>
    <row r="230" spans="1:12" s="37" customFormat="1" ht="17.25">
      <c r="A230" s="6"/>
      <c r="B230" s="42"/>
      <c r="C230" s="45"/>
      <c r="D230" s="45"/>
      <c r="E230" s="144"/>
      <c r="F230" s="65"/>
      <c r="G230" s="65"/>
      <c r="H230" s="40"/>
      <c r="I230" s="5"/>
      <c r="K230" s="2"/>
      <c r="L230" s="2"/>
    </row>
    <row r="231" spans="1:12" s="37" customFormat="1" ht="17.25">
      <c r="A231" s="6"/>
      <c r="B231" s="6"/>
      <c r="C231" s="45"/>
      <c r="D231" s="45"/>
      <c r="E231" s="144"/>
      <c r="F231" s="65"/>
      <c r="G231" s="65"/>
      <c r="H231" s="40"/>
      <c r="I231" s="5"/>
      <c r="K231" s="2"/>
      <c r="L231" s="2"/>
    </row>
    <row r="232" spans="1:12" s="37" customFormat="1" ht="17.25">
      <c r="A232" s="6"/>
      <c r="B232" s="6"/>
      <c r="C232" s="45"/>
      <c r="D232" s="45"/>
      <c r="E232" s="144"/>
      <c r="F232" s="65"/>
      <c r="G232" s="65"/>
      <c r="H232" s="40"/>
      <c r="I232" s="5"/>
      <c r="K232" s="2"/>
      <c r="L232" s="2"/>
    </row>
    <row r="233" spans="1:12" s="37" customFormat="1" ht="17.25">
      <c r="A233" s="6"/>
      <c r="B233" s="6"/>
      <c r="C233" s="45"/>
      <c r="D233" s="45"/>
      <c r="E233" s="144"/>
      <c r="F233" s="65"/>
      <c r="G233" s="65"/>
      <c r="H233" s="40"/>
      <c r="I233" s="5"/>
      <c r="K233" s="2"/>
      <c r="L233" s="2"/>
    </row>
    <row r="234" spans="1:12" s="37" customFormat="1" ht="17.25">
      <c r="A234" s="5"/>
      <c r="B234" s="5"/>
      <c r="C234" s="198"/>
      <c r="D234" s="198"/>
      <c r="E234" s="55"/>
      <c r="F234" s="5"/>
      <c r="G234" s="5"/>
      <c r="H234" s="5"/>
      <c r="I234" s="5"/>
      <c r="K234" s="2"/>
      <c r="L234" s="2"/>
    </row>
    <row r="235" spans="1:12" s="37" customFormat="1" ht="17.25">
      <c r="A235" s="6"/>
      <c r="B235" s="89"/>
      <c r="C235" s="93"/>
      <c r="D235" s="93"/>
      <c r="E235" s="101"/>
      <c r="F235" s="92"/>
      <c r="G235" s="92"/>
      <c r="H235" s="40"/>
      <c r="I235" s="50"/>
      <c r="K235" s="2"/>
      <c r="L235" s="2"/>
    </row>
    <row r="236" spans="1:12" s="37" customFormat="1" ht="17.25">
      <c r="A236" s="6"/>
      <c r="B236" s="89"/>
      <c r="C236" s="93"/>
      <c r="D236" s="93"/>
      <c r="E236" s="101"/>
      <c r="F236" s="92"/>
      <c r="G236" s="92"/>
      <c r="H236" s="40"/>
      <c r="I236" s="5"/>
      <c r="K236" s="2"/>
      <c r="L236" s="2"/>
    </row>
    <row r="237" spans="1:12" s="37" customFormat="1" ht="17.25">
      <c r="A237" s="5"/>
      <c r="B237" s="5"/>
      <c r="C237" s="198"/>
      <c r="D237" s="198"/>
      <c r="E237" s="55"/>
      <c r="F237" s="5"/>
      <c r="G237" s="5"/>
      <c r="H237" s="5"/>
      <c r="I237" s="5"/>
      <c r="K237" s="2"/>
      <c r="L237" s="2"/>
    </row>
    <row r="238" spans="1:12" s="37" customFormat="1" ht="17.25">
      <c r="A238" s="6"/>
      <c r="B238" s="42"/>
      <c r="C238" s="45"/>
      <c r="D238" s="45"/>
      <c r="E238" s="6"/>
      <c r="F238" s="42"/>
      <c r="G238" s="42"/>
      <c r="H238" s="40"/>
      <c r="I238" s="5"/>
      <c r="K238" s="2"/>
      <c r="L238" s="2"/>
    </row>
    <row r="239" spans="1:12" s="37" customFormat="1" ht="17.25">
      <c r="A239" s="5"/>
      <c r="B239" s="5"/>
      <c r="C239" s="79"/>
      <c r="D239" s="79"/>
      <c r="E239" s="55"/>
      <c r="F239" s="5"/>
      <c r="G239" s="5"/>
      <c r="H239" s="5"/>
      <c r="I239" s="5"/>
      <c r="K239" s="2"/>
      <c r="L239" s="2"/>
    </row>
    <row r="240" spans="1:12" s="37" customFormat="1" ht="17.25">
      <c r="A240" s="40"/>
      <c r="B240" s="40"/>
      <c r="C240" s="46"/>
      <c r="D240" s="46"/>
      <c r="E240" s="94"/>
      <c r="F240" s="40"/>
      <c r="G240" s="40"/>
      <c r="H240" s="40"/>
      <c r="I240" s="47"/>
      <c r="K240" s="2"/>
      <c r="L240" s="2"/>
    </row>
    <row r="241" spans="1:12" s="37" customFormat="1" ht="17.25">
      <c r="A241" s="40"/>
      <c r="B241" s="40"/>
      <c r="C241" s="46"/>
      <c r="D241" s="46"/>
      <c r="E241" s="94"/>
      <c r="F241" s="40"/>
      <c r="G241" s="40"/>
      <c r="H241" s="40"/>
      <c r="I241" s="5"/>
      <c r="K241" s="2"/>
      <c r="L241" s="2"/>
    </row>
    <row r="242" spans="1:12" s="37" customFormat="1" ht="17.25">
      <c r="A242" s="40"/>
      <c r="B242" s="40"/>
      <c r="C242" s="46"/>
      <c r="D242" s="46"/>
      <c r="E242" s="94"/>
      <c r="F242" s="40"/>
      <c r="G242" s="40"/>
      <c r="H242" s="40"/>
      <c r="I242" s="5"/>
      <c r="K242" s="2"/>
      <c r="L242" s="2"/>
    </row>
    <row r="243" spans="1:12" s="37" customFormat="1" ht="17.25">
      <c r="A243" s="40"/>
      <c r="B243" s="40"/>
      <c r="C243" s="64"/>
      <c r="D243" s="64"/>
      <c r="E243" s="94"/>
      <c r="F243" s="40"/>
      <c r="G243" s="40"/>
      <c r="H243" s="40"/>
      <c r="I243" s="5"/>
      <c r="K243" s="2"/>
      <c r="L243" s="2"/>
    </row>
    <row r="244" spans="1:12" s="37" customFormat="1" ht="17.25">
      <c r="A244" s="5"/>
      <c r="B244" s="5"/>
      <c r="C244" s="198"/>
      <c r="D244" s="198"/>
      <c r="E244" s="55"/>
      <c r="F244" s="5"/>
      <c r="G244" s="5"/>
      <c r="H244" s="5"/>
      <c r="I244" s="5"/>
      <c r="K244" s="2"/>
      <c r="L244" s="2"/>
    </row>
    <row r="245" spans="1:12" s="37" customFormat="1" ht="109.5" customHeight="1">
      <c r="A245" s="41"/>
      <c r="B245" s="41"/>
      <c r="C245" s="85"/>
      <c r="D245" s="85"/>
      <c r="E245" s="94"/>
      <c r="F245" s="41"/>
      <c r="G245" s="41"/>
      <c r="H245" s="40"/>
      <c r="I245" s="5"/>
      <c r="K245" s="2"/>
      <c r="L245" s="2"/>
    </row>
    <row r="246" spans="1:12" s="37" customFormat="1" ht="17.25">
      <c r="A246" s="41"/>
      <c r="B246" s="41"/>
      <c r="C246" s="85"/>
      <c r="D246" s="85"/>
      <c r="E246" s="91"/>
      <c r="F246" s="41"/>
      <c r="G246" s="41"/>
      <c r="H246" s="40"/>
      <c r="I246" s="5"/>
      <c r="K246" s="2"/>
      <c r="L246" s="2"/>
    </row>
    <row r="247" spans="1:12" s="37" customFormat="1" ht="17.25">
      <c r="A247" s="41"/>
      <c r="B247" s="41"/>
      <c r="C247" s="85"/>
      <c r="D247" s="85"/>
      <c r="E247" s="91"/>
      <c r="F247" s="41"/>
      <c r="G247" s="41"/>
      <c r="H247" s="40"/>
      <c r="I247" s="5"/>
      <c r="K247" s="2"/>
      <c r="L247" s="2"/>
    </row>
    <row r="248" spans="1:12" s="37" customFormat="1" ht="17.25">
      <c r="A248" s="41"/>
      <c r="B248" s="41"/>
      <c r="C248" s="85"/>
      <c r="D248" s="85"/>
      <c r="E248" s="91"/>
      <c r="F248" s="41"/>
      <c r="G248" s="41"/>
      <c r="H248" s="40"/>
      <c r="I248" s="5"/>
      <c r="K248" s="2"/>
      <c r="L248" s="2"/>
    </row>
    <row r="249" spans="1:12" s="37" customFormat="1" ht="17.25">
      <c r="A249" s="41"/>
      <c r="B249" s="41"/>
      <c r="C249" s="85"/>
      <c r="D249" s="85"/>
      <c r="E249" s="91"/>
      <c r="F249" s="41"/>
      <c r="G249" s="41"/>
      <c r="H249" s="40"/>
      <c r="I249" s="5"/>
      <c r="K249" s="2"/>
      <c r="L249" s="2"/>
    </row>
    <row r="250" spans="1:12" s="37" customFormat="1" ht="17.25">
      <c r="A250" s="41"/>
      <c r="B250" s="41"/>
      <c r="C250" s="134"/>
      <c r="D250" s="134"/>
      <c r="E250" s="41"/>
      <c r="F250" s="41"/>
      <c r="G250" s="5"/>
      <c r="H250" s="5"/>
      <c r="I250" s="5"/>
      <c r="K250" s="2"/>
      <c r="L250" s="2"/>
    </row>
    <row r="251" spans="1:12" s="37" customFormat="1" ht="17.25">
      <c r="A251" s="109"/>
      <c r="B251" s="6"/>
      <c r="C251" s="104"/>
      <c r="D251" s="104"/>
      <c r="E251" s="6"/>
      <c r="F251" s="101"/>
      <c r="G251" s="101"/>
      <c r="H251" s="40"/>
      <c r="I251" s="47"/>
      <c r="K251" s="2"/>
      <c r="L251" s="2"/>
    </row>
    <row r="252" spans="1:12" s="37" customFormat="1" ht="17.25">
      <c r="A252" s="51"/>
      <c r="B252" s="67"/>
      <c r="C252" s="104"/>
      <c r="D252" s="104"/>
      <c r="E252" s="6"/>
      <c r="F252" s="6"/>
      <c r="G252" s="6"/>
      <c r="H252" s="40"/>
      <c r="I252" s="5"/>
      <c r="K252" s="2"/>
      <c r="L252" s="2"/>
    </row>
    <row r="253" spans="1:12" s="37" customFormat="1" ht="17.25">
      <c r="A253" s="51"/>
      <c r="B253" s="6"/>
      <c r="C253" s="104"/>
      <c r="D253" s="104"/>
      <c r="E253" s="6"/>
      <c r="F253" s="6"/>
      <c r="G253" s="6"/>
      <c r="H253" s="40"/>
      <c r="I253" s="5"/>
      <c r="K253" s="2"/>
      <c r="L253" s="2"/>
    </row>
    <row r="254" spans="1:12" s="37" customFormat="1" ht="17.25">
      <c r="A254" s="51"/>
      <c r="B254" s="67"/>
      <c r="C254" s="146"/>
      <c r="D254" s="146"/>
      <c r="E254" s="6"/>
      <c r="F254" s="6"/>
      <c r="G254" s="6"/>
      <c r="H254" s="40"/>
      <c r="I254" s="5"/>
      <c r="K254" s="2"/>
      <c r="L254" s="2"/>
    </row>
    <row r="255" spans="1:12" s="37" customFormat="1" ht="17.25">
      <c r="A255" s="109"/>
      <c r="B255" s="6"/>
      <c r="C255" s="104"/>
      <c r="D255" s="104"/>
      <c r="E255" s="67"/>
      <c r="F255" s="6"/>
      <c r="G255" s="6"/>
      <c r="H255" s="40"/>
      <c r="I255" s="5"/>
      <c r="K255" s="2"/>
      <c r="L255" s="2"/>
    </row>
    <row r="256" spans="1:12" s="37" customFormat="1" ht="17.25">
      <c r="A256" s="109"/>
      <c r="B256" s="67"/>
      <c r="C256" s="104"/>
      <c r="D256" s="104"/>
      <c r="E256" s="6"/>
      <c r="F256" s="6"/>
      <c r="G256" s="6"/>
      <c r="H256" s="40"/>
      <c r="I256" s="5"/>
      <c r="K256" s="2"/>
      <c r="L256" s="2"/>
    </row>
    <row r="257" spans="1:12" s="37" customFormat="1" ht="17.25">
      <c r="A257" s="109"/>
      <c r="B257" s="6"/>
      <c r="C257" s="104"/>
      <c r="D257" s="104"/>
      <c r="E257" s="67"/>
      <c r="F257" s="6"/>
      <c r="G257" s="6"/>
      <c r="H257" s="40"/>
      <c r="I257" s="5"/>
      <c r="K257" s="2"/>
      <c r="L257" s="2"/>
    </row>
    <row r="258" spans="1:12" s="37" customFormat="1" ht="17.25">
      <c r="A258" s="109"/>
      <c r="B258" s="6"/>
      <c r="C258" s="104"/>
      <c r="D258" s="104"/>
      <c r="E258" s="67"/>
      <c r="F258" s="6"/>
      <c r="G258" s="6"/>
      <c r="H258" s="40"/>
      <c r="I258" s="5"/>
      <c r="K258" s="2"/>
      <c r="L258" s="2"/>
    </row>
    <row r="259" spans="1:12" s="37" customFormat="1" ht="17.25">
      <c r="A259" s="51"/>
      <c r="B259" s="6"/>
      <c r="C259" s="104"/>
      <c r="D259" s="104"/>
      <c r="E259" s="67"/>
      <c r="F259" s="67"/>
      <c r="G259" s="67"/>
      <c r="H259" s="40"/>
      <c r="I259" s="5"/>
      <c r="K259" s="2"/>
      <c r="L259" s="2"/>
    </row>
    <row r="260" spans="1:12" s="37" customFormat="1" ht="17.25">
      <c r="A260" s="40"/>
      <c r="B260" s="40"/>
      <c r="C260" s="111"/>
      <c r="D260" s="111"/>
      <c r="E260" s="78"/>
      <c r="F260" s="94"/>
      <c r="G260" s="94"/>
      <c r="H260" s="40"/>
      <c r="I260" s="5"/>
      <c r="K260" s="2"/>
      <c r="L260" s="2"/>
    </row>
    <row r="261" spans="1:12" s="37" customFormat="1" ht="17.25">
      <c r="A261" s="40"/>
      <c r="B261" s="40"/>
      <c r="C261" s="111"/>
      <c r="D261" s="111"/>
      <c r="E261" s="78"/>
      <c r="F261" s="40"/>
      <c r="G261" s="40"/>
      <c r="H261" s="40"/>
      <c r="I261" s="5"/>
      <c r="K261" s="2"/>
      <c r="L261" s="2"/>
    </row>
    <row r="262" spans="1:12" s="37" customFormat="1" ht="17.25">
      <c r="A262" s="5"/>
      <c r="B262" s="5"/>
      <c r="C262" s="86"/>
      <c r="D262" s="86"/>
      <c r="E262" s="55"/>
      <c r="F262" s="5"/>
      <c r="G262" s="5"/>
      <c r="H262" s="5"/>
      <c r="I262" s="5"/>
      <c r="K262" s="2"/>
      <c r="L262" s="2"/>
    </row>
    <row r="263" spans="1:12" s="37" customFormat="1" ht="72.75" customHeight="1">
      <c r="A263" s="81"/>
      <c r="B263" s="220"/>
      <c r="C263" s="84"/>
      <c r="D263" s="84"/>
      <c r="E263" s="147"/>
      <c r="F263" s="220"/>
      <c r="G263" s="220"/>
      <c r="H263" s="94"/>
      <c r="I263" s="41"/>
      <c r="K263" s="2"/>
      <c r="L263" s="2"/>
    </row>
    <row r="264" spans="1:12" s="37" customFormat="1" ht="17.25">
      <c r="A264" s="81"/>
      <c r="B264" s="220"/>
      <c r="C264" s="83"/>
      <c r="D264" s="83"/>
      <c r="E264" s="82"/>
      <c r="F264" s="82"/>
      <c r="G264" s="82"/>
      <c r="H264" s="94"/>
      <c r="I264" s="5"/>
      <c r="K264" s="2"/>
      <c r="L264" s="2"/>
    </row>
    <row r="265" spans="1:12" s="37" customFormat="1" ht="17.25">
      <c r="A265" s="81"/>
      <c r="B265" s="220"/>
      <c r="C265" s="83"/>
      <c r="D265" s="83"/>
      <c r="E265" s="82"/>
      <c r="F265" s="220"/>
      <c r="G265" s="220"/>
      <c r="H265" s="94"/>
      <c r="I265" s="5"/>
      <c r="K265" s="2"/>
      <c r="L265" s="2"/>
    </row>
    <row r="266" spans="1:12" s="37" customFormat="1" ht="17.25">
      <c r="A266" s="81"/>
      <c r="B266" s="220"/>
      <c r="C266" s="83"/>
      <c r="D266" s="83"/>
      <c r="E266" s="82"/>
      <c r="F266" s="82"/>
      <c r="G266" s="82"/>
      <c r="H266" s="94"/>
      <c r="I266" s="5"/>
      <c r="K266" s="2"/>
      <c r="L266" s="2"/>
    </row>
    <row r="267" spans="1:12" s="37" customFormat="1" ht="17.25">
      <c r="A267" s="81"/>
      <c r="B267" s="220"/>
      <c r="C267" s="84"/>
      <c r="D267" s="84"/>
      <c r="E267" s="82"/>
      <c r="F267" s="220"/>
      <c r="G267" s="220"/>
      <c r="H267" s="94"/>
      <c r="I267" s="5"/>
      <c r="K267" s="2"/>
      <c r="L267" s="2"/>
    </row>
    <row r="268" spans="1:12" s="37" customFormat="1" ht="17.25">
      <c r="A268" s="81"/>
      <c r="B268" s="220"/>
      <c r="C268" s="83"/>
      <c r="D268" s="83"/>
      <c r="E268" s="82"/>
      <c r="F268" s="220"/>
      <c r="G268" s="220"/>
      <c r="H268" s="94"/>
      <c r="I268" s="5"/>
      <c r="K268" s="2"/>
      <c r="L268" s="2"/>
    </row>
    <row r="269" spans="1:12" s="37" customFormat="1" ht="17.25">
      <c r="A269" s="81"/>
      <c r="B269" s="220"/>
      <c r="C269" s="83"/>
      <c r="D269" s="83"/>
      <c r="E269" s="82"/>
      <c r="F269" s="220"/>
      <c r="G269" s="220"/>
      <c r="H269" s="94"/>
      <c r="I269" s="5"/>
      <c r="K269" s="2"/>
      <c r="L269" s="2"/>
    </row>
    <row r="270" spans="1:12" s="37" customFormat="1" ht="17.25">
      <c r="A270" s="81"/>
      <c r="B270" s="220"/>
      <c r="C270" s="83"/>
      <c r="D270" s="83"/>
      <c r="E270" s="82"/>
      <c r="F270" s="220"/>
      <c r="G270" s="220"/>
      <c r="H270" s="94"/>
      <c r="I270" s="5"/>
      <c r="K270" s="2"/>
      <c r="L270" s="2"/>
    </row>
    <row r="271" spans="1:12" s="37" customFormat="1" ht="17.25">
      <c r="A271" s="81"/>
      <c r="B271" s="220"/>
      <c r="C271" s="83"/>
      <c r="D271" s="83"/>
      <c r="E271" s="82"/>
      <c r="F271" s="41"/>
      <c r="G271" s="41"/>
      <c r="H271" s="94"/>
      <c r="I271" s="5"/>
      <c r="K271" s="2"/>
      <c r="L271" s="2"/>
    </row>
    <row r="272" spans="1:12" s="37" customFormat="1" ht="17.25">
      <c r="A272" s="81"/>
      <c r="B272" s="220"/>
      <c r="C272" s="83"/>
      <c r="D272" s="83"/>
      <c r="E272" s="82"/>
      <c r="F272" s="82"/>
      <c r="G272" s="82"/>
      <c r="H272" s="94"/>
      <c r="I272" s="5"/>
      <c r="K272" s="2"/>
      <c r="L272" s="2"/>
    </row>
    <row r="273" spans="1:12" s="37" customFormat="1" ht="17.25">
      <c r="A273" s="81"/>
      <c r="B273" s="220"/>
      <c r="C273" s="83"/>
      <c r="D273" s="83"/>
      <c r="E273" s="82"/>
      <c r="F273" s="220"/>
      <c r="G273" s="220"/>
      <c r="H273" s="94"/>
      <c r="I273" s="5"/>
      <c r="K273" s="2"/>
      <c r="L273" s="2"/>
    </row>
    <row r="274" spans="1:12" s="37" customFormat="1" ht="17.25">
      <c r="A274" s="81"/>
      <c r="B274" s="220"/>
      <c r="C274" s="83"/>
      <c r="D274" s="83"/>
      <c r="E274" s="82"/>
      <c r="F274" s="82"/>
      <c r="G274" s="82"/>
      <c r="H274" s="94"/>
      <c r="I274" s="5"/>
      <c r="K274" s="2"/>
      <c r="L274" s="2"/>
    </row>
    <row r="275" spans="1:12" s="37" customFormat="1" ht="17.25">
      <c r="A275" s="81"/>
      <c r="B275" s="220"/>
      <c r="C275" s="83"/>
      <c r="D275" s="83"/>
      <c r="E275" s="82"/>
      <c r="F275" s="220"/>
      <c r="G275" s="220"/>
      <c r="H275" s="94"/>
      <c r="I275" s="5"/>
      <c r="K275" s="2"/>
      <c r="L275" s="2"/>
    </row>
    <row r="276" spans="1:12" s="37" customFormat="1" ht="17.25">
      <c r="A276" s="5"/>
      <c r="B276" s="5"/>
      <c r="C276" s="87"/>
      <c r="D276" s="87"/>
      <c r="E276" s="55"/>
      <c r="F276" s="5"/>
      <c r="G276" s="5"/>
      <c r="H276" s="5"/>
      <c r="I276" s="5"/>
      <c r="K276" s="2"/>
      <c r="L276" s="2"/>
    </row>
    <row r="277" spans="1:12" s="37" customFormat="1" ht="17.25">
      <c r="A277" s="81"/>
      <c r="B277" s="220"/>
      <c r="C277" s="83"/>
      <c r="D277" s="83"/>
      <c r="E277" s="82"/>
      <c r="F277" s="220"/>
      <c r="G277" s="220"/>
      <c r="H277" s="94"/>
      <c r="I277" s="5"/>
      <c r="K277" s="2"/>
      <c r="L277" s="2"/>
    </row>
    <row r="278" spans="1:12" s="37" customFormat="1" ht="17.25">
      <c r="A278" s="81"/>
      <c r="B278" s="220"/>
      <c r="C278" s="83"/>
      <c r="D278" s="83"/>
      <c r="E278" s="82"/>
      <c r="F278" s="220"/>
      <c r="G278" s="220"/>
      <c r="H278" s="94"/>
      <c r="I278" s="5"/>
      <c r="K278" s="2"/>
      <c r="L278" s="2"/>
    </row>
    <row r="279" spans="1:12" s="37" customFormat="1" ht="17.25">
      <c r="A279" s="81"/>
      <c r="B279" s="220"/>
      <c r="C279" s="83"/>
      <c r="D279" s="83"/>
      <c r="E279" s="82"/>
      <c r="F279" s="220"/>
      <c r="G279" s="220"/>
      <c r="H279" s="94"/>
      <c r="I279" s="5"/>
      <c r="K279" s="2"/>
      <c r="L279" s="2"/>
    </row>
    <row r="280" spans="1:12" s="37" customFormat="1" ht="17.25">
      <c r="A280" s="81"/>
      <c r="B280" s="220"/>
      <c r="C280" s="83"/>
      <c r="D280" s="83"/>
      <c r="E280" s="82"/>
      <c r="F280" s="220"/>
      <c r="G280" s="220"/>
      <c r="H280" s="94"/>
      <c r="I280" s="5"/>
      <c r="K280" s="2"/>
      <c r="L280" s="2"/>
    </row>
    <row r="281" spans="1:12" s="37" customFormat="1" ht="17.25">
      <c r="A281" s="81"/>
      <c r="B281" s="220"/>
      <c r="C281" s="83"/>
      <c r="D281" s="83"/>
      <c r="E281" s="82"/>
      <c r="F281" s="220"/>
      <c r="G281" s="220"/>
      <c r="H281" s="94"/>
      <c r="I281" s="5"/>
      <c r="K281" s="2"/>
      <c r="L281" s="2"/>
    </row>
    <row r="282" spans="1:12" s="37" customFormat="1" ht="17.25">
      <c r="A282" s="81"/>
      <c r="B282" s="220"/>
      <c r="C282" s="83"/>
      <c r="D282" s="83"/>
      <c r="E282" s="82"/>
      <c r="F282" s="220"/>
      <c r="G282" s="220"/>
      <c r="H282" s="94"/>
      <c r="I282" s="5"/>
      <c r="K282" s="2"/>
      <c r="L282" s="2"/>
    </row>
    <row r="283" spans="1:12" s="37" customFormat="1" ht="17.25">
      <c r="A283" s="81"/>
      <c r="B283" s="220"/>
      <c r="C283" s="83"/>
      <c r="D283" s="83"/>
      <c r="E283" s="82"/>
      <c r="F283" s="82"/>
      <c r="G283" s="82"/>
      <c r="H283" s="94"/>
      <c r="I283" s="5"/>
      <c r="K283" s="2"/>
      <c r="L283" s="2"/>
    </row>
    <row r="284" spans="1:12" s="37" customFormat="1" ht="17.25">
      <c r="A284" s="81"/>
      <c r="B284" s="220"/>
      <c r="C284" s="83"/>
      <c r="D284" s="83"/>
      <c r="E284" s="82"/>
      <c r="F284" s="220"/>
      <c r="G284" s="220"/>
      <c r="H284" s="94"/>
      <c r="I284" s="5"/>
      <c r="K284" s="2"/>
      <c r="L284" s="2"/>
    </row>
    <row r="285" spans="1:12" s="37" customFormat="1" ht="17.25">
      <c r="A285" s="81"/>
      <c r="B285" s="220"/>
      <c r="C285" s="83"/>
      <c r="D285" s="83"/>
      <c r="E285" s="82"/>
      <c r="F285" s="220"/>
      <c r="G285" s="220"/>
      <c r="H285" s="94"/>
      <c r="I285" s="5"/>
      <c r="K285" s="2"/>
      <c r="L285" s="2"/>
    </row>
    <row r="286" spans="1:12" s="37" customFormat="1" ht="17.25">
      <c r="A286" s="81"/>
      <c r="B286" s="220"/>
      <c r="C286" s="84"/>
      <c r="D286" s="84"/>
      <c r="E286" s="82"/>
      <c r="F286" s="220"/>
      <c r="G286" s="220"/>
      <c r="H286" s="94"/>
      <c r="I286" s="5"/>
      <c r="K286" s="2"/>
      <c r="L286" s="2"/>
    </row>
    <row r="287" spans="1:12" s="37" customFormat="1" ht="17.25">
      <c r="A287" s="81"/>
      <c r="B287" s="220"/>
      <c r="C287" s="83"/>
      <c r="D287" s="83"/>
      <c r="E287" s="82"/>
      <c r="F287" s="82"/>
      <c r="G287" s="82"/>
      <c r="H287" s="94"/>
      <c r="I287" s="5"/>
      <c r="K287" s="2"/>
      <c r="L287" s="2"/>
    </row>
    <row r="288" spans="1:12" s="37" customFormat="1" ht="17.25">
      <c r="A288" s="81"/>
      <c r="B288" s="220"/>
      <c r="C288" s="83"/>
      <c r="D288" s="83"/>
      <c r="E288" s="82"/>
      <c r="F288" s="220"/>
      <c r="G288" s="220"/>
      <c r="H288" s="94"/>
      <c r="I288" s="5"/>
      <c r="K288" s="2"/>
      <c r="L288" s="2"/>
    </row>
    <row r="289" spans="1:12" s="37" customFormat="1" ht="17.25">
      <c r="A289" s="81"/>
      <c r="B289" s="220"/>
      <c r="C289" s="83"/>
      <c r="D289" s="83"/>
      <c r="E289" s="82"/>
      <c r="F289" s="220"/>
      <c r="G289" s="220"/>
      <c r="H289" s="94"/>
      <c r="I289" s="5"/>
      <c r="K289" s="2"/>
      <c r="L289" s="2"/>
    </row>
    <row r="290" spans="1:12" s="37" customFormat="1" ht="17.25">
      <c r="A290" s="81"/>
      <c r="B290" s="81"/>
      <c r="C290" s="83"/>
      <c r="D290" s="83"/>
      <c r="E290" s="82"/>
      <c r="F290" s="220"/>
      <c r="G290" s="220"/>
      <c r="H290" s="94"/>
      <c r="I290" s="5"/>
      <c r="K290" s="2"/>
      <c r="L290" s="2"/>
    </row>
    <row r="291" spans="1:12" s="37" customFormat="1" ht="17.25">
      <c r="A291" s="5"/>
      <c r="B291" s="5"/>
      <c r="C291" s="87"/>
      <c r="D291" s="87"/>
      <c r="E291" s="55"/>
      <c r="F291" s="5"/>
      <c r="G291" s="5"/>
      <c r="H291" s="5"/>
      <c r="I291" s="5"/>
      <c r="K291" s="2"/>
      <c r="L291" s="2"/>
    </row>
    <row r="292" spans="1:12" s="37" customFormat="1" ht="17.25">
      <c r="A292" s="40"/>
      <c r="B292" s="170"/>
      <c r="C292" s="171"/>
      <c r="D292" s="200"/>
      <c r="E292" s="172"/>
      <c r="F292" s="170"/>
      <c r="G292" s="170"/>
      <c r="H292" s="40"/>
      <c r="I292" s="47"/>
      <c r="K292" s="2"/>
      <c r="L292" s="2"/>
    </row>
    <row r="293" spans="1:12" s="37" customFormat="1" ht="17.25">
      <c r="A293" s="40"/>
      <c r="B293" s="40"/>
      <c r="C293" s="111"/>
      <c r="D293" s="111"/>
      <c r="E293" s="150"/>
      <c r="F293" s="40"/>
      <c r="G293" s="40"/>
      <c r="H293" s="40"/>
      <c r="I293" s="40"/>
      <c r="K293" s="2"/>
      <c r="L293" s="2"/>
    </row>
    <row r="294" spans="1:12" s="37" customFormat="1" ht="18.75">
      <c r="A294" s="145"/>
      <c r="B294" s="152"/>
      <c r="C294" s="153"/>
      <c r="D294" s="201"/>
      <c r="E294" s="154"/>
      <c r="F294" s="155"/>
      <c r="G294" s="155"/>
      <c r="H294" s="40"/>
      <c r="I294" s="40"/>
      <c r="K294" s="2"/>
      <c r="L294" s="2"/>
    </row>
    <row r="295" spans="1:12" s="37" customFormat="1" ht="18.75">
      <c r="A295" s="40"/>
      <c r="B295" s="156"/>
      <c r="C295" s="111"/>
      <c r="D295" s="111"/>
      <c r="E295" s="151"/>
      <c r="F295" s="40"/>
      <c r="G295" s="40"/>
      <c r="H295" s="40"/>
      <c r="I295" s="40"/>
      <c r="K295" s="2"/>
      <c r="L295" s="2"/>
    </row>
    <row r="296" spans="1:12" s="37" customFormat="1" ht="17.25">
      <c r="A296" s="40"/>
      <c r="B296" s="110"/>
      <c r="C296" s="157"/>
      <c r="D296" s="157"/>
      <c r="E296" s="150"/>
      <c r="F296" s="110"/>
      <c r="G296" s="110"/>
      <c r="H296" s="40"/>
      <c r="I296" s="40"/>
      <c r="K296" s="2"/>
      <c r="L296" s="2"/>
    </row>
    <row r="297" spans="1:12" s="37" customFormat="1" ht="17.25">
      <c r="A297" s="40"/>
      <c r="B297" s="110"/>
      <c r="C297" s="157"/>
      <c r="D297" s="157"/>
      <c r="E297" s="150"/>
      <c r="F297" s="110"/>
      <c r="G297" s="110"/>
      <c r="H297" s="40"/>
      <c r="I297" s="40"/>
      <c r="K297" s="2"/>
      <c r="L297" s="2"/>
    </row>
    <row r="298" spans="1:12" s="37" customFormat="1" ht="17.25">
      <c r="A298" s="40"/>
      <c r="B298" s="110"/>
      <c r="C298" s="157"/>
      <c r="D298" s="157"/>
      <c r="E298" s="150"/>
      <c r="F298" s="110"/>
      <c r="G298" s="110"/>
      <c r="H298" s="40"/>
      <c r="I298" s="40"/>
      <c r="K298" s="2"/>
      <c r="L298" s="2"/>
    </row>
    <row r="299" spans="1:12" s="37" customFormat="1" ht="18.75">
      <c r="A299" s="40"/>
      <c r="B299" s="158"/>
      <c r="C299" s="159"/>
      <c r="D299" s="159"/>
      <c r="E299" s="160"/>
      <c r="F299" s="138"/>
      <c r="G299" s="138"/>
      <c r="H299" s="40"/>
      <c r="I299" s="40"/>
      <c r="K299" s="2"/>
      <c r="L299" s="2"/>
    </row>
    <row r="300" spans="1:12" s="37" customFormat="1" ht="18.75">
      <c r="A300" s="40"/>
      <c r="B300" s="158"/>
      <c r="C300" s="161"/>
      <c r="D300" s="161"/>
      <c r="E300" s="160"/>
      <c r="F300" s="138"/>
      <c r="G300" s="138"/>
      <c r="H300" s="40"/>
      <c r="I300" s="40"/>
      <c r="K300" s="2"/>
      <c r="L300" s="2"/>
    </row>
    <row r="301" spans="1:12" s="37" customFormat="1" ht="18.75">
      <c r="A301" s="40"/>
      <c r="B301" s="156"/>
      <c r="C301" s="161"/>
      <c r="D301" s="161"/>
      <c r="E301" s="162"/>
      <c r="F301" s="138"/>
      <c r="G301" s="138"/>
      <c r="H301" s="40"/>
      <c r="I301" s="40"/>
      <c r="K301" s="2"/>
      <c r="L301" s="2"/>
    </row>
    <row r="302" spans="1:12" s="37" customFormat="1" ht="18.75">
      <c r="A302" s="40"/>
      <c r="B302" s="156"/>
      <c r="C302" s="161"/>
      <c r="D302" s="161"/>
      <c r="E302" s="162"/>
      <c r="F302" s="138"/>
      <c r="G302" s="138"/>
      <c r="H302" s="40"/>
      <c r="I302" s="40"/>
      <c r="K302" s="2"/>
      <c r="L302" s="2"/>
    </row>
    <row r="303" spans="1:12" s="37" customFormat="1" ht="18.75">
      <c r="A303" s="40"/>
      <c r="B303" s="156"/>
      <c r="C303" s="161"/>
      <c r="D303" s="161"/>
      <c r="E303" s="162"/>
      <c r="F303" s="163"/>
      <c r="G303" s="163"/>
      <c r="H303" s="40"/>
      <c r="I303" s="40"/>
      <c r="K303" s="2"/>
      <c r="L303" s="2"/>
    </row>
    <row r="304" spans="1:12" s="37" customFormat="1" ht="18.75">
      <c r="A304" s="40"/>
      <c r="B304" s="156"/>
      <c r="C304" s="161"/>
      <c r="D304" s="161"/>
      <c r="E304" s="162"/>
      <c r="F304" s="138"/>
      <c r="G304" s="138"/>
      <c r="H304" s="40"/>
      <c r="I304" s="40"/>
      <c r="K304" s="2"/>
      <c r="L304" s="2"/>
    </row>
    <row r="305" spans="1:12" s="37" customFormat="1" ht="18.75">
      <c r="A305" s="40"/>
      <c r="B305" s="156"/>
      <c r="C305" s="161"/>
      <c r="D305" s="161"/>
      <c r="E305" s="162"/>
      <c r="F305" s="163"/>
      <c r="G305" s="163"/>
      <c r="H305" s="40"/>
      <c r="I305" s="40"/>
      <c r="K305" s="2"/>
      <c r="L305" s="2"/>
    </row>
    <row r="306" spans="1:12" s="37" customFormat="1" ht="18.75">
      <c r="A306" s="40"/>
      <c r="B306" s="156"/>
      <c r="C306" s="161"/>
      <c r="D306" s="161"/>
      <c r="E306" s="151"/>
      <c r="F306" s="138"/>
      <c r="G306" s="138"/>
      <c r="H306" s="40"/>
      <c r="I306" s="40"/>
      <c r="K306" s="2"/>
      <c r="L306" s="2"/>
    </row>
    <row r="307" spans="1:12" s="37" customFormat="1" ht="18.75">
      <c r="A307" s="40"/>
      <c r="B307" s="156"/>
      <c r="C307" s="111"/>
      <c r="D307" s="111"/>
      <c r="E307" s="151"/>
      <c r="F307" s="138"/>
      <c r="G307" s="138"/>
      <c r="H307" s="40"/>
      <c r="I307" s="40"/>
      <c r="K307" s="2"/>
      <c r="L307" s="2"/>
    </row>
    <row r="308" spans="1:12" s="37" customFormat="1" ht="18.75">
      <c r="A308" s="40"/>
      <c r="B308" s="156"/>
      <c r="C308" s="111"/>
      <c r="D308" s="111"/>
      <c r="E308" s="151"/>
      <c r="F308" s="163"/>
      <c r="G308" s="163"/>
      <c r="H308" s="40"/>
      <c r="I308" s="40"/>
      <c r="K308" s="2"/>
      <c r="L308" s="2"/>
    </row>
    <row r="309" spans="1:12" s="37" customFormat="1" ht="18.75">
      <c r="A309" s="40"/>
      <c r="B309" s="156"/>
      <c r="C309" s="111"/>
      <c r="D309" s="111"/>
      <c r="E309" s="151"/>
      <c r="F309" s="163"/>
      <c r="G309" s="163"/>
      <c r="H309" s="40"/>
      <c r="I309" s="40"/>
      <c r="K309" s="2"/>
      <c r="L309" s="2"/>
    </row>
    <row r="310" spans="1:12" s="37" customFormat="1" ht="18.75">
      <c r="A310" s="40"/>
      <c r="B310" s="156"/>
      <c r="C310" s="111"/>
      <c r="D310" s="111"/>
      <c r="E310" s="151"/>
      <c r="F310" s="40"/>
      <c r="G310" s="40"/>
      <c r="H310" s="40"/>
      <c r="I310" s="40"/>
      <c r="K310" s="2"/>
      <c r="L310" s="2"/>
    </row>
    <row r="311" spans="1:12" s="37" customFormat="1" ht="18.75">
      <c r="A311" s="40"/>
      <c r="B311" s="156"/>
      <c r="C311" s="111"/>
      <c r="D311" s="111"/>
      <c r="E311" s="151"/>
      <c r="F311" s="138"/>
      <c r="G311" s="138"/>
      <c r="H311" s="40"/>
      <c r="I311" s="40"/>
      <c r="K311" s="2"/>
      <c r="L311" s="2"/>
    </row>
    <row r="312" spans="1:12" s="37" customFormat="1" ht="18.75">
      <c r="A312" s="40"/>
      <c r="B312" s="156"/>
      <c r="C312" s="111"/>
      <c r="D312" s="111"/>
      <c r="E312" s="151"/>
      <c r="F312" s="163"/>
      <c r="G312" s="163"/>
      <c r="H312" s="40"/>
      <c r="I312" s="5"/>
      <c r="K312" s="2"/>
      <c r="L312" s="2"/>
    </row>
    <row r="313" spans="1:12" s="37" customFormat="1" ht="18.75">
      <c r="A313" s="40"/>
      <c r="B313" s="165"/>
      <c r="C313" s="166"/>
      <c r="D313" s="166"/>
      <c r="E313" s="167"/>
      <c r="F313" s="168"/>
      <c r="G313" s="168"/>
      <c r="H313" s="40"/>
      <c r="I313" s="5"/>
      <c r="K313" s="2"/>
      <c r="L313" s="2"/>
    </row>
    <row r="314" spans="1:12" s="37" customFormat="1" ht="18.75">
      <c r="A314" s="40"/>
      <c r="B314" s="156"/>
      <c r="C314" s="111"/>
      <c r="D314" s="111"/>
      <c r="E314" s="169"/>
      <c r="F314" s="40"/>
      <c r="G314" s="40"/>
      <c r="H314" s="40"/>
      <c r="I314" s="5"/>
      <c r="K314" s="2"/>
      <c r="L314" s="2"/>
    </row>
    <row r="315" spans="1:12" s="37" customFormat="1" ht="17.25">
      <c r="A315" s="5"/>
      <c r="B315" s="5"/>
      <c r="C315" s="196"/>
      <c r="D315" s="196"/>
      <c r="E315" s="55"/>
      <c r="F315" s="5"/>
      <c r="G315" s="5"/>
      <c r="H315" s="5"/>
      <c r="I315" s="5"/>
      <c r="K315" s="2"/>
      <c r="L315" s="2"/>
    </row>
    <row r="316" spans="1:12" s="37" customFormat="1" ht="17.25">
      <c r="A316" s="6"/>
      <c r="B316" s="6"/>
      <c r="C316" s="104"/>
      <c r="D316" s="104"/>
      <c r="E316" s="103"/>
      <c r="F316" s="6"/>
      <c r="G316" s="6"/>
      <c r="H316" s="40"/>
      <c r="I316" s="5"/>
      <c r="K316" s="2"/>
      <c r="L316" s="2"/>
    </row>
    <row r="317" spans="1:12" s="37" customFormat="1" ht="17.25">
      <c r="A317" s="6"/>
      <c r="B317" s="6"/>
      <c r="C317" s="104"/>
      <c r="D317" s="104"/>
      <c r="E317" s="103"/>
      <c r="F317" s="6"/>
      <c r="G317" s="6"/>
      <c r="H317" s="40"/>
      <c r="I317" s="5"/>
      <c r="K317" s="2"/>
      <c r="L317" s="2"/>
    </row>
    <row r="318" spans="1:12" s="37" customFormat="1" ht="17.25">
      <c r="A318" s="6"/>
      <c r="B318" s="6"/>
      <c r="C318" s="104"/>
      <c r="D318" s="104"/>
      <c r="E318" s="103"/>
      <c r="F318" s="6"/>
      <c r="G318" s="6"/>
      <c r="H318" s="40"/>
      <c r="I318" s="5"/>
      <c r="K318" s="2"/>
      <c r="L318" s="2"/>
    </row>
    <row r="319" spans="1:12" s="37" customFormat="1" ht="17.25">
      <c r="A319" s="40"/>
      <c r="B319" s="173"/>
      <c r="C319" s="176"/>
      <c r="D319" s="176"/>
      <c r="E319" s="148"/>
      <c r="F319" s="174"/>
      <c r="G319" s="174"/>
      <c r="H319" s="40"/>
      <c r="I319" s="5"/>
      <c r="K319" s="2"/>
      <c r="L319" s="2"/>
    </row>
    <row r="320" spans="1:12" s="37" customFormat="1" ht="17.25">
      <c r="A320" s="145"/>
      <c r="B320" s="145"/>
      <c r="C320" s="177"/>
      <c r="D320" s="202"/>
      <c r="E320" s="178"/>
      <c r="F320" s="145"/>
      <c r="G320" s="145"/>
      <c r="H320" s="40"/>
      <c r="I320" s="40"/>
      <c r="K320" s="2"/>
      <c r="L320" s="2"/>
    </row>
    <row r="321" spans="1:12" s="37" customFormat="1" ht="18.75">
      <c r="A321" s="40"/>
      <c r="B321" s="179"/>
      <c r="C321" s="180"/>
      <c r="D321" s="180"/>
      <c r="E321" s="162"/>
      <c r="F321" s="181"/>
      <c r="G321" s="181"/>
      <c r="H321" s="40"/>
      <c r="I321" s="40"/>
      <c r="K321" s="2"/>
      <c r="L321" s="2"/>
    </row>
    <row r="322" spans="1:12" s="37" customFormat="1" ht="18">
      <c r="A322" s="40"/>
      <c r="B322" s="179"/>
      <c r="C322" s="180"/>
      <c r="D322" s="180"/>
      <c r="E322" s="164"/>
      <c r="F322" s="175"/>
      <c r="G322" s="175"/>
      <c r="H322" s="40"/>
      <c r="I322" s="40"/>
      <c r="K322" s="2"/>
      <c r="L322" s="2"/>
    </row>
    <row r="323" spans="1:12" s="37" customFormat="1" ht="18">
      <c r="A323" s="40"/>
      <c r="B323" s="179"/>
      <c r="C323" s="180"/>
      <c r="D323" s="180"/>
      <c r="E323" s="164"/>
      <c r="F323" s="175"/>
      <c r="G323" s="175"/>
      <c r="H323" s="40"/>
      <c r="I323" s="40"/>
      <c r="K323" s="2"/>
      <c r="L323" s="2"/>
    </row>
    <row r="324" spans="1:12" s="37" customFormat="1" ht="18">
      <c r="A324" s="40"/>
      <c r="B324" s="179"/>
      <c r="C324" s="180"/>
      <c r="D324" s="180"/>
      <c r="E324" s="164"/>
      <c r="F324" s="182"/>
      <c r="G324" s="182"/>
      <c r="H324" s="40"/>
      <c r="I324" s="40"/>
      <c r="K324" s="2"/>
      <c r="L324" s="2"/>
    </row>
    <row r="325" spans="1:12" s="37" customFormat="1" ht="18">
      <c r="A325" s="40"/>
      <c r="B325" s="179"/>
      <c r="C325" s="180"/>
      <c r="D325" s="180"/>
      <c r="E325" s="164"/>
      <c r="F325" s="181"/>
      <c r="G325" s="181"/>
      <c r="H325" s="40"/>
      <c r="I325" s="40"/>
      <c r="K325" s="2"/>
      <c r="L325" s="2"/>
    </row>
    <row r="326" spans="1:12" s="37" customFormat="1" ht="18">
      <c r="A326" s="40"/>
      <c r="B326" s="179"/>
      <c r="C326" s="180"/>
      <c r="D326" s="180"/>
      <c r="E326" s="164"/>
      <c r="F326" s="183"/>
      <c r="G326" s="183"/>
      <c r="H326" s="40"/>
      <c r="I326" s="40"/>
      <c r="K326" s="2"/>
      <c r="L326" s="2"/>
    </row>
    <row r="327" spans="1:12" s="37" customFormat="1" ht="18">
      <c r="A327" s="40"/>
      <c r="B327" s="179"/>
      <c r="C327" s="180"/>
      <c r="D327" s="180"/>
      <c r="E327" s="164"/>
      <c r="F327" s="181"/>
      <c r="G327" s="181"/>
      <c r="H327" s="40"/>
      <c r="I327" s="40"/>
      <c r="K327" s="2"/>
      <c r="L327" s="2"/>
    </row>
    <row r="328" spans="1:12" s="37" customFormat="1" ht="18">
      <c r="A328" s="40"/>
      <c r="B328" s="179"/>
      <c r="C328" s="180"/>
      <c r="D328" s="180"/>
      <c r="E328" s="164"/>
      <c r="F328" s="181"/>
      <c r="G328" s="181"/>
      <c r="H328" s="40"/>
      <c r="I328" s="40"/>
      <c r="K328" s="2"/>
      <c r="L328" s="2"/>
    </row>
    <row r="329" spans="1:12" s="37" customFormat="1" ht="17.25">
      <c r="A329" s="40"/>
      <c r="B329" s="110"/>
      <c r="C329" s="157"/>
      <c r="D329" s="157"/>
      <c r="E329" s="150"/>
      <c r="F329" s="110"/>
      <c r="G329" s="110"/>
      <c r="H329" s="40"/>
      <c r="I329" s="40"/>
      <c r="K329" s="2"/>
      <c r="L329" s="2"/>
    </row>
    <row r="330" spans="1:12" s="37" customFormat="1" ht="17.25">
      <c r="A330" s="40"/>
      <c r="B330" s="110"/>
      <c r="C330" s="149"/>
      <c r="D330" s="149"/>
      <c r="E330" s="150"/>
      <c r="F330" s="110"/>
      <c r="G330" s="110"/>
      <c r="H330" s="40"/>
      <c r="I330" s="40"/>
      <c r="K330" s="2"/>
      <c r="L330" s="2"/>
    </row>
    <row r="331" spans="1:12" s="37" customFormat="1" ht="17.25">
      <c r="A331" s="40"/>
      <c r="B331" s="110"/>
      <c r="C331" s="149"/>
      <c r="D331" s="149"/>
      <c r="E331" s="150"/>
      <c r="F331" s="110"/>
      <c r="G331" s="110"/>
      <c r="H331" s="40"/>
      <c r="I331" s="40"/>
      <c r="K331" s="2"/>
      <c r="L331" s="2"/>
    </row>
    <row r="332" spans="1:12" s="37" customFormat="1" ht="17.25">
      <c r="A332" s="40"/>
      <c r="B332" s="179"/>
      <c r="C332" s="64"/>
      <c r="D332" s="64"/>
      <c r="E332" s="150"/>
      <c r="F332" s="40"/>
      <c r="G332" s="40"/>
      <c r="H332" s="40"/>
      <c r="I332" s="40"/>
      <c r="K332" s="2"/>
      <c r="L332" s="2"/>
    </row>
    <row r="333" spans="1:12" s="37" customFormat="1" ht="17.25">
      <c r="A333" s="145"/>
      <c r="B333" s="185"/>
      <c r="C333" s="186"/>
      <c r="D333" s="186"/>
      <c r="E333" s="178"/>
      <c r="F333" s="187"/>
      <c r="G333" s="187"/>
      <c r="H333" s="40"/>
      <c r="I333" s="40"/>
      <c r="K333" s="2"/>
      <c r="L333" s="2"/>
    </row>
    <row r="334" spans="1:12" s="37" customFormat="1" ht="17.25">
      <c r="A334" s="40"/>
      <c r="B334" s="188"/>
      <c r="C334" s="189"/>
      <c r="D334" s="189"/>
      <c r="E334" s="184"/>
      <c r="F334" s="143"/>
      <c r="G334" s="143"/>
      <c r="H334" s="40"/>
      <c r="I334" s="40"/>
      <c r="K334" s="2"/>
      <c r="L334" s="2"/>
    </row>
    <row r="335" spans="1:12" s="37" customFormat="1" ht="17.25">
      <c r="A335" s="40"/>
      <c r="B335" s="40"/>
      <c r="C335" s="111"/>
      <c r="D335" s="111"/>
      <c r="E335" s="180"/>
      <c r="F335" s="40"/>
      <c r="G335" s="40"/>
      <c r="H335" s="40"/>
      <c r="I335" s="40"/>
      <c r="K335" s="2"/>
      <c r="L335" s="2"/>
    </row>
    <row r="336" spans="1:12" s="37" customFormat="1" ht="17.25">
      <c r="A336" s="40"/>
      <c r="B336" s="188"/>
      <c r="C336" s="189"/>
      <c r="D336" s="189"/>
      <c r="E336" s="184"/>
      <c r="F336" s="143"/>
      <c r="G336" s="143"/>
      <c r="H336" s="40"/>
      <c r="I336" s="40"/>
      <c r="K336" s="2"/>
      <c r="L336" s="2"/>
    </row>
    <row r="337" spans="1:12" s="37" customFormat="1" ht="17.25">
      <c r="A337" s="40"/>
      <c r="B337" s="188"/>
      <c r="C337" s="189"/>
      <c r="D337" s="189"/>
      <c r="E337" s="184"/>
      <c r="F337" s="143"/>
      <c r="G337" s="143"/>
      <c r="H337" s="40"/>
      <c r="I337" s="40"/>
      <c r="K337" s="2"/>
      <c r="L337" s="2"/>
    </row>
    <row r="338" spans="1:12" s="37" customFormat="1" ht="17.25">
      <c r="A338" s="40"/>
      <c r="B338" s="188"/>
      <c r="C338" s="190"/>
      <c r="D338" s="190"/>
      <c r="E338" s="184"/>
      <c r="F338" s="143"/>
      <c r="G338" s="143"/>
      <c r="H338" s="40"/>
      <c r="I338" s="40"/>
      <c r="K338" s="2"/>
      <c r="L338" s="2"/>
    </row>
    <row r="339" spans="1:12" s="37" customFormat="1" ht="17.25">
      <c r="A339" s="40"/>
      <c r="B339" s="188"/>
      <c r="C339" s="189"/>
      <c r="D339" s="189"/>
      <c r="E339" s="184"/>
      <c r="F339" s="143"/>
      <c r="G339" s="143"/>
      <c r="H339" s="40"/>
      <c r="I339" s="40"/>
      <c r="K339" s="2"/>
      <c r="L339" s="2"/>
    </row>
    <row r="340" spans="1:12" s="37" customFormat="1" ht="17.25">
      <c r="A340" s="40"/>
      <c r="B340" s="40"/>
      <c r="C340" s="199"/>
      <c r="D340" s="199"/>
      <c r="E340" s="58"/>
      <c r="F340" s="40"/>
      <c r="G340" s="40"/>
      <c r="H340" s="40"/>
      <c r="I340" s="40"/>
      <c r="K340" s="2"/>
      <c r="L340" s="2"/>
    </row>
    <row r="341" spans="1:12" s="37" customFormat="1" ht="17.25">
      <c r="A341" s="40"/>
      <c r="B341" s="40"/>
      <c r="C341" s="64"/>
      <c r="D341" s="64"/>
      <c r="E341" s="58"/>
      <c r="F341" s="40"/>
      <c r="G341" s="40"/>
      <c r="H341" s="40"/>
      <c r="I341" s="40"/>
      <c r="K341" s="2"/>
      <c r="L341" s="2"/>
    </row>
    <row r="342" spans="1:12" s="37" customFormat="1" ht="17.25">
      <c r="A342" s="40"/>
      <c r="B342" s="40"/>
      <c r="C342" s="64"/>
      <c r="D342" s="64"/>
      <c r="E342" s="58"/>
      <c r="F342" s="40"/>
      <c r="G342" s="40"/>
      <c r="H342" s="40"/>
      <c r="I342" s="40"/>
      <c r="K342" s="2"/>
      <c r="L342" s="2"/>
    </row>
    <row r="343" spans="1:12" s="37" customFormat="1" ht="17.25">
      <c r="A343" s="40"/>
      <c r="B343" s="40"/>
      <c r="C343" s="64"/>
      <c r="D343" s="64"/>
      <c r="E343" s="58"/>
      <c r="F343" s="40"/>
      <c r="G343" s="40"/>
      <c r="H343" s="40"/>
      <c r="I343" s="40"/>
      <c r="K343" s="2"/>
      <c r="L343" s="2"/>
    </row>
    <row r="344" spans="1:12" s="37" customFormat="1" ht="17.25">
      <c r="A344" s="40"/>
      <c r="B344" s="40"/>
      <c r="C344" s="64"/>
      <c r="D344" s="64"/>
      <c r="E344" s="58"/>
      <c r="F344" s="40"/>
      <c r="G344" s="40"/>
      <c r="H344" s="40"/>
      <c r="I344" s="40"/>
      <c r="K344" s="2"/>
      <c r="L344" s="2"/>
    </row>
    <row r="345" spans="1:12" s="37" customFormat="1" ht="17.25">
      <c r="A345" s="40"/>
      <c r="B345" s="40"/>
      <c r="C345" s="64"/>
      <c r="D345" s="64"/>
      <c r="E345" s="58"/>
      <c r="F345" s="40"/>
      <c r="G345" s="40"/>
      <c r="H345" s="40"/>
      <c r="I345" s="40"/>
      <c r="K345" s="2"/>
      <c r="L345" s="2"/>
    </row>
    <row r="346" spans="1:12" s="37" customFormat="1" ht="17.25">
      <c r="A346" s="40"/>
      <c r="B346" s="40"/>
      <c r="C346" s="64"/>
      <c r="D346" s="64"/>
      <c r="E346" s="58"/>
      <c r="F346" s="40"/>
      <c r="G346" s="40"/>
      <c r="H346" s="40"/>
      <c r="I346" s="40"/>
      <c r="K346" s="2"/>
      <c r="L346" s="2"/>
    </row>
    <row r="347" spans="1:12" s="37" customFormat="1" ht="17.25">
      <c r="A347" s="40"/>
      <c r="B347" s="40"/>
      <c r="C347" s="64"/>
      <c r="D347" s="64"/>
      <c r="E347" s="58"/>
      <c r="F347" s="40"/>
      <c r="G347" s="40"/>
      <c r="H347" s="40"/>
      <c r="I347" s="40"/>
      <c r="K347" s="2"/>
      <c r="L347" s="2"/>
    </row>
    <row r="348" spans="1:12" s="37" customFormat="1" ht="17.25">
      <c r="A348" s="40"/>
      <c r="B348" s="40"/>
      <c r="C348" s="64"/>
      <c r="D348" s="64"/>
      <c r="E348" s="58"/>
      <c r="F348" s="40"/>
      <c r="G348" s="40"/>
      <c r="H348" s="40"/>
      <c r="I348" s="40"/>
      <c r="K348" s="2"/>
      <c r="L348" s="2"/>
    </row>
    <row r="349" spans="1:12" s="37" customFormat="1" ht="17.25">
      <c r="A349" s="40"/>
      <c r="B349" s="40"/>
      <c r="C349" s="64"/>
      <c r="D349" s="64"/>
      <c r="E349" s="58"/>
      <c r="F349" s="40"/>
      <c r="G349" s="40"/>
      <c r="H349" s="40"/>
      <c r="I349" s="40"/>
      <c r="K349" s="2"/>
      <c r="L349" s="2"/>
    </row>
    <row r="350" spans="1:12" s="37" customFormat="1" ht="17.25">
      <c r="A350" s="40"/>
      <c r="B350" s="40"/>
      <c r="C350" s="64"/>
      <c r="D350" s="64"/>
      <c r="E350" s="58"/>
      <c r="F350" s="40"/>
      <c r="G350" s="40"/>
      <c r="H350" s="40"/>
      <c r="I350" s="40"/>
      <c r="K350" s="2"/>
      <c r="L350" s="2"/>
    </row>
    <row r="351" spans="1:12" s="37" customFormat="1" ht="17.25">
      <c r="A351" s="40"/>
      <c r="B351" s="40"/>
      <c r="C351" s="64"/>
      <c r="D351" s="64"/>
      <c r="E351" s="58"/>
      <c r="F351" s="40"/>
      <c r="G351" s="40"/>
      <c r="H351" s="40"/>
      <c r="I351" s="40"/>
      <c r="K351" s="2"/>
      <c r="L351" s="2"/>
    </row>
    <row r="352" spans="1:12" s="37" customFormat="1" ht="17.25">
      <c r="A352" s="40"/>
      <c r="B352" s="40"/>
      <c r="C352" s="64"/>
      <c r="D352" s="64"/>
      <c r="E352" s="58"/>
      <c r="F352" s="40"/>
      <c r="G352" s="40"/>
      <c r="H352" s="40"/>
      <c r="I352" s="40"/>
      <c r="K352" s="2"/>
      <c r="L352" s="2"/>
    </row>
    <row r="353" spans="1:12" s="37" customFormat="1" ht="17.25">
      <c r="A353" s="40"/>
      <c r="B353" s="40"/>
      <c r="C353" s="64"/>
      <c r="D353" s="64"/>
      <c r="E353" s="58"/>
      <c r="F353" s="40"/>
      <c r="G353" s="40"/>
      <c r="H353" s="40"/>
      <c r="I353" s="40"/>
      <c r="K353" s="2"/>
      <c r="L353" s="2"/>
    </row>
    <row r="354" spans="1:12" s="37" customFormat="1" ht="17.25">
      <c r="A354" s="40"/>
      <c r="B354" s="40"/>
      <c r="C354" s="64"/>
      <c r="D354" s="64"/>
      <c r="E354" s="58"/>
      <c r="F354" s="40"/>
      <c r="G354" s="40"/>
      <c r="H354" s="40"/>
      <c r="I354" s="40"/>
      <c r="K354" s="2"/>
      <c r="L354" s="2"/>
    </row>
    <row r="355" spans="1:12" s="37" customFormat="1" ht="17.25">
      <c r="A355" s="40"/>
      <c r="B355" s="40"/>
      <c r="C355" s="64"/>
      <c r="D355" s="64"/>
      <c r="E355" s="58"/>
      <c r="F355" s="40"/>
      <c r="G355" s="40"/>
      <c r="H355" s="40"/>
      <c r="I355" s="40"/>
      <c r="K355" s="2"/>
      <c r="L355" s="2"/>
    </row>
    <row r="356" spans="1:12" s="37" customFormat="1" ht="17.25">
      <c r="A356" s="40"/>
      <c r="B356" s="40"/>
      <c r="C356" s="64"/>
      <c r="D356" s="64"/>
      <c r="E356" s="58"/>
      <c r="F356" s="40"/>
      <c r="G356" s="40"/>
      <c r="H356" s="40"/>
      <c r="I356" s="40"/>
      <c r="K356" s="2"/>
      <c r="L356" s="2"/>
    </row>
    <row r="357" spans="1:12" s="37" customFormat="1" ht="17.25">
      <c r="A357" s="40"/>
      <c r="B357" s="40"/>
      <c r="C357" s="64"/>
      <c r="D357" s="64"/>
      <c r="E357" s="58"/>
      <c r="F357" s="40"/>
      <c r="G357" s="40"/>
      <c r="H357" s="40"/>
      <c r="I357" s="40"/>
      <c r="K357" s="2"/>
      <c r="L357" s="2"/>
    </row>
    <row r="358" spans="1:12" s="37" customFormat="1" ht="17.25">
      <c r="A358" s="40"/>
      <c r="B358" s="40"/>
      <c r="C358" s="64"/>
      <c r="D358" s="64"/>
      <c r="E358" s="58"/>
      <c r="F358" s="40"/>
      <c r="G358" s="40"/>
      <c r="H358" s="40"/>
      <c r="I358" s="40"/>
      <c r="K358" s="2"/>
      <c r="L358" s="2"/>
    </row>
    <row r="359" spans="1:12" s="37" customFormat="1" ht="17.25">
      <c r="A359" s="40"/>
      <c r="B359" s="40"/>
      <c r="C359" s="64"/>
      <c r="D359" s="64"/>
      <c r="E359" s="58"/>
      <c r="F359" s="40"/>
      <c r="G359" s="40"/>
      <c r="H359" s="40"/>
      <c r="I359" s="40"/>
      <c r="K359" s="2"/>
      <c r="L359" s="2"/>
    </row>
    <row r="360" spans="1:12" s="37" customFormat="1" ht="17.25">
      <c r="A360" s="40"/>
      <c r="B360" s="40"/>
      <c r="C360" s="64"/>
      <c r="D360" s="64"/>
      <c r="E360" s="58"/>
      <c r="F360" s="40"/>
      <c r="G360" s="40"/>
      <c r="H360" s="40"/>
      <c r="I360" s="40"/>
      <c r="K360" s="2"/>
      <c r="L360" s="2"/>
    </row>
    <row r="361" spans="1:12" s="37" customFormat="1" ht="17.25">
      <c r="A361" s="40"/>
      <c r="B361" s="40"/>
      <c r="C361" s="64"/>
      <c r="D361" s="64"/>
      <c r="E361" s="58"/>
      <c r="F361" s="40"/>
      <c r="G361" s="40"/>
      <c r="H361" s="40"/>
      <c r="I361" s="40"/>
      <c r="K361" s="2"/>
      <c r="L361" s="2"/>
    </row>
    <row r="362" spans="1:12" s="37" customFormat="1" ht="17.25">
      <c r="A362" s="40"/>
      <c r="B362" s="40"/>
      <c r="C362" s="64"/>
      <c r="D362" s="64"/>
      <c r="E362" s="58"/>
      <c r="F362" s="40"/>
      <c r="G362" s="40"/>
      <c r="H362" s="40"/>
      <c r="I362" s="40"/>
      <c r="K362" s="2"/>
      <c r="L362" s="2"/>
    </row>
    <row r="363" spans="1:12" s="37" customFormat="1" ht="17.25">
      <c r="A363" s="40"/>
      <c r="B363" s="40"/>
      <c r="C363" s="64"/>
      <c r="D363" s="64"/>
      <c r="E363" s="58"/>
      <c r="F363" s="40"/>
      <c r="G363" s="40"/>
      <c r="H363" s="40"/>
      <c r="I363" s="40"/>
      <c r="K363" s="2"/>
      <c r="L363" s="2"/>
    </row>
    <row r="364" spans="1:12" s="37" customFormat="1" ht="17.25">
      <c r="A364" s="40"/>
      <c r="B364" s="40"/>
      <c r="C364" s="64"/>
      <c r="D364" s="64"/>
      <c r="E364" s="58"/>
      <c r="F364" s="40"/>
      <c r="G364" s="40"/>
      <c r="H364" s="40"/>
      <c r="I364" s="40"/>
      <c r="K364" s="2"/>
      <c r="L364" s="2"/>
    </row>
    <row r="365" spans="1:12" s="37" customFormat="1" ht="17.25">
      <c r="A365" s="40"/>
      <c r="B365" s="40"/>
      <c r="C365" s="64"/>
      <c r="D365" s="64"/>
      <c r="E365" s="58"/>
      <c r="F365" s="40"/>
      <c r="G365" s="40"/>
      <c r="H365" s="40"/>
      <c r="I365" s="40"/>
      <c r="K365" s="2"/>
      <c r="L365" s="2"/>
    </row>
    <row r="366" spans="1:12" s="37" customFormat="1" ht="17.25">
      <c r="A366" s="40"/>
      <c r="B366" s="40"/>
      <c r="C366" s="64"/>
      <c r="D366" s="64"/>
      <c r="E366" s="58"/>
      <c r="F366" s="40"/>
      <c r="G366" s="40"/>
      <c r="H366" s="40"/>
      <c r="I366" s="40"/>
      <c r="K366" s="2"/>
      <c r="L366" s="2"/>
    </row>
    <row r="367" spans="1:12" s="37" customFormat="1" ht="17.25">
      <c r="A367" s="40"/>
      <c r="B367" s="40"/>
      <c r="C367" s="64"/>
      <c r="D367" s="64"/>
      <c r="E367" s="58"/>
      <c r="F367" s="40"/>
      <c r="G367" s="40"/>
      <c r="H367" s="40"/>
      <c r="I367" s="40"/>
      <c r="K367" s="2"/>
      <c r="L367" s="2"/>
    </row>
    <row r="368" spans="1:12" s="37" customFormat="1" ht="17.25">
      <c r="A368" s="40"/>
      <c r="B368" s="40"/>
      <c r="C368" s="64"/>
      <c r="D368" s="64"/>
      <c r="E368" s="58"/>
      <c r="F368" s="40"/>
      <c r="G368" s="40"/>
      <c r="H368" s="40"/>
      <c r="I368" s="40"/>
      <c r="K368" s="2"/>
      <c r="L368" s="2"/>
    </row>
    <row r="369" spans="1:12" s="37" customFormat="1" ht="17.25">
      <c r="A369" s="40"/>
      <c r="B369" s="40"/>
      <c r="C369" s="64"/>
      <c r="D369" s="64"/>
      <c r="E369" s="58"/>
      <c r="F369" s="40"/>
      <c r="G369" s="40"/>
      <c r="H369" s="40"/>
      <c r="I369" s="40"/>
      <c r="K369" s="2"/>
      <c r="L369" s="2"/>
    </row>
    <row r="370" spans="1:12" s="37" customFormat="1" ht="17.25">
      <c r="A370" s="40"/>
      <c r="B370" s="40"/>
      <c r="C370" s="64"/>
      <c r="D370" s="64"/>
      <c r="E370" s="58"/>
      <c r="F370" s="40"/>
      <c r="G370" s="40"/>
      <c r="H370" s="40"/>
      <c r="I370" s="40"/>
      <c r="K370" s="2"/>
      <c r="L370" s="2"/>
    </row>
    <row r="371" spans="1:12" s="37" customFormat="1" ht="17.25">
      <c r="A371" s="40"/>
      <c r="B371" s="40"/>
      <c r="C371" s="64"/>
      <c r="D371" s="64"/>
      <c r="E371" s="58"/>
      <c r="F371" s="40"/>
      <c r="G371" s="40"/>
      <c r="H371" s="40"/>
      <c r="I371" s="40"/>
      <c r="K371" s="2"/>
      <c r="L371" s="2"/>
    </row>
    <row r="372" spans="1:12" s="37" customFormat="1" ht="17.25">
      <c r="A372" s="40"/>
      <c r="B372" s="40"/>
      <c r="C372" s="64"/>
      <c r="D372" s="64"/>
      <c r="E372" s="58"/>
      <c r="F372" s="40"/>
      <c r="G372" s="40"/>
      <c r="H372" s="40"/>
      <c r="I372" s="40"/>
      <c r="K372" s="2"/>
      <c r="L372" s="2"/>
    </row>
    <row r="373" spans="1:12" s="37" customFormat="1" ht="17.25">
      <c r="A373" s="40"/>
      <c r="B373" s="40"/>
      <c r="C373" s="64"/>
      <c r="D373" s="64"/>
      <c r="E373" s="58"/>
      <c r="F373" s="40"/>
      <c r="G373" s="40"/>
      <c r="H373" s="40"/>
      <c r="I373" s="40"/>
      <c r="K373" s="2"/>
      <c r="L373" s="2"/>
    </row>
    <row r="374" spans="1:12" s="37" customFormat="1" ht="17.25">
      <c r="A374" s="40"/>
      <c r="B374" s="40"/>
      <c r="C374" s="64"/>
      <c r="D374" s="64"/>
      <c r="E374" s="58"/>
      <c r="F374" s="40"/>
      <c r="G374" s="40"/>
      <c r="H374" s="40"/>
      <c r="I374" s="40"/>
      <c r="K374" s="2"/>
      <c r="L374" s="2"/>
    </row>
    <row r="375" spans="1:12" s="37" customFormat="1" ht="17.25">
      <c r="A375" s="40"/>
      <c r="B375" s="40"/>
      <c r="C375" s="64"/>
      <c r="D375" s="64"/>
      <c r="E375" s="58"/>
      <c r="F375" s="40"/>
      <c r="G375" s="40"/>
      <c r="H375" s="40"/>
      <c r="I375" s="40"/>
      <c r="K375" s="2"/>
      <c r="L375" s="2"/>
    </row>
    <row r="376" spans="1:12" s="37" customFormat="1" ht="17.25">
      <c r="A376" s="40"/>
      <c r="B376" s="40"/>
      <c r="C376" s="64"/>
      <c r="D376" s="64"/>
      <c r="E376" s="58"/>
      <c r="F376" s="40"/>
      <c r="G376" s="40"/>
      <c r="H376" s="40"/>
      <c r="I376" s="40"/>
      <c r="K376" s="2"/>
      <c r="L376" s="2"/>
    </row>
    <row r="377" spans="1:12" s="37" customFormat="1" ht="17.25">
      <c r="A377" s="40"/>
      <c r="B377" s="40"/>
      <c r="C377" s="64"/>
      <c r="D377" s="64"/>
      <c r="E377" s="58"/>
      <c r="F377" s="40"/>
      <c r="G377" s="40"/>
      <c r="H377" s="40"/>
      <c r="I377" s="40"/>
      <c r="K377" s="2"/>
      <c r="L377" s="2"/>
    </row>
    <row r="378" spans="1:12" s="37" customFormat="1" ht="17.25">
      <c r="A378" s="40"/>
      <c r="B378" s="40"/>
      <c r="C378" s="64"/>
      <c r="D378" s="64"/>
      <c r="E378" s="58"/>
      <c r="F378" s="40"/>
      <c r="G378" s="40"/>
      <c r="H378" s="40"/>
      <c r="I378" s="40"/>
      <c r="K378" s="2"/>
      <c r="L378" s="2"/>
    </row>
    <row r="379" spans="1:12" s="37" customFormat="1" ht="17.25">
      <c r="A379" s="40"/>
      <c r="B379" s="40"/>
      <c r="C379" s="64"/>
      <c r="D379" s="64"/>
      <c r="E379" s="58"/>
      <c r="F379" s="40"/>
      <c r="G379" s="40"/>
      <c r="H379" s="40"/>
      <c r="I379" s="40"/>
      <c r="K379" s="2"/>
      <c r="L379" s="2"/>
    </row>
    <row r="380" spans="1:12" s="37" customFormat="1" ht="17.25">
      <c r="A380" s="40"/>
      <c r="B380" s="40"/>
      <c r="C380" s="64"/>
      <c r="D380" s="64"/>
      <c r="E380" s="58"/>
      <c r="F380" s="40"/>
      <c r="G380" s="40"/>
      <c r="H380" s="40"/>
      <c r="I380" s="40"/>
      <c r="K380" s="2"/>
      <c r="L380" s="2"/>
    </row>
    <row r="381" spans="1:12" s="37" customFormat="1" ht="17.25">
      <c r="A381" s="40"/>
      <c r="B381" s="40"/>
      <c r="C381" s="64"/>
      <c r="D381" s="64"/>
      <c r="E381" s="58"/>
      <c r="F381" s="40"/>
      <c r="G381" s="40"/>
      <c r="H381" s="40"/>
      <c r="I381" s="40"/>
      <c r="K381" s="2"/>
      <c r="L381" s="2"/>
    </row>
    <row r="382" spans="1:12" s="37" customFormat="1" ht="17.25">
      <c r="A382" s="40"/>
      <c r="B382" s="40"/>
      <c r="C382" s="64"/>
      <c r="D382" s="64"/>
      <c r="E382" s="58"/>
      <c r="F382" s="40"/>
      <c r="G382" s="40"/>
      <c r="H382" s="40"/>
      <c r="I382" s="40"/>
      <c r="K382" s="2"/>
      <c r="L382" s="2"/>
    </row>
    <row r="383" spans="1:12" s="37" customFormat="1" ht="17.25">
      <c r="A383" s="40"/>
      <c r="B383" s="40"/>
      <c r="C383" s="64"/>
      <c r="D383" s="64"/>
      <c r="E383" s="58"/>
      <c r="F383" s="40"/>
      <c r="G383" s="40"/>
      <c r="H383" s="40"/>
      <c r="I383" s="40"/>
      <c r="K383" s="2"/>
      <c r="L383" s="2"/>
    </row>
    <row r="384" spans="1:12" s="37" customFormat="1" ht="17.25">
      <c r="A384" s="40"/>
      <c r="B384" s="40"/>
      <c r="C384" s="64"/>
      <c r="D384" s="64"/>
      <c r="E384" s="58"/>
      <c r="F384" s="40"/>
      <c r="G384" s="40"/>
      <c r="H384" s="40"/>
      <c r="I384" s="40"/>
      <c r="K384" s="2"/>
      <c r="L384" s="2"/>
    </row>
    <row r="385" spans="1:12" s="37" customFormat="1" ht="17.25">
      <c r="A385" s="40"/>
      <c r="B385" s="40"/>
      <c r="C385" s="64"/>
      <c r="D385" s="64"/>
      <c r="E385" s="58"/>
      <c r="F385" s="40"/>
      <c r="G385" s="40"/>
      <c r="H385" s="40"/>
      <c r="I385" s="40"/>
      <c r="K385" s="2"/>
      <c r="L385" s="2"/>
    </row>
    <row r="386" spans="1:12" s="37" customFormat="1" ht="17.25">
      <c r="A386" s="40"/>
      <c r="B386" s="40"/>
      <c r="C386" s="64"/>
      <c r="D386" s="64"/>
      <c r="E386" s="58"/>
      <c r="F386" s="40"/>
      <c r="G386" s="40"/>
      <c r="H386" s="40"/>
      <c r="I386" s="40"/>
      <c r="K386" s="2"/>
      <c r="L386" s="2"/>
    </row>
    <row r="387" spans="1:12" s="37" customFormat="1" ht="17.25">
      <c r="A387" s="40"/>
      <c r="B387" s="40"/>
      <c r="C387" s="64"/>
      <c r="D387" s="64"/>
      <c r="E387" s="58"/>
      <c r="F387" s="40"/>
      <c r="G387" s="40"/>
      <c r="H387" s="40"/>
      <c r="I387" s="40"/>
      <c r="K387" s="2"/>
      <c r="L387" s="2"/>
    </row>
    <row r="388" spans="1:12" s="37" customFormat="1" ht="17.25">
      <c r="A388" s="40"/>
      <c r="B388" s="40"/>
      <c r="C388" s="64"/>
      <c r="D388" s="64"/>
      <c r="E388" s="58"/>
      <c r="F388" s="40"/>
      <c r="G388" s="40"/>
      <c r="H388" s="40"/>
      <c r="I388" s="40"/>
      <c r="K388" s="2"/>
      <c r="L388" s="2"/>
    </row>
    <row r="389" spans="1:12" s="37" customFormat="1" ht="17.25">
      <c r="A389" s="40"/>
      <c r="B389" s="40"/>
      <c r="C389" s="64"/>
      <c r="D389" s="64"/>
      <c r="E389" s="58"/>
      <c r="F389" s="40"/>
      <c r="G389" s="40"/>
      <c r="H389" s="40"/>
      <c r="I389" s="40"/>
      <c r="K389" s="2"/>
      <c r="L389" s="2"/>
    </row>
    <row r="390" spans="1:12" s="37" customFormat="1" ht="17.25">
      <c r="A390" s="40"/>
      <c r="B390" s="40"/>
      <c r="C390" s="64"/>
      <c r="D390" s="64"/>
      <c r="E390" s="58"/>
      <c r="F390" s="40"/>
      <c r="G390" s="40"/>
      <c r="H390" s="40"/>
      <c r="I390" s="40"/>
      <c r="K390" s="2"/>
      <c r="L390" s="2"/>
    </row>
    <row r="391" spans="1:12" s="37" customFormat="1" ht="17.25">
      <c r="A391" s="40"/>
      <c r="B391" s="40"/>
      <c r="C391" s="64"/>
      <c r="D391" s="64"/>
      <c r="E391" s="58"/>
      <c r="F391" s="40"/>
      <c r="G391" s="40"/>
      <c r="H391" s="40"/>
      <c r="I391" s="40"/>
      <c r="K391" s="2"/>
      <c r="L391" s="2"/>
    </row>
    <row r="392" spans="1:12" s="37" customFormat="1" ht="17.25">
      <c r="A392" s="40"/>
      <c r="B392" s="40"/>
      <c r="C392" s="64"/>
      <c r="D392" s="64"/>
      <c r="E392" s="58"/>
      <c r="F392" s="40"/>
      <c r="G392" s="40"/>
      <c r="H392" s="40"/>
      <c r="I392" s="40"/>
      <c r="K392" s="2"/>
      <c r="L392" s="2"/>
    </row>
    <row r="393" spans="1:12" s="37" customFormat="1" ht="17.25">
      <c r="A393" s="40"/>
      <c r="B393" s="40"/>
      <c r="C393" s="64"/>
      <c r="D393" s="64"/>
      <c r="E393" s="58"/>
      <c r="F393" s="40"/>
      <c r="G393" s="40"/>
      <c r="H393" s="40"/>
      <c r="I393" s="40"/>
      <c r="K393" s="2"/>
      <c r="L393" s="2"/>
    </row>
    <row r="394" spans="1:12" s="37" customFormat="1" ht="17.25">
      <c r="A394" s="40"/>
      <c r="B394" s="40"/>
      <c r="C394" s="64"/>
      <c r="D394" s="64"/>
      <c r="E394" s="58"/>
      <c r="F394" s="40"/>
      <c r="G394" s="40"/>
      <c r="H394" s="40"/>
      <c r="I394" s="40"/>
      <c r="K394" s="2"/>
      <c r="L394" s="2"/>
    </row>
    <row r="395" spans="1:12" s="37" customFormat="1" ht="17.25">
      <c r="A395" s="40"/>
      <c r="B395" s="40"/>
      <c r="C395" s="64"/>
      <c r="D395" s="64"/>
      <c r="E395" s="58"/>
      <c r="F395" s="40"/>
      <c r="G395" s="40"/>
      <c r="H395" s="40"/>
      <c r="I395" s="40"/>
      <c r="K395" s="2"/>
      <c r="L395" s="2"/>
    </row>
    <row r="396" spans="1:12" s="37" customFormat="1" ht="17.25">
      <c r="A396" s="40"/>
      <c r="B396" s="40"/>
      <c r="C396" s="64"/>
      <c r="D396" s="64"/>
      <c r="E396" s="58"/>
      <c r="F396" s="40"/>
      <c r="G396" s="40"/>
      <c r="H396" s="40"/>
      <c r="I396" s="40"/>
      <c r="K396" s="2"/>
      <c r="L396" s="2"/>
    </row>
    <row r="397" spans="1:12" s="37" customFormat="1" ht="17.25">
      <c r="A397" s="40"/>
      <c r="B397" s="40"/>
      <c r="C397" s="64"/>
      <c r="D397" s="64"/>
      <c r="E397" s="58"/>
      <c r="F397" s="40"/>
      <c r="G397" s="40"/>
      <c r="H397" s="40"/>
      <c r="I397" s="40"/>
      <c r="K397" s="2"/>
      <c r="L397" s="2"/>
    </row>
    <row r="398" spans="1:12" s="37" customFormat="1" ht="17.25">
      <c r="A398" s="40"/>
      <c r="B398" s="40"/>
      <c r="C398" s="64"/>
      <c r="D398" s="64"/>
      <c r="E398" s="58"/>
      <c r="F398" s="40"/>
      <c r="G398" s="40"/>
      <c r="H398" s="40"/>
      <c r="I398" s="40"/>
      <c r="K398" s="2"/>
      <c r="L398" s="2"/>
    </row>
    <row r="399" spans="1:12" s="37" customFormat="1" ht="17.25">
      <c r="A399" s="40"/>
      <c r="B399" s="40"/>
      <c r="C399" s="64"/>
      <c r="D399" s="64"/>
      <c r="E399" s="58"/>
      <c r="F399" s="40"/>
      <c r="G399" s="40"/>
      <c r="H399" s="40"/>
      <c r="I399" s="40"/>
      <c r="K399" s="2"/>
      <c r="L399" s="2"/>
    </row>
    <row r="400" spans="1:12" s="37" customFormat="1" ht="17.25">
      <c r="A400" s="40"/>
      <c r="B400" s="40"/>
      <c r="C400" s="64"/>
      <c r="D400" s="64"/>
      <c r="E400" s="58"/>
      <c r="F400" s="40"/>
      <c r="G400" s="40"/>
      <c r="H400" s="40"/>
      <c r="I400" s="40"/>
      <c r="K400" s="2"/>
      <c r="L400" s="2"/>
    </row>
    <row r="401" spans="1:12" s="37" customFormat="1" ht="17.25">
      <c r="A401" s="40"/>
      <c r="B401" s="40"/>
      <c r="C401" s="64"/>
      <c r="D401" s="64"/>
      <c r="E401" s="58"/>
      <c r="F401" s="40"/>
      <c r="G401" s="40"/>
      <c r="H401" s="40"/>
      <c r="I401" s="40"/>
      <c r="K401" s="2"/>
      <c r="L401" s="2"/>
    </row>
    <row r="402" spans="1:12" s="37" customFormat="1" ht="17.25">
      <c r="A402" s="5"/>
      <c r="B402" s="5"/>
      <c r="C402" s="79"/>
      <c r="D402" s="79"/>
      <c r="E402" s="55"/>
      <c r="F402" s="5"/>
      <c r="G402" s="5"/>
      <c r="H402" s="5"/>
      <c r="I402" s="5"/>
      <c r="K402" s="2"/>
      <c r="L402" s="2"/>
    </row>
    <row r="403" spans="1:12" s="37" customFormat="1" ht="17.25">
      <c r="A403" s="5"/>
      <c r="B403" s="5"/>
      <c r="C403" s="79"/>
      <c r="D403" s="79"/>
      <c r="E403" s="55"/>
      <c r="F403" s="5"/>
      <c r="G403" s="5"/>
      <c r="H403" s="5"/>
      <c r="I403" s="5"/>
      <c r="K403" s="2"/>
      <c r="L403" s="2"/>
    </row>
    <row r="404" spans="1:12" s="37" customFormat="1" ht="17.25">
      <c r="A404" s="5"/>
      <c r="B404" s="5"/>
      <c r="C404" s="79"/>
      <c r="D404" s="79"/>
      <c r="E404" s="55"/>
      <c r="F404" s="5"/>
      <c r="G404" s="5"/>
      <c r="H404" s="5"/>
      <c r="I404" s="5"/>
      <c r="K404" s="2"/>
      <c r="L404" s="2"/>
    </row>
    <row r="405" spans="1:12" s="37" customFormat="1" ht="17.25">
      <c r="A405" s="5"/>
      <c r="B405" s="5"/>
      <c r="C405" s="79"/>
      <c r="D405" s="79"/>
      <c r="E405" s="55"/>
      <c r="F405" s="5"/>
      <c r="G405" s="5"/>
      <c r="H405" s="5"/>
      <c r="I405" s="5"/>
      <c r="K405" s="2"/>
      <c r="L405" s="2"/>
    </row>
    <row r="406" spans="1:12" s="37" customFormat="1" ht="17.25">
      <c r="A406" s="5"/>
      <c r="B406" s="5"/>
      <c r="C406" s="79"/>
      <c r="D406" s="79"/>
      <c r="E406" s="55"/>
      <c r="F406" s="5"/>
      <c r="G406" s="5"/>
      <c r="H406" s="5"/>
      <c r="I406" s="5"/>
      <c r="K406" s="2"/>
      <c r="L406" s="2"/>
    </row>
    <row r="407" spans="1:12" s="37" customFormat="1" ht="17.25">
      <c r="A407" s="5"/>
      <c r="B407" s="5"/>
      <c r="C407" s="79"/>
      <c r="D407" s="79"/>
      <c r="E407" s="55"/>
      <c r="F407" s="5"/>
      <c r="G407" s="5"/>
      <c r="H407" s="5"/>
      <c r="I407" s="5"/>
      <c r="K407" s="2"/>
      <c r="L407" s="2"/>
    </row>
    <row r="408" spans="1:12" s="37" customFormat="1" ht="17.25">
      <c r="A408" s="5"/>
      <c r="B408" s="5"/>
      <c r="C408" s="79"/>
      <c r="D408" s="79"/>
      <c r="E408" s="55"/>
      <c r="F408" s="5"/>
      <c r="G408" s="5"/>
      <c r="H408" s="5"/>
      <c r="I408" s="5"/>
      <c r="K408" s="2"/>
      <c r="L408" s="2"/>
    </row>
    <row r="409" spans="1:12" s="37" customFormat="1" ht="17.25">
      <c r="A409" s="5"/>
      <c r="B409" s="5"/>
      <c r="C409" s="79"/>
      <c r="D409" s="79"/>
      <c r="E409" s="55"/>
      <c r="F409" s="5"/>
      <c r="G409" s="5"/>
      <c r="H409" s="5"/>
      <c r="I409" s="5"/>
      <c r="K409" s="2"/>
      <c r="L409" s="2"/>
    </row>
    <row r="410" spans="1:12" s="37" customFormat="1" ht="17.25">
      <c r="A410" s="5"/>
      <c r="B410" s="5"/>
      <c r="C410" s="79"/>
      <c r="D410" s="79"/>
      <c r="E410" s="55"/>
      <c r="F410" s="5"/>
      <c r="G410" s="5"/>
      <c r="H410" s="5"/>
      <c r="I410" s="5"/>
      <c r="K410" s="2"/>
      <c r="L410" s="2"/>
    </row>
    <row r="411" spans="1:12" s="37" customFormat="1" ht="17.25">
      <c r="A411" s="5"/>
      <c r="B411" s="5"/>
      <c r="C411" s="79"/>
      <c r="D411" s="79"/>
      <c r="E411" s="55"/>
      <c r="F411" s="5"/>
      <c r="G411" s="5"/>
      <c r="H411" s="5"/>
      <c r="I411" s="5"/>
      <c r="K411" s="2"/>
      <c r="L411" s="2"/>
    </row>
    <row r="412" spans="1:12" s="37" customFormat="1" ht="17.25">
      <c r="A412" s="5"/>
      <c r="B412" s="5"/>
      <c r="C412" s="79"/>
      <c r="D412" s="79"/>
      <c r="E412" s="55"/>
      <c r="F412" s="5"/>
      <c r="G412" s="5"/>
      <c r="H412" s="5"/>
      <c r="I412" s="5"/>
      <c r="K412" s="2"/>
      <c r="L412" s="2"/>
    </row>
    <row r="413" spans="1:12" s="37" customFormat="1" ht="17.25">
      <c r="A413" s="5"/>
      <c r="B413" s="5"/>
      <c r="C413" s="79"/>
      <c r="D413" s="79"/>
      <c r="E413" s="55"/>
      <c r="F413" s="5"/>
      <c r="G413" s="5"/>
      <c r="H413" s="5"/>
      <c r="I413" s="5"/>
      <c r="K413" s="2"/>
      <c r="L413" s="2"/>
    </row>
    <row r="414" spans="1:12" s="37" customFormat="1" ht="17.25">
      <c r="A414" s="5"/>
      <c r="B414" s="5"/>
      <c r="C414" s="79"/>
      <c r="D414" s="79"/>
      <c r="E414" s="55"/>
      <c r="F414" s="5"/>
      <c r="G414" s="5"/>
      <c r="H414" s="5"/>
      <c r="I414" s="5"/>
      <c r="K414" s="2"/>
      <c r="L414" s="2"/>
    </row>
    <row r="415" spans="1:12" s="37" customFormat="1" ht="17.25">
      <c r="A415" s="5"/>
      <c r="B415" s="5"/>
      <c r="C415" s="79"/>
      <c r="D415" s="79"/>
      <c r="E415" s="55"/>
      <c r="F415" s="5"/>
      <c r="G415" s="5"/>
      <c r="H415" s="5"/>
      <c r="I415" s="5"/>
      <c r="K415" s="2"/>
      <c r="L415" s="2"/>
    </row>
    <row r="416" spans="1:12" s="37" customFormat="1" ht="17.25">
      <c r="A416" s="5"/>
      <c r="B416" s="5"/>
      <c r="C416" s="79"/>
      <c r="D416" s="79"/>
      <c r="E416" s="55"/>
      <c r="F416" s="5"/>
      <c r="G416" s="5"/>
      <c r="H416" s="5"/>
      <c r="I416" s="5"/>
      <c r="K416" s="2"/>
      <c r="L416" s="2"/>
    </row>
    <row r="417" spans="1:12" s="37" customFormat="1" ht="17.25">
      <c r="A417" s="5"/>
      <c r="B417" s="5"/>
      <c r="C417" s="79"/>
      <c r="D417" s="79"/>
      <c r="E417" s="55"/>
      <c r="F417" s="5"/>
      <c r="G417" s="5"/>
      <c r="H417" s="5"/>
      <c r="I417" s="5"/>
      <c r="K417" s="2"/>
      <c r="L417" s="2"/>
    </row>
    <row r="418" spans="1:12" s="37" customFormat="1" ht="17.25">
      <c r="A418" s="5"/>
      <c r="B418" s="5"/>
      <c r="C418" s="79"/>
      <c r="D418" s="79"/>
      <c r="E418" s="55"/>
      <c r="F418" s="5"/>
      <c r="G418" s="5"/>
      <c r="H418" s="5"/>
      <c r="I418" s="5"/>
      <c r="K418" s="2"/>
      <c r="L418" s="2"/>
    </row>
    <row r="419" spans="1:12" s="37" customFormat="1" ht="17.25">
      <c r="A419" s="5"/>
      <c r="B419" s="5"/>
      <c r="C419" s="79"/>
      <c r="D419" s="79"/>
      <c r="E419" s="55"/>
      <c r="F419" s="5"/>
      <c r="G419" s="5"/>
      <c r="H419" s="5"/>
      <c r="I419" s="5"/>
      <c r="K419" s="2"/>
      <c r="L419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66" activePane="bottomLeft" state="frozen"/>
      <selection pane="topLeft" activeCell="A1" sqref="A1"/>
      <selection pane="bottomLeft" activeCell="C69" sqref="C69"/>
    </sheetView>
  </sheetViews>
  <sheetFormatPr defaultColWidth="9.00390625" defaultRowHeight="15"/>
  <cols>
    <col min="1" max="1" width="6.00390625" style="2" customWidth="1"/>
    <col min="2" max="2" width="27.7109375" style="2" customWidth="1"/>
    <col min="3" max="4" width="10.421875" style="48" customWidth="1"/>
    <col min="5" max="5" width="9.140625" style="1" customWidth="1"/>
    <col min="6" max="6" width="21.421875" style="2" customWidth="1"/>
    <col min="7" max="7" width="22.8515625" style="2" customWidth="1"/>
    <col min="8" max="8" width="13.140625" style="2" customWidth="1"/>
    <col min="9" max="9" width="17.71093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4"/>
      <c r="B1" s="594"/>
      <c r="C1" s="594"/>
      <c r="D1" s="594"/>
      <c r="E1" s="594"/>
      <c r="F1" s="594"/>
      <c r="G1" s="594"/>
      <c r="H1" s="594"/>
      <c r="I1" s="594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44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210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10" ht="24" customHeight="1">
      <c r="A6" s="388">
        <v>1</v>
      </c>
      <c r="B6" s="388" t="s">
        <v>58</v>
      </c>
      <c r="C6" s="59">
        <v>3261</v>
      </c>
      <c r="D6" s="59">
        <v>3261</v>
      </c>
      <c r="E6" s="388" t="s">
        <v>54</v>
      </c>
      <c r="F6" s="388" t="s">
        <v>662</v>
      </c>
      <c r="G6" s="388" t="str">
        <f>+F6</f>
        <v>บริษัท ผลบุญ ออฟิศ 3,261 บาท</v>
      </c>
      <c r="H6" s="388" t="s">
        <v>719</v>
      </c>
      <c r="I6" s="388"/>
      <c r="J6" s="39"/>
    </row>
    <row r="7" spans="1:10" ht="24" customHeight="1">
      <c r="A7" s="388">
        <v>2</v>
      </c>
      <c r="B7" s="388" t="s">
        <v>58</v>
      </c>
      <c r="C7" s="59">
        <v>3261</v>
      </c>
      <c r="D7" s="112">
        <v>3261</v>
      </c>
      <c r="E7" s="388" t="s">
        <v>54</v>
      </c>
      <c r="F7" s="388" t="s">
        <v>662</v>
      </c>
      <c r="G7" s="388" t="str">
        <f aca="true" t="shared" si="0" ref="G7:G25">+F7</f>
        <v>บริษัท ผลบุญ ออฟิศ 3,261 บาท</v>
      </c>
      <c r="H7" s="388" t="s">
        <v>719</v>
      </c>
      <c r="I7" s="388"/>
      <c r="J7" s="39"/>
    </row>
    <row r="8" spans="1:10" s="118" customFormat="1" ht="24" customHeight="1">
      <c r="A8" s="388">
        <v>3</v>
      </c>
      <c r="B8" s="388" t="s">
        <v>58</v>
      </c>
      <c r="C8" s="59">
        <v>4926</v>
      </c>
      <c r="D8" s="59">
        <v>4926</v>
      </c>
      <c r="E8" s="388" t="s">
        <v>54</v>
      </c>
      <c r="F8" s="388" t="s">
        <v>663</v>
      </c>
      <c r="G8" s="388" t="str">
        <f t="shared" si="0"/>
        <v>บริษัท ผลบุญ ออฟิศ 4,926 บาท</v>
      </c>
      <c r="H8" s="388" t="s">
        <v>719</v>
      </c>
      <c r="I8" s="388"/>
      <c r="J8" s="117"/>
    </row>
    <row r="9" spans="1:10" s="118" customFormat="1" ht="24" customHeight="1">
      <c r="A9" s="388">
        <v>4</v>
      </c>
      <c r="B9" s="388" t="s">
        <v>58</v>
      </c>
      <c r="C9" s="59">
        <v>4961</v>
      </c>
      <c r="D9" s="59">
        <v>4961</v>
      </c>
      <c r="E9" s="388" t="s">
        <v>54</v>
      </c>
      <c r="F9" s="388" t="s">
        <v>664</v>
      </c>
      <c r="G9" s="388" t="str">
        <f t="shared" si="0"/>
        <v>บริษัท ผลบุญ ออฟิศ 4,961 บาท</v>
      </c>
      <c r="H9" s="388" t="s">
        <v>719</v>
      </c>
      <c r="I9" s="388"/>
      <c r="J9" s="117"/>
    </row>
    <row r="10" spans="1:10" s="118" customFormat="1" ht="24" customHeight="1">
      <c r="A10" s="388">
        <v>5</v>
      </c>
      <c r="B10" s="388" t="s">
        <v>58</v>
      </c>
      <c r="C10" s="59">
        <v>3224</v>
      </c>
      <c r="D10" s="59">
        <v>3224</v>
      </c>
      <c r="E10" s="388" t="s">
        <v>54</v>
      </c>
      <c r="F10" s="388" t="s">
        <v>665</v>
      </c>
      <c r="G10" s="388" t="str">
        <f t="shared" si="0"/>
        <v>บริษัท ผลบุญ ออฟิศ 3,224 บาท</v>
      </c>
      <c r="H10" s="388" t="s">
        <v>719</v>
      </c>
      <c r="I10" s="388"/>
      <c r="J10" s="117"/>
    </row>
    <row r="11" spans="1:10" s="118" customFormat="1" ht="19.5" customHeight="1">
      <c r="A11" s="388">
        <v>6</v>
      </c>
      <c r="B11" s="388" t="s">
        <v>666</v>
      </c>
      <c r="C11" s="59">
        <v>2161</v>
      </c>
      <c r="D11" s="59">
        <v>2161</v>
      </c>
      <c r="E11" s="388" t="s">
        <v>54</v>
      </c>
      <c r="F11" s="388" t="s">
        <v>667</v>
      </c>
      <c r="G11" s="388" t="str">
        <f t="shared" si="0"/>
        <v>บริษัท วีรพล โอเอ จำกัด 2,161 บาท</v>
      </c>
      <c r="H11" s="388" t="s">
        <v>719</v>
      </c>
      <c r="I11" s="388"/>
      <c r="J11" s="117"/>
    </row>
    <row r="12" spans="1:10" s="118" customFormat="1" ht="33.75" customHeight="1">
      <c r="A12" s="388">
        <v>7</v>
      </c>
      <c r="B12" s="388" t="s">
        <v>58</v>
      </c>
      <c r="C12" s="59">
        <v>6250</v>
      </c>
      <c r="D12" s="59">
        <v>6250</v>
      </c>
      <c r="E12" s="388" t="s">
        <v>54</v>
      </c>
      <c r="F12" s="388" t="s">
        <v>668</v>
      </c>
      <c r="G12" s="388" t="str">
        <f t="shared" si="0"/>
        <v>ห้างหุ้นส่วนจำกัด บุ๊คเฮ้าส์ นครราชสีมา 6,250 บาท</v>
      </c>
      <c r="H12" s="388" t="s">
        <v>719</v>
      </c>
      <c r="I12" s="41" t="s">
        <v>669</v>
      </c>
      <c r="J12" s="117"/>
    </row>
    <row r="13" spans="1:10" s="118" customFormat="1" ht="18.75" customHeight="1">
      <c r="A13" s="388">
        <v>8</v>
      </c>
      <c r="B13" s="388" t="s">
        <v>670</v>
      </c>
      <c r="C13" s="59">
        <v>2782</v>
      </c>
      <c r="D13" s="59">
        <v>2782</v>
      </c>
      <c r="E13" s="388" t="s">
        <v>54</v>
      </c>
      <c r="F13" s="388" t="s">
        <v>671</v>
      </c>
      <c r="G13" s="388" t="str">
        <f t="shared" si="0"/>
        <v>บริษัท เค พี ฤทธิ์วิชญ์ชัย เอ็นจิเนียริ่ง จำกัด 2,782 บาท</v>
      </c>
      <c r="H13" s="388" t="s">
        <v>719</v>
      </c>
      <c r="I13" s="388"/>
      <c r="J13" s="117"/>
    </row>
    <row r="14" spans="1:10" s="118" customFormat="1" ht="34.5" customHeight="1">
      <c r="A14" s="388">
        <v>9</v>
      </c>
      <c r="B14" s="388" t="s">
        <v>58</v>
      </c>
      <c r="C14" s="59">
        <v>10425</v>
      </c>
      <c r="D14" s="59">
        <v>10425</v>
      </c>
      <c r="E14" s="388" t="s">
        <v>54</v>
      </c>
      <c r="F14" s="388" t="s">
        <v>672</v>
      </c>
      <c r="G14" s="388" t="str">
        <f t="shared" si="0"/>
        <v>บริษัท เค พี ฤทธิ์วิชญ์ชัย เอ็นจิเนียริ่ง จำกัด 10,425 บาท</v>
      </c>
      <c r="H14" s="388" t="s">
        <v>719</v>
      </c>
      <c r="I14" s="41" t="s">
        <v>673</v>
      </c>
      <c r="J14" s="117"/>
    </row>
    <row r="15" spans="1:10" s="118" customFormat="1" ht="34.5" customHeight="1">
      <c r="A15" s="388">
        <v>10</v>
      </c>
      <c r="B15" s="388" t="s">
        <v>666</v>
      </c>
      <c r="C15" s="112">
        <v>5753.5</v>
      </c>
      <c r="D15" s="112">
        <v>5753.5</v>
      </c>
      <c r="E15" s="388" t="s">
        <v>54</v>
      </c>
      <c r="F15" s="388" t="s">
        <v>674</v>
      </c>
      <c r="G15" s="388" t="str">
        <f t="shared" si="0"/>
        <v>บริษัท วีรพล โอเอ จำกัด 5,753.50 บาท</v>
      </c>
      <c r="H15" s="388" t="s">
        <v>719</v>
      </c>
      <c r="I15" s="41" t="s">
        <v>675</v>
      </c>
      <c r="J15" s="117"/>
    </row>
    <row r="16" spans="1:10" s="118" customFormat="1" ht="23.25" customHeight="1">
      <c r="A16" s="388">
        <v>11</v>
      </c>
      <c r="B16" s="388" t="s">
        <v>107</v>
      </c>
      <c r="C16" s="59">
        <v>2700</v>
      </c>
      <c r="D16" s="59">
        <v>2700</v>
      </c>
      <c r="E16" s="388" t="s">
        <v>54</v>
      </c>
      <c r="F16" s="388" t="s">
        <v>676</v>
      </c>
      <c r="G16" s="388" t="str">
        <f t="shared" si="0"/>
        <v>บริษัท พงษ์กิต จำกัด 2,700 บาท</v>
      </c>
      <c r="H16" s="388" t="s">
        <v>719</v>
      </c>
      <c r="I16" s="388"/>
      <c r="J16" s="117"/>
    </row>
    <row r="17" spans="1:10" s="118" customFormat="1" ht="23.25" customHeight="1">
      <c r="A17" s="388">
        <v>12</v>
      </c>
      <c r="B17" s="388" t="s">
        <v>107</v>
      </c>
      <c r="C17" s="59">
        <v>4860</v>
      </c>
      <c r="D17" s="59">
        <v>4860</v>
      </c>
      <c r="E17" s="388" t="s">
        <v>54</v>
      </c>
      <c r="F17" s="388" t="s">
        <v>677</v>
      </c>
      <c r="G17" s="388" t="str">
        <f t="shared" si="0"/>
        <v>บริษัท พงษ์กิต จำกัด 4,860 บาท</v>
      </c>
      <c r="H17" s="388" t="s">
        <v>719</v>
      </c>
      <c r="I17" s="388"/>
      <c r="J17" s="117"/>
    </row>
    <row r="18" spans="1:10" s="118" customFormat="1" ht="23.25" customHeight="1">
      <c r="A18" s="388">
        <v>13</v>
      </c>
      <c r="B18" s="388" t="s">
        <v>678</v>
      </c>
      <c r="C18" s="59">
        <v>1873</v>
      </c>
      <c r="D18" s="59">
        <v>1873</v>
      </c>
      <c r="E18" s="388" t="s">
        <v>54</v>
      </c>
      <c r="F18" s="388" t="s">
        <v>679</v>
      </c>
      <c r="G18" s="388" t="str">
        <f t="shared" si="0"/>
        <v>บริษัท สยามโกลบอลเฮ้าส์ จำกัด 1,873 บาท</v>
      </c>
      <c r="H18" s="388" t="s">
        <v>719</v>
      </c>
      <c r="I18" s="388"/>
      <c r="J18" s="117"/>
    </row>
    <row r="19" spans="1:10" s="118" customFormat="1" ht="33.75" customHeight="1">
      <c r="A19" s="388">
        <v>14</v>
      </c>
      <c r="B19" s="388" t="s">
        <v>666</v>
      </c>
      <c r="C19" s="59">
        <v>7152</v>
      </c>
      <c r="D19" s="59">
        <v>7152</v>
      </c>
      <c r="E19" s="388" t="s">
        <v>54</v>
      </c>
      <c r="F19" s="388" t="s">
        <v>680</v>
      </c>
      <c r="G19" s="388" t="str">
        <f t="shared" si="0"/>
        <v>บริษัท วีรพล โอเอ จำกัด 7,152 บาท</v>
      </c>
      <c r="H19" s="388" t="s">
        <v>719</v>
      </c>
      <c r="I19" s="41" t="s">
        <v>681</v>
      </c>
      <c r="J19" s="117"/>
    </row>
    <row r="20" spans="1:10" s="118" customFormat="1" ht="21.75" customHeight="1">
      <c r="A20" s="388">
        <v>15</v>
      </c>
      <c r="B20" s="388" t="s">
        <v>666</v>
      </c>
      <c r="C20" s="59">
        <v>2668</v>
      </c>
      <c r="D20" s="59">
        <v>2668</v>
      </c>
      <c r="E20" s="388" t="s">
        <v>54</v>
      </c>
      <c r="F20" s="388" t="s">
        <v>682</v>
      </c>
      <c r="G20" s="388" t="str">
        <f t="shared" si="0"/>
        <v>บริษัท วีรพล โอเอ จำกัด 2,688 บาท</v>
      </c>
      <c r="H20" s="388" t="s">
        <v>719</v>
      </c>
      <c r="I20" s="388"/>
      <c r="J20" s="117"/>
    </row>
    <row r="21" spans="1:10" s="118" customFormat="1" ht="21.75" customHeight="1">
      <c r="A21" s="388">
        <v>16</v>
      </c>
      <c r="B21" s="388" t="s">
        <v>666</v>
      </c>
      <c r="C21" s="59">
        <v>4756</v>
      </c>
      <c r="D21" s="59">
        <v>4756</v>
      </c>
      <c r="E21" s="388" t="s">
        <v>54</v>
      </c>
      <c r="F21" s="388" t="s">
        <v>683</v>
      </c>
      <c r="G21" s="388" t="str">
        <f t="shared" si="0"/>
        <v>ร้าน เอ็กซ์ ก๊อปปี้ 4,756 บาท</v>
      </c>
      <c r="H21" s="388" t="s">
        <v>719</v>
      </c>
      <c r="I21" s="388"/>
      <c r="J21" s="117"/>
    </row>
    <row r="22" spans="1:10" s="118" customFormat="1" ht="34.5" customHeight="1">
      <c r="A22" s="388">
        <v>17</v>
      </c>
      <c r="B22" s="388" t="s">
        <v>58</v>
      </c>
      <c r="C22" s="112">
        <v>5735.2</v>
      </c>
      <c r="D22" s="112">
        <v>5735.23</v>
      </c>
      <c r="E22" s="388" t="s">
        <v>54</v>
      </c>
      <c r="F22" s="388" t="s">
        <v>684</v>
      </c>
      <c r="G22" s="388" t="str">
        <f t="shared" si="0"/>
        <v>บริษัท เค.พี กมลกิจอินเตอร์เทรด จำกัด 5,735.20 บาท</v>
      </c>
      <c r="H22" s="388" t="s">
        <v>719</v>
      </c>
      <c r="I22" s="41" t="s">
        <v>685</v>
      </c>
      <c r="J22" s="117"/>
    </row>
    <row r="23" spans="1:10" s="118" customFormat="1" ht="33.75" customHeight="1">
      <c r="A23" s="388">
        <v>18</v>
      </c>
      <c r="B23" s="388" t="s">
        <v>58</v>
      </c>
      <c r="C23" s="59">
        <v>7182</v>
      </c>
      <c r="D23" s="59">
        <v>7182</v>
      </c>
      <c r="E23" s="388" t="s">
        <v>54</v>
      </c>
      <c r="F23" s="388" t="s">
        <v>686</v>
      </c>
      <c r="G23" s="388" t="str">
        <f t="shared" si="0"/>
        <v>ห้างหุ้นส่วนจำกัด บุ๊คเฮ้าส์ นครราชสีมา 7,182 บาท</v>
      </c>
      <c r="H23" s="388" t="s">
        <v>719</v>
      </c>
      <c r="I23" s="41" t="s">
        <v>687</v>
      </c>
      <c r="J23" s="117"/>
    </row>
    <row r="24" spans="1:10" s="118" customFormat="1" ht="33.75" customHeight="1">
      <c r="A24" s="388">
        <v>19</v>
      </c>
      <c r="B24" s="388" t="s">
        <v>58</v>
      </c>
      <c r="C24" s="59">
        <v>12585</v>
      </c>
      <c r="D24" s="59">
        <v>12585</v>
      </c>
      <c r="E24" s="388" t="s">
        <v>54</v>
      </c>
      <c r="F24" s="388" t="s">
        <v>688</v>
      </c>
      <c r="G24" s="388" t="str">
        <f t="shared" si="0"/>
        <v>ห้างหุ้นส่วนจำกัด บุ๊คเฮ้าส์ นครราชสีมา 12,585 บาท</v>
      </c>
      <c r="H24" s="388" t="s">
        <v>719</v>
      </c>
      <c r="I24" s="41" t="s">
        <v>689</v>
      </c>
      <c r="J24" s="117"/>
    </row>
    <row r="25" spans="1:10" s="118" customFormat="1" ht="22.5" customHeight="1">
      <c r="A25" s="388">
        <v>20</v>
      </c>
      <c r="B25" s="388" t="s">
        <v>670</v>
      </c>
      <c r="C25" s="59">
        <v>2140</v>
      </c>
      <c r="D25" s="59">
        <v>2140</v>
      </c>
      <c r="E25" s="388" t="s">
        <v>54</v>
      </c>
      <c r="F25" s="388" t="s">
        <v>690</v>
      </c>
      <c r="G25" s="388" t="str">
        <f t="shared" si="0"/>
        <v>บริษัท เค พี ฤทธิ์วิชญ์ชัย เอ็นจิเนียริ่ง จำกัด 2,140 บาท</v>
      </c>
      <c r="H25" s="388" t="s">
        <v>719</v>
      </c>
      <c r="I25" s="388"/>
      <c r="J25" s="117"/>
    </row>
    <row r="26" spans="1:10" s="118" customFormat="1" ht="22.5" customHeight="1">
      <c r="A26" s="388">
        <v>21</v>
      </c>
      <c r="B26" s="388" t="s">
        <v>691</v>
      </c>
      <c r="C26" s="112">
        <v>1900.32</v>
      </c>
      <c r="D26" s="112">
        <v>1900.32</v>
      </c>
      <c r="E26" s="388" t="s">
        <v>54</v>
      </c>
      <c r="F26" s="388" t="s">
        <v>692</v>
      </c>
      <c r="G26" s="388" t="str">
        <f>+F26</f>
        <v>บริษัท โคราช อิงค์เจ็ท 2012 จำกัด 1,900.32 บาท</v>
      </c>
      <c r="H26" s="388" t="s">
        <v>719</v>
      </c>
      <c r="I26" s="388"/>
      <c r="J26" s="117"/>
    </row>
    <row r="27" spans="1:10" s="118" customFormat="1" ht="22.5" customHeight="1">
      <c r="A27" s="388">
        <v>22</v>
      </c>
      <c r="B27" s="388" t="s">
        <v>58</v>
      </c>
      <c r="C27" s="59">
        <v>56</v>
      </c>
      <c r="D27" s="112">
        <v>56</v>
      </c>
      <c r="E27" s="388" t="s">
        <v>54</v>
      </c>
      <c r="F27" s="388" t="s">
        <v>693</v>
      </c>
      <c r="G27" s="388" t="str">
        <f aca="true" t="shared" si="1" ref="G27:G43">+F27</f>
        <v>ห้างหุ้นส่วนจำกัด บุ๊คเฮ้าส์ นครราชสีมา 56 บาท</v>
      </c>
      <c r="H27" s="388" t="s">
        <v>719</v>
      </c>
      <c r="I27" s="388"/>
      <c r="J27" s="117"/>
    </row>
    <row r="28" spans="1:10" s="118" customFormat="1" ht="22.5" customHeight="1">
      <c r="A28" s="388">
        <v>23</v>
      </c>
      <c r="B28" s="388" t="s">
        <v>58</v>
      </c>
      <c r="C28" s="59">
        <v>2900</v>
      </c>
      <c r="D28" s="59">
        <v>2900</v>
      </c>
      <c r="E28" s="388" t="s">
        <v>54</v>
      </c>
      <c r="F28" s="388" t="s">
        <v>693</v>
      </c>
      <c r="G28" s="388" t="str">
        <f t="shared" si="1"/>
        <v>ห้างหุ้นส่วนจำกัด บุ๊คเฮ้าส์ นครราชสีมา 56 บาท</v>
      </c>
      <c r="H28" s="388" t="s">
        <v>719</v>
      </c>
      <c r="I28" s="388"/>
      <c r="J28" s="117"/>
    </row>
    <row r="29" spans="1:10" s="118" customFormat="1" ht="33.75" customHeight="1">
      <c r="A29" s="388">
        <v>24</v>
      </c>
      <c r="B29" s="388" t="s">
        <v>58</v>
      </c>
      <c r="C29" s="59">
        <v>12011</v>
      </c>
      <c r="D29" s="59">
        <v>12011</v>
      </c>
      <c r="E29" s="388" t="s">
        <v>54</v>
      </c>
      <c r="F29" s="388" t="s">
        <v>694</v>
      </c>
      <c r="G29" s="388" t="str">
        <f t="shared" si="1"/>
        <v>ห้างหุ้นส่วนจำกัด บุ๊คเฮ้าส์ นครราชสีมา 12,011 บาท</v>
      </c>
      <c r="H29" s="388" t="s">
        <v>719</v>
      </c>
      <c r="I29" s="41" t="s">
        <v>695</v>
      </c>
      <c r="J29" s="117"/>
    </row>
    <row r="30" spans="1:10" s="118" customFormat="1" ht="23.25" customHeight="1">
      <c r="A30" s="388">
        <v>25</v>
      </c>
      <c r="B30" s="388" t="s">
        <v>58</v>
      </c>
      <c r="C30" s="59">
        <v>4792</v>
      </c>
      <c r="D30" s="59">
        <v>4972</v>
      </c>
      <c r="E30" s="388" t="s">
        <v>54</v>
      </c>
      <c r="F30" s="388" t="s">
        <v>696</v>
      </c>
      <c r="G30" s="388" t="str">
        <f t="shared" si="1"/>
        <v>ห้างหุ้นส่วนจำกัด บุ๊คเฮ้าส์ นครราชสีมา 4,792 บาท</v>
      </c>
      <c r="H30" s="388" t="s">
        <v>719</v>
      </c>
      <c r="I30" s="388"/>
      <c r="J30" s="117"/>
    </row>
    <row r="31" spans="1:10" s="118" customFormat="1" ht="23.25" customHeight="1">
      <c r="A31" s="388">
        <v>26</v>
      </c>
      <c r="B31" s="388" t="s">
        <v>697</v>
      </c>
      <c r="C31" s="59">
        <v>3215</v>
      </c>
      <c r="D31" s="59">
        <v>3215</v>
      </c>
      <c r="E31" s="388" t="s">
        <v>54</v>
      </c>
      <c r="F31" s="388" t="s">
        <v>698</v>
      </c>
      <c r="G31" s="388" t="str">
        <f t="shared" si="1"/>
        <v>ห้างหุ้นส่วนจำกัด บุ๊คเฮ้าส์ นครราชสีมา 3,215 บาท</v>
      </c>
      <c r="H31" s="388" t="s">
        <v>719</v>
      </c>
      <c r="I31" s="388"/>
      <c r="J31" s="117"/>
    </row>
    <row r="32" spans="1:10" s="118" customFormat="1" ht="33.75" customHeight="1">
      <c r="A32" s="388">
        <v>27</v>
      </c>
      <c r="B32" s="388" t="s">
        <v>699</v>
      </c>
      <c r="C32" s="59">
        <v>115000</v>
      </c>
      <c r="D32" s="59">
        <v>115000</v>
      </c>
      <c r="E32" s="388" t="s">
        <v>54</v>
      </c>
      <c r="F32" s="388" t="s">
        <v>700</v>
      </c>
      <c r="G32" s="388" t="str">
        <f t="shared" si="1"/>
        <v>ห้างหุ้นส่วนจำกัด มิตรภาพการพิมพ์ 1995  115,000 บาท</v>
      </c>
      <c r="H32" s="388" t="s">
        <v>719</v>
      </c>
      <c r="I32" s="41" t="s">
        <v>701</v>
      </c>
      <c r="J32" s="117"/>
    </row>
    <row r="33" spans="1:10" s="118" customFormat="1" ht="33.75" customHeight="1">
      <c r="A33" s="388">
        <v>28</v>
      </c>
      <c r="B33" s="388" t="s">
        <v>58</v>
      </c>
      <c r="C33" s="112">
        <v>6733.5</v>
      </c>
      <c r="D33" s="112">
        <v>6733.5</v>
      </c>
      <c r="E33" s="388" t="s">
        <v>54</v>
      </c>
      <c r="F33" s="388" t="s">
        <v>702</v>
      </c>
      <c r="G33" s="388" t="str">
        <f t="shared" si="1"/>
        <v>บริษัท เค พี ฤทธิ์วิชญ์ชัย เอ็นจิเนียริ่ง จำกัด 6,733.50 บาท</v>
      </c>
      <c r="H33" s="388" t="s">
        <v>719</v>
      </c>
      <c r="I33" s="41" t="s">
        <v>703</v>
      </c>
      <c r="J33" s="117"/>
    </row>
    <row r="34" spans="1:10" s="118" customFormat="1" ht="33.75" customHeight="1">
      <c r="A34" s="388">
        <v>29</v>
      </c>
      <c r="B34" s="388" t="s">
        <v>704</v>
      </c>
      <c r="C34" s="59">
        <v>70000</v>
      </c>
      <c r="D34" s="59">
        <v>70000</v>
      </c>
      <c r="E34" s="388" t="s">
        <v>54</v>
      </c>
      <c r="F34" s="388" t="s">
        <v>705</v>
      </c>
      <c r="G34" s="388" t="str">
        <f t="shared" si="1"/>
        <v>ร้านธีลาพาณิชย์ 70,000 บาท</v>
      </c>
      <c r="H34" s="388" t="s">
        <v>719</v>
      </c>
      <c r="I34" s="41" t="s">
        <v>706</v>
      </c>
      <c r="J34" s="117"/>
    </row>
    <row r="35" spans="1:10" s="118" customFormat="1" ht="20.25" customHeight="1">
      <c r="A35" s="388">
        <v>30</v>
      </c>
      <c r="B35" s="388" t="s">
        <v>58</v>
      </c>
      <c r="C35" s="112">
        <v>4996.9</v>
      </c>
      <c r="D35" s="112">
        <v>4996.9</v>
      </c>
      <c r="E35" s="388" t="s">
        <v>54</v>
      </c>
      <c r="F35" s="388" t="s">
        <v>707</v>
      </c>
      <c r="G35" s="388" t="str">
        <f t="shared" si="1"/>
        <v>ห้างหุ้นส่วนจำกัด บุ๊คเฮ้าส์ นครราชสีมา 4,996.90 บาท</v>
      </c>
      <c r="H35" s="388" t="s">
        <v>719</v>
      </c>
      <c r="I35" s="388"/>
      <c r="J35" s="117"/>
    </row>
    <row r="36" spans="1:10" s="118" customFormat="1" ht="20.25" customHeight="1">
      <c r="A36" s="388">
        <v>31</v>
      </c>
      <c r="B36" s="388" t="s">
        <v>666</v>
      </c>
      <c r="C36" s="59">
        <v>6895</v>
      </c>
      <c r="D36" s="59">
        <v>6895</v>
      </c>
      <c r="E36" s="388" t="s">
        <v>54</v>
      </c>
      <c r="F36" s="388" t="s">
        <v>708</v>
      </c>
      <c r="G36" s="388" t="str">
        <f t="shared" si="1"/>
        <v>บริษัท วีรพล โอเอ จำกัด  6,895 บาท</v>
      </c>
      <c r="H36" s="388" t="s">
        <v>719</v>
      </c>
      <c r="I36" s="388"/>
      <c r="J36" s="117"/>
    </row>
    <row r="37" spans="1:10" s="118" customFormat="1" ht="33.75" customHeight="1">
      <c r="A37" s="388">
        <v>32</v>
      </c>
      <c r="B37" s="388" t="s">
        <v>58</v>
      </c>
      <c r="C37" s="113">
        <v>62070.7</v>
      </c>
      <c r="D37" s="113">
        <v>62070.7</v>
      </c>
      <c r="E37" s="388" t="s">
        <v>54</v>
      </c>
      <c r="F37" s="388" t="s">
        <v>709</v>
      </c>
      <c r="G37" s="388" t="str">
        <f t="shared" si="1"/>
        <v>บริษัท เค พี ฤทธิ์วิชญ์ชัย เอ็นจิเนียริ่ง จำกัด 62,070.70 บาท</v>
      </c>
      <c r="H37" s="388" t="s">
        <v>719</v>
      </c>
      <c r="I37" s="41" t="s">
        <v>710</v>
      </c>
      <c r="J37" s="117"/>
    </row>
    <row r="38" spans="1:10" s="118" customFormat="1" ht="39.75" customHeight="1">
      <c r="A38" s="388">
        <v>33</v>
      </c>
      <c r="B38" s="388" t="s">
        <v>666</v>
      </c>
      <c r="C38" s="59">
        <v>9544</v>
      </c>
      <c r="D38" s="59">
        <v>9544</v>
      </c>
      <c r="E38" s="388" t="s">
        <v>54</v>
      </c>
      <c r="F38" s="388" t="s">
        <v>711</v>
      </c>
      <c r="G38" s="388" t="str">
        <f t="shared" si="1"/>
        <v>บริษัท วีรพล โอเอ จำกัด  9,544 บาท</v>
      </c>
      <c r="H38" s="388" t="s">
        <v>719</v>
      </c>
      <c r="I38" s="41" t="s">
        <v>712</v>
      </c>
      <c r="J38" s="117"/>
    </row>
    <row r="39" spans="1:10" s="118" customFormat="1" ht="18.75" customHeight="1">
      <c r="A39" s="388">
        <v>34</v>
      </c>
      <c r="B39" s="388" t="s">
        <v>713</v>
      </c>
      <c r="C39" s="112">
        <v>1251.5</v>
      </c>
      <c r="D39" s="112">
        <v>1251.5</v>
      </c>
      <c r="E39" s="388" t="s">
        <v>54</v>
      </c>
      <c r="F39" s="388" t="s">
        <v>714</v>
      </c>
      <c r="G39" s="388" t="str">
        <f t="shared" si="1"/>
        <v>ร้านเนติการไฟฟ้า 1,251.50 บาท</v>
      </c>
      <c r="H39" s="388" t="s">
        <v>719</v>
      </c>
      <c r="I39" s="388"/>
      <c r="J39" s="117"/>
    </row>
    <row r="40" spans="1:10" s="118" customFormat="1" ht="18.75" customHeight="1">
      <c r="A40" s="388">
        <v>35</v>
      </c>
      <c r="B40" s="388" t="s">
        <v>666</v>
      </c>
      <c r="C40" s="59">
        <v>9614</v>
      </c>
      <c r="D40" s="59">
        <v>9614</v>
      </c>
      <c r="E40" s="388" t="s">
        <v>54</v>
      </c>
      <c r="F40" s="388" t="s">
        <v>715</v>
      </c>
      <c r="G40" s="388" t="str">
        <f t="shared" si="1"/>
        <v>บริษัท วีรพลโอเอ จำกัด 9,614 บาท</v>
      </c>
      <c r="H40" s="388" t="s">
        <v>719</v>
      </c>
      <c r="I40" s="388"/>
      <c r="J40" s="117"/>
    </row>
    <row r="41" spans="1:10" s="118" customFormat="1" ht="33.75" customHeight="1">
      <c r="A41" s="388">
        <v>36</v>
      </c>
      <c r="B41" s="388" t="s">
        <v>58</v>
      </c>
      <c r="C41" s="59">
        <v>10956</v>
      </c>
      <c r="D41" s="59">
        <v>10965</v>
      </c>
      <c r="E41" s="388" t="s">
        <v>54</v>
      </c>
      <c r="F41" s="388" t="s">
        <v>716</v>
      </c>
      <c r="G41" s="388" t="str">
        <f t="shared" si="1"/>
        <v>ห้างหุ้นส่วนจำกัด บุ๊คเฮ้าส์ นครราชสีมา 10,965 บาท</v>
      </c>
      <c r="H41" s="388" t="s">
        <v>719</v>
      </c>
      <c r="I41" s="41" t="s">
        <v>717</v>
      </c>
      <c r="J41" s="117"/>
    </row>
    <row r="42" spans="1:10" s="118" customFormat="1" ht="20.25" customHeight="1">
      <c r="A42" s="388">
        <v>37</v>
      </c>
      <c r="B42" s="388" t="s">
        <v>666</v>
      </c>
      <c r="C42" s="59">
        <v>3250</v>
      </c>
      <c r="D42" s="59">
        <v>3250</v>
      </c>
      <c r="E42" s="388" t="s">
        <v>54</v>
      </c>
      <c r="F42" s="388" t="s">
        <v>258</v>
      </c>
      <c r="G42" s="388" t="str">
        <f t="shared" si="1"/>
        <v>บริษัท วีรพล โอเอ จำกัด 3,250 บาท</v>
      </c>
      <c r="H42" s="388" t="s">
        <v>719</v>
      </c>
      <c r="I42" s="388"/>
      <c r="J42" s="117"/>
    </row>
    <row r="43" spans="1:10" s="118" customFormat="1" ht="20.25" customHeight="1">
      <c r="A43" s="388">
        <v>38</v>
      </c>
      <c r="B43" s="388" t="s">
        <v>666</v>
      </c>
      <c r="C43" s="59">
        <v>3648</v>
      </c>
      <c r="D43" s="59">
        <v>3648</v>
      </c>
      <c r="E43" s="388" t="s">
        <v>54</v>
      </c>
      <c r="F43" s="388" t="s">
        <v>718</v>
      </c>
      <c r="G43" s="388" t="str">
        <f t="shared" si="1"/>
        <v>บริษัท วีรพล โอเอ จำกัด 3,648 บาท</v>
      </c>
      <c r="H43" s="388" t="s">
        <v>719</v>
      </c>
      <c r="I43" s="388"/>
      <c r="J43" s="117"/>
    </row>
    <row r="44" spans="1:10" s="118" customFormat="1" ht="18.75" customHeight="1">
      <c r="A44" s="41"/>
      <c r="B44" s="41"/>
      <c r="C44" s="684"/>
      <c r="D44" s="206"/>
      <c r="E44" s="41"/>
      <c r="F44" s="41"/>
      <c r="G44" s="41"/>
      <c r="H44" s="212"/>
      <c r="I44" s="41"/>
      <c r="J44" s="117"/>
    </row>
    <row r="45" spans="1:10" s="118" customFormat="1" ht="33" customHeight="1">
      <c r="A45" s="41">
        <v>1</v>
      </c>
      <c r="B45" s="276" t="s">
        <v>51</v>
      </c>
      <c r="C45" s="272">
        <v>9000</v>
      </c>
      <c r="D45" s="272">
        <v>9000</v>
      </c>
      <c r="E45" s="388" t="s">
        <v>54</v>
      </c>
      <c r="F45" s="42" t="s">
        <v>122</v>
      </c>
      <c r="G45" s="41" t="str">
        <f>+F45</f>
        <v>นายศุภวัฒน์  ฉิมนอก 9,000 บาท</v>
      </c>
      <c r="H45" s="41" t="s">
        <v>69</v>
      </c>
      <c r="I45" s="41" t="s">
        <v>123</v>
      </c>
      <c r="J45" s="117"/>
    </row>
    <row r="46" spans="1:10" s="118" customFormat="1" ht="33" customHeight="1">
      <c r="A46" s="41">
        <v>2</v>
      </c>
      <c r="B46" s="276" t="s">
        <v>52</v>
      </c>
      <c r="C46" s="272">
        <v>8000</v>
      </c>
      <c r="D46" s="272">
        <f>+C46</f>
        <v>8000</v>
      </c>
      <c r="E46" s="388" t="s">
        <v>54</v>
      </c>
      <c r="F46" s="42" t="s">
        <v>124</v>
      </c>
      <c r="G46" s="41" t="str">
        <f aca="true" t="shared" si="2" ref="G46:G64">+F46</f>
        <v>นายประจวน ดอกทุเรียน 8,000 บาท</v>
      </c>
      <c r="H46" s="41" t="s">
        <v>69</v>
      </c>
      <c r="I46" s="41" t="s">
        <v>125</v>
      </c>
      <c r="J46" s="117"/>
    </row>
    <row r="47" spans="1:10" s="118" customFormat="1" ht="33" customHeight="1">
      <c r="A47" s="41">
        <v>3</v>
      </c>
      <c r="B47" s="276" t="s">
        <v>53</v>
      </c>
      <c r="C47" s="272">
        <v>8000</v>
      </c>
      <c r="D47" s="272">
        <f aca="true" t="shared" si="3" ref="D47:D55">+C47</f>
        <v>8000</v>
      </c>
      <c r="E47" s="388" t="s">
        <v>54</v>
      </c>
      <c r="F47" s="42" t="s">
        <v>126</v>
      </c>
      <c r="G47" s="41" t="str">
        <f t="shared" si="2"/>
        <v>นางหนูจีน ดอกทุเรียน 8,000 บาท</v>
      </c>
      <c r="H47" s="41" t="s">
        <v>69</v>
      </c>
      <c r="I47" s="41" t="s">
        <v>127</v>
      </c>
      <c r="J47" s="117"/>
    </row>
    <row r="48" spans="1:10" s="118" customFormat="1" ht="33" customHeight="1">
      <c r="A48" s="41">
        <v>4</v>
      </c>
      <c r="B48" s="276" t="s">
        <v>55</v>
      </c>
      <c r="C48" s="272">
        <v>15000</v>
      </c>
      <c r="D48" s="272">
        <f t="shared" si="3"/>
        <v>15000</v>
      </c>
      <c r="E48" s="388" t="s">
        <v>54</v>
      </c>
      <c r="F48" s="42" t="s">
        <v>128</v>
      </c>
      <c r="G48" s="41" t="str">
        <f t="shared" si="2"/>
        <v>นายเอกอนันต์ พาพันธ์ 15,000 บาท </v>
      </c>
      <c r="H48" s="41" t="s">
        <v>69</v>
      </c>
      <c r="I48" s="41" t="s">
        <v>129</v>
      </c>
      <c r="J48" s="117"/>
    </row>
    <row r="49" spans="1:10" s="118" customFormat="1" ht="33" customHeight="1">
      <c r="A49" s="41">
        <v>5</v>
      </c>
      <c r="B49" s="276" t="s">
        <v>55</v>
      </c>
      <c r="C49" s="272">
        <v>15000</v>
      </c>
      <c r="D49" s="272">
        <f t="shared" si="3"/>
        <v>15000</v>
      </c>
      <c r="E49" s="388" t="s">
        <v>54</v>
      </c>
      <c r="F49" s="42" t="s">
        <v>130</v>
      </c>
      <c r="G49" s="41" t="str">
        <f t="shared" si="2"/>
        <v>นายสุขุม ยอดเพ็ชร์ 15,000 บาท </v>
      </c>
      <c r="H49" s="41" t="s">
        <v>69</v>
      </c>
      <c r="I49" s="41" t="s">
        <v>131</v>
      </c>
      <c r="J49" s="117"/>
    </row>
    <row r="50" spans="1:9" s="117" customFormat="1" ht="33" customHeight="1">
      <c r="A50" s="41">
        <v>6</v>
      </c>
      <c r="B50" s="276" t="s">
        <v>55</v>
      </c>
      <c r="C50" s="272">
        <v>15000</v>
      </c>
      <c r="D50" s="272">
        <f t="shared" si="3"/>
        <v>15000</v>
      </c>
      <c r="E50" s="388" t="s">
        <v>54</v>
      </c>
      <c r="F50" s="42" t="s">
        <v>132</v>
      </c>
      <c r="G50" s="41" t="str">
        <f t="shared" si="2"/>
        <v>นายพงษ์ศธร วิเศษยา 15,000 บาท </v>
      </c>
      <c r="H50" s="41" t="s">
        <v>69</v>
      </c>
      <c r="I50" s="41" t="s">
        <v>133</v>
      </c>
    </row>
    <row r="51" spans="1:9" s="117" customFormat="1" ht="33" customHeight="1">
      <c r="A51" s="41">
        <v>7</v>
      </c>
      <c r="B51" s="276" t="s">
        <v>55</v>
      </c>
      <c r="C51" s="272">
        <v>15000</v>
      </c>
      <c r="D51" s="272">
        <f t="shared" si="3"/>
        <v>15000</v>
      </c>
      <c r="E51" s="388" t="s">
        <v>54</v>
      </c>
      <c r="F51" s="42" t="s">
        <v>134</v>
      </c>
      <c r="G51" s="41" t="str">
        <f t="shared" si="2"/>
        <v>นายเอกวัฒน์ สีหามูลตรี 15,000 บาท </v>
      </c>
      <c r="H51" s="41" t="s">
        <v>69</v>
      </c>
      <c r="I51" s="41" t="s">
        <v>135</v>
      </c>
    </row>
    <row r="52" spans="1:9" s="117" customFormat="1" ht="33" customHeight="1">
      <c r="A52" s="41">
        <v>8</v>
      </c>
      <c r="B52" s="276" t="s">
        <v>55</v>
      </c>
      <c r="C52" s="272">
        <v>15000</v>
      </c>
      <c r="D52" s="272">
        <f t="shared" si="3"/>
        <v>15000</v>
      </c>
      <c r="E52" s="388" t="s">
        <v>54</v>
      </c>
      <c r="F52" s="42" t="s">
        <v>136</v>
      </c>
      <c r="G52" s="41" t="str">
        <f t="shared" si="2"/>
        <v>นางสาวจริยา นิโรรัมย์ 15,000 บาท </v>
      </c>
      <c r="H52" s="41" t="s">
        <v>69</v>
      </c>
      <c r="I52" s="41" t="s">
        <v>137</v>
      </c>
    </row>
    <row r="53" spans="1:9" s="117" customFormat="1" ht="33" customHeight="1">
      <c r="A53" s="41">
        <v>9</v>
      </c>
      <c r="B53" s="41" t="s">
        <v>720</v>
      </c>
      <c r="C53" s="272">
        <v>3900</v>
      </c>
      <c r="D53" s="272">
        <f t="shared" si="3"/>
        <v>3900</v>
      </c>
      <c r="E53" s="388" t="s">
        <v>54</v>
      </c>
      <c r="F53" s="41" t="s">
        <v>721</v>
      </c>
      <c r="G53" s="41" t="str">
        <f t="shared" si="2"/>
        <v>สองพี่น้องแอร์ (สาขา 2) 3,900 บาท</v>
      </c>
      <c r="H53" s="41" t="s">
        <v>69</v>
      </c>
      <c r="I53" s="41"/>
    </row>
    <row r="54" spans="1:9" s="117" customFormat="1" ht="33" customHeight="1">
      <c r="A54" s="41">
        <v>10</v>
      </c>
      <c r="B54" s="41" t="s">
        <v>722</v>
      </c>
      <c r="C54" s="272">
        <v>2000</v>
      </c>
      <c r="D54" s="272">
        <f t="shared" si="3"/>
        <v>2000</v>
      </c>
      <c r="E54" s="388" t="s">
        <v>54</v>
      </c>
      <c r="F54" s="41" t="s">
        <v>723</v>
      </c>
      <c r="G54" s="41" t="str">
        <f t="shared" si="2"/>
        <v>ร้านอาร์ตออโต้ซาวด์แอนเซอร์วิส 2,000 บาท</v>
      </c>
      <c r="H54" s="41" t="s">
        <v>69</v>
      </c>
      <c r="I54" s="41"/>
    </row>
    <row r="55" spans="1:9" s="117" customFormat="1" ht="33" customHeight="1">
      <c r="A55" s="41">
        <v>11</v>
      </c>
      <c r="B55" s="41" t="s">
        <v>724</v>
      </c>
      <c r="C55" s="272">
        <v>2000</v>
      </c>
      <c r="D55" s="272">
        <f t="shared" si="3"/>
        <v>2000</v>
      </c>
      <c r="E55" s="388" t="s">
        <v>54</v>
      </c>
      <c r="F55" s="41" t="s">
        <v>723</v>
      </c>
      <c r="G55" s="41" t="str">
        <f t="shared" si="2"/>
        <v>ร้านอาร์ตออโต้ซาวด์แอนเซอร์วิส 2,000 บาท</v>
      </c>
      <c r="H55" s="41" t="s">
        <v>69</v>
      </c>
      <c r="I55" s="41"/>
    </row>
    <row r="56" spans="1:9" s="117" customFormat="1" ht="33" customHeight="1">
      <c r="A56" s="41">
        <v>12</v>
      </c>
      <c r="B56" s="41" t="s">
        <v>725</v>
      </c>
      <c r="C56" s="272">
        <v>4960</v>
      </c>
      <c r="D56" s="272">
        <v>4960</v>
      </c>
      <c r="E56" s="388" t="s">
        <v>54</v>
      </c>
      <c r="F56" s="41" t="s">
        <v>726</v>
      </c>
      <c r="G56" s="41" t="str">
        <f t="shared" si="2"/>
        <v>ร้านฉัตรชัยแอร์ 4,960 บาท</v>
      </c>
      <c r="H56" s="41" t="s">
        <v>69</v>
      </c>
      <c r="I56" s="41"/>
    </row>
    <row r="57" spans="1:9" s="211" customFormat="1" ht="33" customHeight="1">
      <c r="A57" s="41">
        <v>13</v>
      </c>
      <c r="B57" s="41" t="s">
        <v>727</v>
      </c>
      <c r="C57" s="275">
        <v>11683.33</v>
      </c>
      <c r="D57" s="275">
        <v>11683.33</v>
      </c>
      <c r="E57" s="388" t="s">
        <v>54</v>
      </c>
      <c r="F57" s="41" t="s">
        <v>728</v>
      </c>
      <c r="G57" s="41" t="str">
        <f t="shared" si="2"/>
        <v>บริษัท โตโยต้า ไทยเย็น จำกัด 11,983.33 บาท</v>
      </c>
      <c r="H57" s="41" t="s">
        <v>69</v>
      </c>
      <c r="I57" s="41" t="s">
        <v>729</v>
      </c>
    </row>
    <row r="58" spans="1:9" s="211" customFormat="1" ht="33" customHeight="1">
      <c r="A58" s="41">
        <v>14</v>
      </c>
      <c r="B58" s="41" t="s">
        <v>730</v>
      </c>
      <c r="C58" s="275">
        <v>19439.76</v>
      </c>
      <c r="D58" s="275">
        <v>19439.76</v>
      </c>
      <c r="E58" s="388" t="s">
        <v>54</v>
      </c>
      <c r="F58" s="41" t="s">
        <v>731</v>
      </c>
      <c r="G58" s="41" t="str">
        <f t="shared" si="2"/>
        <v>บริษัท ฮีโน่นครราชสีมา จำกัด 19,439.76 บาท</v>
      </c>
      <c r="H58" s="41" t="s">
        <v>69</v>
      </c>
      <c r="I58" s="41" t="s">
        <v>732</v>
      </c>
    </row>
    <row r="59" spans="1:9" s="211" customFormat="1" ht="33" customHeight="1">
      <c r="A59" s="41">
        <v>15</v>
      </c>
      <c r="B59" s="41" t="s">
        <v>733</v>
      </c>
      <c r="C59" s="275">
        <v>41417.56</v>
      </c>
      <c r="D59" s="275">
        <v>41417.56</v>
      </c>
      <c r="E59" s="388" t="s">
        <v>54</v>
      </c>
      <c r="F59" s="41" t="s">
        <v>734</v>
      </c>
      <c r="G59" s="41" t="str">
        <f t="shared" si="2"/>
        <v>บริษัท มิตซู บุรีรัมย์ จำกัด 41417.56 บาท</v>
      </c>
      <c r="H59" s="41" t="s">
        <v>69</v>
      </c>
      <c r="I59" s="41" t="s">
        <v>735</v>
      </c>
    </row>
    <row r="60" spans="1:9" s="211" customFormat="1" ht="33" customHeight="1">
      <c r="A60" s="41">
        <v>16</v>
      </c>
      <c r="B60" s="41" t="s">
        <v>736</v>
      </c>
      <c r="C60" s="272">
        <v>800</v>
      </c>
      <c r="D60" s="272">
        <v>800</v>
      </c>
      <c r="E60" s="388" t="s">
        <v>54</v>
      </c>
      <c r="F60" s="41" t="s">
        <v>737</v>
      </c>
      <c r="G60" s="41" t="str">
        <f t="shared" si="2"/>
        <v>บริษัท ยูนิตี้ ไอที ซิสเต็ม จำกัด 800 บาท</v>
      </c>
      <c r="H60" s="41" t="s">
        <v>69</v>
      </c>
      <c r="I60" s="41"/>
    </row>
    <row r="61" spans="1:9" s="211" customFormat="1" ht="33" customHeight="1">
      <c r="A61" s="41">
        <v>17</v>
      </c>
      <c r="B61" s="41" t="s">
        <v>738</v>
      </c>
      <c r="C61" s="272">
        <v>3500</v>
      </c>
      <c r="D61" s="272">
        <v>3500</v>
      </c>
      <c r="E61" s="388" t="s">
        <v>54</v>
      </c>
      <c r="F61" s="41" t="s">
        <v>739</v>
      </c>
      <c r="G61" s="41" t="str">
        <f t="shared" si="2"/>
        <v>อินเตอร์ แอร์ แอนด์ ซาวด์ 3,500 บาท</v>
      </c>
      <c r="H61" s="41" t="s">
        <v>69</v>
      </c>
      <c r="I61" s="41"/>
    </row>
    <row r="62" spans="1:9" s="211" customFormat="1" ht="33" customHeight="1">
      <c r="A62" s="41">
        <v>18</v>
      </c>
      <c r="B62" s="41" t="s">
        <v>740</v>
      </c>
      <c r="C62" s="272">
        <v>900</v>
      </c>
      <c r="D62" s="272">
        <v>900</v>
      </c>
      <c r="E62" s="388" t="s">
        <v>54</v>
      </c>
      <c r="F62" s="41" t="s">
        <v>741</v>
      </c>
      <c r="G62" s="41" t="str">
        <f t="shared" si="2"/>
        <v>อู่ ต. ออโต้เซอร์วิส 900 บาท</v>
      </c>
      <c r="H62" s="41" t="s">
        <v>69</v>
      </c>
      <c r="I62" s="41"/>
    </row>
    <row r="63" spans="1:9" s="211" customFormat="1" ht="33" customHeight="1">
      <c r="A63" s="41">
        <v>19</v>
      </c>
      <c r="B63" s="41" t="s">
        <v>742</v>
      </c>
      <c r="C63" s="272">
        <v>950</v>
      </c>
      <c r="D63" s="272">
        <v>950</v>
      </c>
      <c r="E63" s="388" t="s">
        <v>54</v>
      </c>
      <c r="F63" s="41" t="s">
        <v>743</v>
      </c>
      <c r="G63" s="41" t="str">
        <f t="shared" si="2"/>
        <v>อู่ ต. ออโต้เซอร์วิส 950 บาท</v>
      </c>
      <c r="H63" s="41" t="s">
        <v>69</v>
      </c>
      <c r="I63" s="41"/>
    </row>
    <row r="64" spans="1:9" s="211" customFormat="1" ht="33" customHeight="1">
      <c r="A64" s="41">
        <v>20</v>
      </c>
      <c r="B64" s="41" t="s">
        <v>744</v>
      </c>
      <c r="C64" s="272">
        <v>27300</v>
      </c>
      <c r="D64" s="272">
        <v>27300</v>
      </c>
      <c r="E64" s="388" t="s">
        <v>54</v>
      </c>
      <c r="F64" s="41" t="s">
        <v>745</v>
      </c>
      <c r="G64" s="41" t="str">
        <f t="shared" si="2"/>
        <v>อ้วนการยางบริการ 27,300 บาท</v>
      </c>
      <c r="H64" s="41" t="s">
        <v>69</v>
      </c>
      <c r="I64" s="41" t="s">
        <v>746</v>
      </c>
    </row>
    <row r="65" spans="1:9" s="211" customFormat="1" ht="33" customHeight="1">
      <c r="A65" s="41">
        <v>21</v>
      </c>
      <c r="B65" s="276" t="s">
        <v>747</v>
      </c>
      <c r="C65" s="272">
        <v>2843</v>
      </c>
      <c r="D65" s="272">
        <v>2843</v>
      </c>
      <c r="E65" s="388" t="s">
        <v>54</v>
      </c>
      <c r="F65" s="42" t="s">
        <v>748</v>
      </c>
      <c r="G65" s="41" t="str">
        <f>+F65</f>
        <v>ร้าน เอ อาร์ คอมพิวเตอร์ 2,843 บาท</v>
      </c>
      <c r="H65" s="41" t="s">
        <v>69</v>
      </c>
      <c r="I65" s="41"/>
    </row>
    <row r="66" spans="1:9" s="211" customFormat="1" ht="33" customHeight="1">
      <c r="A66" s="41">
        <v>22</v>
      </c>
      <c r="B66" s="276" t="s">
        <v>749</v>
      </c>
      <c r="C66" s="272">
        <v>55520</v>
      </c>
      <c r="D66" s="272">
        <f>+C66</f>
        <v>55520</v>
      </c>
      <c r="E66" s="388" t="s">
        <v>54</v>
      </c>
      <c r="F66" s="42" t="s">
        <v>750</v>
      </c>
      <c r="G66" s="41" t="str">
        <f>+F66</f>
        <v>นางสาววัลภา จีนอาศัย 55,520 บาท</v>
      </c>
      <c r="H66" s="41" t="s">
        <v>69</v>
      </c>
      <c r="I66" s="41" t="s">
        <v>751</v>
      </c>
    </row>
    <row r="67" spans="1:9" s="211" customFormat="1" ht="33" customHeight="1">
      <c r="A67" s="41">
        <v>23</v>
      </c>
      <c r="B67" s="517" t="s">
        <v>752</v>
      </c>
      <c r="C67" s="272">
        <v>495000</v>
      </c>
      <c r="D67" s="272">
        <v>495000</v>
      </c>
      <c r="E67" s="388" t="s">
        <v>54</v>
      </c>
      <c r="F67" s="42" t="s">
        <v>753</v>
      </c>
      <c r="G67" s="41" t="str">
        <f>+F67</f>
        <v>นายอนุรักษ์ จันดา 495,000 บาท</v>
      </c>
      <c r="H67" s="41" t="s">
        <v>69</v>
      </c>
      <c r="I67" s="41" t="s">
        <v>754</v>
      </c>
    </row>
    <row r="68" spans="1:9" s="211" customFormat="1" ht="33" customHeight="1">
      <c r="A68" s="41">
        <v>24</v>
      </c>
      <c r="B68" s="276" t="s">
        <v>259</v>
      </c>
      <c r="C68" s="272">
        <v>1850</v>
      </c>
      <c r="D68" s="272">
        <v>1850</v>
      </c>
      <c r="E68" s="388" t="s">
        <v>54</v>
      </c>
      <c r="F68" s="42" t="s">
        <v>755</v>
      </c>
      <c r="G68" s="41" t="str">
        <f>+F68</f>
        <v>บริษัท พัฒนาการ 189 จำกัด 1,850 บาท</v>
      </c>
      <c r="H68" s="41" t="s">
        <v>69</v>
      </c>
      <c r="I68" s="41"/>
    </row>
    <row r="69" spans="1:9" s="211" customFormat="1" ht="16.5" customHeight="1">
      <c r="A69" s="41"/>
      <c r="B69" s="41"/>
      <c r="C69" s="685"/>
      <c r="D69" s="213"/>
      <c r="E69" s="41"/>
      <c r="F69" s="41"/>
      <c r="G69" s="41"/>
      <c r="H69" s="41"/>
      <c r="I69" s="41"/>
    </row>
    <row r="70" spans="1:9" s="117" customFormat="1" ht="16.5" customHeight="1">
      <c r="A70" s="41"/>
      <c r="B70" s="41"/>
      <c r="C70" s="213"/>
      <c r="D70" s="213"/>
      <c r="E70" s="41"/>
      <c r="F70" s="41"/>
      <c r="G70" s="41"/>
      <c r="H70" s="41"/>
      <c r="I70" s="41"/>
    </row>
    <row r="71" spans="1:9" s="117" customFormat="1" ht="16.5" customHeight="1">
      <c r="A71" s="41"/>
      <c r="B71" s="41"/>
      <c r="C71" s="213"/>
      <c r="D71" s="213"/>
      <c r="E71" s="41"/>
      <c r="F71" s="41"/>
      <c r="G71" s="41"/>
      <c r="H71" s="41"/>
      <c r="I71" s="41"/>
    </row>
    <row r="72" spans="1:9" s="117" customFormat="1" ht="16.5" customHeight="1">
      <c r="A72" s="41"/>
      <c r="B72" s="41"/>
      <c r="C72" s="213"/>
      <c r="D72" s="213"/>
      <c r="E72" s="41"/>
      <c r="F72" s="41"/>
      <c r="G72" s="41"/>
      <c r="H72" s="41"/>
      <c r="I72" s="41"/>
    </row>
    <row r="73" spans="1:9" s="117" customFormat="1" ht="16.5" customHeight="1">
      <c r="A73" s="41"/>
      <c r="B73" s="41"/>
      <c r="C73" s="213"/>
      <c r="D73" s="213"/>
      <c r="E73" s="41"/>
      <c r="F73" s="41"/>
      <c r="G73" s="41"/>
      <c r="H73" s="41"/>
      <c r="I73" s="41"/>
    </row>
    <row r="74" spans="1:9" s="117" customFormat="1" ht="16.5" customHeight="1">
      <c r="A74" s="41"/>
      <c r="B74" s="41"/>
      <c r="C74" s="245"/>
      <c r="D74" s="245"/>
      <c r="E74" s="41"/>
      <c r="F74" s="41"/>
      <c r="G74" s="41"/>
      <c r="H74" s="41"/>
      <c r="I74" s="41"/>
    </row>
    <row r="75" spans="1:9" s="117" customFormat="1" ht="16.5" customHeight="1">
      <c r="A75" s="41"/>
      <c r="B75" s="41"/>
      <c r="C75" s="213"/>
      <c r="D75" s="213"/>
      <c r="E75" s="41"/>
      <c r="F75" s="41"/>
      <c r="G75" s="41"/>
      <c r="H75" s="41"/>
      <c r="I75" s="41"/>
    </row>
    <row r="76" spans="1:9" s="117" customFormat="1" ht="16.5" customHeight="1">
      <c r="A76" s="41"/>
      <c r="B76" s="41"/>
      <c r="C76" s="213"/>
      <c r="D76" s="213"/>
      <c r="E76" s="41"/>
      <c r="F76" s="41"/>
      <c r="G76" s="41"/>
      <c r="H76" s="41"/>
      <c r="I76" s="41"/>
    </row>
    <row r="77" spans="1:9" s="117" customFormat="1" ht="16.5" customHeight="1">
      <c r="A77" s="41"/>
      <c r="B77" s="41"/>
      <c r="C77" s="213"/>
      <c r="D77" s="213"/>
      <c r="E77" s="41"/>
      <c r="F77" s="41"/>
      <c r="G77" s="41"/>
      <c r="H77" s="41"/>
      <c r="I77" s="41"/>
    </row>
    <row r="78" spans="1:9" s="117" customFormat="1" ht="16.5" customHeight="1">
      <c r="A78" s="41"/>
      <c r="B78" s="41"/>
      <c r="C78" s="213"/>
      <c r="D78" s="213"/>
      <c r="E78" s="41"/>
      <c r="F78" s="41"/>
      <c r="G78" s="41"/>
      <c r="H78" s="41"/>
      <c r="I78" s="41"/>
    </row>
    <row r="79" spans="1:9" s="117" customFormat="1" ht="16.5" customHeight="1">
      <c r="A79" s="41"/>
      <c r="B79" s="41"/>
      <c r="C79" s="213"/>
      <c r="D79" s="213"/>
      <c r="E79" s="41"/>
      <c r="F79" s="41"/>
      <c r="G79" s="41"/>
      <c r="H79" s="41"/>
      <c r="I79" s="41"/>
    </row>
    <row r="80" spans="1:9" s="117" customFormat="1" ht="16.5" customHeight="1">
      <c r="A80" s="41"/>
      <c r="B80" s="41"/>
      <c r="C80" s="213"/>
      <c r="D80" s="213"/>
      <c r="E80" s="41"/>
      <c r="F80" s="41"/>
      <c r="G80" s="41"/>
      <c r="H80" s="41"/>
      <c r="I80" s="41"/>
    </row>
    <row r="81" spans="1:9" s="117" customFormat="1" ht="16.5" customHeight="1">
      <c r="A81" s="41"/>
      <c r="B81" s="41"/>
      <c r="C81" s="213"/>
      <c r="D81" s="213"/>
      <c r="E81" s="41"/>
      <c r="F81" s="41"/>
      <c r="G81" s="41"/>
      <c r="H81" s="41"/>
      <c r="I81" s="41"/>
    </row>
    <row r="82" spans="1:9" s="117" customFormat="1" ht="16.5" customHeight="1">
      <c r="A82" s="41"/>
      <c r="B82" s="41"/>
      <c r="C82" s="213"/>
      <c r="D82" s="213"/>
      <c r="E82" s="41"/>
      <c r="F82" s="41"/>
      <c r="G82" s="41"/>
      <c r="H82" s="41"/>
      <c r="I82" s="41"/>
    </row>
    <row r="83" spans="1:9" s="117" customFormat="1" ht="16.5" customHeight="1">
      <c r="A83" s="41"/>
      <c r="B83" s="41"/>
      <c r="C83" s="213"/>
      <c r="D83" s="213"/>
      <c r="E83" s="41"/>
      <c r="F83" s="41"/>
      <c r="G83" s="41"/>
      <c r="H83" s="41"/>
      <c r="I83" s="41"/>
    </row>
    <row r="84" spans="1:9" s="117" customFormat="1" ht="16.5" customHeight="1">
      <c r="A84" s="41"/>
      <c r="B84" s="41"/>
      <c r="C84" s="213"/>
      <c r="D84" s="213"/>
      <c r="E84" s="41"/>
      <c r="F84" s="41"/>
      <c r="G84" s="41"/>
      <c r="H84" s="41"/>
      <c r="I84" s="41"/>
    </row>
    <row r="85" spans="1:9" s="117" customFormat="1" ht="16.5" customHeight="1">
      <c r="A85" s="41"/>
      <c r="B85" s="41"/>
      <c r="C85" s="244"/>
      <c r="D85" s="244"/>
      <c r="E85" s="41"/>
      <c r="F85" s="41"/>
      <c r="G85" s="41"/>
      <c r="H85" s="41"/>
      <c r="I85" s="41"/>
    </row>
    <row r="86" spans="1:9" s="117" customFormat="1" ht="16.5" customHeight="1">
      <c r="A86" s="41"/>
      <c r="B86" s="41"/>
      <c r="C86" s="213"/>
      <c r="D86" s="213"/>
      <c r="E86" s="41"/>
      <c r="F86" s="41"/>
      <c r="G86" s="41"/>
      <c r="H86" s="41"/>
      <c r="I86" s="41"/>
    </row>
    <row r="87" spans="1:9" s="117" customFormat="1" ht="16.5" customHeight="1">
      <c r="A87" s="41"/>
      <c r="B87" s="41"/>
      <c r="C87" s="213"/>
      <c r="D87" s="213"/>
      <c r="E87" s="41"/>
      <c r="F87" s="41"/>
      <c r="G87" s="41"/>
      <c r="H87" s="41"/>
      <c r="I87" s="41"/>
    </row>
    <row r="88" spans="1:9" s="117" customFormat="1" ht="16.5" customHeight="1">
      <c r="A88" s="41"/>
      <c r="B88" s="41"/>
      <c r="C88" s="213"/>
      <c r="D88" s="213"/>
      <c r="E88" s="41"/>
      <c r="F88" s="41"/>
      <c r="G88" s="41"/>
      <c r="H88" s="41"/>
      <c r="I88" s="41"/>
    </row>
    <row r="89" spans="1:9" s="117" customFormat="1" ht="16.5" customHeight="1">
      <c r="A89" s="41"/>
      <c r="B89" s="41"/>
      <c r="C89" s="213"/>
      <c r="D89" s="213"/>
      <c r="E89" s="41"/>
      <c r="F89" s="41"/>
      <c r="G89" s="41"/>
      <c r="H89" s="41"/>
      <c r="I89" s="41"/>
    </row>
    <row r="90" spans="1:9" s="117" customFormat="1" ht="16.5" customHeight="1">
      <c r="A90" s="41"/>
      <c r="B90" s="41"/>
      <c r="C90" s="213"/>
      <c r="D90" s="213"/>
      <c r="E90" s="41"/>
      <c r="F90" s="41"/>
      <c r="G90" s="41"/>
      <c r="H90" s="41"/>
      <c r="I90" s="41"/>
    </row>
    <row r="91" spans="1:9" s="117" customFormat="1" ht="16.5" customHeight="1">
      <c r="A91" s="41"/>
      <c r="B91" s="41"/>
      <c r="C91" s="213"/>
      <c r="D91" s="213"/>
      <c r="E91" s="41"/>
      <c r="F91" s="41"/>
      <c r="G91" s="41"/>
      <c r="H91" s="41"/>
      <c r="I91" s="41"/>
    </row>
    <row r="92" spans="1:9" s="117" customFormat="1" ht="16.5" customHeight="1">
      <c r="A92" s="41"/>
      <c r="B92" s="41"/>
      <c r="C92" s="213"/>
      <c r="D92" s="213"/>
      <c r="E92" s="41"/>
      <c r="F92" s="41"/>
      <c r="G92" s="41"/>
      <c r="H92" s="41"/>
      <c r="I92" s="41"/>
    </row>
    <row r="93" spans="1:9" s="117" customFormat="1" ht="16.5" customHeight="1">
      <c r="A93" s="41"/>
      <c r="B93" s="41"/>
      <c r="C93" s="213"/>
      <c r="D93" s="213"/>
      <c r="E93" s="41"/>
      <c r="F93" s="41"/>
      <c r="G93" s="41"/>
      <c r="H93" s="41"/>
      <c r="I93" s="41"/>
    </row>
    <row r="94" spans="1:9" s="117" customFormat="1" ht="16.5" customHeight="1">
      <c r="A94" s="41"/>
      <c r="B94" s="41"/>
      <c r="C94" s="213"/>
      <c r="D94" s="213"/>
      <c r="E94" s="41"/>
      <c r="F94" s="41"/>
      <c r="G94" s="41"/>
      <c r="H94" s="41"/>
      <c r="I94" s="41"/>
    </row>
    <row r="95" spans="1:9" s="117" customFormat="1" ht="16.5" customHeight="1">
      <c r="A95" s="41"/>
      <c r="B95" s="41"/>
      <c r="C95" s="213"/>
      <c r="D95" s="213"/>
      <c r="E95" s="41"/>
      <c r="F95" s="41"/>
      <c r="G95" s="41"/>
      <c r="H95" s="41"/>
      <c r="I95" s="41"/>
    </row>
    <row r="96" spans="1:9" s="117" customFormat="1" ht="16.5" customHeight="1">
      <c r="A96" s="41"/>
      <c r="B96" s="41"/>
      <c r="C96" s="213"/>
      <c r="D96" s="213"/>
      <c r="E96" s="41"/>
      <c r="F96" s="41"/>
      <c r="G96" s="41"/>
      <c r="H96" s="41"/>
      <c r="I96" s="41"/>
    </row>
    <row r="97" spans="1:9" s="117" customFormat="1" ht="16.5" customHeight="1">
      <c r="A97" s="41"/>
      <c r="B97" s="41"/>
      <c r="C97" s="213"/>
      <c r="D97" s="213"/>
      <c r="E97" s="41"/>
      <c r="F97" s="41"/>
      <c r="G97" s="41"/>
      <c r="H97" s="41"/>
      <c r="I97" s="41"/>
    </row>
    <row r="98" spans="1:9" s="117" customFormat="1" ht="16.5" customHeight="1">
      <c r="A98" s="41"/>
      <c r="B98" s="41"/>
      <c r="C98" s="213"/>
      <c r="D98" s="213"/>
      <c r="E98" s="41"/>
      <c r="F98" s="41"/>
      <c r="G98" s="41"/>
      <c r="H98" s="41"/>
      <c r="I98" s="41"/>
    </row>
    <row r="99" spans="1:9" s="117" customFormat="1" ht="16.5" customHeight="1">
      <c r="A99" s="41"/>
      <c r="B99" s="41"/>
      <c r="C99" s="245"/>
      <c r="D99" s="245"/>
      <c r="E99" s="41"/>
      <c r="F99" s="41"/>
      <c r="G99" s="41"/>
      <c r="H99" s="41"/>
      <c r="I99" s="41"/>
    </row>
    <row r="100" spans="1:9" s="117" customFormat="1" ht="16.5" customHeight="1">
      <c r="A100" s="41"/>
      <c r="B100" s="41"/>
      <c r="C100" s="213"/>
      <c r="D100" s="213"/>
      <c r="E100" s="41"/>
      <c r="F100" s="41"/>
      <c r="G100" s="41"/>
      <c r="H100" s="41"/>
      <c r="I100" s="41"/>
    </row>
    <row r="101" spans="1:9" s="37" customFormat="1" ht="16.5" customHeight="1">
      <c r="A101" s="40"/>
      <c r="B101" s="78"/>
      <c r="C101" s="264"/>
      <c r="D101" s="59"/>
      <c r="E101" s="40"/>
      <c r="F101" s="40"/>
      <c r="G101" s="40"/>
      <c r="H101" s="40"/>
      <c r="I101" s="47"/>
    </row>
    <row r="102" spans="1:9" s="37" customFormat="1" ht="16.5" customHeight="1">
      <c r="A102" s="40"/>
      <c r="B102" s="78"/>
      <c r="C102" s="59"/>
      <c r="D102" s="59"/>
      <c r="E102" s="40"/>
      <c r="F102" s="40"/>
      <c r="G102" s="40"/>
      <c r="H102" s="40"/>
      <c r="I102" s="6"/>
    </row>
    <row r="103" spans="1:9" s="37" customFormat="1" ht="16.5" customHeight="1">
      <c r="A103" s="40"/>
      <c r="B103" s="78"/>
      <c r="C103" s="59"/>
      <c r="D103" s="59"/>
      <c r="E103" s="40"/>
      <c r="F103" s="40"/>
      <c r="G103" s="40"/>
      <c r="H103" s="40"/>
      <c r="I103" s="6"/>
    </row>
    <row r="104" spans="1:9" s="37" customFormat="1" ht="16.5" customHeight="1">
      <c r="A104" s="40"/>
      <c r="B104" s="78"/>
      <c r="C104" s="59"/>
      <c r="D104" s="59"/>
      <c r="E104" s="40"/>
      <c r="F104" s="40"/>
      <c r="G104" s="40"/>
      <c r="H104" s="40"/>
      <c r="I104" s="6"/>
    </row>
    <row r="105" spans="1:9" s="37" customFormat="1" ht="16.5" customHeight="1">
      <c r="A105" s="40"/>
      <c r="B105" s="78"/>
      <c r="C105" s="59"/>
      <c r="D105" s="59"/>
      <c r="E105" s="40"/>
      <c r="F105" s="40"/>
      <c r="G105" s="40"/>
      <c r="H105" s="40"/>
      <c r="I105" s="6"/>
    </row>
    <row r="106" spans="1:9" s="37" customFormat="1" ht="16.5" customHeight="1">
      <c r="A106" s="40"/>
      <c r="B106" s="78"/>
      <c r="C106" s="59"/>
      <c r="D106" s="59"/>
      <c r="E106" s="40"/>
      <c r="F106" s="40"/>
      <c r="G106" s="40"/>
      <c r="H106" s="40"/>
      <c r="I106" s="6"/>
    </row>
    <row r="107" spans="1:9" s="37" customFormat="1" ht="16.5" customHeight="1">
      <c r="A107" s="40"/>
      <c r="B107" s="78"/>
      <c r="C107" s="59"/>
      <c r="D107" s="59"/>
      <c r="E107" s="40"/>
      <c r="F107" s="40"/>
      <c r="G107" s="40"/>
      <c r="H107" s="40"/>
      <c r="I107" s="6"/>
    </row>
    <row r="108" spans="1:9" s="37" customFormat="1" ht="16.5" customHeight="1">
      <c r="A108" s="40"/>
      <c r="B108" s="78"/>
      <c r="C108" s="59"/>
      <c r="D108" s="59"/>
      <c r="E108" s="40"/>
      <c r="F108" s="40"/>
      <c r="G108" s="40"/>
      <c r="H108" s="40"/>
      <c r="I108" s="6"/>
    </row>
    <row r="109" spans="1:9" s="37" customFormat="1" ht="16.5" customHeight="1">
      <c r="A109" s="40"/>
      <c r="B109" s="78"/>
      <c r="C109" s="59"/>
      <c r="D109" s="59"/>
      <c r="E109" s="40"/>
      <c r="F109" s="40"/>
      <c r="G109" s="40"/>
      <c r="H109" s="40"/>
      <c r="I109" s="6"/>
    </row>
    <row r="110" spans="1:9" s="37" customFormat="1" ht="16.5" customHeight="1">
      <c r="A110" s="40"/>
      <c r="B110" s="78"/>
      <c r="C110" s="59"/>
      <c r="D110" s="59"/>
      <c r="E110" s="40"/>
      <c r="F110" s="40"/>
      <c r="G110" s="40"/>
      <c r="H110" s="40"/>
      <c r="I110" s="6"/>
    </row>
    <row r="111" spans="1:9" s="37" customFormat="1" ht="16.5" customHeight="1">
      <c r="A111" s="40"/>
      <c r="B111" s="78"/>
      <c r="C111" s="59"/>
      <c r="D111" s="59"/>
      <c r="E111" s="40"/>
      <c r="F111" s="40"/>
      <c r="G111" s="40"/>
      <c r="H111" s="40"/>
      <c r="I111" s="6"/>
    </row>
    <row r="112" spans="1:9" s="37" customFormat="1" ht="16.5" customHeight="1">
      <c r="A112" s="40"/>
      <c r="B112" s="78"/>
      <c r="C112" s="59"/>
      <c r="D112" s="59"/>
      <c r="E112" s="40"/>
      <c r="F112" s="40"/>
      <c r="G112" s="40"/>
      <c r="H112" s="40"/>
      <c r="I112" s="6"/>
    </row>
    <row r="113" spans="1:9" s="37" customFormat="1" ht="16.5" customHeight="1">
      <c r="A113" s="40"/>
      <c r="B113" s="78"/>
      <c r="C113" s="59"/>
      <c r="D113" s="59"/>
      <c r="E113" s="40"/>
      <c r="F113" s="40"/>
      <c r="G113" s="40"/>
      <c r="H113" s="40"/>
      <c r="I113" s="6"/>
    </row>
    <row r="114" spans="1:9" s="37" customFormat="1" ht="16.5" customHeight="1">
      <c r="A114" s="40"/>
      <c r="B114" s="78"/>
      <c r="C114" s="59"/>
      <c r="D114" s="59"/>
      <c r="E114" s="40"/>
      <c r="F114" s="40"/>
      <c r="G114" s="40"/>
      <c r="H114" s="40"/>
      <c r="I114" s="6"/>
    </row>
    <row r="115" spans="1:9" s="37" customFormat="1" ht="16.5" customHeight="1">
      <c r="A115" s="40"/>
      <c r="B115" s="78"/>
      <c r="C115" s="59"/>
      <c r="D115" s="59"/>
      <c r="E115" s="40"/>
      <c r="F115" s="40"/>
      <c r="G115" s="40"/>
      <c r="H115" s="40"/>
      <c r="I115" s="6"/>
    </row>
    <row r="116" spans="1:9" s="37" customFormat="1" ht="16.5" customHeight="1">
      <c r="A116" s="40"/>
      <c r="B116" s="78"/>
      <c r="C116" s="59"/>
      <c r="D116" s="59"/>
      <c r="E116" s="40"/>
      <c r="F116" s="40"/>
      <c r="G116" s="40"/>
      <c r="H116" s="40"/>
      <c r="I116" s="6"/>
    </row>
    <row r="117" spans="1:9" s="37" customFormat="1" ht="16.5" customHeight="1">
      <c r="A117" s="40"/>
      <c r="B117" s="78"/>
      <c r="C117" s="59"/>
      <c r="D117" s="59"/>
      <c r="E117" s="40"/>
      <c r="F117" s="40"/>
      <c r="G117" s="40"/>
      <c r="H117" s="40"/>
      <c r="I117" s="6"/>
    </row>
    <row r="118" spans="1:9" s="37" customFormat="1" ht="16.5" customHeight="1">
      <c r="A118" s="40"/>
      <c r="B118" s="78"/>
      <c r="C118" s="59"/>
      <c r="D118" s="59"/>
      <c r="E118" s="40"/>
      <c r="F118" s="40"/>
      <c r="G118" s="40"/>
      <c r="H118" s="40"/>
      <c r="I118" s="6"/>
    </row>
    <row r="119" spans="1:9" s="37" customFormat="1" ht="16.5" customHeight="1">
      <c r="A119" s="40"/>
      <c r="B119" s="78"/>
      <c r="C119" s="59"/>
      <c r="D119" s="59"/>
      <c r="E119" s="40"/>
      <c r="F119" s="40"/>
      <c r="G119" s="40"/>
      <c r="H119" s="40"/>
      <c r="I119" s="6"/>
    </row>
    <row r="120" spans="1:9" s="37" customFormat="1" ht="16.5" customHeight="1">
      <c r="A120" s="40"/>
      <c r="B120" s="78"/>
      <c r="C120" s="59"/>
      <c r="D120" s="59"/>
      <c r="E120" s="40"/>
      <c r="F120" s="40"/>
      <c r="G120" s="40"/>
      <c r="H120" s="40"/>
      <c r="I120" s="6"/>
    </row>
    <row r="121" spans="1:9" s="37" customFormat="1" ht="16.5" customHeight="1">
      <c r="A121" s="40"/>
      <c r="B121" s="78"/>
      <c r="C121" s="59"/>
      <c r="D121" s="59"/>
      <c r="E121" s="40"/>
      <c r="F121" s="40"/>
      <c r="G121" s="40"/>
      <c r="H121" s="40"/>
      <c r="I121" s="6"/>
    </row>
    <row r="122" spans="1:9" s="37" customFormat="1" ht="16.5" customHeight="1">
      <c r="A122" s="40"/>
      <c r="B122" s="78"/>
      <c r="C122" s="59"/>
      <c r="D122" s="59"/>
      <c r="E122" s="40"/>
      <c r="F122" s="40"/>
      <c r="G122" s="40"/>
      <c r="H122" s="40"/>
      <c r="I122" s="6"/>
    </row>
    <row r="123" spans="1:9" s="37" customFormat="1" ht="16.5" customHeight="1">
      <c r="A123" s="40"/>
      <c r="B123" s="78"/>
      <c r="C123" s="59"/>
      <c r="D123" s="59"/>
      <c r="E123" s="40"/>
      <c r="F123" s="40"/>
      <c r="G123" s="40"/>
      <c r="H123" s="40"/>
      <c r="I123" s="6"/>
    </row>
    <row r="124" spans="1:9" s="37" customFormat="1" ht="16.5" customHeight="1">
      <c r="A124" s="40"/>
      <c r="B124" s="78"/>
      <c r="C124" s="59"/>
      <c r="D124" s="59"/>
      <c r="E124" s="40"/>
      <c r="F124" s="40"/>
      <c r="G124" s="40"/>
      <c r="H124" s="40"/>
      <c r="I124" s="6"/>
    </row>
    <row r="125" spans="1:9" s="37" customFormat="1" ht="16.5" customHeight="1">
      <c r="A125" s="40"/>
      <c r="B125" s="78"/>
      <c r="C125" s="59"/>
      <c r="D125" s="59"/>
      <c r="E125" s="40"/>
      <c r="F125" s="40"/>
      <c r="G125" s="40"/>
      <c r="H125" s="40"/>
      <c r="I125" s="6"/>
    </row>
    <row r="126" spans="1:9" s="37" customFormat="1" ht="16.5" customHeight="1">
      <c r="A126" s="40"/>
      <c r="B126" s="78"/>
      <c r="C126" s="59"/>
      <c r="D126" s="59"/>
      <c r="E126" s="40"/>
      <c r="F126" s="40"/>
      <c r="G126" s="40"/>
      <c r="H126" s="40"/>
      <c r="I126" s="6"/>
    </row>
    <row r="127" spans="1:9" s="37" customFormat="1" ht="16.5" customHeight="1">
      <c r="A127" s="40"/>
      <c r="B127" s="78"/>
      <c r="C127" s="59"/>
      <c r="D127" s="59"/>
      <c r="E127" s="40"/>
      <c r="F127" s="40"/>
      <c r="G127" s="40"/>
      <c r="H127" s="40"/>
      <c r="I127" s="6"/>
    </row>
    <row r="128" spans="1:9" s="37" customFormat="1" ht="16.5" customHeight="1">
      <c r="A128" s="40"/>
      <c r="B128" s="78"/>
      <c r="C128" s="59"/>
      <c r="D128" s="59"/>
      <c r="E128" s="40"/>
      <c r="F128" s="40"/>
      <c r="G128" s="40"/>
      <c r="H128" s="40"/>
      <c r="I128" s="6"/>
    </row>
    <row r="129" spans="1:9" s="37" customFormat="1" ht="16.5" customHeight="1">
      <c r="A129" s="40"/>
      <c r="B129" s="78"/>
      <c r="C129" s="59"/>
      <c r="D129" s="59"/>
      <c r="E129" s="40"/>
      <c r="F129" s="40"/>
      <c r="G129" s="40"/>
      <c r="H129" s="40"/>
      <c r="I129" s="6"/>
    </row>
    <row r="130" spans="1:9" s="37" customFormat="1" ht="16.5" customHeight="1">
      <c r="A130" s="40"/>
      <c r="B130" s="78"/>
      <c r="C130" s="59"/>
      <c r="D130" s="59"/>
      <c r="E130" s="40"/>
      <c r="F130" s="40"/>
      <c r="G130" s="40"/>
      <c r="H130" s="40"/>
      <c r="I130" s="6"/>
    </row>
    <row r="131" spans="1:9" s="37" customFormat="1" ht="16.5" customHeight="1">
      <c r="A131" s="40"/>
      <c r="B131" s="78"/>
      <c r="C131" s="59"/>
      <c r="D131" s="59"/>
      <c r="E131" s="40"/>
      <c r="F131" s="40"/>
      <c r="G131" s="40"/>
      <c r="H131" s="40"/>
      <c r="I131" s="6"/>
    </row>
    <row r="132" spans="1:9" s="37" customFormat="1" ht="16.5" customHeight="1">
      <c r="A132" s="40"/>
      <c r="B132" s="78"/>
      <c r="C132" s="59"/>
      <c r="D132" s="59"/>
      <c r="E132" s="40"/>
      <c r="F132" s="40"/>
      <c r="G132" s="40"/>
      <c r="H132" s="40"/>
      <c r="I132" s="5"/>
    </row>
    <row r="133" spans="1:9" s="37" customFormat="1" ht="16.5" customHeight="1">
      <c r="A133" s="5"/>
      <c r="B133" s="5"/>
      <c r="C133" s="86"/>
      <c r="D133" s="86"/>
      <c r="E133" s="55"/>
      <c r="F133" s="5"/>
      <c r="G133" s="5"/>
      <c r="H133" s="5"/>
      <c r="I133" s="5"/>
    </row>
    <row r="134" spans="1:9" s="37" customFormat="1" ht="16.5" customHeight="1">
      <c r="A134" s="114"/>
      <c r="B134" s="88"/>
      <c r="C134" s="140"/>
      <c r="D134" s="140"/>
      <c r="E134" s="141"/>
      <c r="F134" s="88"/>
      <c r="G134" s="88"/>
      <c r="H134" s="62"/>
      <c r="I134" s="47"/>
    </row>
    <row r="135" spans="1:9" s="37" customFormat="1" ht="16.5" customHeight="1">
      <c r="A135" s="114"/>
      <c r="B135" s="88"/>
      <c r="C135" s="115"/>
      <c r="D135" s="115"/>
      <c r="E135" s="141"/>
      <c r="F135" s="88"/>
      <c r="G135" s="88"/>
      <c r="H135" s="62"/>
      <c r="I135" s="5"/>
    </row>
    <row r="136" spans="1:9" s="37" customFormat="1" ht="16.5" customHeight="1">
      <c r="A136" s="114"/>
      <c r="B136" s="88"/>
      <c r="C136" s="115"/>
      <c r="D136" s="115"/>
      <c r="E136" s="141"/>
      <c r="F136" s="88"/>
      <c r="G136" s="88"/>
      <c r="H136" s="62"/>
      <c r="I136" s="5"/>
    </row>
    <row r="137" spans="1:9" s="37" customFormat="1" ht="16.5" customHeight="1">
      <c r="A137" s="114"/>
      <c r="B137" s="88"/>
      <c r="C137" s="115"/>
      <c r="D137" s="115"/>
      <c r="E137" s="141"/>
      <c r="F137" s="88"/>
      <c r="G137" s="88"/>
      <c r="H137" s="62"/>
      <c r="I137" s="5"/>
    </row>
    <row r="138" spans="1:9" s="37" customFormat="1" ht="16.5" customHeight="1">
      <c r="A138" s="114"/>
      <c r="B138" s="88"/>
      <c r="C138" s="115"/>
      <c r="D138" s="115"/>
      <c r="E138" s="141"/>
      <c r="F138" s="88"/>
      <c r="G138" s="88"/>
      <c r="H138" s="62"/>
      <c r="I138" s="5"/>
    </row>
    <row r="139" spans="1:9" s="37" customFormat="1" ht="16.5" customHeight="1">
      <c r="A139" s="114"/>
      <c r="B139" s="88"/>
      <c r="C139" s="115"/>
      <c r="D139" s="115"/>
      <c r="E139" s="141"/>
      <c r="F139" s="88"/>
      <c r="G139" s="88"/>
      <c r="H139" s="62"/>
      <c r="I139" s="5"/>
    </row>
    <row r="140" spans="1:9" s="37" customFormat="1" ht="16.5" customHeight="1">
      <c r="A140" s="114"/>
      <c r="B140" s="88"/>
      <c r="C140" s="115"/>
      <c r="D140" s="115"/>
      <c r="E140" s="141"/>
      <c r="F140" s="88"/>
      <c r="G140" s="88"/>
      <c r="H140" s="62"/>
      <c r="I140" s="5"/>
    </row>
    <row r="141" spans="1:9" s="37" customFormat="1" ht="16.5" customHeight="1">
      <c r="A141" s="114"/>
      <c r="B141" s="88"/>
      <c r="C141" s="115"/>
      <c r="D141" s="115"/>
      <c r="E141" s="141"/>
      <c r="F141" s="88"/>
      <c r="G141" s="88"/>
      <c r="H141" s="62"/>
      <c r="I141" s="5"/>
    </row>
    <row r="142" spans="1:9" s="37" customFormat="1" ht="16.5" customHeight="1">
      <c r="A142" s="114"/>
      <c r="B142" s="88"/>
      <c r="C142" s="115"/>
      <c r="D142" s="115"/>
      <c r="E142" s="141"/>
      <c r="F142" s="88"/>
      <c r="G142" s="88"/>
      <c r="H142" s="62"/>
      <c r="I142" s="5"/>
    </row>
    <row r="143" spans="1:9" s="37" customFormat="1" ht="16.5" customHeight="1">
      <c r="A143" s="114"/>
      <c r="B143" s="88"/>
      <c r="C143" s="115"/>
      <c r="D143" s="115"/>
      <c r="E143" s="141"/>
      <c r="F143" s="88"/>
      <c r="G143" s="88"/>
      <c r="H143" s="62"/>
      <c r="I143" s="5"/>
    </row>
    <row r="144" spans="1:9" s="37" customFormat="1" ht="16.5" customHeight="1">
      <c r="A144" s="114"/>
      <c r="B144" s="88"/>
      <c r="C144" s="115"/>
      <c r="D144" s="115"/>
      <c r="E144" s="141"/>
      <c r="F144" s="88"/>
      <c r="G144" s="88"/>
      <c r="H144" s="62"/>
      <c r="I144" s="5"/>
    </row>
    <row r="145" spans="1:9" s="37" customFormat="1" ht="16.5" customHeight="1">
      <c r="A145" s="114"/>
      <c r="B145" s="88"/>
      <c r="C145" s="115"/>
      <c r="D145" s="115"/>
      <c r="E145" s="141"/>
      <c r="F145" s="88"/>
      <c r="G145" s="88"/>
      <c r="H145" s="62"/>
      <c r="I145" s="5"/>
    </row>
    <row r="146" spans="1:9" s="37" customFormat="1" ht="16.5" customHeight="1">
      <c r="A146" s="114"/>
      <c r="B146" s="88"/>
      <c r="C146" s="115"/>
      <c r="D146" s="115"/>
      <c r="E146" s="141"/>
      <c r="F146" s="88"/>
      <c r="G146" s="88"/>
      <c r="H146" s="62"/>
      <c r="I146" s="5"/>
    </row>
    <row r="147" spans="1:9" s="37" customFormat="1" ht="16.5" customHeight="1">
      <c r="A147" s="114"/>
      <c r="B147" s="88"/>
      <c r="C147" s="115"/>
      <c r="D147" s="115"/>
      <c r="E147" s="141"/>
      <c r="F147" s="88"/>
      <c r="G147" s="88"/>
      <c r="H147" s="62"/>
      <c r="I147" s="5"/>
    </row>
    <row r="148" spans="1:9" s="37" customFormat="1" ht="17.25">
      <c r="A148" s="114"/>
      <c r="B148" s="88"/>
      <c r="C148" s="115"/>
      <c r="D148" s="115"/>
      <c r="E148" s="141"/>
      <c r="F148" s="88"/>
      <c r="G148" s="88"/>
      <c r="H148" s="62"/>
      <c r="I148" s="5"/>
    </row>
    <row r="149" spans="1:9" s="37" customFormat="1" ht="17.25">
      <c r="A149" s="114"/>
      <c r="B149" s="88"/>
      <c r="C149" s="115"/>
      <c r="D149" s="115"/>
      <c r="E149" s="141"/>
      <c r="F149" s="88"/>
      <c r="G149" s="88"/>
      <c r="H149" s="62"/>
      <c r="I149" s="5"/>
    </row>
    <row r="150" spans="1:9" s="37" customFormat="1" ht="17.25">
      <c r="A150" s="114"/>
      <c r="B150" s="88"/>
      <c r="C150" s="115"/>
      <c r="D150" s="115"/>
      <c r="E150" s="141"/>
      <c r="F150" s="88"/>
      <c r="G150" s="88"/>
      <c r="H150" s="62"/>
      <c r="I150" s="5"/>
    </row>
    <row r="151" spans="1:9" s="37" customFormat="1" ht="17.25">
      <c r="A151" s="114"/>
      <c r="B151" s="88"/>
      <c r="C151" s="115"/>
      <c r="D151" s="115"/>
      <c r="E151" s="141"/>
      <c r="F151" s="88"/>
      <c r="G151" s="88"/>
      <c r="H151" s="62"/>
      <c r="I151" s="5"/>
    </row>
    <row r="152" spans="1:9" s="37" customFormat="1" ht="17.25">
      <c r="A152" s="114"/>
      <c r="B152" s="88"/>
      <c r="C152" s="115"/>
      <c r="D152" s="115"/>
      <c r="E152" s="141"/>
      <c r="F152" s="88"/>
      <c r="G152" s="88"/>
      <c r="H152" s="62"/>
      <c r="I152" s="5"/>
    </row>
    <row r="153" spans="1:9" s="37" customFormat="1" ht="17.25">
      <c r="A153" s="114"/>
      <c r="B153" s="88"/>
      <c r="C153" s="115"/>
      <c r="D153" s="115"/>
      <c r="E153" s="141"/>
      <c r="F153" s="88"/>
      <c r="G153" s="88"/>
      <c r="H153" s="62"/>
      <c r="I153" s="5"/>
    </row>
    <row r="154" spans="1:9" s="37" customFormat="1" ht="17.25">
      <c r="A154" s="114"/>
      <c r="B154" s="88"/>
      <c r="C154" s="115"/>
      <c r="D154" s="115"/>
      <c r="E154" s="141"/>
      <c r="F154" s="88"/>
      <c r="G154" s="88"/>
      <c r="H154" s="62"/>
      <c r="I154" s="5"/>
    </row>
    <row r="155" spans="1:9" s="37" customFormat="1" ht="17.25">
      <c r="A155" s="114"/>
      <c r="B155" s="88"/>
      <c r="C155" s="115"/>
      <c r="D155" s="115"/>
      <c r="E155" s="141"/>
      <c r="F155" s="88"/>
      <c r="G155" s="88"/>
      <c r="H155" s="62"/>
      <c r="I155" s="5"/>
    </row>
    <row r="156" spans="1:9" s="37" customFormat="1" ht="17.25">
      <c r="A156" s="114"/>
      <c r="B156" s="88"/>
      <c r="C156" s="115"/>
      <c r="D156" s="115"/>
      <c r="E156" s="141"/>
      <c r="F156" s="88"/>
      <c r="G156" s="88"/>
      <c r="H156" s="62"/>
      <c r="I156" s="5"/>
    </row>
    <row r="157" spans="1:9" s="37" customFormat="1" ht="17.25">
      <c r="A157" s="114"/>
      <c r="B157" s="88"/>
      <c r="C157" s="140"/>
      <c r="D157" s="140"/>
      <c r="E157" s="141"/>
      <c r="F157" s="88"/>
      <c r="G157" s="88"/>
      <c r="H157" s="62"/>
      <c r="I157" s="5"/>
    </row>
    <row r="158" spans="1:9" s="37" customFormat="1" ht="17.25">
      <c r="A158" s="114"/>
      <c r="B158" s="88"/>
      <c r="C158" s="140"/>
      <c r="D158" s="140"/>
      <c r="E158" s="141"/>
      <c r="F158" s="88"/>
      <c r="G158" s="88"/>
      <c r="H158" s="62"/>
      <c r="I158" s="5"/>
    </row>
    <row r="159" spans="1:9" s="37" customFormat="1" ht="17.25">
      <c r="A159" s="114"/>
      <c r="B159" s="88"/>
      <c r="C159" s="140"/>
      <c r="D159" s="140"/>
      <c r="E159" s="141"/>
      <c r="F159" s="88"/>
      <c r="G159" s="88"/>
      <c r="H159" s="62"/>
      <c r="I159" s="5"/>
    </row>
    <row r="160" spans="1:9" s="37" customFormat="1" ht="17.25">
      <c r="A160" s="114"/>
      <c r="B160" s="88"/>
      <c r="C160" s="140"/>
      <c r="D160" s="140"/>
      <c r="E160" s="141"/>
      <c r="F160" s="88"/>
      <c r="G160" s="88"/>
      <c r="H160" s="62"/>
      <c r="I160" s="5"/>
    </row>
    <row r="161" spans="1:9" s="37" customFormat="1" ht="17.25">
      <c r="A161" s="114"/>
      <c r="B161" s="88"/>
      <c r="C161" s="115"/>
      <c r="D161" s="115"/>
      <c r="E161" s="141"/>
      <c r="F161" s="88"/>
      <c r="G161" s="88"/>
      <c r="H161" s="62"/>
      <c r="I161" s="5"/>
    </row>
    <row r="162" spans="1:9" s="37" customFormat="1" ht="17.25">
      <c r="A162" s="114"/>
      <c r="B162" s="88"/>
      <c r="C162" s="140"/>
      <c r="D162" s="140"/>
      <c r="E162" s="141"/>
      <c r="F162" s="88"/>
      <c r="G162" s="88"/>
      <c r="H162" s="62"/>
      <c r="I162" s="5"/>
    </row>
    <row r="163" spans="1:9" s="37" customFormat="1" ht="17.25">
      <c r="A163" s="114"/>
      <c r="B163" s="88"/>
      <c r="C163" s="140"/>
      <c r="D163" s="140"/>
      <c r="E163" s="141"/>
      <c r="F163" s="88"/>
      <c r="G163" s="88"/>
      <c r="H163" s="62"/>
      <c r="I163" s="5"/>
    </row>
    <row r="164" spans="1:9" s="37" customFormat="1" ht="18.75" customHeight="1">
      <c r="A164" s="114"/>
      <c r="B164" s="88"/>
      <c r="C164" s="140"/>
      <c r="D164" s="140"/>
      <c r="E164" s="141"/>
      <c r="F164" s="88"/>
      <c r="G164" s="88"/>
      <c r="H164" s="62"/>
      <c r="I164" s="5"/>
    </row>
    <row r="165" spans="1:9" s="37" customFormat="1" ht="17.25">
      <c r="A165" s="114"/>
      <c r="B165" s="88"/>
      <c r="C165" s="140"/>
      <c r="D165" s="140"/>
      <c r="E165" s="141"/>
      <c r="F165" s="88"/>
      <c r="G165" s="88"/>
      <c r="H165" s="62"/>
      <c r="I165" s="5"/>
    </row>
    <row r="166" spans="1:9" s="37" customFormat="1" ht="17.25">
      <c r="A166" s="114"/>
      <c r="B166" s="88"/>
      <c r="C166" s="140"/>
      <c r="D166" s="140"/>
      <c r="E166" s="141"/>
      <c r="F166" s="88"/>
      <c r="G166" s="88"/>
      <c r="H166" s="62"/>
      <c r="I166" s="5"/>
    </row>
    <row r="167" spans="1:9" s="37" customFormat="1" ht="17.25">
      <c r="A167" s="114"/>
      <c r="B167" s="88"/>
      <c r="C167" s="115"/>
      <c r="D167" s="115"/>
      <c r="E167" s="141"/>
      <c r="F167" s="88"/>
      <c r="G167" s="88"/>
      <c r="H167" s="62"/>
      <c r="I167" s="5"/>
    </row>
    <row r="168" spans="1:9" s="37" customFormat="1" ht="17.25">
      <c r="A168" s="114"/>
      <c r="B168" s="88"/>
      <c r="C168" s="115"/>
      <c r="D168" s="115"/>
      <c r="E168" s="141"/>
      <c r="F168" s="88"/>
      <c r="G168" s="88"/>
      <c r="H168" s="62"/>
      <c r="I168" s="5"/>
    </row>
    <row r="169" spans="1:9" s="37" customFormat="1" ht="17.25">
      <c r="A169" s="114"/>
      <c r="B169" s="88"/>
      <c r="C169" s="115"/>
      <c r="D169" s="115"/>
      <c r="E169" s="141"/>
      <c r="F169" s="88"/>
      <c r="G169" s="88"/>
      <c r="H169" s="62"/>
      <c r="I169" s="5"/>
    </row>
    <row r="170" spans="1:9" s="37" customFormat="1" ht="17.25">
      <c r="A170" s="114"/>
      <c r="B170" s="88"/>
      <c r="C170" s="115"/>
      <c r="D170" s="115"/>
      <c r="E170" s="141"/>
      <c r="F170" s="88"/>
      <c r="G170" s="88"/>
      <c r="H170" s="62"/>
      <c r="I170" s="5"/>
    </row>
    <row r="171" spans="1:9" s="37" customFormat="1" ht="17.25">
      <c r="A171" s="114"/>
      <c r="B171" s="88"/>
      <c r="C171" s="115"/>
      <c r="D171" s="115"/>
      <c r="E171" s="141"/>
      <c r="F171" s="88"/>
      <c r="G171" s="88"/>
      <c r="H171" s="62"/>
      <c r="I171" s="5"/>
    </row>
    <row r="172" spans="1:9" s="37" customFormat="1" ht="17.25">
      <c r="A172" s="114"/>
      <c r="B172" s="88"/>
      <c r="C172" s="115"/>
      <c r="D172" s="115"/>
      <c r="E172" s="141"/>
      <c r="F172" s="88"/>
      <c r="G172" s="88"/>
      <c r="H172" s="62"/>
      <c r="I172" s="5"/>
    </row>
    <row r="173" spans="1:9" s="37" customFormat="1" ht="17.25">
      <c r="A173" s="114"/>
      <c r="B173" s="88"/>
      <c r="C173" s="115"/>
      <c r="D173" s="115"/>
      <c r="E173" s="141"/>
      <c r="F173" s="88"/>
      <c r="G173" s="88"/>
      <c r="H173" s="62"/>
      <c r="I173" s="5"/>
    </row>
    <row r="174" spans="1:9" s="37" customFormat="1" ht="17.25">
      <c r="A174" s="114"/>
      <c r="B174" s="88"/>
      <c r="C174" s="115"/>
      <c r="D174" s="115"/>
      <c r="E174" s="141"/>
      <c r="F174" s="88"/>
      <c r="G174" s="88"/>
      <c r="H174" s="62"/>
      <c r="I174" s="5"/>
    </row>
    <row r="175" spans="1:9" s="37" customFormat="1" ht="17.25">
      <c r="A175" s="114"/>
      <c r="B175" s="88"/>
      <c r="C175" s="115"/>
      <c r="D175" s="115"/>
      <c r="E175" s="141"/>
      <c r="F175" s="88"/>
      <c r="G175" s="88"/>
      <c r="H175" s="62"/>
      <c r="I175" s="5"/>
    </row>
    <row r="176" spans="1:9" s="37" customFormat="1" ht="17.25">
      <c r="A176" s="114"/>
      <c r="B176" s="88"/>
      <c r="C176" s="115"/>
      <c r="D176" s="115"/>
      <c r="E176" s="141"/>
      <c r="F176" s="88"/>
      <c r="G176" s="88"/>
      <c r="H176" s="62"/>
      <c r="I176" s="5"/>
    </row>
    <row r="177" spans="1:9" s="37" customFormat="1" ht="17.25">
      <c r="A177" s="5"/>
      <c r="B177" s="5"/>
      <c r="C177" s="197"/>
      <c r="D177" s="197"/>
      <c r="E177" s="55"/>
      <c r="F177" s="5"/>
      <c r="G177" s="5"/>
      <c r="H177" s="5"/>
      <c r="I177" s="5"/>
    </row>
    <row r="178" spans="1:9" s="37" customFormat="1" ht="17.25">
      <c r="A178" s="61"/>
      <c r="B178" s="61"/>
      <c r="C178" s="63"/>
      <c r="D178" s="63"/>
      <c r="E178" s="142"/>
      <c r="F178" s="61"/>
      <c r="G178" s="61"/>
      <c r="H178" s="62"/>
      <c r="I178" s="5"/>
    </row>
    <row r="179" spans="1:9" s="37" customFormat="1" ht="17.25">
      <c r="A179" s="61"/>
      <c r="B179" s="62"/>
      <c r="C179" s="63"/>
      <c r="D179" s="63"/>
      <c r="E179" s="142"/>
      <c r="F179" s="62"/>
      <c r="G179" s="62"/>
      <c r="H179" s="62"/>
      <c r="I179" s="5"/>
    </row>
    <row r="180" spans="1:9" s="37" customFormat="1" ht="17.25">
      <c r="A180" s="61"/>
      <c r="B180" s="62"/>
      <c r="C180" s="63"/>
      <c r="D180" s="63"/>
      <c r="E180" s="142"/>
      <c r="F180" s="62"/>
      <c r="G180" s="62"/>
      <c r="H180" s="62"/>
      <c r="I180" s="5"/>
    </row>
    <row r="181" spans="1:9" s="37" customFormat="1" ht="17.25">
      <c r="A181" s="61"/>
      <c r="B181" s="62"/>
      <c r="C181" s="63"/>
      <c r="D181" s="63"/>
      <c r="E181" s="142"/>
      <c r="F181" s="62"/>
      <c r="G181" s="62"/>
      <c r="H181" s="62"/>
      <c r="I181" s="5"/>
    </row>
    <row r="182" spans="1:9" s="37" customFormat="1" ht="17.25">
      <c r="A182" s="61"/>
      <c r="B182" s="62"/>
      <c r="C182" s="63"/>
      <c r="D182" s="63"/>
      <c r="E182" s="142"/>
      <c r="F182" s="62"/>
      <c r="G182" s="62"/>
      <c r="H182" s="62"/>
      <c r="I182" s="5"/>
    </row>
    <row r="183" spans="1:9" s="37" customFormat="1" ht="17.25">
      <c r="A183" s="61"/>
      <c r="B183" s="62"/>
      <c r="C183" s="63"/>
      <c r="D183" s="63"/>
      <c r="E183" s="142"/>
      <c r="F183" s="62"/>
      <c r="G183" s="62"/>
      <c r="H183" s="62"/>
      <c r="I183" s="5"/>
    </row>
    <row r="184" spans="1:9" s="37" customFormat="1" ht="17.25">
      <c r="A184" s="61"/>
      <c r="B184" s="62"/>
      <c r="C184" s="63"/>
      <c r="D184" s="63"/>
      <c r="E184" s="61"/>
      <c r="F184" s="62"/>
      <c r="G184" s="62"/>
      <c r="H184" s="62"/>
      <c r="I184" s="5"/>
    </row>
    <row r="185" spans="1:9" s="37" customFormat="1" ht="17.25">
      <c r="A185" s="61"/>
      <c r="B185" s="62"/>
      <c r="C185" s="63"/>
      <c r="D185" s="63"/>
      <c r="E185" s="61"/>
      <c r="F185" s="62"/>
      <c r="G185" s="62"/>
      <c r="H185" s="62"/>
      <c r="I185" s="5"/>
    </row>
    <row r="186" spans="1:9" s="37" customFormat="1" ht="17.25">
      <c r="A186" s="61"/>
      <c r="B186" s="62"/>
      <c r="C186" s="63"/>
      <c r="D186" s="63"/>
      <c r="E186" s="61"/>
      <c r="F186" s="62"/>
      <c r="G186" s="62"/>
      <c r="H186" s="62"/>
      <c r="I186" s="5"/>
    </row>
    <row r="187" spans="1:9" s="37" customFormat="1" ht="17.25">
      <c r="A187" s="61"/>
      <c r="B187" s="62"/>
      <c r="C187" s="63"/>
      <c r="D187" s="63"/>
      <c r="E187" s="142"/>
      <c r="F187" s="62"/>
      <c r="G187" s="62"/>
      <c r="H187" s="62"/>
      <c r="I187" s="5"/>
    </row>
    <row r="188" spans="1:9" s="37" customFormat="1" ht="17.25">
      <c r="A188" s="61"/>
      <c r="B188" s="62"/>
      <c r="C188" s="63"/>
      <c r="D188" s="63"/>
      <c r="E188" s="142"/>
      <c r="F188" s="62"/>
      <c r="G188" s="62"/>
      <c r="H188" s="62"/>
      <c r="I188" s="5"/>
    </row>
    <row r="189" spans="1:9" s="37" customFormat="1" ht="17.25">
      <c r="A189" s="61"/>
      <c r="B189" s="62"/>
      <c r="C189" s="63"/>
      <c r="D189" s="63"/>
      <c r="E189" s="142"/>
      <c r="F189" s="62"/>
      <c r="G189" s="62"/>
      <c r="H189" s="62"/>
      <c r="I189" s="5"/>
    </row>
    <row r="190" spans="1:9" s="37" customFormat="1" ht="17.25">
      <c r="A190" s="61"/>
      <c r="B190" s="62"/>
      <c r="C190" s="63"/>
      <c r="D190" s="63"/>
      <c r="E190" s="142"/>
      <c r="F190" s="62"/>
      <c r="G190" s="62"/>
      <c r="H190" s="62"/>
      <c r="I190" s="5"/>
    </row>
    <row r="191" spans="1:9" s="37" customFormat="1" ht="17.25">
      <c r="A191" s="61"/>
      <c r="B191" s="62"/>
      <c r="C191" s="63"/>
      <c r="D191" s="63"/>
      <c r="E191" s="142"/>
      <c r="F191" s="62"/>
      <c r="G191" s="62"/>
      <c r="H191" s="62"/>
      <c r="I191" s="5"/>
    </row>
    <row r="192" spans="1:9" s="37" customFormat="1" ht="17.25">
      <c r="A192" s="61"/>
      <c r="B192" s="62"/>
      <c r="C192" s="63"/>
      <c r="D192" s="63"/>
      <c r="E192" s="142"/>
      <c r="F192" s="62"/>
      <c r="G192" s="62"/>
      <c r="H192" s="62"/>
      <c r="I192" s="5"/>
    </row>
    <row r="193" spans="1:9" s="37" customFormat="1" ht="17.25">
      <c r="A193" s="61"/>
      <c r="B193" s="62"/>
      <c r="C193" s="63"/>
      <c r="D193" s="63"/>
      <c r="E193" s="142"/>
      <c r="F193" s="62"/>
      <c r="G193" s="62"/>
      <c r="H193" s="62"/>
      <c r="I193" s="5"/>
    </row>
    <row r="194" spans="1:9" s="37" customFormat="1" ht="17.25">
      <c r="A194" s="61"/>
      <c r="B194" s="62"/>
      <c r="C194" s="63"/>
      <c r="D194" s="63"/>
      <c r="E194" s="142"/>
      <c r="F194" s="62"/>
      <c r="G194" s="62"/>
      <c r="H194" s="62"/>
      <c r="I194" s="5"/>
    </row>
    <row r="195" spans="1:9" s="37" customFormat="1" ht="17.25">
      <c r="A195" s="61"/>
      <c r="B195" s="62"/>
      <c r="C195" s="63"/>
      <c r="D195" s="63"/>
      <c r="E195" s="142"/>
      <c r="F195" s="62"/>
      <c r="G195" s="62"/>
      <c r="H195" s="62"/>
      <c r="I195" s="5"/>
    </row>
    <row r="196" spans="1:9" s="37" customFormat="1" ht="17.25">
      <c r="A196" s="61"/>
      <c r="B196" s="62"/>
      <c r="C196" s="63"/>
      <c r="D196" s="63"/>
      <c r="E196" s="142"/>
      <c r="F196" s="62"/>
      <c r="G196" s="62"/>
      <c r="H196" s="62"/>
      <c r="I196" s="5"/>
    </row>
    <row r="197" spans="1:9" s="37" customFormat="1" ht="17.25">
      <c r="A197" s="61"/>
      <c r="B197" s="62"/>
      <c r="C197" s="63"/>
      <c r="D197" s="63"/>
      <c r="E197" s="142"/>
      <c r="F197" s="62"/>
      <c r="G197" s="62"/>
      <c r="H197" s="62"/>
      <c r="I197" s="5"/>
    </row>
    <row r="198" spans="1:9" s="37" customFormat="1" ht="17.25">
      <c r="A198" s="61"/>
      <c r="B198" s="62"/>
      <c r="C198" s="63"/>
      <c r="D198" s="63"/>
      <c r="E198" s="142"/>
      <c r="F198" s="62"/>
      <c r="G198" s="62"/>
      <c r="H198" s="62"/>
      <c r="I198" s="5"/>
    </row>
    <row r="199" spans="1:9" s="37" customFormat="1" ht="17.25">
      <c r="A199" s="61"/>
      <c r="B199" s="62"/>
      <c r="C199" s="63"/>
      <c r="D199" s="63"/>
      <c r="E199" s="142"/>
      <c r="F199" s="62"/>
      <c r="G199" s="62"/>
      <c r="H199" s="62"/>
      <c r="I199" s="5"/>
    </row>
    <row r="200" spans="1:9" s="37" customFormat="1" ht="17.25">
      <c r="A200" s="61"/>
      <c r="B200" s="62"/>
      <c r="C200" s="63"/>
      <c r="D200" s="63"/>
      <c r="E200" s="142"/>
      <c r="F200" s="62"/>
      <c r="G200" s="62"/>
      <c r="H200" s="62"/>
      <c r="I200" s="5"/>
    </row>
    <row r="201" spans="1:9" s="37" customFormat="1" ht="17.25">
      <c r="A201" s="61"/>
      <c r="B201" s="62"/>
      <c r="C201" s="63"/>
      <c r="D201" s="63"/>
      <c r="E201" s="142"/>
      <c r="F201" s="62"/>
      <c r="G201" s="62"/>
      <c r="H201" s="62"/>
      <c r="I201" s="5"/>
    </row>
    <row r="202" spans="1:9" s="37" customFormat="1" ht="17.25">
      <c r="A202" s="61"/>
      <c r="B202" s="62"/>
      <c r="C202" s="63"/>
      <c r="D202" s="63"/>
      <c r="E202" s="142"/>
      <c r="F202" s="62"/>
      <c r="G202" s="62"/>
      <c r="H202" s="62"/>
      <c r="I202" s="5"/>
    </row>
    <row r="203" spans="1:9" s="37" customFormat="1" ht="17.25">
      <c r="A203" s="61"/>
      <c r="B203" s="62"/>
      <c r="C203" s="63"/>
      <c r="D203" s="63"/>
      <c r="E203" s="142"/>
      <c r="F203" s="62"/>
      <c r="G203" s="62"/>
      <c r="H203" s="62"/>
      <c r="I203" s="5"/>
    </row>
    <row r="204" spans="1:9" s="37" customFormat="1" ht="17.25">
      <c r="A204" s="61"/>
      <c r="B204" s="62"/>
      <c r="C204" s="63"/>
      <c r="D204" s="63"/>
      <c r="E204" s="142"/>
      <c r="F204" s="62"/>
      <c r="G204" s="62"/>
      <c r="H204" s="62"/>
      <c r="I204" s="5"/>
    </row>
    <row r="205" spans="1:9" s="37" customFormat="1" ht="17.25">
      <c r="A205" s="61"/>
      <c r="B205" s="62"/>
      <c r="C205" s="63"/>
      <c r="D205" s="63"/>
      <c r="E205" s="142"/>
      <c r="F205" s="62"/>
      <c r="G205" s="62"/>
      <c r="H205" s="62"/>
      <c r="I205" s="5"/>
    </row>
    <row r="206" spans="1:9" s="37" customFormat="1" ht="17.25">
      <c r="A206" s="61"/>
      <c r="B206" s="62"/>
      <c r="C206" s="63"/>
      <c r="D206" s="63"/>
      <c r="E206" s="142"/>
      <c r="F206" s="62"/>
      <c r="G206" s="62"/>
      <c r="H206" s="62"/>
      <c r="I206" s="5"/>
    </row>
    <row r="207" spans="1:9" s="37" customFormat="1" ht="17.25">
      <c r="A207" s="61"/>
      <c r="B207" s="62"/>
      <c r="C207" s="63"/>
      <c r="D207" s="63"/>
      <c r="E207" s="142"/>
      <c r="F207" s="62"/>
      <c r="G207" s="62"/>
      <c r="H207" s="62"/>
      <c r="I207" s="5"/>
    </row>
    <row r="208" spans="1:9" s="37" customFormat="1" ht="17.25">
      <c r="A208" s="61"/>
      <c r="B208" s="62"/>
      <c r="C208" s="63"/>
      <c r="D208" s="63"/>
      <c r="E208" s="142"/>
      <c r="F208" s="62"/>
      <c r="G208" s="62"/>
      <c r="H208" s="62"/>
      <c r="I208" s="5"/>
    </row>
    <row r="209" spans="1:9" s="37" customFormat="1" ht="17.25">
      <c r="A209" s="61"/>
      <c r="B209" s="62"/>
      <c r="C209" s="63"/>
      <c r="D209" s="63"/>
      <c r="E209" s="142"/>
      <c r="F209" s="62"/>
      <c r="G209" s="62"/>
      <c r="H209" s="62"/>
      <c r="I209" s="5"/>
    </row>
    <row r="210" spans="1:9" s="37" customFormat="1" ht="17.25">
      <c r="A210" s="61"/>
      <c r="B210" s="62"/>
      <c r="C210" s="63"/>
      <c r="D210" s="63"/>
      <c r="E210" s="142"/>
      <c r="F210" s="62"/>
      <c r="G210" s="62"/>
      <c r="H210" s="62"/>
      <c r="I210" s="5"/>
    </row>
    <row r="211" spans="1:9" s="37" customFormat="1" ht="17.25">
      <c r="A211" s="61"/>
      <c r="B211" s="62"/>
      <c r="C211" s="63"/>
      <c r="D211" s="63"/>
      <c r="E211" s="142"/>
      <c r="F211" s="62"/>
      <c r="G211" s="62"/>
      <c r="H211" s="62"/>
      <c r="I211" s="5"/>
    </row>
    <row r="212" spans="1:9" s="37" customFormat="1" ht="17.25">
      <c r="A212" s="61"/>
      <c r="B212" s="62"/>
      <c r="C212" s="63"/>
      <c r="D212" s="63"/>
      <c r="E212" s="142"/>
      <c r="F212" s="62"/>
      <c r="G212" s="62"/>
      <c r="H212" s="62"/>
      <c r="I212" s="5"/>
    </row>
    <row r="213" spans="1:9" s="37" customFormat="1" ht="17.25">
      <c r="A213" s="61"/>
      <c r="B213" s="62"/>
      <c r="C213" s="63"/>
      <c r="D213" s="63"/>
      <c r="E213" s="142"/>
      <c r="F213" s="62"/>
      <c r="G213" s="62"/>
      <c r="H213" s="62"/>
      <c r="I213" s="5"/>
    </row>
    <row r="214" spans="1:9" s="37" customFormat="1" ht="17.25">
      <c r="A214" s="61"/>
      <c r="B214" s="62"/>
      <c r="C214" s="63"/>
      <c r="D214" s="63"/>
      <c r="E214" s="142"/>
      <c r="F214" s="62"/>
      <c r="G214" s="62"/>
      <c r="H214" s="62"/>
      <c r="I214" s="5"/>
    </row>
    <row r="215" spans="1:9" s="37" customFormat="1" ht="17.25">
      <c r="A215" s="61"/>
      <c r="B215" s="62"/>
      <c r="C215" s="63"/>
      <c r="D215" s="63"/>
      <c r="E215" s="142"/>
      <c r="F215" s="62"/>
      <c r="G215" s="62"/>
      <c r="H215" s="62"/>
      <c r="I215" s="5"/>
    </row>
    <row r="216" spans="1:9" s="37" customFormat="1" ht="17.25">
      <c r="A216" s="61"/>
      <c r="B216" s="62"/>
      <c r="C216" s="63"/>
      <c r="D216" s="63"/>
      <c r="E216" s="142"/>
      <c r="F216" s="62"/>
      <c r="G216" s="62"/>
      <c r="H216" s="62"/>
      <c r="I216" s="5"/>
    </row>
    <row r="217" spans="1:9" s="37" customFormat="1" ht="17.25">
      <c r="A217" s="61"/>
      <c r="B217" s="62"/>
      <c r="C217" s="63"/>
      <c r="D217" s="63"/>
      <c r="E217" s="142"/>
      <c r="F217" s="62"/>
      <c r="G217" s="62"/>
      <c r="H217" s="62"/>
      <c r="I217" s="5"/>
    </row>
    <row r="218" spans="1:9" s="37" customFormat="1" ht="17.25">
      <c r="A218" s="61"/>
      <c r="B218" s="62"/>
      <c r="C218" s="63"/>
      <c r="D218" s="63"/>
      <c r="E218" s="142"/>
      <c r="F218" s="62"/>
      <c r="G218" s="62"/>
      <c r="H218" s="62"/>
      <c r="I218" s="5"/>
    </row>
    <row r="219" spans="1:9" s="37" customFormat="1" ht="17.25">
      <c r="A219" s="5"/>
      <c r="B219" s="5"/>
      <c r="C219" s="197"/>
      <c r="D219" s="197"/>
      <c r="E219" s="55"/>
      <c r="F219" s="5"/>
      <c r="G219" s="5"/>
      <c r="H219" s="5"/>
      <c r="I219" s="5"/>
    </row>
    <row r="220" spans="1:9" s="37" customFormat="1" ht="17.25">
      <c r="A220" s="98"/>
      <c r="B220" s="6"/>
      <c r="C220" s="100"/>
      <c r="D220" s="100"/>
      <c r="E220" s="61"/>
      <c r="F220" s="99"/>
      <c r="G220" s="99"/>
      <c r="H220" s="40"/>
      <c r="I220" s="47"/>
    </row>
    <row r="221" spans="1:9" s="37" customFormat="1" ht="17.25">
      <c r="A221" s="6"/>
      <c r="B221" s="6"/>
      <c r="C221" s="45"/>
      <c r="D221" s="45"/>
      <c r="E221" s="61"/>
      <c r="F221" s="65"/>
      <c r="G221" s="65"/>
      <c r="H221" s="40"/>
      <c r="I221" s="5"/>
    </row>
    <row r="222" spans="1:9" s="37" customFormat="1" ht="17.25">
      <c r="A222" s="6"/>
      <c r="B222" s="6"/>
      <c r="C222" s="100"/>
      <c r="D222" s="100"/>
      <c r="E222" s="61"/>
      <c r="F222" s="65"/>
      <c r="G222" s="65"/>
      <c r="H222" s="40"/>
      <c r="I222" s="5"/>
    </row>
    <row r="223" spans="1:9" s="37" customFormat="1" ht="17.25">
      <c r="A223" s="6"/>
      <c r="B223" s="6"/>
      <c r="C223" s="100"/>
      <c r="D223" s="100"/>
      <c r="E223" s="61"/>
      <c r="F223" s="65"/>
      <c r="G223" s="65"/>
      <c r="H223" s="40"/>
      <c r="I223" s="5"/>
    </row>
    <row r="224" spans="1:9" s="37" customFormat="1" ht="17.25">
      <c r="A224" s="6"/>
      <c r="B224" s="6"/>
      <c r="C224" s="100"/>
      <c r="D224" s="100"/>
      <c r="E224" s="61"/>
      <c r="F224" s="65"/>
      <c r="G224" s="65"/>
      <c r="H224" s="40"/>
      <c r="I224" s="5"/>
    </row>
    <row r="225" spans="1:9" s="37" customFormat="1" ht="17.25">
      <c r="A225" s="6"/>
      <c r="B225" s="6"/>
      <c r="C225" s="73"/>
      <c r="D225" s="73"/>
      <c r="E225" s="61"/>
      <c r="F225" s="65"/>
      <c r="G225" s="65"/>
      <c r="H225" s="40"/>
      <c r="I225" s="5"/>
    </row>
    <row r="226" spans="1:9" s="37" customFormat="1" ht="17.25">
      <c r="A226" s="6"/>
      <c r="B226" s="6"/>
      <c r="C226" s="45"/>
      <c r="D226" s="45"/>
      <c r="E226" s="61"/>
      <c r="F226" s="65"/>
      <c r="G226" s="65"/>
      <c r="H226" s="40"/>
      <c r="I226" s="5"/>
    </row>
    <row r="227" spans="1:9" s="37" customFormat="1" ht="17.25">
      <c r="A227" s="5"/>
      <c r="B227" s="5"/>
      <c r="C227" s="87"/>
      <c r="D227" s="87"/>
      <c r="E227" s="55"/>
      <c r="F227" s="5"/>
      <c r="G227" s="5"/>
      <c r="H227" s="5"/>
      <c r="I227" s="5"/>
    </row>
    <row r="228" spans="1:9" s="37" customFormat="1" ht="17.25">
      <c r="A228" s="6"/>
      <c r="B228" s="6"/>
      <c r="C228" s="45"/>
      <c r="D228" s="45"/>
      <c r="E228" s="144"/>
      <c r="F228" s="65"/>
      <c r="G228" s="65"/>
      <c r="H228" s="40"/>
      <c r="I228" s="5"/>
    </row>
    <row r="229" spans="1:9" s="37" customFormat="1" ht="17.25">
      <c r="A229" s="6"/>
      <c r="B229" s="6"/>
      <c r="C229" s="45"/>
      <c r="D229" s="45"/>
      <c r="E229" s="144"/>
      <c r="F229" s="65"/>
      <c r="G229" s="65"/>
      <c r="H229" s="40"/>
      <c r="I229" s="5"/>
    </row>
    <row r="230" spans="1:9" s="37" customFormat="1" ht="17.25">
      <c r="A230" s="6"/>
      <c r="B230" s="6"/>
      <c r="C230" s="45"/>
      <c r="D230" s="45"/>
      <c r="E230" s="144"/>
      <c r="F230" s="65"/>
      <c r="G230" s="65"/>
      <c r="H230" s="40"/>
      <c r="I230" s="5"/>
    </row>
    <row r="231" spans="1:9" s="37" customFormat="1" ht="17.25">
      <c r="A231" s="6"/>
      <c r="B231" s="6"/>
      <c r="C231" s="45"/>
      <c r="D231" s="45"/>
      <c r="E231" s="144"/>
      <c r="F231" s="65"/>
      <c r="G231" s="65"/>
      <c r="H231" s="40"/>
      <c r="I231" s="5"/>
    </row>
    <row r="232" spans="1:9" s="37" customFormat="1" ht="17.25">
      <c r="A232" s="6"/>
      <c r="B232" s="6"/>
      <c r="C232" s="45"/>
      <c r="D232" s="45"/>
      <c r="E232" s="144"/>
      <c r="F232" s="65"/>
      <c r="G232" s="65"/>
      <c r="H232" s="40"/>
      <c r="I232" s="5"/>
    </row>
    <row r="233" spans="1:9" s="37" customFormat="1" ht="17.25">
      <c r="A233" s="6"/>
      <c r="B233" s="6"/>
      <c r="C233" s="45"/>
      <c r="D233" s="45"/>
      <c r="E233" s="144"/>
      <c r="F233" s="65"/>
      <c r="G233" s="65"/>
      <c r="H233" s="40"/>
      <c r="I233" s="5"/>
    </row>
    <row r="234" spans="1:9" s="37" customFormat="1" ht="17.25">
      <c r="A234" s="6"/>
      <c r="B234" s="6"/>
      <c r="C234" s="45"/>
      <c r="D234" s="45"/>
      <c r="E234" s="144"/>
      <c r="F234" s="65"/>
      <c r="G234" s="65"/>
      <c r="H234" s="40"/>
      <c r="I234" s="5"/>
    </row>
    <row r="235" spans="1:9" s="37" customFormat="1" ht="17.25">
      <c r="A235" s="6"/>
      <c r="B235" s="6"/>
      <c r="C235" s="45"/>
      <c r="D235" s="45"/>
      <c r="E235" s="144"/>
      <c r="F235" s="65"/>
      <c r="G235" s="65"/>
      <c r="H235" s="40"/>
      <c r="I235" s="5"/>
    </row>
    <row r="236" spans="1:9" s="37" customFormat="1" ht="17.25">
      <c r="A236" s="6"/>
      <c r="B236" s="6"/>
      <c r="C236" s="45"/>
      <c r="D236" s="45"/>
      <c r="E236" s="144"/>
      <c r="F236" s="65"/>
      <c r="G236" s="65"/>
      <c r="H236" s="40"/>
      <c r="I236" s="5"/>
    </row>
    <row r="237" spans="1:9" s="37" customFormat="1" ht="17.25">
      <c r="A237" s="6"/>
      <c r="B237" s="6"/>
      <c r="C237" s="45"/>
      <c r="D237" s="45"/>
      <c r="E237" s="144"/>
      <c r="F237" s="65"/>
      <c r="G237" s="65"/>
      <c r="H237" s="40"/>
      <c r="I237" s="5"/>
    </row>
    <row r="238" spans="1:9" s="37" customFormat="1" ht="17.25">
      <c r="A238" s="6"/>
      <c r="B238" s="6"/>
      <c r="C238" s="45"/>
      <c r="D238" s="45"/>
      <c r="E238" s="144"/>
      <c r="F238" s="65"/>
      <c r="G238" s="65"/>
      <c r="H238" s="40"/>
      <c r="I238" s="5"/>
    </row>
    <row r="239" spans="1:9" s="37" customFormat="1" ht="17.25">
      <c r="A239" s="6"/>
      <c r="B239" s="42"/>
      <c r="C239" s="45"/>
      <c r="D239" s="45"/>
      <c r="E239" s="144"/>
      <c r="F239" s="65"/>
      <c r="G239" s="65"/>
      <c r="H239" s="40"/>
      <c r="I239" s="5"/>
    </row>
    <row r="240" spans="1:9" s="37" customFormat="1" ht="17.25">
      <c r="A240" s="6"/>
      <c r="B240" s="6"/>
      <c r="C240" s="45"/>
      <c r="D240" s="45"/>
      <c r="E240" s="144"/>
      <c r="F240" s="65"/>
      <c r="G240" s="65"/>
      <c r="H240" s="40"/>
      <c r="I240" s="5"/>
    </row>
    <row r="241" spans="1:9" s="37" customFormat="1" ht="17.25">
      <c r="A241" s="6"/>
      <c r="B241" s="6"/>
      <c r="C241" s="45"/>
      <c r="D241" s="45"/>
      <c r="E241" s="144"/>
      <c r="F241" s="65"/>
      <c r="G241" s="65"/>
      <c r="H241" s="40"/>
      <c r="I241" s="5"/>
    </row>
    <row r="242" spans="1:9" s="37" customFormat="1" ht="17.25">
      <c r="A242" s="6"/>
      <c r="B242" s="6"/>
      <c r="C242" s="45"/>
      <c r="D242" s="45"/>
      <c r="E242" s="144"/>
      <c r="F242" s="65"/>
      <c r="G242" s="65"/>
      <c r="H242" s="40"/>
      <c r="I242" s="5"/>
    </row>
    <row r="243" spans="1:9" s="37" customFormat="1" ht="17.25">
      <c r="A243" s="5"/>
      <c r="B243" s="5"/>
      <c r="C243" s="198"/>
      <c r="D243" s="198"/>
      <c r="E243" s="55"/>
      <c r="F243" s="5"/>
      <c r="G243" s="5"/>
      <c r="H243" s="5"/>
      <c r="I243" s="5"/>
    </row>
    <row r="244" spans="1:9" s="37" customFormat="1" ht="17.25">
      <c r="A244" s="6"/>
      <c r="B244" s="89"/>
      <c r="C244" s="93"/>
      <c r="D244" s="93"/>
      <c r="E244" s="101"/>
      <c r="F244" s="92"/>
      <c r="G244" s="92"/>
      <c r="H244" s="40"/>
      <c r="I244" s="50"/>
    </row>
    <row r="245" spans="1:9" s="37" customFormat="1" ht="17.25">
      <c r="A245" s="6"/>
      <c r="B245" s="89"/>
      <c r="C245" s="93"/>
      <c r="D245" s="93"/>
      <c r="E245" s="101"/>
      <c r="F245" s="92"/>
      <c r="G245" s="92"/>
      <c r="H245" s="40"/>
      <c r="I245" s="5"/>
    </row>
    <row r="246" spans="1:9" s="37" customFormat="1" ht="17.25">
      <c r="A246" s="5"/>
      <c r="B246" s="5"/>
      <c r="C246" s="198"/>
      <c r="D246" s="198"/>
      <c r="E246" s="55"/>
      <c r="F246" s="5"/>
      <c r="G246" s="5"/>
      <c r="H246" s="5"/>
      <c r="I246" s="5"/>
    </row>
    <row r="247" spans="1:9" s="37" customFormat="1" ht="17.25">
      <c r="A247" s="6"/>
      <c r="B247" s="42"/>
      <c r="C247" s="45"/>
      <c r="D247" s="45"/>
      <c r="E247" s="6"/>
      <c r="F247" s="42"/>
      <c r="G247" s="42"/>
      <c r="H247" s="40"/>
      <c r="I247" s="5"/>
    </row>
    <row r="248" spans="1:9" s="37" customFormat="1" ht="17.25">
      <c r="A248" s="5"/>
      <c r="B248" s="5"/>
      <c r="C248" s="79"/>
      <c r="D248" s="79"/>
      <c r="E248" s="55"/>
      <c r="F248" s="5"/>
      <c r="G248" s="5"/>
      <c r="H248" s="5"/>
      <c r="I248" s="5"/>
    </row>
    <row r="249" spans="1:9" s="37" customFormat="1" ht="17.25">
      <c r="A249" s="40"/>
      <c r="B249" s="40"/>
      <c r="C249" s="46"/>
      <c r="D249" s="46"/>
      <c r="E249" s="94"/>
      <c r="F249" s="40"/>
      <c r="G249" s="40"/>
      <c r="H249" s="40"/>
      <c r="I249" s="47"/>
    </row>
    <row r="250" spans="1:9" s="37" customFormat="1" ht="17.25">
      <c r="A250" s="40"/>
      <c r="B250" s="40"/>
      <c r="C250" s="46"/>
      <c r="D250" s="46"/>
      <c r="E250" s="94"/>
      <c r="F250" s="40"/>
      <c r="G250" s="40"/>
      <c r="H250" s="40"/>
      <c r="I250" s="5"/>
    </row>
    <row r="251" spans="1:9" s="37" customFormat="1" ht="17.25">
      <c r="A251" s="40"/>
      <c r="B251" s="40"/>
      <c r="C251" s="46"/>
      <c r="D251" s="46"/>
      <c r="E251" s="94"/>
      <c r="F251" s="40"/>
      <c r="G251" s="40"/>
      <c r="H251" s="40"/>
      <c r="I251" s="5"/>
    </row>
    <row r="252" spans="1:9" s="37" customFormat="1" ht="17.25">
      <c r="A252" s="40"/>
      <c r="B252" s="40"/>
      <c r="C252" s="64"/>
      <c r="D252" s="64"/>
      <c r="E252" s="94"/>
      <c r="F252" s="40"/>
      <c r="G252" s="40"/>
      <c r="H252" s="40"/>
      <c r="I252" s="5"/>
    </row>
    <row r="253" spans="1:9" s="37" customFormat="1" ht="17.25">
      <c r="A253" s="5"/>
      <c r="B253" s="5"/>
      <c r="C253" s="198"/>
      <c r="D253" s="198"/>
      <c r="E253" s="55"/>
      <c r="F253" s="5"/>
      <c r="G253" s="5"/>
      <c r="H253" s="5"/>
      <c r="I253" s="5"/>
    </row>
    <row r="254" spans="1:9" s="37" customFormat="1" ht="17.25">
      <c r="A254" s="41"/>
      <c r="B254" s="41"/>
      <c r="C254" s="85"/>
      <c r="D254" s="85"/>
      <c r="E254" s="94"/>
      <c r="F254" s="41"/>
      <c r="G254" s="41"/>
      <c r="H254" s="40"/>
      <c r="I254" s="5"/>
    </row>
    <row r="255" spans="1:9" s="37" customFormat="1" ht="17.25">
      <c r="A255" s="41"/>
      <c r="B255" s="41"/>
      <c r="C255" s="85"/>
      <c r="D255" s="85"/>
      <c r="E255" s="91"/>
      <c r="F255" s="41"/>
      <c r="G255" s="41"/>
      <c r="H255" s="40"/>
      <c r="I255" s="5"/>
    </row>
    <row r="256" spans="1:9" s="37" customFormat="1" ht="17.25">
      <c r="A256" s="41"/>
      <c r="B256" s="41"/>
      <c r="C256" s="85"/>
      <c r="D256" s="85"/>
      <c r="E256" s="91"/>
      <c r="F256" s="41"/>
      <c r="G256" s="41"/>
      <c r="H256" s="40"/>
      <c r="I256" s="5"/>
    </row>
    <row r="257" spans="1:9" s="37" customFormat="1" ht="17.25">
      <c r="A257" s="41"/>
      <c r="B257" s="41"/>
      <c r="C257" s="85"/>
      <c r="D257" s="85"/>
      <c r="E257" s="91"/>
      <c r="F257" s="41"/>
      <c r="G257" s="41"/>
      <c r="H257" s="40"/>
      <c r="I257" s="5"/>
    </row>
    <row r="258" spans="1:9" s="37" customFormat="1" ht="17.25">
      <c r="A258" s="41"/>
      <c r="B258" s="41"/>
      <c r="C258" s="85"/>
      <c r="D258" s="85"/>
      <c r="E258" s="91"/>
      <c r="F258" s="41"/>
      <c r="G258" s="41"/>
      <c r="H258" s="40"/>
      <c r="I258" s="5"/>
    </row>
    <row r="259" spans="1:9" s="37" customFormat="1" ht="17.25">
      <c r="A259" s="41"/>
      <c r="B259" s="41"/>
      <c r="C259" s="134"/>
      <c r="D259" s="134"/>
      <c r="E259" s="41"/>
      <c r="F259" s="41"/>
      <c r="G259" s="5"/>
      <c r="H259" s="5"/>
      <c r="I259" s="5"/>
    </row>
    <row r="260" spans="1:9" s="37" customFormat="1" ht="17.25">
      <c r="A260" s="109"/>
      <c r="B260" s="6"/>
      <c r="C260" s="104"/>
      <c r="D260" s="104"/>
      <c r="E260" s="6"/>
      <c r="F260" s="101"/>
      <c r="G260" s="101"/>
      <c r="H260" s="40"/>
      <c r="I260" s="47"/>
    </row>
    <row r="261" spans="1:9" s="37" customFormat="1" ht="17.25">
      <c r="A261" s="51"/>
      <c r="B261" s="67"/>
      <c r="C261" s="104"/>
      <c r="D261" s="104"/>
      <c r="E261" s="6"/>
      <c r="F261" s="6"/>
      <c r="G261" s="6"/>
      <c r="H261" s="40"/>
      <c r="I261" s="5"/>
    </row>
    <row r="262" spans="1:9" s="37" customFormat="1" ht="17.25">
      <c r="A262" s="51"/>
      <c r="B262" s="6"/>
      <c r="C262" s="104"/>
      <c r="D262" s="104"/>
      <c r="E262" s="6"/>
      <c r="F262" s="6"/>
      <c r="G262" s="6"/>
      <c r="H262" s="40"/>
      <c r="I262" s="5"/>
    </row>
    <row r="263" spans="1:9" s="37" customFormat="1" ht="17.25">
      <c r="A263" s="51"/>
      <c r="B263" s="67"/>
      <c r="C263" s="146"/>
      <c r="D263" s="146"/>
      <c r="E263" s="6"/>
      <c r="F263" s="6"/>
      <c r="G263" s="6"/>
      <c r="H263" s="40"/>
      <c r="I263" s="5"/>
    </row>
    <row r="264" spans="1:9" s="37" customFormat="1" ht="17.25">
      <c r="A264" s="109"/>
      <c r="B264" s="6"/>
      <c r="C264" s="104"/>
      <c r="D264" s="104"/>
      <c r="E264" s="67"/>
      <c r="F264" s="6"/>
      <c r="G264" s="6"/>
      <c r="H264" s="40"/>
      <c r="I264" s="5"/>
    </row>
    <row r="265" spans="1:9" s="37" customFormat="1" ht="17.25">
      <c r="A265" s="109"/>
      <c r="B265" s="67"/>
      <c r="C265" s="104"/>
      <c r="D265" s="104"/>
      <c r="E265" s="6"/>
      <c r="F265" s="6"/>
      <c r="G265" s="6"/>
      <c r="H265" s="40"/>
      <c r="I265" s="5"/>
    </row>
    <row r="266" spans="1:9" s="37" customFormat="1" ht="17.25">
      <c r="A266" s="109"/>
      <c r="B266" s="6"/>
      <c r="C266" s="104"/>
      <c r="D266" s="104"/>
      <c r="E266" s="67"/>
      <c r="F266" s="6"/>
      <c r="G266" s="6"/>
      <c r="H266" s="40"/>
      <c r="I266" s="5"/>
    </row>
    <row r="267" spans="1:9" s="37" customFormat="1" ht="17.25">
      <c r="A267" s="109"/>
      <c r="B267" s="6"/>
      <c r="C267" s="104"/>
      <c r="D267" s="104"/>
      <c r="E267" s="67"/>
      <c r="F267" s="6"/>
      <c r="G267" s="6"/>
      <c r="H267" s="40"/>
      <c r="I267" s="5"/>
    </row>
    <row r="268" spans="1:9" s="37" customFormat="1" ht="17.25">
      <c r="A268" s="51"/>
      <c r="B268" s="6"/>
      <c r="C268" s="104"/>
      <c r="D268" s="104"/>
      <c r="E268" s="67"/>
      <c r="F268" s="67"/>
      <c r="G268" s="67"/>
      <c r="H268" s="40"/>
      <c r="I268" s="5"/>
    </row>
    <row r="269" spans="1:9" s="37" customFormat="1" ht="17.25">
      <c r="A269" s="40"/>
      <c r="B269" s="40"/>
      <c r="C269" s="111"/>
      <c r="D269" s="111"/>
      <c r="E269" s="78"/>
      <c r="F269" s="94"/>
      <c r="G269" s="94"/>
      <c r="H269" s="40"/>
      <c r="I269" s="5"/>
    </row>
    <row r="270" spans="1:9" s="37" customFormat="1" ht="17.25">
      <c r="A270" s="40"/>
      <c r="B270" s="40"/>
      <c r="C270" s="111"/>
      <c r="D270" s="111"/>
      <c r="E270" s="78"/>
      <c r="F270" s="40"/>
      <c r="G270" s="40"/>
      <c r="H270" s="40"/>
      <c r="I270" s="5"/>
    </row>
    <row r="271" spans="1:9" s="37" customFormat="1" ht="17.25">
      <c r="A271" s="5"/>
      <c r="B271" s="5"/>
      <c r="C271" s="86"/>
      <c r="D271" s="86"/>
      <c r="E271" s="55"/>
      <c r="F271" s="5"/>
      <c r="G271" s="5"/>
      <c r="H271" s="5"/>
      <c r="I271" s="5"/>
    </row>
    <row r="272" spans="1:9" s="37" customFormat="1" ht="17.25">
      <c r="A272" s="81"/>
      <c r="B272" s="80"/>
      <c r="C272" s="84"/>
      <c r="D272" s="84"/>
      <c r="E272" s="147"/>
      <c r="F272" s="80"/>
      <c r="G272" s="80"/>
      <c r="H272" s="94"/>
      <c r="I272" s="41"/>
    </row>
    <row r="273" spans="1:9" s="37" customFormat="1" ht="17.25">
      <c r="A273" s="81"/>
      <c r="B273" s="80"/>
      <c r="C273" s="83"/>
      <c r="D273" s="83"/>
      <c r="E273" s="82"/>
      <c r="F273" s="82"/>
      <c r="G273" s="82"/>
      <c r="H273" s="94"/>
      <c r="I273" s="5"/>
    </row>
    <row r="274" spans="1:9" s="37" customFormat="1" ht="17.25">
      <c r="A274" s="81"/>
      <c r="B274" s="80"/>
      <c r="C274" s="83"/>
      <c r="D274" s="83"/>
      <c r="E274" s="82"/>
      <c r="F274" s="80"/>
      <c r="G274" s="80"/>
      <c r="H274" s="94"/>
      <c r="I274" s="5"/>
    </row>
    <row r="275" spans="1:9" s="37" customFormat="1" ht="17.25">
      <c r="A275" s="81"/>
      <c r="B275" s="80"/>
      <c r="C275" s="83"/>
      <c r="D275" s="83"/>
      <c r="E275" s="82"/>
      <c r="F275" s="82"/>
      <c r="G275" s="82"/>
      <c r="H275" s="94"/>
      <c r="I275" s="5"/>
    </row>
    <row r="276" spans="1:9" s="37" customFormat="1" ht="17.25">
      <c r="A276" s="81"/>
      <c r="B276" s="80"/>
      <c r="C276" s="84"/>
      <c r="D276" s="84"/>
      <c r="E276" s="82"/>
      <c r="F276" s="80"/>
      <c r="G276" s="80"/>
      <c r="H276" s="94"/>
      <c r="I276" s="5"/>
    </row>
    <row r="277" spans="1:9" s="37" customFormat="1" ht="17.25">
      <c r="A277" s="81"/>
      <c r="B277" s="80"/>
      <c r="C277" s="83"/>
      <c r="D277" s="83"/>
      <c r="E277" s="82"/>
      <c r="F277" s="80"/>
      <c r="G277" s="80"/>
      <c r="H277" s="94"/>
      <c r="I277" s="5"/>
    </row>
    <row r="278" spans="1:9" s="37" customFormat="1" ht="17.25">
      <c r="A278" s="81"/>
      <c r="B278" s="80"/>
      <c r="C278" s="83"/>
      <c r="D278" s="83"/>
      <c r="E278" s="82"/>
      <c r="F278" s="80"/>
      <c r="G278" s="80"/>
      <c r="H278" s="94"/>
      <c r="I278" s="5"/>
    </row>
    <row r="279" spans="1:9" s="37" customFormat="1" ht="17.25">
      <c r="A279" s="81"/>
      <c r="B279" s="80"/>
      <c r="C279" s="83"/>
      <c r="D279" s="83"/>
      <c r="E279" s="82"/>
      <c r="F279" s="80"/>
      <c r="G279" s="80"/>
      <c r="H279" s="94"/>
      <c r="I279" s="5"/>
    </row>
    <row r="280" spans="1:9" s="37" customFormat="1" ht="17.25">
      <c r="A280" s="81"/>
      <c r="B280" s="80"/>
      <c r="C280" s="83"/>
      <c r="D280" s="83"/>
      <c r="E280" s="82"/>
      <c r="F280" s="41"/>
      <c r="G280" s="41"/>
      <c r="H280" s="94"/>
      <c r="I280" s="5"/>
    </row>
    <row r="281" spans="1:9" s="37" customFormat="1" ht="17.25">
      <c r="A281" s="81"/>
      <c r="B281" s="80"/>
      <c r="C281" s="83"/>
      <c r="D281" s="83"/>
      <c r="E281" s="82"/>
      <c r="F281" s="82"/>
      <c r="G281" s="82"/>
      <c r="H281" s="94"/>
      <c r="I281" s="5"/>
    </row>
    <row r="282" spans="1:9" s="37" customFormat="1" ht="17.25">
      <c r="A282" s="81"/>
      <c r="B282" s="80"/>
      <c r="C282" s="83"/>
      <c r="D282" s="83"/>
      <c r="E282" s="82"/>
      <c r="F282" s="80"/>
      <c r="G282" s="80"/>
      <c r="H282" s="94"/>
      <c r="I282" s="5"/>
    </row>
    <row r="283" spans="1:9" s="37" customFormat="1" ht="17.25">
      <c r="A283" s="81"/>
      <c r="B283" s="80"/>
      <c r="C283" s="83"/>
      <c r="D283" s="83"/>
      <c r="E283" s="82"/>
      <c r="F283" s="82"/>
      <c r="G283" s="82"/>
      <c r="H283" s="94"/>
      <c r="I283" s="5"/>
    </row>
    <row r="284" spans="1:9" s="37" customFormat="1" ht="17.25">
      <c r="A284" s="81"/>
      <c r="B284" s="80"/>
      <c r="C284" s="83"/>
      <c r="D284" s="83"/>
      <c r="E284" s="82"/>
      <c r="F284" s="80"/>
      <c r="G284" s="80"/>
      <c r="H284" s="94"/>
      <c r="I284" s="5"/>
    </row>
    <row r="285" spans="1:9" s="37" customFormat="1" ht="17.25">
      <c r="A285" s="5"/>
      <c r="B285" s="5"/>
      <c r="C285" s="87"/>
      <c r="D285" s="87"/>
      <c r="E285" s="55"/>
      <c r="F285" s="5"/>
      <c r="G285" s="5"/>
      <c r="H285" s="5"/>
      <c r="I285" s="5"/>
    </row>
    <row r="286" spans="1:9" s="37" customFormat="1" ht="17.25">
      <c r="A286" s="81"/>
      <c r="B286" s="80"/>
      <c r="C286" s="83"/>
      <c r="D286" s="83"/>
      <c r="E286" s="82"/>
      <c r="F286" s="80"/>
      <c r="G286" s="80"/>
      <c r="H286" s="94"/>
      <c r="I286" s="5"/>
    </row>
    <row r="287" spans="1:9" s="37" customFormat="1" ht="17.25">
      <c r="A287" s="81"/>
      <c r="B287" s="80"/>
      <c r="C287" s="83"/>
      <c r="D287" s="83"/>
      <c r="E287" s="82"/>
      <c r="F287" s="80"/>
      <c r="G287" s="80"/>
      <c r="H287" s="94"/>
      <c r="I287" s="5"/>
    </row>
    <row r="288" spans="1:9" s="37" customFormat="1" ht="17.25">
      <c r="A288" s="81"/>
      <c r="B288" s="80"/>
      <c r="C288" s="83"/>
      <c r="D288" s="83"/>
      <c r="E288" s="82"/>
      <c r="F288" s="80"/>
      <c r="G288" s="80"/>
      <c r="H288" s="94"/>
      <c r="I288" s="5"/>
    </row>
    <row r="289" spans="1:9" s="37" customFormat="1" ht="17.25">
      <c r="A289" s="81"/>
      <c r="B289" s="80"/>
      <c r="C289" s="83"/>
      <c r="D289" s="83"/>
      <c r="E289" s="82"/>
      <c r="F289" s="80"/>
      <c r="G289" s="80"/>
      <c r="H289" s="94"/>
      <c r="I289" s="5"/>
    </row>
    <row r="290" spans="1:9" s="37" customFormat="1" ht="17.25">
      <c r="A290" s="81"/>
      <c r="B290" s="80"/>
      <c r="C290" s="83"/>
      <c r="D290" s="83"/>
      <c r="E290" s="82"/>
      <c r="F290" s="80"/>
      <c r="G290" s="80"/>
      <c r="H290" s="94"/>
      <c r="I290" s="5"/>
    </row>
    <row r="291" spans="1:9" s="37" customFormat="1" ht="17.25">
      <c r="A291" s="81"/>
      <c r="B291" s="80"/>
      <c r="C291" s="83"/>
      <c r="D291" s="83"/>
      <c r="E291" s="82"/>
      <c r="F291" s="80"/>
      <c r="G291" s="80"/>
      <c r="H291" s="94"/>
      <c r="I291" s="5"/>
    </row>
    <row r="292" spans="1:9" s="37" customFormat="1" ht="17.25">
      <c r="A292" s="81"/>
      <c r="B292" s="80"/>
      <c r="C292" s="83"/>
      <c r="D292" s="83"/>
      <c r="E292" s="82"/>
      <c r="F292" s="82"/>
      <c r="G292" s="82"/>
      <c r="H292" s="94"/>
      <c r="I292" s="5"/>
    </row>
    <row r="293" spans="1:9" s="37" customFormat="1" ht="17.25">
      <c r="A293" s="81"/>
      <c r="B293" s="80"/>
      <c r="C293" s="83"/>
      <c r="D293" s="83"/>
      <c r="E293" s="82"/>
      <c r="F293" s="80"/>
      <c r="G293" s="80"/>
      <c r="H293" s="94"/>
      <c r="I293" s="5"/>
    </row>
    <row r="294" spans="1:9" s="37" customFormat="1" ht="17.25">
      <c r="A294" s="81"/>
      <c r="B294" s="80"/>
      <c r="C294" s="83"/>
      <c r="D294" s="83"/>
      <c r="E294" s="82"/>
      <c r="F294" s="80"/>
      <c r="G294" s="80"/>
      <c r="H294" s="94"/>
      <c r="I294" s="5"/>
    </row>
    <row r="295" spans="1:9" s="37" customFormat="1" ht="17.25">
      <c r="A295" s="81"/>
      <c r="B295" s="80"/>
      <c r="C295" s="84"/>
      <c r="D295" s="84"/>
      <c r="E295" s="82"/>
      <c r="F295" s="80"/>
      <c r="G295" s="80"/>
      <c r="H295" s="94"/>
      <c r="I295" s="5"/>
    </row>
    <row r="296" spans="1:9" s="37" customFormat="1" ht="17.25">
      <c r="A296" s="81"/>
      <c r="B296" s="80"/>
      <c r="C296" s="83"/>
      <c r="D296" s="83"/>
      <c r="E296" s="82"/>
      <c r="F296" s="82"/>
      <c r="G296" s="82"/>
      <c r="H296" s="94"/>
      <c r="I296" s="5"/>
    </row>
    <row r="297" spans="1:9" s="37" customFormat="1" ht="17.25">
      <c r="A297" s="81"/>
      <c r="B297" s="80"/>
      <c r="C297" s="83"/>
      <c r="D297" s="83"/>
      <c r="E297" s="82"/>
      <c r="F297" s="80"/>
      <c r="G297" s="80"/>
      <c r="H297" s="94"/>
      <c r="I297" s="5"/>
    </row>
    <row r="298" spans="1:9" s="37" customFormat="1" ht="17.25">
      <c r="A298" s="81"/>
      <c r="B298" s="80"/>
      <c r="C298" s="83"/>
      <c r="D298" s="83"/>
      <c r="E298" s="82"/>
      <c r="F298" s="80"/>
      <c r="G298" s="80"/>
      <c r="H298" s="94"/>
      <c r="I298" s="5"/>
    </row>
    <row r="299" spans="1:9" s="37" customFormat="1" ht="17.25">
      <c r="A299" s="81"/>
      <c r="B299" s="81"/>
      <c r="C299" s="83"/>
      <c r="D299" s="83"/>
      <c r="E299" s="82"/>
      <c r="F299" s="80"/>
      <c r="G299" s="80"/>
      <c r="H299" s="94"/>
      <c r="I299" s="5"/>
    </row>
    <row r="300" spans="1:9" s="37" customFormat="1" ht="17.25">
      <c r="A300" s="5"/>
      <c r="B300" s="5"/>
      <c r="C300" s="87"/>
      <c r="D300" s="87"/>
      <c r="E300" s="55"/>
      <c r="F300" s="5"/>
      <c r="G300" s="5"/>
      <c r="H300" s="5"/>
      <c r="I300" s="5"/>
    </row>
    <row r="301" spans="1:9" s="37" customFormat="1" ht="17.25">
      <c r="A301" s="40"/>
      <c r="B301" s="170"/>
      <c r="C301" s="171"/>
      <c r="D301" s="200"/>
      <c r="E301" s="172"/>
      <c r="F301" s="170"/>
      <c r="G301" s="170"/>
      <c r="H301" s="40"/>
      <c r="I301" s="47"/>
    </row>
    <row r="302" spans="1:9" s="37" customFormat="1" ht="17.25">
      <c r="A302" s="40"/>
      <c r="B302" s="40"/>
      <c r="C302" s="111"/>
      <c r="D302" s="111"/>
      <c r="E302" s="150"/>
      <c r="F302" s="40"/>
      <c r="G302" s="40"/>
      <c r="H302" s="40"/>
      <c r="I302" s="40"/>
    </row>
    <row r="303" spans="1:9" s="37" customFormat="1" ht="18.75">
      <c r="A303" s="145"/>
      <c r="B303" s="152"/>
      <c r="C303" s="153"/>
      <c r="D303" s="201"/>
      <c r="E303" s="154"/>
      <c r="F303" s="155"/>
      <c r="G303" s="155"/>
      <c r="H303" s="40"/>
      <c r="I303" s="40"/>
    </row>
    <row r="304" spans="1:9" s="37" customFormat="1" ht="18.75">
      <c r="A304" s="40"/>
      <c r="B304" s="156"/>
      <c r="C304" s="111"/>
      <c r="D304" s="111"/>
      <c r="E304" s="151"/>
      <c r="F304" s="40"/>
      <c r="G304" s="40"/>
      <c r="H304" s="40"/>
      <c r="I304" s="40"/>
    </row>
    <row r="305" spans="1:9" s="37" customFormat="1" ht="17.25">
      <c r="A305" s="40"/>
      <c r="B305" s="110"/>
      <c r="C305" s="157"/>
      <c r="D305" s="157"/>
      <c r="E305" s="150"/>
      <c r="F305" s="110"/>
      <c r="G305" s="110"/>
      <c r="H305" s="40"/>
      <c r="I305" s="40"/>
    </row>
    <row r="306" spans="1:9" s="37" customFormat="1" ht="17.25">
      <c r="A306" s="40"/>
      <c r="B306" s="110"/>
      <c r="C306" s="157"/>
      <c r="D306" s="157"/>
      <c r="E306" s="150"/>
      <c r="F306" s="110"/>
      <c r="G306" s="110"/>
      <c r="H306" s="40"/>
      <c r="I306" s="40"/>
    </row>
    <row r="307" spans="1:9" s="37" customFormat="1" ht="17.25">
      <c r="A307" s="40"/>
      <c r="B307" s="110"/>
      <c r="C307" s="157"/>
      <c r="D307" s="157"/>
      <c r="E307" s="150"/>
      <c r="F307" s="110"/>
      <c r="G307" s="110"/>
      <c r="H307" s="40"/>
      <c r="I307" s="40"/>
    </row>
    <row r="308" spans="1:9" s="37" customFormat="1" ht="18.75">
      <c r="A308" s="40"/>
      <c r="B308" s="158"/>
      <c r="C308" s="159"/>
      <c r="D308" s="159"/>
      <c r="E308" s="160"/>
      <c r="F308" s="138"/>
      <c r="G308" s="138"/>
      <c r="H308" s="40"/>
      <c r="I308" s="40"/>
    </row>
    <row r="309" spans="1:9" s="37" customFormat="1" ht="18.75">
      <c r="A309" s="40"/>
      <c r="B309" s="158"/>
      <c r="C309" s="161"/>
      <c r="D309" s="161"/>
      <c r="E309" s="160"/>
      <c r="F309" s="138"/>
      <c r="G309" s="138"/>
      <c r="H309" s="40"/>
      <c r="I309" s="40"/>
    </row>
    <row r="310" spans="1:9" s="37" customFormat="1" ht="18.75">
      <c r="A310" s="40"/>
      <c r="B310" s="156"/>
      <c r="C310" s="161"/>
      <c r="D310" s="161"/>
      <c r="E310" s="162"/>
      <c r="F310" s="138"/>
      <c r="G310" s="138"/>
      <c r="H310" s="40"/>
      <c r="I310" s="40"/>
    </row>
    <row r="311" spans="1:9" s="37" customFormat="1" ht="18.75">
      <c r="A311" s="40"/>
      <c r="B311" s="156"/>
      <c r="C311" s="161"/>
      <c r="D311" s="161"/>
      <c r="E311" s="162"/>
      <c r="F311" s="138"/>
      <c r="G311" s="138"/>
      <c r="H311" s="40"/>
      <c r="I311" s="40"/>
    </row>
    <row r="312" spans="1:9" s="37" customFormat="1" ht="18.75">
      <c r="A312" s="40"/>
      <c r="B312" s="156"/>
      <c r="C312" s="161"/>
      <c r="D312" s="161"/>
      <c r="E312" s="162"/>
      <c r="F312" s="163"/>
      <c r="G312" s="163"/>
      <c r="H312" s="40"/>
      <c r="I312" s="40"/>
    </row>
    <row r="313" spans="1:9" s="37" customFormat="1" ht="109.5" customHeight="1">
      <c r="A313" s="40"/>
      <c r="B313" s="156"/>
      <c r="C313" s="161"/>
      <c r="D313" s="161"/>
      <c r="E313" s="162"/>
      <c r="F313" s="138"/>
      <c r="G313" s="138"/>
      <c r="H313" s="40"/>
      <c r="I313" s="40"/>
    </row>
    <row r="314" spans="1:9" s="37" customFormat="1" ht="18.75">
      <c r="A314" s="40"/>
      <c r="B314" s="156"/>
      <c r="C314" s="161"/>
      <c r="D314" s="161"/>
      <c r="E314" s="162"/>
      <c r="F314" s="163"/>
      <c r="G314" s="163"/>
      <c r="H314" s="40"/>
      <c r="I314" s="40"/>
    </row>
    <row r="315" spans="1:9" s="37" customFormat="1" ht="18.75">
      <c r="A315" s="40"/>
      <c r="B315" s="156"/>
      <c r="C315" s="161"/>
      <c r="D315" s="161"/>
      <c r="E315" s="151"/>
      <c r="F315" s="138"/>
      <c r="G315" s="138"/>
      <c r="H315" s="40"/>
      <c r="I315" s="40"/>
    </row>
    <row r="316" spans="1:9" s="37" customFormat="1" ht="18.75">
      <c r="A316" s="40"/>
      <c r="B316" s="156"/>
      <c r="C316" s="111"/>
      <c r="D316" s="111"/>
      <c r="E316" s="151"/>
      <c r="F316" s="138"/>
      <c r="G316" s="138"/>
      <c r="H316" s="40"/>
      <c r="I316" s="40"/>
    </row>
    <row r="317" spans="1:9" s="37" customFormat="1" ht="18.75">
      <c r="A317" s="40"/>
      <c r="B317" s="156"/>
      <c r="C317" s="111"/>
      <c r="D317" s="111"/>
      <c r="E317" s="151"/>
      <c r="F317" s="163"/>
      <c r="G317" s="163"/>
      <c r="H317" s="40"/>
      <c r="I317" s="40"/>
    </row>
    <row r="318" spans="1:9" s="37" customFormat="1" ht="18.75">
      <c r="A318" s="40"/>
      <c r="B318" s="156"/>
      <c r="C318" s="111"/>
      <c r="D318" s="111"/>
      <c r="E318" s="151"/>
      <c r="F318" s="163"/>
      <c r="G318" s="163"/>
      <c r="H318" s="40"/>
      <c r="I318" s="40"/>
    </row>
    <row r="319" spans="1:9" s="37" customFormat="1" ht="18.75">
      <c r="A319" s="40"/>
      <c r="B319" s="156"/>
      <c r="C319" s="111"/>
      <c r="D319" s="111"/>
      <c r="E319" s="151"/>
      <c r="F319" s="40"/>
      <c r="G319" s="40"/>
      <c r="H319" s="40"/>
      <c r="I319" s="40"/>
    </row>
    <row r="320" spans="1:9" s="37" customFormat="1" ht="18.75">
      <c r="A320" s="40"/>
      <c r="B320" s="156"/>
      <c r="C320" s="111"/>
      <c r="D320" s="111"/>
      <c r="E320" s="151"/>
      <c r="F320" s="138"/>
      <c r="G320" s="138"/>
      <c r="H320" s="40"/>
      <c r="I320" s="40"/>
    </row>
    <row r="321" spans="1:9" s="37" customFormat="1" ht="18.75">
      <c r="A321" s="40"/>
      <c r="B321" s="156"/>
      <c r="C321" s="111"/>
      <c r="D321" s="111"/>
      <c r="E321" s="151"/>
      <c r="F321" s="163"/>
      <c r="G321" s="163"/>
      <c r="H321" s="40"/>
      <c r="I321" s="5"/>
    </row>
    <row r="322" spans="1:9" s="37" customFormat="1" ht="18.75">
      <c r="A322" s="40"/>
      <c r="B322" s="165"/>
      <c r="C322" s="166"/>
      <c r="D322" s="166"/>
      <c r="E322" s="167"/>
      <c r="F322" s="168"/>
      <c r="G322" s="168"/>
      <c r="H322" s="40"/>
      <c r="I322" s="5"/>
    </row>
    <row r="323" spans="1:9" s="37" customFormat="1" ht="18.75">
      <c r="A323" s="40"/>
      <c r="B323" s="156"/>
      <c r="C323" s="111"/>
      <c r="D323" s="111"/>
      <c r="E323" s="169"/>
      <c r="F323" s="40"/>
      <c r="G323" s="40"/>
      <c r="H323" s="40"/>
      <c r="I323" s="5"/>
    </row>
    <row r="324" spans="1:9" s="37" customFormat="1" ht="17.25">
      <c r="A324" s="5"/>
      <c r="B324" s="5"/>
      <c r="C324" s="196"/>
      <c r="D324" s="196"/>
      <c r="E324" s="55"/>
      <c r="F324" s="5"/>
      <c r="G324" s="5"/>
      <c r="H324" s="5"/>
      <c r="I324" s="5"/>
    </row>
    <row r="325" spans="1:9" s="37" customFormat="1" ht="17.25">
      <c r="A325" s="6"/>
      <c r="B325" s="6"/>
      <c r="C325" s="104"/>
      <c r="D325" s="104"/>
      <c r="E325" s="103"/>
      <c r="F325" s="6"/>
      <c r="G325" s="6"/>
      <c r="H325" s="40"/>
      <c r="I325" s="5"/>
    </row>
    <row r="326" spans="1:9" s="37" customFormat="1" ht="17.25">
      <c r="A326" s="6"/>
      <c r="B326" s="6"/>
      <c r="C326" s="104"/>
      <c r="D326" s="104"/>
      <c r="E326" s="103"/>
      <c r="F326" s="6"/>
      <c r="G326" s="6"/>
      <c r="H326" s="40"/>
      <c r="I326" s="5"/>
    </row>
    <row r="327" spans="1:9" s="37" customFormat="1" ht="17.25">
      <c r="A327" s="6"/>
      <c r="B327" s="6"/>
      <c r="C327" s="104"/>
      <c r="D327" s="104"/>
      <c r="E327" s="103"/>
      <c r="F327" s="6"/>
      <c r="G327" s="6"/>
      <c r="H327" s="40"/>
      <c r="I327" s="5"/>
    </row>
    <row r="328" spans="1:9" s="37" customFormat="1" ht="17.25">
      <c r="A328" s="40"/>
      <c r="B328" s="173"/>
      <c r="C328" s="176"/>
      <c r="D328" s="176"/>
      <c r="E328" s="148"/>
      <c r="F328" s="174"/>
      <c r="G328" s="174"/>
      <c r="H328" s="40"/>
      <c r="I328" s="5"/>
    </row>
    <row r="329" spans="1:9" s="37" customFormat="1" ht="17.25">
      <c r="A329" s="145"/>
      <c r="B329" s="145"/>
      <c r="C329" s="177"/>
      <c r="D329" s="202"/>
      <c r="E329" s="178"/>
      <c r="F329" s="145"/>
      <c r="G329" s="145"/>
      <c r="H329" s="40"/>
      <c r="I329" s="40"/>
    </row>
    <row r="330" spans="1:9" s="37" customFormat="1" ht="18.75">
      <c r="A330" s="40"/>
      <c r="B330" s="179"/>
      <c r="C330" s="180"/>
      <c r="D330" s="180"/>
      <c r="E330" s="162"/>
      <c r="F330" s="181"/>
      <c r="G330" s="181"/>
      <c r="H330" s="40"/>
      <c r="I330" s="40"/>
    </row>
    <row r="331" spans="1:9" s="37" customFormat="1" ht="72.75" customHeight="1">
      <c r="A331" s="40"/>
      <c r="B331" s="179"/>
      <c r="C331" s="180"/>
      <c r="D331" s="180"/>
      <c r="E331" s="164"/>
      <c r="F331" s="175"/>
      <c r="G331" s="175"/>
      <c r="H331" s="40"/>
      <c r="I331" s="40"/>
    </row>
    <row r="332" spans="1:9" s="37" customFormat="1" ht="18">
      <c r="A332" s="40"/>
      <c r="B332" s="179"/>
      <c r="C332" s="180"/>
      <c r="D332" s="180"/>
      <c r="E332" s="164"/>
      <c r="F332" s="175"/>
      <c r="G332" s="175"/>
      <c r="H332" s="40"/>
      <c r="I332" s="40"/>
    </row>
    <row r="333" spans="1:9" s="37" customFormat="1" ht="18">
      <c r="A333" s="40"/>
      <c r="B333" s="179"/>
      <c r="C333" s="180"/>
      <c r="D333" s="180"/>
      <c r="E333" s="164"/>
      <c r="F333" s="182"/>
      <c r="G333" s="182"/>
      <c r="H333" s="40"/>
      <c r="I333" s="40"/>
    </row>
    <row r="334" spans="1:9" s="37" customFormat="1" ht="18">
      <c r="A334" s="40"/>
      <c r="B334" s="179"/>
      <c r="C334" s="180"/>
      <c r="D334" s="180"/>
      <c r="E334" s="164"/>
      <c r="F334" s="181"/>
      <c r="G334" s="181"/>
      <c r="H334" s="40"/>
      <c r="I334" s="40"/>
    </row>
    <row r="335" spans="1:9" s="37" customFormat="1" ht="18">
      <c r="A335" s="40"/>
      <c r="B335" s="179"/>
      <c r="C335" s="180"/>
      <c r="D335" s="180"/>
      <c r="E335" s="164"/>
      <c r="F335" s="183"/>
      <c r="G335" s="183"/>
      <c r="H335" s="40"/>
      <c r="I335" s="40"/>
    </row>
    <row r="336" spans="1:9" s="37" customFormat="1" ht="18">
      <c r="A336" s="40"/>
      <c r="B336" s="179"/>
      <c r="C336" s="180"/>
      <c r="D336" s="180"/>
      <c r="E336" s="164"/>
      <c r="F336" s="181"/>
      <c r="G336" s="181"/>
      <c r="H336" s="40"/>
      <c r="I336" s="40"/>
    </row>
    <row r="337" spans="1:9" s="37" customFormat="1" ht="18">
      <c r="A337" s="40"/>
      <c r="B337" s="179"/>
      <c r="C337" s="180"/>
      <c r="D337" s="180"/>
      <c r="E337" s="164"/>
      <c r="F337" s="181"/>
      <c r="G337" s="181"/>
      <c r="H337" s="40"/>
      <c r="I337" s="40"/>
    </row>
    <row r="338" spans="1:9" s="37" customFormat="1" ht="17.25">
      <c r="A338" s="40"/>
      <c r="B338" s="110"/>
      <c r="C338" s="157"/>
      <c r="D338" s="157"/>
      <c r="E338" s="150"/>
      <c r="F338" s="110"/>
      <c r="G338" s="110"/>
      <c r="H338" s="40"/>
      <c r="I338" s="40"/>
    </row>
    <row r="339" spans="1:9" s="37" customFormat="1" ht="17.25">
      <c r="A339" s="40"/>
      <c r="B339" s="110"/>
      <c r="C339" s="149"/>
      <c r="D339" s="149"/>
      <c r="E339" s="150"/>
      <c r="F339" s="110"/>
      <c r="G339" s="110"/>
      <c r="H339" s="40"/>
      <c r="I339" s="40"/>
    </row>
    <row r="340" spans="1:9" s="37" customFormat="1" ht="17.25">
      <c r="A340" s="40"/>
      <c r="B340" s="110"/>
      <c r="C340" s="149"/>
      <c r="D340" s="149"/>
      <c r="E340" s="150"/>
      <c r="F340" s="110"/>
      <c r="G340" s="110"/>
      <c r="H340" s="40"/>
      <c r="I340" s="40"/>
    </row>
    <row r="341" spans="1:9" s="37" customFormat="1" ht="17.25">
      <c r="A341" s="40"/>
      <c r="B341" s="179"/>
      <c r="C341" s="64"/>
      <c r="D341" s="64"/>
      <c r="E341" s="150"/>
      <c r="F341" s="40"/>
      <c r="G341" s="40"/>
      <c r="H341" s="40"/>
      <c r="I341" s="40"/>
    </row>
    <row r="342" spans="1:9" s="37" customFormat="1" ht="17.25">
      <c r="A342" s="145"/>
      <c r="B342" s="185"/>
      <c r="C342" s="186"/>
      <c r="D342" s="186"/>
      <c r="E342" s="178"/>
      <c r="F342" s="187"/>
      <c r="G342" s="187"/>
      <c r="H342" s="40"/>
      <c r="I342" s="40"/>
    </row>
    <row r="343" spans="1:9" s="37" customFormat="1" ht="17.25">
      <c r="A343" s="40"/>
      <c r="B343" s="188"/>
      <c r="C343" s="189"/>
      <c r="D343" s="189"/>
      <c r="E343" s="184"/>
      <c r="F343" s="143"/>
      <c r="G343" s="143"/>
      <c r="H343" s="40"/>
      <c r="I343" s="40"/>
    </row>
    <row r="344" spans="1:9" s="37" customFormat="1" ht="17.25">
      <c r="A344" s="40"/>
      <c r="B344" s="40"/>
      <c r="C344" s="111"/>
      <c r="D344" s="111"/>
      <c r="E344" s="180"/>
      <c r="F344" s="40"/>
      <c r="G344" s="40"/>
      <c r="H344" s="40"/>
      <c r="I344" s="40"/>
    </row>
    <row r="345" spans="1:9" s="37" customFormat="1" ht="17.25">
      <c r="A345" s="40"/>
      <c r="B345" s="188"/>
      <c r="C345" s="189"/>
      <c r="D345" s="189"/>
      <c r="E345" s="184"/>
      <c r="F345" s="143"/>
      <c r="G345" s="143"/>
      <c r="H345" s="40"/>
      <c r="I345" s="40"/>
    </row>
    <row r="346" spans="1:9" s="37" customFormat="1" ht="17.25">
      <c r="A346" s="40"/>
      <c r="B346" s="188"/>
      <c r="C346" s="189"/>
      <c r="D346" s="189"/>
      <c r="E346" s="184"/>
      <c r="F346" s="143"/>
      <c r="G346" s="143"/>
      <c r="H346" s="40"/>
      <c r="I346" s="40"/>
    </row>
    <row r="347" spans="1:9" s="37" customFormat="1" ht="17.25">
      <c r="A347" s="40"/>
      <c r="B347" s="188"/>
      <c r="C347" s="190"/>
      <c r="D347" s="190"/>
      <c r="E347" s="184"/>
      <c r="F347" s="143"/>
      <c r="G347" s="143"/>
      <c r="H347" s="40"/>
      <c r="I347" s="40"/>
    </row>
    <row r="348" spans="1:9" s="37" customFormat="1" ht="17.25">
      <c r="A348" s="40"/>
      <c r="B348" s="188"/>
      <c r="C348" s="189"/>
      <c r="D348" s="189"/>
      <c r="E348" s="184"/>
      <c r="F348" s="143"/>
      <c r="G348" s="143"/>
      <c r="H348" s="40"/>
      <c r="I348" s="40"/>
    </row>
    <row r="349" spans="1:9" s="37" customFormat="1" ht="17.25">
      <c r="A349" s="40"/>
      <c r="B349" s="40"/>
      <c r="C349" s="199"/>
      <c r="D349" s="199"/>
      <c r="E349" s="58"/>
      <c r="F349" s="40"/>
      <c r="G349" s="40"/>
      <c r="H349" s="40"/>
      <c r="I349" s="40"/>
    </row>
    <row r="350" spans="1:9" s="37" customFormat="1" ht="17.25">
      <c r="A350" s="40"/>
      <c r="B350" s="40"/>
      <c r="C350" s="64"/>
      <c r="D350" s="64"/>
      <c r="E350" s="58"/>
      <c r="F350" s="40"/>
      <c r="G350" s="40"/>
      <c r="H350" s="40"/>
      <c r="I350" s="40"/>
    </row>
    <row r="351" spans="1:9" s="37" customFormat="1" ht="17.25">
      <c r="A351" s="40"/>
      <c r="B351" s="40"/>
      <c r="C351" s="64"/>
      <c r="D351" s="64"/>
      <c r="E351" s="58"/>
      <c r="F351" s="40"/>
      <c r="G351" s="40"/>
      <c r="H351" s="40"/>
      <c r="I351" s="40"/>
    </row>
    <row r="352" spans="1:9" s="37" customFormat="1" ht="17.25">
      <c r="A352" s="40"/>
      <c r="B352" s="40"/>
      <c r="C352" s="64"/>
      <c r="D352" s="64"/>
      <c r="E352" s="58"/>
      <c r="F352" s="40"/>
      <c r="G352" s="40"/>
      <c r="H352" s="40"/>
      <c r="I352" s="40"/>
    </row>
    <row r="353" spans="1:9" s="37" customFormat="1" ht="17.25">
      <c r="A353" s="40"/>
      <c r="B353" s="40"/>
      <c r="C353" s="64"/>
      <c r="D353" s="64"/>
      <c r="E353" s="58"/>
      <c r="F353" s="40"/>
      <c r="G353" s="40"/>
      <c r="H353" s="40"/>
      <c r="I353" s="40"/>
    </row>
    <row r="354" spans="1:9" s="37" customFormat="1" ht="17.25">
      <c r="A354" s="40"/>
      <c r="B354" s="40"/>
      <c r="C354" s="64"/>
      <c r="D354" s="64"/>
      <c r="E354" s="58"/>
      <c r="F354" s="40"/>
      <c r="G354" s="40"/>
      <c r="H354" s="40"/>
      <c r="I354" s="40"/>
    </row>
    <row r="355" spans="1:9" s="37" customFormat="1" ht="17.25">
      <c r="A355" s="40"/>
      <c r="B355" s="40"/>
      <c r="C355" s="64"/>
      <c r="D355" s="64"/>
      <c r="E355" s="58"/>
      <c r="F355" s="40"/>
      <c r="G355" s="40"/>
      <c r="H355" s="40"/>
      <c r="I355" s="40"/>
    </row>
    <row r="356" spans="1:9" s="37" customFormat="1" ht="17.25">
      <c r="A356" s="40"/>
      <c r="B356" s="40"/>
      <c r="C356" s="64"/>
      <c r="D356" s="64"/>
      <c r="E356" s="58"/>
      <c r="F356" s="40"/>
      <c r="G356" s="40"/>
      <c r="H356" s="40"/>
      <c r="I356" s="40"/>
    </row>
    <row r="357" spans="1:9" s="37" customFormat="1" ht="17.25">
      <c r="A357" s="40"/>
      <c r="B357" s="40"/>
      <c r="C357" s="64"/>
      <c r="D357" s="64"/>
      <c r="E357" s="58"/>
      <c r="F357" s="40"/>
      <c r="G357" s="40"/>
      <c r="H357" s="40"/>
      <c r="I357" s="40"/>
    </row>
    <row r="358" spans="1:9" s="37" customFormat="1" ht="17.25">
      <c r="A358" s="40"/>
      <c r="B358" s="40"/>
      <c r="C358" s="64"/>
      <c r="D358" s="64"/>
      <c r="E358" s="58"/>
      <c r="F358" s="40"/>
      <c r="G358" s="40"/>
      <c r="H358" s="40"/>
      <c r="I358" s="40"/>
    </row>
    <row r="359" spans="1:9" s="37" customFormat="1" ht="17.25">
      <c r="A359" s="40"/>
      <c r="B359" s="40"/>
      <c r="C359" s="64"/>
      <c r="D359" s="64"/>
      <c r="E359" s="58"/>
      <c r="F359" s="40"/>
      <c r="G359" s="40"/>
      <c r="H359" s="40"/>
      <c r="I359" s="40"/>
    </row>
    <row r="360" spans="1:9" s="37" customFormat="1" ht="17.25">
      <c r="A360" s="40"/>
      <c r="B360" s="40"/>
      <c r="C360" s="64"/>
      <c r="D360" s="64"/>
      <c r="E360" s="58"/>
      <c r="F360" s="40"/>
      <c r="G360" s="40"/>
      <c r="H360" s="40"/>
      <c r="I360" s="40"/>
    </row>
    <row r="361" spans="1:9" s="37" customFormat="1" ht="17.25">
      <c r="A361" s="40"/>
      <c r="B361" s="40"/>
      <c r="C361" s="64"/>
      <c r="D361" s="64"/>
      <c r="E361" s="58"/>
      <c r="F361" s="40"/>
      <c r="G361" s="40"/>
      <c r="H361" s="40"/>
      <c r="I361" s="40"/>
    </row>
    <row r="362" spans="1:9" s="37" customFormat="1" ht="17.25">
      <c r="A362" s="40"/>
      <c r="B362" s="40"/>
      <c r="C362" s="64"/>
      <c r="D362" s="64"/>
      <c r="E362" s="58"/>
      <c r="F362" s="40"/>
      <c r="G362" s="40"/>
      <c r="H362" s="40"/>
      <c r="I362" s="40"/>
    </row>
    <row r="363" spans="1:9" s="37" customFormat="1" ht="17.25">
      <c r="A363" s="40"/>
      <c r="B363" s="40"/>
      <c r="C363" s="64"/>
      <c r="D363" s="64"/>
      <c r="E363" s="58"/>
      <c r="F363" s="40"/>
      <c r="G363" s="40"/>
      <c r="H363" s="40"/>
      <c r="I363" s="40"/>
    </row>
    <row r="364" spans="1:9" s="37" customFormat="1" ht="17.25">
      <c r="A364" s="40"/>
      <c r="B364" s="40"/>
      <c r="C364" s="64"/>
      <c r="D364" s="64"/>
      <c r="E364" s="58"/>
      <c r="F364" s="40"/>
      <c r="G364" s="40"/>
      <c r="H364" s="40"/>
      <c r="I364" s="40"/>
    </row>
    <row r="365" spans="1:9" s="37" customFormat="1" ht="17.25">
      <c r="A365" s="40"/>
      <c r="B365" s="40"/>
      <c r="C365" s="64"/>
      <c r="D365" s="64"/>
      <c r="E365" s="58"/>
      <c r="F365" s="40"/>
      <c r="G365" s="40"/>
      <c r="H365" s="40"/>
      <c r="I365" s="40"/>
    </row>
    <row r="366" spans="1:9" s="37" customFormat="1" ht="17.25">
      <c r="A366" s="40"/>
      <c r="B366" s="40"/>
      <c r="C366" s="64"/>
      <c r="D366" s="64"/>
      <c r="E366" s="58"/>
      <c r="F366" s="40"/>
      <c r="G366" s="40"/>
      <c r="H366" s="40"/>
      <c r="I366" s="40"/>
    </row>
    <row r="367" spans="1:9" s="37" customFormat="1" ht="17.25">
      <c r="A367" s="40"/>
      <c r="B367" s="40"/>
      <c r="C367" s="64"/>
      <c r="D367" s="64"/>
      <c r="E367" s="58"/>
      <c r="F367" s="40"/>
      <c r="G367" s="40"/>
      <c r="H367" s="40"/>
      <c r="I367" s="40"/>
    </row>
    <row r="368" spans="1:9" s="37" customFormat="1" ht="17.25">
      <c r="A368" s="40"/>
      <c r="B368" s="40"/>
      <c r="C368" s="64"/>
      <c r="D368" s="64"/>
      <c r="E368" s="58"/>
      <c r="F368" s="40"/>
      <c r="G368" s="40"/>
      <c r="H368" s="40"/>
      <c r="I368" s="40"/>
    </row>
    <row r="369" spans="1:9" s="37" customFormat="1" ht="17.25">
      <c r="A369" s="40"/>
      <c r="B369" s="40"/>
      <c r="C369" s="64"/>
      <c r="D369" s="64"/>
      <c r="E369" s="58"/>
      <c r="F369" s="40"/>
      <c r="G369" s="40"/>
      <c r="H369" s="40"/>
      <c r="I369" s="40"/>
    </row>
    <row r="370" spans="1:9" s="37" customFormat="1" ht="17.25">
      <c r="A370" s="40"/>
      <c r="B370" s="40"/>
      <c r="C370" s="64"/>
      <c r="D370" s="64"/>
      <c r="E370" s="58"/>
      <c r="F370" s="40"/>
      <c r="G370" s="40"/>
      <c r="H370" s="40"/>
      <c r="I370" s="40"/>
    </row>
    <row r="371" spans="1:9" s="37" customFormat="1" ht="17.25">
      <c r="A371" s="40"/>
      <c r="B371" s="40"/>
      <c r="C371" s="64"/>
      <c r="D371" s="64"/>
      <c r="E371" s="58"/>
      <c r="F371" s="40"/>
      <c r="G371" s="40"/>
      <c r="H371" s="40"/>
      <c r="I371" s="40"/>
    </row>
    <row r="372" spans="1:9" s="37" customFormat="1" ht="17.25">
      <c r="A372" s="40"/>
      <c r="B372" s="40"/>
      <c r="C372" s="64"/>
      <c r="D372" s="64"/>
      <c r="E372" s="58"/>
      <c r="F372" s="40"/>
      <c r="G372" s="40"/>
      <c r="H372" s="40"/>
      <c r="I372" s="40"/>
    </row>
    <row r="373" spans="1:9" s="37" customFormat="1" ht="17.25">
      <c r="A373" s="40"/>
      <c r="B373" s="40"/>
      <c r="C373" s="64"/>
      <c r="D373" s="64"/>
      <c r="E373" s="58"/>
      <c r="F373" s="40"/>
      <c r="G373" s="40"/>
      <c r="H373" s="40"/>
      <c r="I373" s="40"/>
    </row>
    <row r="374" spans="1:9" s="37" customFormat="1" ht="17.25">
      <c r="A374" s="40"/>
      <c r="B374" s="40"/>
      <c r="C374" s="64"/>
      <c r="D374" s="64"/>
      <c r="E374" s="58"/>
      <c r="F374" s="40"/>
      <c r="G374" s="40"/>
      <c r="H374" s="40"/>
      <c r="I374" s="40"/>
    </row>
    <row r="375" spans="1:9" s="37" customFormat="1" ht="17.25">
      <c r="A375" s="40"/>
      <c r="B375" s="40"/>
      <c r="C375" s="64"/>
      <c r="D375" s="64"/>
      <c r="E375" s="58"/>
      <c r="F375" s="40"/>
      <c r="G375" s="40"/>
      <c r="H375" s="40"/>
      <c r="I375" s="40"/>
    </row>
    <row r="376" spans="1:9" s="37" customFormat="1" ht="17.25">
      <c r="A376" s="40"/>
      <c r="B376" s="40"/>
      <c r="C376" s="64"/>
      <c r="D376" s="64"/>
      <c r="E376" s="58"/>
      <c r="F376" s="40"/>
      <c r="G376" s="40"/>
      <c r="H376" s="40"/>
      <c r="I376" s="40"/>
    </row>
    <row r="377" spans="1:9" s="37" customFormat="1" ht="17.25">
      <c r="A377" s="40"/>
      <c r="B377" s="40"/>
      <c r="C377" s="64"/>
      <c r="D377" s="64"/>
      <c r="E377" s="58"/>
      <c r="F377" s="40"/>
      <c r="G377" s="40"/>
      <c r="H377" s="40"/>
      <c r="I377" s="40"/>
    </row>
    <row r="378" spans="1:9" s="37" customFormat="1" ht="17.25">
      <c r="A378" s="40"/>
      <c r="B378" s="40"/>
      <c r="C378" s="64"/>
      <c r="D378" s="64"/>
      <c r="E378" s="58"/>
      <c r="F378" s="40"/>
      <c r="G378" s="40"/>
      <c r="H378" s="40"/>
      <c r="I378" s="40"/>
    </row>
    <row r="379" spans="1:9" s="37" customFormat="1" ht="17.25">
      <c r="A379" s="40"/>
      <c r="B379" s="40"/>
      <c r="C379" s="64"/>
      <c r="D379" s="64"/>
      <c r="E379" s="58"/>
      <c r="F379" s="40"/>
      <c r="G379" s="40"/>
      <c r="H379" s="40"/>
      <c r="I379" s="40"/>
    </row>
    <row r="380" spans="1:9" s="37" customFormat="1" ht="17.25">
      <c r="A380" s="40"/>
      <c r="B380" s="40"/>
      <c r="C380" s="64"/>
      <c r="D380" s="64"/>
      <c r="E380" s="58"/>
      <c r="F380" s="40"/>
      <c r="G380" s="40"/>
      <c r="H380" s="40"/>
      <c r="I380" s="40"/>
    </row>
    <row r="381" spans="1:9" s="37" customFormat="1" ht="17.25">
      <c r="A381" s="40"/>
      <c r="B381" s="40"/>
      <c r="C381" s="64"/>
      <c r="D381" s="64"/>
      <c r="E381" s="58"/>
      <c r="F381" s="40"/>
      <c r="G381" s="40"/>
      <c r="H381" s="40"/>
      <c r="I381" s="40"/>
    </row>
    <row r="382" spans="1:9" s="37" customFormat="1" ht="17.25">
      <c r="A382" s="40"/>
      <c r="B382" s="40"/>
      <c r="C382" s="64"/>
      <c r="D382" s="64"/>
      <c r="E382" s="58"/>
      <c r="F382" s="40"/>
      <c r="G382" s="40"/>
      <c r="H382" s="40"/>
      <c r="I382" s="40"/>
    </row>
    <row r="383" spans="1:9" s="37" customFormat="1" ht="17.25">
      <c r="A383" s="40"/>
      <c r="B383" s="40"/>
      <c r="C383" s="64"/>
      <c r="D383" s="64"/>
      <c r="E383" s="58"/>
      <c r="F383" s="40"/>
      <c r="G383" s="40"/>
      <c r="H383" s="40"/>
      <c r="I383" s="40"/>
    </row>
    <row r="384" spans="1:9" s="37" customFormat="1" ht="17.25">
      <c r="A384" s="40"/>
      <c r="B384" s="40"/>
      <c r="C384" s="64"/>
      <c r="D384" s="64"/>
      <c r="E384" s="58"/>
      <c r="F384" s="40"/>
      <c r="G384" s="40"/>
      <c r="H384" s="40"/>
      <c r="I384" s="40"/>
    </row>
    <row r="385" spans="1:9" s="37" customFormat="1" ht="17.25">
      <c r="A385" s="40"/>
      <c r="B385" s="40"/>
      <c r="C385" s="64"/>
      <c r="D385" s="64"/>
      <c r="E385" s="58"/>
      <c r="F385" s="40"/>
      <c r="G385" s="40"/>
      <c r="H385" s="40"/>
      <c r="I385" s="40"/>
    </row>
    <row r="386" spans="1:9" s="37" customFormat="1" ht="17.25">
      <c r="A386" s="40"/>
      <c r="B386" s="40"/>
      <c r="C386" s="64"/>
      <c r="D386" s="64"/>
      <c r="E386" s="58"/>
      <c r="F386" s="40"/>
      <c r="G386" s="40"/>
      <c r="H386" s="40"/>
      <c r="I386" s="40"/>
    </row>
    <row r="387" spans="1:9" s="37" customFormat="1" ht="17.25">
      <c r="A387" s="40"/>
      <c r="B387" s="40"/>
      <c r="C387" s="64"/>
      <c r="D387" s="64"/>
      <c r="E387" s="58"/>
      <c r="F387" s="40"/>
      <c r="G387" s="40"/>
      <c r="H387" s="40"/>
      <c r="I387" s="40"/>
    </row>
    <row r="388" spans="1:9" s="37" customFormat="1" ht="17.25">
      <c r="A388" s="40"/>
      <c r="B388" s="40"/>
      <c r="C388" s="64"/>
      <c r="D388" s="64"/>
      <c r="E388" s="58"/>
      <c r="F388" s="40"/>
      <c r="G388" s="40"/>
      <c r="H388" s="40"/>
      <c r="I388" s="40"/>
    </row>
    <row r="389" spans="1:9" s="37" customFormat="1" ht="17.25">
      <c r="A389" s="40"/>
      <c r="B389" s="40"/>
      <c r="C389" s="64"/>
      <c r="D389" s="64"/>
      <c r="E389" s="58"/>
      <c r="F389" s="40"/>
      <c r="G389" s="40"/>
      <c r="H389" s="40"/>
      <c r="I389" s="40"/>
    </row>
    <row r="390" spans="1:9" s="37" customFormat="1" ht="17.25">
      <c r="A390" s="40"/>
      <c r="B390" s="40"/>
      <c r="C390" s="64"/>
      <c r="D390" s="64"/>
      <c r="E390" s="58"/>
      <c r="F390" s="40"/>
      <c r="G390" s="40"/>
      <c r="H390" s="40"/>
      <c r="I390" s="40"/>
    </row>
    <row r="391" spans="1:9" s="37" customFormat="1" ht="17.25">
      <c r="A391" s="40"/>
      <c r="B391" s="40"/>
      <c r="C391" s="64"/>
      <c r="D391" s="64"/>
      <c r="E391" s="58"/>
      <c r="F391" s="40"/>
      <c r="G391" s="40"/>
      <c r="H391" s="40"/>
      <c r="I391" s="40"/>
    </row>
    <row r="392" spans="1:9" s="37" customFormat="1" ht="17.25">
      <c r="A392" s="40"/>
      <c r="B392" s="40"/>
      <c r="C392" s="64"/>
      <c r="D392" s="64"/>
      <c r="E392" s="58"/>
      <c r="F392" s="40"/>
      <c r="G392" s="40"/>
      <c r="H392" s="40"/>
      <c r="I392" s="40"/>
    </row>
    <row r="393" spans="1:9" s="37" customFormat="1" ht="17.25">
      <c r="A393" s="40"/>
      <c r="B393" s="40"/>
      <c r="C393" s="64"/>
      <c r="D393" s="64"/>
      <c r="E393" s="58"/>
      <c r="F393" s="40"/>
      <c r="G393" s="40"/>
      <c r="H393" s="40"/>
      <c r="I393" s="40"/>
    </row>
    <row r="394" spans="1:9" s="37" customFormat="1" ht="17.25">
      <c r="A394" s="40"/>
      <c r="B394" s="40"/>
      <c r="C394" s="64"/>
      <c r="D394" s="64"/>
      <c r="E394" s="58"/>
      <c r="F394" s="40"/>
      <c r="G394" s="40"/>
      <c r="H394" s="40"/>
      <c r="I394" s="40"/>
    </row>
    <row r="395" spans="1:9" s="37" customFormat="1" ht="17.25">
      <c r="A395" s="40"/>
      <c r="B395" s="40"/>
      <c r="C395" s="64"/>
      <c r="D395" s="64"/>
      <c r="E395" s="58"/>
      <c r="F395" s="40"/>
      <c r="G395" s="40"/>
      <c r="H395" s="40"/>
      <c r="I395" s="40"/>
    </row>
    <row r="396" spans="1:9" s="37" customFormat="1" ht="17.25">
      <c r="A396" s="40"/>
      <c r="B396" s="40"/>
      <c r="C396" s="64"/>
      <c r="D396" s="64"/>
      <c r="E396" s="58"/>
      <c r="F396" s="40"/>
      <c r="G396" s="40"/>
      <c r="H396" s="40"/>
      <c r="I396" s="40"/>
    </row>
    <row r="397" spans="1:9" s="37" customFormat="1" ht="17.25">
      <c r="A397" s="40"/>
      <c r="B397" s="40"/>
      <c r="C397" s="64"/>
      <c r="D397" s="64"/>
      <c r="E397" s="58"/>
      <c r="F397" s="40"/>
      <c r="G397" s="40"/>
      <c r="H397" s="40"/>
      <c r="I397" s="40"/>
    </row>
    <row r="398" spans="1:9" s="37" customFormat="1" ht="17.25">
      <c r="A398" s="40"/>
      <c r="B398" s="40"/>
      <c r="C398" s="64"/>
      <c r="D398" s="64"/>
      <c r="E398" s="58"/>
      <c r="F398" s="40"/>
      <c r="G398" s="40"/>
      <c r="H398" s="40"/>
      <c r="I398" s="40"/>
    </row>
    <row r="399" spans="1:9" s="37" customFormat="1" ht="17.25">
      <c r="A399" s="40"/>
      <c r="B399" s="40"/>
      <c r="C399" s="64"/>
      <c r="D399" s="64"/>
      <c r="E399" s="58"/>
      <c r="F399" s="40"/>
      <c r="G399" s="40"/>
      <c r="H399" s="40"/>
      <c r="I399" s="40"/>
    </row>
    <row r="400" spans="1:9" s="37" customFormat="1" ht="17.25">
      <c r="A400" s="40"/>
      <c r="B400" s="40"/>
      <c r="C400" s="64"/>
      <c r="D400" s="64"/>
      <c r="E400" s="58"/>
      <c r="F400" s="40"/>
      <c r="G400" s="40"/>
      <c r="H400" s="40"/>
      <c r="I400" s="40"/>
    </row>
    <row r="401" spans="1:9" s="37" customFormat="1" ht="17.25">
      <c r="A401" s="40"/>
      <c r="B401" s="40"/>
      <c r="C401" s="64"/>
      <c r="D401" s="64"/>
      <c r="E401" s="58"/>
      <c r="F401" s="40"/>
      <c r="G401" s="40"/>
      <c r="H401" s="40"/>
      <c r="I401" s="40"/>
    </row>
    <row r="402" spans="1:9" s="37" customFormat="1" ht="17.25">
      <c r="A402" s="40"/>
      <c r="B402" s="40"/>
      <c r="C402" s="64"/>
      <c r="D402" s="64"/>
      <c r="E402" s="58"/>
      <c r="F402" s="40"/>
      <c r="G402" s="40"/>
      <c r="H402" s="40"/>
      <c r="I402" s="40"/>
    </row>
    <row r="403" spans="1:9" s="37" customFormat="1" ht="17.25">
      <c r="A403" s="40"/>
      <c r="B403" s="40"/>
      <c r="C403" s="64"/>
      <c r="D403" s="64"/>
      <c r="E403" s="58"/>
      <c r="F403" s="40"/>
      <c r="G403" s="40"/>
      <c r="H403" s="40"/>
      <c r="I403" s="40"/>
    </row>
    <row r="404" spans="1:9" s="37" customFormat="1" ht="17.25">
      <c r="A404" s="40"/>
      <c r="B404" s="40"/>
      <c r="C404" s="64"/>
      <c r="D404" s="64"/>
      <c r="E404" s="58"/>
      <c r="F404" s="40"/>
      <c r="G404" s="40"/>
      <c r="H404" s="40"/>
      <c r="I404" s="40"/>
    </row>
    <row r="405" spans="1:9" s="37" customFormat="1" ht="17.25">
      <c r="A405" s="40"/>
      <c r="B405" s="40"/>
      <c r="C405" s="64"/>
      <c r="D405" s="64"/>
      <c r="E405" s="58"/>
      <c r="F405" s="40"/>
      <c r="G405" s="40"/>
      <c r="H405" s="40"/>
      <c r="I405" s="40"/>
    </row>
    <row r="406" spans="1:9" s="37" customFormat="1" ht="17.25">
      <c r="A406" s="40"/>
      <c r="B406" s="40"/>
      <c r="C406" s="64"/>
      <c r="D406" s="64"/>
      <c r="E406" s="58"/>
      <c r="F406" s="40"/>
      <c r="G406" s="40"/>
      <c r="H406" s="40"/>
      <c r="I406" s="40"/>
    </row>
    <row r="407" spans="1:9" s="37" customFormat="1" ht="17.25">
      <c r="A407" s="40"/>
      <c r="B407" s="40"/>
      <c r="C407" s="64"/>
      <c r="D407" s="64"/>
      <c r="E407" s="58"/>
      <c r="F407" s="40"/>
      <c r="G407" s="40"/>
      <c r="H407" s="40"/>
      <c r="I407" s="40"/>
    </row>
    <row r="408" spans="1:9" s="37" customFormat="1" ht="17.25">
      <c r="A408" s="40"/>
      <c r="B408" s="40"/>
      <c r="C408" s="64"/>
      <c r="D408" s="64"/>
      <c r="E408" s="58"/>
      <c r="F408" s="40"/>
      <c r="G408" s="40"/>
      <c r="H408" s="40"/>
      <c r="I408" s="40"/>
    </row>
    <row r="409" spans="1:9" s="37" customFormat="1" ht="17.25">
      <c r="A409" s="40"/>
      <c r="B409" s="40"/>
      <c r="C409" s="64"/>
      <c r="D409" s="64"/>
      <c r="E409" s="58"/>
      <c r="F409" s="40"/>
      <c r="G409" s="40"/>
      <c r="H409" s="40"/>
      <c r="I409" s="40"/>
    </row>
    <row r="410" spans="1:9" s="37" customFormat="1" ht="17.25">
      <c r="A410" s="40"/>
      <c r="B410" s="40"/>
      <c r="C410" s="64"/>
      <c r="D410" s="64"/>
      <c r="E410" s="58"/>
      <c r="F410" s="40"/>
      <c r="G410" s="40"/>
      <c r="H410" s="40"/>
      <c r="I410" s="40"/>
    </row>
    <row r="411" spans="1:9" s="37" customFormat="1" ht="17.25">
      <c r="A411" s="5"/>
      <c r="B411" s="5"/>
      <c r="C411" s="79"/>
      <c r="D411" s="79"/>
      <c r="E411" s="55"/>
      <c r="F411" s="5"/>
      <c r="G411" s="5"/>
      <c r="H411" s="5"/>
      <c r="I411" s="5"/>
    </row>
    <row r="412" spans="1:9" s="37" customFormat="1" ht="17.25">
      <c r="A412" s="5"/>
      <c r="B412" s="5"/>
      <c r="C412" s="79"/>
      <c r="D412" s="79"/>
      <c r="E412" s="55"/>
      <c r="F412" s="5"/>
      <c r="G412" s="5"/>
      <c r="H412" s="5"/>
      <c r="I412" s="5"/>
    </row>
    <row r="413" spans="1:9" s="37" customFormat="1" ht="17.25">
      <c r="A413" s="5"/>
      <c r="B413" s="5"/>
      <c r="C413" s="79"/>
      <c r="D413" s="79"/>
      <c r="E413" s="55"/>
      <c r="F413" s="5"/>
      <c r="G413" s="5"/>
      <c r="H413" s="5"/>
      <c r="I413" s="5"/>
    </row>
    <row r="414" spans="1:9" s="37" customFormat="1" ht="17.25">
      <c r="A414" s="5"/>
      <c r="B414" s="5"/>
      <c r="C414" s="79"/>
      <c r="D414" s="79"/>
      <c r="E414" s="55"/>
      <c r="F414" s="5"/>
      <c r="G414" s="5"/>
      <c r="H414" s="5"/>
      <c r="I414" s="5"/>
    </row>
    <row r="415" spans="1:9" s="37" customFormat="1" ht="17.25">
      <c r="A415" s="5"/>
      <c r="B415" s="5"/>
      <c r="C415" s="79"/>
      <c r="D415" s="79"/>
      <c r="E415" s="55"/>
      <c r="F415" s="5"/>
      <c r="G415" s="5"/>
      <c r="H415" s="5"/>
      <c r="I415" s="5"/>
    </row>
    <row r="416" spans="1:9" s="37" customFormat="1" ht="17.25">
      <c r="A416" s="5"/>
      <c r="B416" s="5"/>
      <c r="C416" s="79"/>
      <c r="D416" s="79"/>
      <c r="E416" s="55"/>
      <c r="F416" s="5"/>
      <c r="G416" s="5"/>
      <c r="H416" s="5"/>
      <c r="I416" s="5"/>
    </row>
    <row r="417" spans="1:9" s="37" customFormat="1" ht="17.25">
      <c r="A417" s="5"/>
      <c r="B417" s="5"/>
      <c r="C417" s="79"/>
      <c r="D417" s="79"/>
      <c r="E417" s="55"/>
      <c r="F417" s="5"/>
      <c r="G417" s="5"/>
      <c r="H417" s="5"/>
      <c r="I417" s="5"/>
    </row>
    <row r="418" spans="1:9" s="37" customFormat="1" ht="17.25">
      <c r="A418" s="5"/>
      <c r="B418" s="5"/>
      <c r="C418" s="79"/>
      <c r="D418" s="79"/>
      <c r="E418" s="55"/>
      <c r="F418" s="5"/>
      <c r="G418" s="5"/>
      <c r="H418" s="5"/>
      <c r="I418" s="5"/>
    </row>
    <row r="419" spans="1:9" s="37" customFormat="1" ht="17.25">
      <c r="A419" s="5"/>
      <c r="B419" s="5"/>
      <c r="C419" s="79"/>
      <c r="D419" s="79"/>
      <c r="E419" s="55"/>
      <c r="F419" s="5"/>
      <c r="G419" s="5"/>
      <c r="H419" s="5"/>
      <c r="I419" s="5"/>
    </row>
    <row r="420" spans="1:9" s="37" customFormat="1" ht="17.25">
      <c r="A420" s="5"/>
      <c r="B420" s="5"/>
      <c r="C420" s="79"/>
      <c r="D420" s="79"/>
      <c r="E420" s="55"/>
      <c r="F420" s="5"/>
      <c r="G420" s="5"/>
      <c r="H420" s="5"/>
      <c r="I420" s="5"/>
    </row>
    <row r="421" spans="1:9" s="37" customFormat="1" ht="17.25">
      <c r="A421" s="5"/>
      <c r="B421" s="5"/>
      <c r="C421" s="79"/>
      <c r="D421" s="79"/>
      <c r="E421" s="55"/>
      <c r="F421" s="5"/>
      <c r="G421" s="5"/>
      <c r="H421" s="5"/>
      <c r="I421" s="5"/>
    </row>
    <row r="422" spans="1:9" s="37" customFormat="1" ht="17.25">
      <c r="A422" s="5"/>
      <c r="B422" s="5"/>
      <c r="C422" s="79"/>
      <c r="D422" s="79"/>
      <c r="E422" s="55"/>
      <c r="F422" s="5"/>
      <c r="G422" s="5"/>
      <c r="H422" s="5"/>
      <c r="I422" s="5"/>
    </row>
    <row r="423" spans="1:9" s="37" customFormat="1" ht="17.25">
      <c r="A423" s="5"/>
      <c r="B423" s="5"/>
      <c r="C423" s="79"/>
      <c r="D423" s="79"/>
      <c r="E423" s="55"/>
      <c r="F423" s="5"/>
      <c r="G423" s="5"/>
      <c r="H423" s="5"/>
      <c r="I423" s="5"/>
    </row>
    <row r="424" spans="1:9" s="37" customFormat="1" ht="17.25">
      <c r="A424" s="5"/>
      <c r="B424" s="5"/>
      <c r="C424" s="79"/>
      <c r="D424" s="79"/>
      <c r="E424" s="55"/>
      <c r="F424" s="5"/>
      <c r="G424" s="5"/>
      <c r="H424" s="5"/>
      <c r="I424" s="5"/>
    </row>
    <row r="425" spans="1:9" s="37" customFormat="1" ht="17.25">
      <c r="A425" s="5"/>
      <c r="B425" s="5"/>
      <c r="C425" s="79"/>
      <c r="D425" s="79"/>
      <c r="E425" s="55"/>
      <c r="F425" s="5"/>
      <c r="G425" s="5"/>
      <c r="H425" s="5"/>
      <c r="I425" s="5"/>
    </row>
    <row r="426" spans="1:9" s="37" customFormat="1" ht="17.25">
      <c r="A426" s="5"/>
      <c r="B426" s="5"/>
      <c r="C426" s="79"/>
      <c r="D426" s="79"/>
      <c r="E426" s="55"/>
      <c r="F426" s="5"/>
      <c r="G426" s="5"/>
      <c r="H426" s="5"/>
      <c r="I426" s="5"/>
    </row>
    <row r="427" spans="1:9" s="37" customFormat="1" ht="17.25">
      <c r="A427" s="5"/>
      <c r="B427" s="5"/>
      <c r="C427" s="79"/>
      <c r="D427" s="79"/>
      <c r="E427" s="55"/>
      <c r="F427" s="5"/>
      <c r="G427" s="5"/>
      <c r="H427" s="5"/>
      <c r="I427" s="5"/>
    </row>
    <row r="428" spans="1:9" s="37" customFormat="1" ht="17.25">
      <c r="A428" s="5"/>
      <c r="B428" s="5"/>
      <c r="C428" s="79"/>
      <c r="D428" s="79"/>
      <c r="E428" s="55"/>
      <c r="F428" s="5"/>
      <c r="G428" s="5"/>
      <c r="H428" s="5"/>
      <c r="I428" s="5"/>
    </row>
    <row r="429" spans="1:9" s="37" customFormat="1" ht="17.25">
      <c r="A429" s="2"/>
      <c r="B429" s="2"/>
      <c r="C429" s="48"/>
      <c r="D429" s="48"/>
      <c r="E429" s="1"/>
      <c r="F429" s="2"/>
      <c r="G429" s="2"/>
      <c r="H429" s="2"/>
      <c r="I429" s="2"/>
    </row>
    <row r="430" spans="1:9" s="37" customFormat="1" ht="17.25">
      <c r="A430" s="2"/>
      <c r="B430" s="2"/>
      <c r="C430" s="48"/>
      <c r="D430" s="48"/>
      <c r="E430" s="1"/>
      <c r="F430" s="2"/>
      <c r="G430" s="2"/>
      <c r="H430" s="2"/>
      <c r="I430" s="2"/>
    </row>
    <row r="431" spans="1:9" s="37" customFormat="1" ht="17.25">
      <c r="A431" s="2"/>
      <c r="B431" s="2"/>
      <c r="C431" s="48"/>
      <c r="D431" s="48"/>
      <c r="E431" s="1"/>
      <c r="F431" s="2"/>
      <c r="G431" s="2"/>
      <c r="H431" s="2"/>
      <c r="I431" s="2"/>
    </row>
    <row r="432" spans="1:9" s="37" customFormat="1" ht="17.25">
      <c r="A432" s="2"/>
      <c r="B432" s="2"/>
      <c r="C432" s="48"/>
      <c r="D432" s="48"/>
      <c r="E432" s="1"/>
      <c r="F432" s="2"/>
      <c r="G432" s="2"/>
      <c r="H432" s="2"/>
      <c r="I432" s="2"/>
    </row>
    <row r="433" spans="1:9" s="37" customFormat="1" ht="17.25">
      <c r="A433" s="2"/>
      <c r="B433" s="2"/>
      <c r="C433" s="48"/>
      <c r="D433" s="48"/>
      <c r="E433" s="1"/>
      <c r="F433" s="2"/>
      <c r="G433" s="2"/>
      <c r="H433" s="2"/>
      <c r="I433" s="2"/>
    </row>
    <row r="434" spans="1:9" s="37" customFormat="1" ht="17.25">
      <c r="A434" s="2"/>
      <c r="B434" s="2"/>
      <c r="C434" s="48"/>
      <c r="D434" s="48"/>
      <c r="E434" s="1"/>
      <c r="F434" s="2"/>
      <c r="G434" s="2"/>
      <c r="H434" s="2"/>
      <c r="I434" s="2"/>
    </row>
    <row r="435" spans="1:9" s="37" customFormat="1" ht="17.25">
      <c r="A435" s="2"/>
      <c r="B435" s="2"/>
      <c r="C435" s="48"/>
      <c r="D435" s="48"/>
      <c r="E435" s="1"/>
      <c r="F435" s="2"/>
      <c r="G435" s="2"/>
      <c r="H435" s="2"/>
      <c r="I435" s="2"/>
    </row>
    <row r="436" spans="1:9" s="37" customFormat="1" ht="17.25">
      <c r="A436" s="2"/>
      <c r="B436" s="2"/>
      <c r="C436" s="48"/>
      <c r="D436" s="48"/>
      <c r="E436" s="1"/>
      <c r="F436" s="2"/>
      <c r="G436" s="2"/>
      <c r="H436" s="2"/>
      <c r="I436" s="2"/>
    </row>
    <row r="437" spans="1:9" s="37" customFormat="1" ht="17.25">
      <c r="A437" s="2"/>
      <c r="B437" s="2"/>
      <c r="C437" s="48"/>
      <c r="D437" s="48"/>
      <c r="E437" s="1"/>
      <c r="F437" s="2"/>
      <c r="G437" s="2"/>
      <c r="H437" s="2"/>
      <c r="I437" s="2"/>
    </row>
    <row r="438" spans="1:9" s="37" customFormat="1" ht="17.25">
      <c r="A438" s="2"/>
      <c r="B438" s="2"/>
      <c r="C438" s="48"/>
      <c r="D438" s="48"/>
      <c r="E438" s="1"/>
      <c r="F438" s="2"/>
      <c r="G438" s="2"/>
      <c r="H438" s="2"/>
      <c r="I438" s="2"/>
    </row>
    <row r="439" spans="1:9" s="37" customFormat="1" ht="17.25">
      <c r="A439" s="2"/>
      <c r="B439" s="2"/>
      <c r="C439" s="48"/>
      <c r="D439" s="48"/>
      <c r="E439" s="1"/>
      <c r="F439" s="2"/>
      <c r="G439" s="2"/>
      <c r="H439" s="2"/>
      <c r="I439" s="2"/>
    </row>
    <row r="440" spans="1:9" s="37" customFormat="1" ht="17.25">
      <c r="A440" s="2"/>
      <c r="B440" s="2"/>
      <c r="C440" s="48"/>
      <c r="D440" s="48"/>
      <c r="E440" s="1"/>
      <c r="F440" s="2"/>
      <c r="G440" s="2"/>
      <c r="H440" s="2"/>
      <c r="I440" s="2"/>
    </row>
    <row r="441" spans="1:9" s="37" customFormat="1" ht="17.25">
      <c r="A441" s="2"/>
      <c r="B441" s="2"/>
      <c r="C441" s="48"/>
      <c r="D441" s="48"/>
      <c r="E441" s="1"/>
      <c r="F441" s="2"/>
      <c r="G441" s="2"/>
      <c r="H441" s="2"/>
      <c r="I441" s="2"/>
    </row>
    <row r="442" spans="1:9" s="37" customFormat="1" ht="17.25">
      <c r="A442" s="2"/>
      <c r="B442" s="2"/>
      <c r="C442" s="48"/>
      <c r="D442" s="48"/>
      <c r="E442" s="1"/>
      <c r="F442" s="2"/>
      <c r="G442" s="2"/>
      <c r="H442" s="2"/>
      <c r="I442" s="2"/>
    </row>
    <row r="443" spans="1:9" s="37" customFormat="1" ht="17.25">
      <c r="A443" s="2"/>
      <c r="B443" s="2"/>
      <c r="C443" s="48"/>
      <c r="D443" s="48"/>
      <c r="E443" s="1"/>
      <c r="F443" s="2"/>
      <c r="G443" s="2"/>
      <c r="H443" s="2"/>
      <c r="I443" s="2"/>
    </row>
    <row r="444" spans="1:9" s="37" customFormat="1" ht="17.25">
      <c r="A444" s="2"/>
      <c r="B444" s="2"/>
      <c r="C444" s="48"/>
      <c r="D444" s="48"/>
      <c r="E444" s="1"/>
      <c r="F444" s="2"/>
      <c r="G444" s="2"/>
      <c r="H444" s="2"/>
      <c r="I444" s="2"/>
    </row>
    <row r="445" spans="1:9" s="37" customFormat="1" ht="17.25">
      <c r="A445" s="2"/>
      <c r="B445" s="2"/>
      <c r="C445" s="48"/>
      <c r="D445" s="48"/>
      <c r="E445" s="1"/>
      <c r="F445" s="2"/>
      <c r="G445" s="2"/>
      <c r="H445" s="2"/>
      <c r="I445" s="2"/>
    </row>
    <row r="446" spans="1:9" s="37" customFormat="1" ht="17.25">
      <c r="A446" s="2"/>
      <c r="B446" s="2"/>
      <c r="C446" s="48"/>
      <c r="D446" s="48"/>
      <c r="E446" s="1"/>
      <c r="F446" s="2"/>
      <c r="G446" s="2"/>
      <c r="H446" s="2"/>
      <c r="I446" s="2"/>
    </row>
    <row r="447" spans="1:9" s="37" customFormat="1" ht="17.25">
      <c r="A447" s="2"/>
      <c r="B447" s="2"/>
      <c r="C447" s="48"/>
      <c r="D447" s="48"/>
      <c r="E447" s="1"/>
      <c r="F447" s="2"/>
      <c r="G447" s="2"/>
      <c r="H447" s="2"/>
      <c r="I447" s="2"/>
    </row>
    <row r="448" spans="1:9" s="37" customFormat="1" ht="17.25">
      <c r="A448" s="2"/>
      <c r="B448" s="2"/>
      <c r="C448" s="48"/>
      <c r="D448" s="48"/>
      <c r="E448" s="1"/>
      <c r="F448" s="2"/>
      <c r="G448" s="2"/>
      <c r="H448" s="2"/>
      <c r="I448" s="2"/>
    </row>
    <row r="449" spans="1:9" s="37" customFormat="1" ht="17.25">
      <c r="A449" s="2"/>
      <c r="B449" s="2"/>
      <c r="C449" s="48"/>
      <c r="D449" s="48"/>
      <c r="E449" s="1"/>
      <c r="F449" s="2"/>
      <c r="G449" s="2"/>
      <c r="H449" s="2"/>
      <c r="I449" s="2"/>
    </row>
    <row r="450" spans="1:9" s="37" customFormat="1" ht="17.25">
      <c r="A450" s="2"/>
      <c r="B450" s="2"/>
      <c r="C450" s="48"/>
      <c r="D450" s="48"/>
      <c r="E450" s="1"/>
      <c r="F450" s="2"/>
      <c r="G450" s="2"/>
      <c r="H450" s="2"/>
      <c r="I450" s="2"/>
    </row>
    <row r="451" spans="1:9" s="37" customFormat="1" ht="17.25">
      <c r="A451" s="2"/>
      <c r="B451" s="2"/>
      <c r="C451" s="48"/>
      <c r="D451" s="48"/>
      <c r="E451" s="1"/>
      <c r="F451" s="2"/>
      <c r="G451" s="2"/>
      <c r="H451" s="2"/>
      <c r="I451" s="2"/>
    </row>
    <row r="452" spans="1:9" s="37" customFormat="1" ht="17.25">
      <c r="A452" s="2"/>
      <c r="B452" s="2"/>
      <c r="C452" s="48"/>
      <c r="D452" s="48"/>
      <c r="E452" s="1"/>
      <c r="F452" s="2"/>
      <c r="G452" s="2"/>
      <c r="H452" s="2"/>
      <c r="I452" s="2"/>
    </row>
    <row r="453" spans="1:9" s="37" customFormat="1" ht="17.25">
      <c r="A453" s="2"/>
      <c r="B453" s="2"/>
      <c r="C453" s="48"/>
      <c r="D453" s="48"/>
      <c r="E453" s="1"/>
      <c r="F453" s="2"/>
      <c r="G453" s="2"/>
      <c r="H453" s="2"/>
      <c r="I453" s="2"/>
    </row>
    <row r="454" spans="1:9" s="37" customFormat="1" ht="17.25">
      <c r="A454" s="2"/>
      <c r="B454" s="2"/>
      <c r="C454" s="48"/>
      <c r="D454" s="48"/>
      <c r="E454" s="1"/>
      <c r="F454" s="2"/>
      <c r="G454" s="2"/>
      <c r="H454" s="2"/>
      <c r="I454" s="2"/>
    </row>
    <row r="455" spans="1:9" s="37" customFormat="1" ht="17.25">
      <c r="A455" s="2"/>
      <c r="B455" s="2"/>
      <c r="C455" s="48"/>
      <c r="D455" s="48"/>
      <c r="E455" s="1"/>
      <c r="F455" s="2"/>
      <c r="G455" s="2"/>
      <c r="H455" s="2"/>
      <c r="I455" s="2"/>
    </row>
    <row r="456" spans="1:9" s="37" customFormat="1" ht="17.25">
      <c r="A456" s="2"/>
      <c r="B456" s="2"/>
      <c r="C456" s="48"/>
      <c r="D456" s="48"/>
      <c r="E456" s="1"/>
      <c r="F456" s="2"/>
      <c r="G456" s="2"/>
      <c r="H456" s="2"/>
      <c r="I456" s="2"/>
    </row>
    <row r="457" spans="1:9" s="37" customFormat="1" ht="17.25">
      <c r="A457" s="2"/>
      <c r="B457" s="2"/>
      <c r="C457" s="48"/>
      <c r="D457" s="48"/>
      <c r="E457" s="1"/>
      <c r="F457" s="2"/>
      <c r="G457" s="2"/>
      <c r="H457" s="2"/>
      <c r="I457" s="2"/>
    </row>
    <row r="458" spans="1:9" s="37" customFormat="1" ht="17.25">
      <c r="A458" s="2"/>
      <c r="B458" s="2"/>
      <c r="C458" s="48"/>
      <c r="D458" s="48"/>
      <c r="E458" s="1"/>
      <c r="F458" s="2"/>
      <c r="G458" s="2"/>
      <c r="H458" s="2"/>
      <c r="I458" s="2"/>
    </row>
    <row r="459" spans="1:9" s="37" customFormat="1" ht="17.25">
      <c r="A459" s="2"/>
      <c r="B459" s="2"/>
      <c r="C459" s="48"/>
      <c r="D459" s="48"/>
      <c r="E459" s="1"/>
      <c r="F459" s="2"/>
      <c r="G459" s="2"/>
      <c r="H459" s="2"/>
      <c r="I459" s="2"/>
    </row>
    <row r="460" spans="1:9" s="37" customFormat="1" ht="17.25">
      <c r="A460" s="2"/>
      <c r="B460" s="2"/>
      <c r="C460" s="48"/>
      <c r="D460" s="48"/>
      <c r="E460" s="1"/>
      <c r="F460" s="2"/>
      <c r="G460" s="2"/>
      <c r="H460" s="2"/>
      <c r="I460" s="2"/>
    </row>
    <row r="461" spans="1:9" s="37" customFormat="1" ht="17.25">
      <c r="A461" s="2"/>
      <c r="B461" s="2"/>
      <c r="C461" s="48"/>
      <c r="D461" s="48"/>
      <c r="E461" s="1"/>
      <c r="F461" s="2"/>
      <c r="G461" s="2"/>
      <c r="H461" s="2"/>
      <c r="I461" s="2"/>
    </row>
    <row r="462" spans="1:9" s="37" customFormat="1" ht="17.25">
      <c r="A462" s="2"/>
      <c r="B462" s="2"/>
      <c r="C462" s="48"/>
      <c r="D462" s="48"/>
      <c r="E462" s="1"/>
      <c r="F462" s="2"/>
      <c r="G462" s="2"/>
      <c r="H462" s="2"/>
      <c r="I462" s="2"/>
    </row>
    <row r="463" spans="1:9" s="37" customFormat="1" ht="17.25">
      <c r="A463" s="2"/>
      <c r="B463" s="2"/>
      <c r="C463" s="48"/>
      <c r="D463" s="48"/>
      <c r="E463" s="1"/>
      <c r="F463" s="2"/>
      <c r="G463" s="2"/>
      <c r="H463" s="2"/>
      <c r="I463" s="2"/>
    </row>
    <row r="464" spans="1:9" s="37" customFormat="1" ht="17.25">
      <c r="A464" s="2"/>
      <c r="B464" s="2"/>
      <c r="C464" s="48"/>
      <c r="D464" s="48"/>
      <c r="E464" s="1"/>
      <c r="F464" s="2"/>
      <c r="G464" s="2"/>
      <c r="H464" s="2"/>
      <c r="I464" s="2"/>
    </row>
    <row r="465" spans="1:9" s="37" customFormat="1" ht="17.25">
      <c r="A465" s="2"/>
      <c r="B465" s="2"/>
      <c r="C465" s="48"/>
      <c r="D465" s="48"/>
      <c r="E465" s="1"/>
      <c r="F465" s="2"/>
      <c r="G465" s="2"/>
      <c r="H465" s="2"/>
      <c r="I465" s="2"/>
    </row>
    <row r="466" spans="1:9" s="37" customFormat="1" ht="17.25">
      <c r="A466" s="2"/>
      <c r="B466" s="2"/>
      <c r="C466" s="48"/>
      <c r="D466" s="48"/>
      <c r="E466" s="1"/>
      <c r="F466" s="2"/>
      <c r="G466" s="2"/>
      <c r="H466" s="2"/>
      <c r="I466" s="2"/>
    </row>
    <row r="467" spans="1:9" s="37" customFormat="1" ht="17.25">
      <c r="A467" s="2"/>
      <c r="B467" s="2"/>
      <c r="C467" s="48"/>
      <c r="D467" s="48"/>
      <c r="E467" s="1"/>
      <c r="F467" s="2"/>
      <c r="G467" s="2"/>
      <c r="H467" s="2"/>
      <c r="I467" s="2"/>
    </row>
    <row r="468" spans="1:9" s="37" customFormat="1" ht="17.25">
      <c r="A468" s="2"/>
      <c r="B468" s="2"/>
      <c r="C468" s="48"/>
      <c r="D468" s="48"/>
      <c r="E468" s="1"/>
      <c r="F468" s="2"/>
      <c r="G468" s="2"/>
      <c r="H468" s="2"/>
      <c r="I468" s="2"/>
    </row>
    <row r="469" spans="1:9" s="37" customFormat="1" ht="17.25">
      <c r="A469" s="2"/>
      <c r="B469" s="2"/>
      <c r="C469" s="48"/>
      <c r="D469" s="48"/>
      <c r="E469" s="1"/>
      <c r="F469" s="2"/>
      <c r="G469" s="2"/>
      <c r="H469" s="2"/>
      <c r="I469" s="2"/>
    </row>
    <row r="470" spans="1:9" s="37" customFormat="1" ht="17.25">
      <c r="A470" s="2"/>
      <c r="B470" s="2"/>
      <c r="C470" s="48"/>
      <c r="D470" s="48"/>
      <c r="E470" s="1"/>
      <c r="F470" s="2"/>
      <c r="G470" s="2"/>
      <c r="H470" s="2"/>
      <c r="I470" s="2"/>
    </row>
    <row r="471" spans="1:9" s="37" customFormat="1" ht="17.25">
      <c r="A471" s="2"/>
      <c r="B471" s="2"/>
      <c r="C471" s="48"/>
      <c r="D471" s="48"/>
      <c r="E471" s="1"/>
      <c r="F471" s="2"/>
      <c r="G471" s="2"/>
      <c r="H471" s="2"/>
      <c r="I471" s="2"/>
    </row>
    <row r="472" spans="1:9" s="37" customFormat="1" ht="17.25">
      <c r="A472" s="2"/>
      <c r="B472" s="2"/>
      <c r="C472" s="48"/>
      <c r="D472" s="48"/>
      <c r="E472" s="1"/>
      <c r="F472" s="2"/>
      <c r="G472" s="2"/>
      <c r="H472" s="2"/>
      <c r="I472" s="2"/>
    </row>
    <row r="473" spans="1:9" s="37" customFormat="1" ht="17.25">
      <c r="A473" s="2"/>
      <c r="B473" s="2"/>
      <c r="C473" s="48"/>
      <c r="D473" s="48"/>
      <c r="E473" s="1"/>
      <c r="F473" s="2"/>
      <c r="G473" s="2"/>
      <c r="H473" s="2"/>
      <c r="I473" s="2"/>
    </row>
    <row r="474" spans="1:9" s="37" customFormat="1" ht="17.25">
      <c r="A474" s="2"/>
      <c r="B474" s="2"/>
      <c r="C474" s="48"/>
      <c r="D474" s="48"/>
      <c r="E474" s="1"/>
      <c r="F474" s="2"/>
      <c r="G474" s="2"/>
      <c r="H474" s="2"/>
      <c r="I474" s="2"/>
    </row>
    <row r="475" spans="1:9" s="37" customFormat="1" ht="17.25">
      <c r="A475" s="2"/>
      <c r="B475" s="2"/>
      <c r="C475" s="48"/>
      <c r="D475" s="48"/>
      <c r="E475" s="1"/>
      <c r="F475" s="2"/>
      <c r="G475" s="2"/>
      <c r="H475" s="2"/>
      <c r="I475" s="2"/>
    </row>
    <row r="476" spans="1:9" s="37" customFormat="1" ht="17.25">
      <c r="A476" s="2"/>
      <c r="B476" s="2"/>
      <c r="C476" s="48"/>
      <c r="D476" s="48"/>
      <c r="E476" s="1"/>
      <c r="F476" s="2"/>
      <c r="G476" s="2"/>
      <c r="H476" s="2"/>
      <c r="I476" s="2"/>
    </row>
    <row r="477" spans="1:9" s="37" customFormat="1" ht="17.25">
      <c r="A477" s="2"/>
      <c r="B477" s="2"/>
      <c r="C477" s="48"/>
      <c r="D477" s="48"/>
      <c r="E477" s="1"/>
      <c r="F477" s="2"/>
      <c r="G477" s="2"/>
      <c r="H477" s="2"/>
      <c r="I477" s="2"/>
    </row>
    <row r="478" spans="1:9" s="37" customFormat="1" ht="17.25">
      <c r="A478" s="2"/>
      <c r="B478" s="2"/>
      <c r="C478" s="48"/>
      <c r="D478" s="48"/>
      <c r="E478" s="1"/>
      <c r="F478" s="2"/>
      <c r="G478" s="2"/>
      <c r="H478" s="2"/>
      <c r="I478" s="2"/>
    </row>
    <row r="479" spans="1:9" s="37" customFormat="1" ht="17.25">
      <c r="A479" s="2"/>
      <c r="B479" s="2"/>
      <c r="C479" s="48"/>
      <c r="D479" s="48"/>
      <c r="E479" s="1"/>
      <c r="F479" s="2"/>
      <c r="G479" s="2"/>
      <c r="H479" s="2"/>
      <c r="I479" s="2"/>
    </row>
    <row r="480" spans="1:9" s="37" customFormat="1" ht="17.25">
      <c r="A480" s="2"/>
      <c r="B480" s="2"/>
      <c r="C480" s="48"/>
      <c r="D480" s="48"/>
      <c r="E480" s="1"/>
      <c r="F480" s="2"/>
      <c r="G480" s="2"/>
      <c r="H480" s="2"/>
      <c r="I480" s="2"/>
    </row>
    <row r="481" spans="1:9" s="37" customFormat="1" ht="17.25">
      <c r="A481" s="2"/>
      <c r="B481" s="2"/>
      <c r="C481" s="48"/>
      <c r="D481" s="48"/>
      <c r="E481" s="1"/>
      <c r="F481" s="2"/>
      <c r="G481" s="2"/>
      <c r="H481" s="2"/>
      <c r="I481" s="2"/>
    </row>
    <row r="482" spans="1:9" s="37" customFormat="1" ht="17.25">
      <c r="A482" s="2"/>
      <c r="B482" s="2"/>
      <c r="C482" s="48"/>
      <c r="D482" s="48"/>
      <c r="E482" s="1"/>
      <c r="F482" s="2"/>
      <c r="G482" s="2"/>
      <c r="H482" s="2"/>
      <c r="I482" s="2"/>
    </row>
    <row r="483" spans="1:9" s="37" customFormat="1" ht="17.25">
      <c r="A483" s="2"/>
      <c r="B483" s="2"/>
      <c r="C483" s="48"/>
      <c r="D483" s="48"/>
      <c r="E483" s="1"/>
      <c r="F483" s="2"/>
      <c r="G483" s="2"/>
      <c r="H483" s="2"/>
      <c r="I483" s="2"/>
    </row>
    <row r="484" spans="1:9" s="37" customFormat="1" ht="17.25">
      <c r="A484" s="2"/>
      <c r="B484" s="2"/>
      <c r="C484" s="48"/>
      <c r="D484" s="48"/>
      <c r="E484" s="1"/>
      <c r="F484" s="2"/>
      <c r="G484" s="2"/>
      <c r="H484" s="2"/>
      <c r="I484" s="2"/>
    </row>
    <row r="485" spans="1:9" s="37" customFormat="1" ht="17.25">
      <c r="A485" s="2"/>
      <c r="B485" s="2"/>
      <c r="C485" s="48"/>
      <c r="D485" s="48"/>
      <c r="E485" s="1"/>
      <c r="F485" s="2"/>
      <c r="G485" s="2"/>
      <c r="H485" s="2"/>
      <c r="I485" s="2"/>
    </row>
    <row r="486" spans="1:9" s="37" customFormat="1" ht="17.25">
      <c r="A486" s="2"/>
      <c r="B486" s="2"/>
      <c r="C486" s="48"/>
      <c r="D486" s="48"/>
      <c r="E486" s="1"/>
      <c r="F486" s="2"/>
      <c r="G486" s="2"/>
      <c r="H486" s="2"/>
      <c r="I486" s="2"/>
    </row>
    <row r="487" spans="1:9" s="37" customFormat="1" ht="17.25">
      <c r="A487" s="2"/>
      <c r="B487" s="2"/>
      <c r="C487" s="48"/>
      <c r="D487" s="48"/>
      <c r="E487" s="1"/>
      <c r="F487" s="2"/>
      <c r="G487" s="2"/>
      <c r="H487" s="2"/>
      <c r="I487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0"/>
  <sheetViews>
    <sheetView zoomScale="120" zoomScaleNormal="120" zoomScalePageLayoutView="0" workbookViewId="0" topLeftCell="A1">
      <pane ySplit="5" topLeftCell="A96" activePane="bottomLeft" state="frozen"/>
      <selection pane="topLeft" activeCell="A1" sqref="A1"/>
      <selection pane="bottomLeft" activeCell="F103" sqref="F103"/>
    </sheetView>
  </sheetViews>
  <sheetFormatPr defaultColWidth="9.00390625" defaultRowHeight="15"/>
  <cols>
    <col min="1" max="1" width="5.57421875" style="2" customWidth="1"/>
    <col min="2" max="2" width="22.8515625" style="2" customWidth="1"/>
    <col min="3" max="4" width="10.421875" style="48" customWidth="1"/>
    <col min="5" max="5" width="9.140625" style="1" customWidth="1"/>
    <col min="6" max="6" width="19.8515625" style="2" customWidth="1"/>
    <col min="7" max="7" width="20.28125" style="2" customWidth="1"/>
    <col min="8" max="8" width="22.8515625" style="2" customWidth="1"/>
    <col min="9" max="9" width="17.7109375" style="2" customWidth="1"/>
    <col min="10" max="10" width="23.14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24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756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70.5" customHeight="1">
      <c r="A5" s="68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9" s="3" customFormat="1" ht="36" customHeight="1">
      <c r="A6" s="41">
        <v>1</v>
      </c>
      <c r="B6" s="41" t="s">
        <v>757</v>
      </c>
      <c r="C6" s="206">
        <v>1291482</v>
      </c>
      <c r="D6" s="206">
        <v>1291482</v>
      </c>
      <c r="E6" s="41" t="s">
        <v>77</v>
      </c>
      <c r="F6" s="41" t="s">
        <v>758</v>
      </c>
      <c r="G6" s="41" t="s">
        <v>758</v>
      </c>
      <c r="H6" s="41" t="s">
        <v>50</v>
      </c>
      <c r="I6" s="41" t="s">
        <v>759</v>
      </c>
    </row>
    <row r="7" spans="1:9" s="3" customFormat="1" ht="36" customHeight="1">
      <c r="A7" s="41">
        <v>2</v>
      </c>
      <c r="B7" s="41" t="s">
        <v>794</v>
      </c>
      <c r="C7" s="206">
        <v>36555</v>
      </c>
      <c r="D7" s="206">
        <v>36555</v>
      </c>
      <c r="E7" s="41" t="s">
        <v>54</v>
      </c>
      <c r="F7" s="41" t="s">
        <v>795</v>
      </c>
      <c r="G7" s="41" t="s">
        <v>795</v>
      </c>
      <c r="H7" s="41" t="s">
        <v>50</v>
      </c>
      <c r="I7" s="41" t="s">
        <v>796</v>
      </c>
    </row>
    <row r="8" spans="1:12" s="37" customFormat="1" ht="36" customHeight="1">
      <c r="A8" s="41">
        <v>3</v>
      </c>
      <c r="B8" s="41" t="s">
        <v>908</v>
      </c>
      <c r="C8" s="213">
        <v>3464</v>
      </c>
      <c r="D8" s="213">
        <v>3464</v>
      </c>
      <c r="E8" s="41" t="s">
        <v>54</v>
      </c>
      <c r="F8" s="41" t="s">
        <v>763</v>
      </c>
      <c r="G8" s="41" t="s">
        <v>763</v>
      </c>
      <c r="H8" s="41" t="s">
        <v>50</v>
      </c>
      <c r="I8" s="41"/>
      <c r="K8" s="2"/>
      <c r="L8" s="2"/>
    </row>
    <row r="9" spans="1:9" s="3" customFormat="1" ht="20.25" customHeight="1">
      <c r="A9" s="41"/>
      <c r="B9" s="41"/>
      <c r="C9" s="272"/>
      <c r="D9" s="272"/>
      <c r="E9" s="41"/>
      <c r="F9" s="41"/>
      <c r="G9" s="41"/>
      <c r="H9" s="41"/>
      <c r="I9" s="41"/>
    </row>
    <row r="10" spans="1:9" s="118" customFormat="1" ht="20.25" customHeight="1">
      <c r="A10" s="520">
        <v>1</v>
      </c>
      <c r="B10" s="41" t="s">
        <v>760</v>
      </c>
      <c r="C10" s="275">
        <v>1722.5</v>
      </c>
      <c r="D10" s="275">
        <v>1722.5</v>
      </c>
      <c r="E10" s="41" t="s">
        <v>54</v>
      </c>
      <c r="F10" s="41" t="s">
        <v>761</v>
      </c>
      <c r="G10" s="41" t="s">
        <v>761</v>
      </c>
      <c r="H10" s="41" t="s">
        <v>50</v>
      </c>
      <c r="I10" s="41"/>
    </row>
    <row r="11" spans="1:9" s="118" customFormat="1" ht="20.25" customHeight="1">
      <c r="A11" s="520">
        <v>2</v>
      </c>
      <c r="B11" s="41" t="s">
        <v>762</v>
      </c>
      <c r="C11" s="275">
        <v>4164</v>
      </c>
      <c r="D11" s="275">
        <v>4164</v>
      </c>
      <c r="E11" s="41" t="s">
        <v>54</v>
      </c>
      <c r="F11" s="41" t="s">
        <v>763</v>
      </c>
      <c r="G11" s="41" t="s">
        <v>763</v>
      </c>
      <c r="H11" s="41" t="s">
        <v>50</v>
      </c>
      <c r="I11" s="41"/>
    </row>
    <row r="12" spans="1:10" s="7" customFormat="1" ht="34.5" customHeight="1">
      <c r="A12" s="520">
        <v>3</v>
      </c>
      <c r="B12" s="41" t="s">
        <v>764</v>
      </c>
      <c r="C12" s="275">
        <v>4864</v>
      </c>
      <c r="D12" s="275">
        <v>4864</v>
      </c>
      <c r="E12" s="41" t="s">
        <v>54</v>
      </c>
      <c r="F12" s="41" t="s">
        <v>763</v>
      </c>
      <c r="G12" s="41" t="s">
        <v>763</v>
      </c>
      <c r="H12" s="41" t="s">
        <v>50</v>
      </c>
      <c r="I12" s="41"/>
      <c r="J12" s="38"/>
    </row>
    <row r="13" spans="1:10" s="7" customFormat="1" ht="17.25" customHeight="1">
      <c r="A13" s="520">
        <v>4</v>
      </c>
      <c r="B13" s="41" t="s">
        <v>762</v>
      </c>
      <c r="C13" s="275">
        <v>4164</v>
      </c>
      <c r="D13" s="275">
        <v>4164</v>
      </c>
      <c r="E13" s="41" t="s">
        <v>54</v>
      </c>
      <c r="F13" s="41" t="s">
        <v>763</v>
      </c>
      <c r="G13" s="41" t="s">
        <v>763</v>
      </c>
      <c r="H13" s="41" t="s">
        <v>50</v>
      </c>
      <c r="I13" s="41"/>
      <c r="J13" s="38"/>
    </row>
    <row r="14" spans="1:10" s="7" customFormat="1" ht="33.75" customHeight="1">
      <c r="A14" s="520">
        <v>5</v>
      </c>
      <c r="B14" s="41" t="s">
        <v>110</v>
      </c>
      <c r="C14" s="275">
        <v>16470</v>
      </c>
      <c r="D14" s="275">
        <v>16470</v>
      </c>
      <c r="E14" s="41" t="s">
        <v>54</v>
      </c>
      <c r="F14" s="41" t="s">
        <v>102</v>
      </c>
      <c r="G14" s="41" t="s">
        <v>102</v>
      </c>
      <c r="H14" s="41" t="s">
        <v>50</v>
      </c>
      <c r="I14" s="41" t="s">
        <v>765</v>
      </c>
      <c r="J14" s="38"/>
    </row>
    <row r="15" spans="1:10" s="7" customFormat="1" ht="33.75" customHeight="1">
      <c r="A15" s="520">
        <v>6</v>
      </c>
      <c r="B15" s="41" t="s">
        <v>766</v>
      </c>
      <c r="C15" s="275">
        <v>5612.69</v>
      </c>
      <c r="D15" s="275">
        <v>5612.69</v>
      </c>
      <c r="E15" s="41" t="s">
        <v>54</v>
      </c>
      <c r="F15" s="41" t="s">
        <v>767</v>
      </c>
      <c r="G15" s="41" t="s">
        <v>767</v>
      </c>
      <c r="H15" s="41" t="s">
        <v>50</v>
      </c>
      <c r="I15" s="41" t="s">
        <v>768</v>
      </c>
      <c r="J15" s="38"/>
    </row>
    <row r="16" spans="1:10" s="274" customFormat="1" ht="17.25" customHeight="1">
      <c r="A16" s="520">
        <v>7</v>
      </c>
      <c r="B16" s="41" t="s">
        <v>769</v>
      </c>
      <c r="C16" s="272">
        <v>3840</v>
      </c>
      <c r="D16" s="272">
        <v>3840</v>
      </c>
      <c r="E16" s="41" t="s">
        <v>54</v>
      </c>
      <c r="F16" s="41" t="s">
        <v>102</v>
      </c>
      <c r="G16" s="41" t="s">
        <v>102</v>
      </c>
      <c r="H16" s="41" t="s">
        <v>50</v>
      </c>
      <c r="I16" s="41"/>
      <c r="J16" s="273"/>
    </row>
    <row r="17" spans="1:10" s="274" customFormat="1" ht="17.25" customHeight="1">
      <c r="A17" s="520">
        <v>8</v>
      </c>
      <c r="B17" s="41" t="s">
        <v>770</v>
      </c>
      <c r="C17" s="272">
        <v>4900</v>
      </c>
      <c r="D17" s="272">
        <v>4900</v>
      </c>
      <c r="E17" s="41" t="s">
        <v>54</v>
      </c>
      <c r="F17" s="41" t="s">
        <v>257</v>
      </c>
      <c r="G17" s="41" t="s">
        <v>257</v>
      </c>
      <c r="H17" s="41" t="s">
        <v>50</v>
      </c>
      <c r="I17" s="41"/>
      <c r="J17" s="273"/>
    </row>
    <row r="18" spans="1:10" s="274" customFormat="1" ht="35.25" customHeight="1">
      <c r="A18" s="520">
        <v>9</v>
      </c>
      <c r="B18" s="41" t="s">
        <v>771</v>
      </c>
      <c r="C18" s="272">
        <v>15000</v>
      </c>
      <c r="D18" s="272">
        <v>15000</v>
      </c>
      <c r="E18" s="41" t="s">
        <v>54</v>
      </c>
      <c r="F18" s="41" t="s">
        <v>73</v>
      </c>
      <c r="G18" s="41" t="s">
        <v>73</v>
      </c>
      <c r="H18" s="41" t="s">
        <v>50</v>
      </c>
      <c r="I18" s="41" t="s">
        <v>772</v>
      </c>
      <c r="J18" s="273"/>
    </row>
    <row r="19" spans="1:10" s="7" customFormat="1" ht="35.25" customHeight="1">
      <c r="A19" s="520">
        <v>10</v>
      </c>
      <c r="B19" s="41" t="s">
        <v>773</v>
      </c>
      <c r="C19" s="272">
        <v>35000</v>
      </c>
      <c r="D19" s="272">
        <v>35000</v>
      </c>
      <c r="E19" s="41" t="s">
        <v>54</v>
      </c>
      <c r="F19" s="41" t="s">
        <v>774</v>
      </c>
      <c r="G19" s="41" t="s">
        <v>774</v>
      </c>
      <c r="H19" s="41" t="s">
        <v>50</v>
      </c>
      <c r="I19" s="41" t="s">
        <v>775</v>
      </c>
      <c r="J19" s="38"/>
    </row>
    <row r="20" spans="1:10" s="7" customFormat="1" ht="17.25" customHeight="1">
      <c r="A20" s="520">
        <v>11</v>
      </c>
      <c r="B20" s="41" t="s">
        <v>110</v>
      </c>
      <c r="C20" s="272">
        <v>4500</v>
      </c>
      <c r="D20" s="272">
        <v>4500</v>
      </c>
      <c r="E20" s="41" t="s">
        <v>54</v>
      </c>
      <c r="F20" s="41" t="s">
        <v>102</v>
      </c>
      <c r="G20" s="41" t="s">
        <v>102</v>
      </c>
      <c r="H20" s="41" t="s">
        <v>50</v>
      </c>
      <c r="I20" s="41"/>
      <c r="J20" s="38"/>
    </row>
    <row r="21" spans="1:10" s="7" customFormat="1" ht="31.5" customHeight="1">
      <c r="A21" s="520">
        <v>12</v>
      </c>
      <c r="B21" s="41" t="s">
        <v>776</v>
      </c>
      <c r="C21" s="272">
        <v>9002</v>
      </c>
      <c r="D21" s="272">
        <v>9002</v>
      </c>
      <c r="E21" s="41" t="s">
        <v>54</v>
      </c>
      <c r="F21" s="41" t="s">
        <v>763</v>
      </c>
      <c r="G21" s="41" t="s">
        <v>763</v>
      </c>
      <c r="H21" s="41" t="s">
        <v>50</v>
      </c>
      <c r="I21" s="41" t="s">
        <v>777</v>
      </c>
      <c r="J21" s="38"/>
    </row>
    <row r="22" spans="1:10" s="7" customFormat="1" ht="31.5" customHeight="1">
      <c r="A22" s="520">
        <v>13</v>
      </c>
      <c r="B22" s="41" t="s">
        <v>778</v>
      </c>
      <c r="C22" s="272">
        <v>41700</v>
      </c>
      <c r="D22" s="272">
        <v>41700</v>
      </c>
      <c r="E22" s="41" t="s">
        <v>54</v>
      </c>
      <c r="F22" s="41" t="s">
        <v>763</v>
      </c>
      <c r="G22" s="41" t="s">
        <v>763</v>
      </c>
      <c r="H22" s="41" t="s">
        <v>50</v>
      </c>
      <c r="I22" s="41" t="s">
        <v>779</v>
      </c>
      <c r="J22" s="38"/>
    </row>
    <row r="23" spans="1:10" s="7" customFormat="1" ht="31.5" customHeight="1">
      <c r="A23" s="520">
        <v>14</v>
      </c>
      <c r="B23" s="41" t="s">
        <v>778</v>
      </c>
      <c r="C23" s="272">
        <v>22928</v>
      </c>
      <c r="D23" s="272">
        <v>22928</v>
      </c>
      <c r="E23" s="41" t="s">
        <v>54</v>
      </c>
      <c r="F23" s="41" t="s">
        <v>763</v>
      </c>
      <c r="G23" s="41" t="s">
        <v>763</v>
      </c>
      <c r="H23" s="41" t="s">
        <v>50</v>
      </c>
      <c r="I23" s="41" t="s">
        <v>780</v>
      </c>
      <c r="J23" s="38"/>
    </row>
    <row r="24" spans="1:10" s="7" customFormat="1" ht="31.5" customHeight="1">
      <c r="A24" s="520">
        <v>15</v>
      </c>
      <c r="B24" s="41" t="s">
        <v>781</v>
      </c>
      <c r="C24" s="272">
        <v>24320</v>
      </c>
      <c r="D24" s="272">
        <v>24320</v>
      </c>
      <c r="E24" s="41" t="s">
        <v>54</v>
      </c>
      <c r="F24" s="41" t="s">
        <v>763</v>
      </c>
      <c r="G24" s="41" t="s">
        <v>763</v>
      </c>
      <c r="H24" s="41" t="s">
        <v>50</v>
      </c>
      <c r="I24" s="41" t="s">
        <v>782</v>
      </c>
      <c r="J24" s="38"/>
    </row>
    <row r="25" spans="1:9" s="277" customFormat="1" ht="31.5" customHeight="1">
      <c r="A25" s="520">
        <v>16</v>
      </c>
      <c r="B25" s="41" t="s">
        <v>778</v>
      </c>
      <c r="C25" s="272">
        <v>27800</v>
      </c>
      <c r="D25" s="272">
        <v>27800</v>
      </c>
      <c r="E25" s="41" t="s">
        <v>54</v>
      </c>
      <c r="F25" s="41" t="s">
        <v>763</v>
      </c>
      <c r="G25" s="41" t="s">
        <v>763</v>
      </c>
      <c r="H25" s="41" t="s">
        <v>50</v>
      </c>
      <c r="I25" s="41" t="s">
        <v>783</v>
      </c>
    </row>
    <row r="26" spans="1:9" s="277" customFormat="1" ht="31.5" customHeight="1">
      <c r="A26" s="520">
        <v>17</v>
      </c>
      <c r="B26" s="41" t="s">
        <v>778</v>
      </c>
      <c r="C26" s="272">
        <v>23628</v>
      </c>
      <c r="D26" s="272">
        <v>23628</v>
      </c>
      <c r="E26" s="41" t="s">
        <v>54</v>
      </c>
      <c r="F26" s="41" t="s">
        <v>763</v>
      </c>
      <c r="G26" s="41" t="s">
        <v>763</v>
      </c>
      <c r="H26" s="41" t="s">
        <v>50</v>
      </c>
      <c r="I26" s="41" t="s">
        <v>784</v>
      </c>
    </row>
    <row r="27" spans="1:9" s="277" customFormat="1" ht="31.5" customHeight="1">
      <c r="A27" s="520">
        <v>18</v>
      </c>
      <c r="B27" s="41" t="s">
        <v>778</v>
      </c>
      <c r="C27" s="272">
        <v>27800</v>
      </c>
      <c r="D27" s="272">
        <v>27800</v>
      </c>
      <c r="E27" s="41" t="s">
        <v>54</v>
      </c>
      <c r="F27" s="41" t="s">
        <v>763</v>
      </c>
      <c r="G27" s="41" t="s">
        <v>763</v>
      </c>
      <c r="H27" s="41" t="s">
        <v>50</v>
      </c>
      <c r="I27" s="41" t="s">
        <v>785</v>
      </c>
    </row>
    <row r="28" spans="1:9" s="277" customFormat="1" ht="31.5" customHeight="1">
      <c r="A28" s="520">
        <v>19</v>
      </c>
      <c r="B28" s="41" t="s">
        <v>778</v>
      </c>
      <c r="C28" s="272">
        <v>41700</v>
      </c>
      <c r="D28" s="272">
        <v>41700</v>
      </c>
      <c r="E28" s="41" t="s">
        <v>54</v>
      </c>
      <c r="F28" s="41" t="s">
        <v>763</v>
      </c>
      <c r="G28" s="41" t="s">
        <v>763</v>
      </c>
      <c r="H28" s="41" t="s">
        <v>50</v>
      </c>
      <c r="I28" s="41" t="s">
        <v>786</v>
      </c>
    </row>
    <row r="29" spans="1:9" s="277" customFormat="1" ht="31.5" customHeight="1">
      <c r="A29" s="520">
        <v>20</v>
      </c>
      <c r="B29" s="41" t="s">
        <v>776</v>
      </c>
      <c r="C29" s="272">
        <v>8848</v>
      </c>
      <c r="D29" s="272">
        <v>8848</v>
      </c>
      <c r="E29" s="41" t="s">
        <v>54</v>
      </c>
      <c r="F29" s="41" t="s">
        <v>763</v>
      </c>
      <c r="G29" s="41" t="s">
        <v>763</v>
      </c>
      <c r="H29" s="41" t="s">
        <v>50</v>
      </c>
      <c r="I29" s="41" t="s">
        <v>787</v>
      </c>
    </row>
    <row r="30" spans="1:9" s="277" customFormat="1" ht="31.5" customHeight="1">
      <c r="A30" s="520">
        <v>21</v>
      </c>
      <c r="B30" s="41" t="s">
        <v>254</v>
      </c>
      <c r="C30" s="272">
        <v>26100</v>
      </c>
      <c r="D30" s="272">
        <v>26100</v>
      </c>
      <c r="E30" s="41" t="s">
        <v>54</v>
      </c>
      <c r="F30" s="41" t="s">
        <v>255</v>
      </c>
      <c r="G30" s="41" t="s">
        <v>255</v>
      </c>
      <c r="H30" s="41" t="s">
        <v>50</v>
      </c>
      <c r="I30" s="41" t="s">
        <v>788</v>
      </c>
    </row>
    <row r="31" spans="1:9" s="277" customFormat="1" ht="31.5" customHeight="1">
      <c r="A31" s="520">
        <v>22</v>
      </c>
      <c r="B31" s="41" t="s">
        <v>789</v>
      </c>
      <c r="C31" s="272">
        <v>273540</v>
      </c>
      <c r="D31" s="272">
        <v>273540</v>
      </c>
      <c r="E31" s="41" t="s">
        <v>54</v>
      </c>
      <c r="F31" s="41" t="s">
        <v>790</v>
      </c>
      <c r="G31" s="41" t="s">
        <v>790</v>
      </c>
      <c r="H31" s="41" t="s">
        <v>50</v>
      </c>
      <c r="I31" s="41" t="s">
        <v>791</v>
      </c>
    </row>
    <row r="32" spans="1:9" s="277" customFormat="1" ht="31.5" customHeight="1">
      <c r="A32" s="520">
        <v>23</v>
      </c>
      <c r="B32" s="41" t="s">
        <v>789</v>
      </c>
      <c r="C32" s="272">
        <v>273540</v>
      </c>
      <c r="D32" s="272">
        <v>273540</v>
      </c>
      <c r="E32" s="41" t="s">
        <v>54</v>
      </c>
      <c r="F32" s="41" t="s">
        <v>792</v>
      </c>
      <c r="G32" s="41" t="s">
        <v>792</v>
      </c>
      <c r="H32" s="41" t="s">
        <v>50</v>
      </c>
      <c r="I32" s="41" t="s">
        <v>793</v>
      </c>
    </row>
    <row r="33" spans="1:9" s="3" customFormat="1" ht="31.5" customHeight="1">
      <c r="A33" s="520">
        <v>24</v>
      </c>
      <c r="B33" s="41" t="s">
        <v>110</v>
      </c>
      <c r="C33" s="272">
        <v>2289</v>
      </c>
      <c r="D33" s="272">
        <v>2289</v>
      </c>
      <c r="E33" s="41" t="s">
        <v>54</v>
      </c>
      <c r="F33" s="41" t="s">
        <v>102</v>
      </c>
      <c r="G33" s="41" t="s">
        <v>102</v>
      </c>
      <c r="H33" s="41" t="s">
        <v>50</v>
      </c>
      <c r="I33" s="41"/>
    </row>
    <row r="34" spans="1:9" s="3" customFormat="1" ht="31.5" customHeight="1">
      <c r="A34" s="520">
        <v>25</v>
      </c>
      <c r="B34" s="41" t="s">
        <v>797</v>
      </c>
      <c r="C34" s="272">
        <v>94600</v>
      </c>
      <c r="D34" s="272">
        <v>94600</v>
      </c>
      <c r="E34" s="41" t="s">
        <v>54</v>
      </c>
      <c r="F34" s="41" t="s">
        <v>798</v>
      </c>
      <c r="G34" s="41" t="s">
        <v>798</v>
      </c>
      <c r="H34" s="41" t="s">
        <v>50</v>
      </c>
      <c r="I34" s="41" t="s">
        <v>799</v>
      </c>
    </row>
    <row r="35" spans="1:9" s="3" customFormat="1" ht="31.5" customHeight="1">
      <c r="A35" s="520">
        <v>26</v>
      </c>
      <c r="B35" s="41" t="s">
        <v>800</v>
      </c>
      <c r="C35" s="272">
        <v>71400</v>
      </c>
      <c r="D35" s="272">
        <v>71400</v>
      </c>
      <c r="E35" s="41" t="s">
        <v>54</v>
      </c>
      <c r="F35" s="41" t="s">
        <v>798</v>
      </c>
      <c r="G35" s="41" t="s">
        <v>798</v>
      </c>
      <c r="H35" s="41" t="s">
        <v>50</v>
      </c>
      <c r="I35" s="41" t="s">
        <v>801</v>
      </c>
    </row>
    <row r="36" spans="1:9" s="277" customFormat="1" ht="31.5" customHeight="1">
      <c r="A36" s="520">
        <v>27</v>
      </c>
      <c r="B36" s="41" t="s">
        <v>802</v>
      </c>
      <c r="C36" s="272">
        <v>77350</v>
      </c>
      <c r="D36" s="272">
        <v>77350</v>
      </c>
      <c r="E36" s="41" t="s">
        <v>54</v>
      </c>
      <c r="F36" s="41" t="s">
        <v>803</v>
      </c>
      <c r="G36" s="41" t="s">
        <v>803</v>
      </c>
      <c r="H36" s="41" t="s">
        <v>50</v>
      </c>
      <c r="I36" s="41" t="s">
        <v>804</v>
      </c>
    </row>
    <row r="37" spans="1:9" s="3" customFormat="1" ht="31.5" customHeight="1">
      <c r="A37" s="520">
        <v>28</v>
      </c>
      <c r="B37" s="41" t="s">
        <v>805</v>
      </c>
      <c r="C37" s="272">
        <v>94600</v>
      </c>
      <c r="D37" s="272">
        <v>94600</v>
      </c>
      <c r="E37" s="41" t="s">
        <v>54</v>
      </c>
      <c r="F37" s="41" t="s">
        <v>803</v>
      </c>
      <c r="G37" s="41" t="s">
        <v>803</v>
      </c>
      <c r="H37" s="41" t="s">
        <v>50</v>
      </c>
      <c r="I37" s="41" t="s">
        <v>806</v>
      </c>
    </row>
    <row r="38" spans="1:9" s="277" customFormat="1" ht="31.5" customHeight="1">
      <c r="A38" s="520">
        <v>29</v>
      </c>
      <c r="B38" s="41" t="s">
        <v>807</v>
      </c>
      <c r="C38" s="272">
        <v>94600</v>
      </c>
      <c r="D38" s="272">
        <v>94600</v>
      </c>
      <c r="E38" s="41" t="s">
        <v>54</v>
      </c>
      <c r="F38" s="41" t="s">
        <v>808</v>
      </c>
      <c r="G38" s="41" t="s">
        <v>808</v>
      </c>
      <c r="H38" s="41" t="s">
        <v>50</v>
      </c>
      <c r="I38" s="41" t="s">
        <v>809</v>
      </c>
    </row>
    <row r="39" spans="1:9" s="277" customFormat="1" ht="31.5" customHeight="1">
      <c r="A39" s="520">
        <v>30</v>
      </c>
      <c r="B39" s="41" t="s">
        <v>810</v>
      </c>
      <c r="C39" s="272">
        <v>94600</v>
      </c>
      <c r="D39" s="272">
        <v>94600</v>
      </c>
      <c r="E39" s="41" t="s">
        <v>54</v>
      </c>
      <c r="F39" s="41" t="s">
        <v>798</v>
      </c>
      <c r="G39" s="41" t="s">
        <v>798</v>
      </c>
      <c r="H39" s="41" t="s">
        <v>50</v>
      </c>
      <c r="I39" s="41" t="s">
        <v>811</v>
      </c>
    </row>
    <row r="40" spans="1:9" s="3" customFormat="1" ht="31.5" customHeight="1">
      <c r="A40" s="520">
        <v>31</v>
      </c>
      <c r="B40" s="41" t="s">
        <v>812</v>
      </c>
      <c r="C40" s="272">
        <v>14190</v>
      </c>
      <c r="D40" s="272">
        <v>14190</v>
      </c>
      <c r="E40" s="41" t="s">
        <v>54</v>
      </c>
      <c r="F40" s="41" t="s">
        <v>798</v>
      </c>
      <c r="G40" s="41" t="s">
        <v>798</v>
      </c>
      <c r="H40" s="41" t="s">
        <v>50</v>
      </c>
      <c r="I40" s="41" t="s">
        <v>813</v>
      </c>
    </row>
    <row r="41" spans="1:9" s="3" customFormat="1" ht="31.5" customHeight="1">
      <c r="A41" s="520">
        <v>32</v>
      </c>
      <c r="B41" s="41" t="s">
        <v>814</v>
      </c>
      <c r="C41" s="272">
        <v>14190</v>
      </c>
      <c r="D41" s="272">
        <v>14190</v>
      </c>
      <c r="E41" s="41" t="s">
        <v>54</v>
      </c>
      <c r="F41" s="41" t="s">
        <v>803</v>
      </c>
      <c r="G41" s="41" t="s">
        <v>803</v>
      </c>
      <c r="H41" s="41" t="s">
        <v>50</v>
      </c>
      <c r="I41" s="41" t="s">
        <v>815</v>
      </c>
    </row>
    <row r="42" spans="1:9" s="3" customFormat="1" ht="31.5" customHeight="1">
      <c r="A42" s="520">
        <v>33</v>
      </c>
      <c r="B42" s="41" t="s">
        <v>816</v>
      </c>
      <c r="C42" s="272">
        <v>80410</v>
      </c>
      <c r="D42" s="272">
        <v>80410</v>
      </c>
      <c r="E42" s="41" t="s">
        <v>54</v>
      </c>
      <c r="F42" s="41" t="s">
        <v>803</v>
      </c>
      <c r="G42" s="41" t="s">
        <v>803</v>
      </c>
      <c r="H42" s="41" t="s">
        <v>50</v>
      </c>
      <c r="I42" s="41" t="s">
        <v>817</v>
      </c>
    </row>
    <row r="43" spans="1:9" s="3" customFormat="1" ht="31.5" customHeight="1">
      <c r="A43" s="520">
        <v>34</v>
      </c>
      <c r="B43" s="41" t="s">
        <v>818</v>
      </c>
      <c r="C43" s="519">
        <v>80410</v>
      </c>
      <c r="D43" s="519">
        <v>80410</v>
      </c>
      <c r="E43" s="41" t="s">
        <v>54</v>
      </c>
      <c r="F43" s="41" t="s">
        <v>798</v>
      </c>
      <c r="G43" s="41" t="s">
        <v>798</v>
      </c>
      <c r="H43" s="41" t="s">
        <v>50</v>
      </c>
      <c r="I43" s="41" t="s">
        <v>819</v>
      </c>
    </row>
    <row r="44" spans="1:9" s="3" customFormat="1" ht="31.5" customHeight="1">
      <c r="A44" s="520">
        <v>35</v>
      </c>
      <c r="B44" s="41" t="s">
        <v>820</v>
      </c>
      <c r="C44" s="272">
        <v>191660</v>
      </c>
      <c r="D44" s="272">
        <v>191660</v>
      </c>
      <c r="E44" s="41" t="s">
        <v>54</v>
      </c>
      <c r="F44" s="41" t="s">
        <v>821</v>
      </c>
      <c r="G44" s="41" t="s">
        <v>821</v>
      </c>
      <c r="H44" s="41" t="s">
        <v>50</v>
      </c>
      <c r="I44" s="41" t="s">
        <v>822</v>
      </c>
    </row>
    <row r="45" spans="1:9" s="3" customFormat="1" ht="31.5" customHeight="1">
      <c r="A45" s="520">
        <v>36</v>
      </c>
      <c r="B45" s="41" t="s">
        <v>778</v>
      </c>
      <c r="C45" s="272">
        <v>74650</v>
      </c>
      <c r="D45" s="272">
        <v>74650</v>
      </c>
      <c r="E45" s="41" t="s">
        <v>54</v>
      </c>
      <c r="F45" s="41" t="s">
        <v>823</v>
      </c>
      <c r="G45" s="41" t="s">
        <v>823</v>
      </c>
      <c r="H45" s="41" t="s">
        <v>50</v>
      </c>
      <c r="I45" s="41" t="s">
        <v>824</v>
      </c>
    </row>
    <row r="46" spans="1:10" s="118" customFormat="1" ht="31.5" customHeight="1">
      <c r="A46" s="520">
        <v>37</v>
      </c>
      <c r="B46" s="41" t="s">
        <v>778</v>
      </c>
      <c r="C46" s="519">
        <v>32450</v>
      </c>
      <c r="D46" s="519">
        <v>32450</v>
      </c>
      <c r="E46" s="41" t="s">
        <v>54</v>
      </c>
      <c r="F46" s="41" t="s">
        <v>823</v>
      </c>
      <c r="G46" s="41" t="s">
        <v>823</v>
      </c>
      <c r="H46" s="41" t="s">
        <v>50</v>
      </c>
      <c r="I46" s="41" t="s">
        <v>825</v>
      </c>
      <c r="J46" s="117"/>
    </row>
    <row r="47" spans="1:10" s="118" customFormat="1" ht="31.5" customHeight="1">
      <c r="A47" s="520">
        <v>38</v>
      </c>
      <c r="B47" s="41" t="s">
        <v>826</v>
      </c>
      <c r="C47" s="519">
        <v>15148</v>
      </c>
      <c r="D47" s="519">
        <v>15148</v>
      </c>
      <c r="E47" s="41" t="s">
        <v>54</v>
      </c>
      <c r="F47" s="41" t="s">
        <v>763</v>
      </c>
      <c r="G47" s="41" t="s">
        <v>763</v>
      </c>
      <c r="H47" s="41" t="s">
        <v>50</v>
      </c>
      <c r="I47" s="41" t="s">
        <v>827</v>
      </c>
      <c r="J47" s="117"/>
    </row>
    <row r="48" spans="1:10" s="118" customFormat="1" ht="31.5" customHeight="1">
      <c r="A48" s="520">
        <v>39</v>
      </c>
      <c r="B48" s="41" t="s">
        <v>828</v>
      </c>
      <c r="C48" s="519">
        <v>76000</v>
      </c>
      <c r="D48" s="519">
        <v>76000</v>
      </c>
      <c r="E48" s="41" t="s">
        <v>54</v>
      </c>
      <c r="F48" s="41" t="s">
        <v>829</v>
      </c>
      <c r="G48" s="41" t="s">
        <v>829</v>
      </c>
      <c r="H48" s="41" t="s">
        <v>50</v>
      </c>
      <c r="I48" s="41" t="s">
        <v>830</v>
      </c>
      <c r="J48" s="117"/>
    </row>
    <row r="49" spans="1:10" s="118" customFormat="1" ht="31.5" customHeight="1">
      <c r="A49" s="520">
        <v>40</v>
      </c>
      <c r="B49" s="41" t="s">
        <v>776</v>
      </c>
      <c r="C49" s="519">
        <v>2650</v>
      </c>
      <c r="D49" s="519">
        <v>2650</v>
      </c>
      <c r="E49" s="41" t="s">
        <v>54</v>
      </c>
      <c r="F49" s="41" t="s">
        <v>73</v>
      </c>
      <c r="G49" s="41" t="s">
        <v>73</v>
      </c>
      <c r="H49" s="41" t="s">
        <v>50</v>
      </c>
      <c r="I49" s="41"/>
      <c r="J49" s="117"/>
    </row>
    <row r="50" spans="1:10" s="118" customFormat="1" ht="31.5" customHeight="1">
      <c r="A50" s="520">
        <v>41</v>
      </c>
      <c r="B50" s="41" t="s">
        <v>831</v>
      </c>
      <c r="C50" s="519">
        <v>7260</v>
      </c>
      <c r="D50" s="519">
        <v>7260</v>
      </c>
      <c r="E50" s="41" t="s">
        <v>54</v>
      </c>
      <c r="F50" s="41" t="s">
        <v>832</v>
      </c>
      <c r="G50" s="41" t="s">
        <v>832</v>
      </c>
      <c r="H50" s="41" t="s">
        <v>50</v>
      </c>
      <c r="I50" s="41" t="s">
        <v>833</v>
      </c>
      <c r="J50" s="117"/>
    </row>
    <row r="51" spans="1:10" s="118" customFormat="1" ht="31.5" customHeight="1">
      <c r="A51" s="520">
        <v>42</v>
      </c>
      <c r="B51" s="41" t="s">
        <v>834</v>
      </c>
      <c r="C51" s="518">
        <v>8480</v>
      </c>
      <c r="D51" s="518">
        <v>8480</v>
      </c>
      <c r="E51" s="41" t="s">
        <v>54</v>
      </c>
      <c r="F51" s="41" t="s">
        <v>73</v>
      </c>
      <c r="G51" s="41" t="s">
        <v>73</v>
      </c>
      <c r="H51" s="41" t="s">
        <v>50</v>
      </c>
      <c r="I51" s="41" t="s">
        <v>835</v>
      </c>
      <c r="J51" s="117"/>
    </row>
    <row r="52" spans="1:10" s="118" customFormat="1" ht="31.5" customHeight="1">
      <c r="A52" s="520">
        <v>43</v>
      </c>
      <c r="B52" s="41" t="s">
        <v>836</v>
      </c>
      <c r="C52" s="519">
        <v>21825</v>
      </c>
      <c r="D52" s="519">
        <v>21825</v>
      </c>
      <c r="E52" s="41" t="s">
        <v>54</v>
      </c>
      <c r="F52" s="41" t="s">
        <v>837</v>
      </c>
      <c r="G52" s="41" t="s">
        <v>837</v>
      </c>
      <c r="H52" s="41" t="s">
        <v>50</v>
      </c>
      <c r="I52" s="41" t="s">
        <v>838</v>
      </c>
      <c r="J52" s="117"/>
    </row>
    <row r="53" spans="1:10" s="118" customFormat="1" ht="31.5" customHeight="1">
      <c r="A53" s="520">
        <v>44</v>
      </c>
      <c r="B53" s="41" t="s">
        <v>839</v>
      </c>
      <c r="C53" s="519">
        <v>29750</v>
      </c>
      <c r="D53" s="519">
        <v>29750</v>
      </c>
      <c r="E53" s="41" t="s">
        <v>54</v>
      </c>
      <c r="F53" s="41" t="s">
        <v>840</v>
      </c>
      <c r="G53" s="41" t="s">
        <v>840</v>
      </c>
      <c r="H53" s="41" t="s">
        <v>50</v>
      </c>
      <c r="I53" s="41" t="s">
        <v>841</v>
      </c>
      <c r="J53" s="117"/>
    </row>
    <row r="54" spans="1:12" s="37" customFormat="1" ht="31.5" customHeight="1">
      <c r="A54" s="520">
        <v>45</v>
      </c>
      <c r="B54" s="41" t="s">
        <v>842</v>
      </c>
      <c r="C54" s="519">
        <v>101150</v>
      </c>
      <c r="D54" s="519">
        <v>101150</v>
      </c>
      <c r="E54" s="41" t="s">
        <v>54</v>
      </c>
      <c r="F54" s="41" t="s">
        <v>253</v>
      </c>
      <c r="G54" s="41" t="s">
        <v>253</v>
      </c>
      <c r="H54" s="41" t="s">
        <v>50</v>
      </c>
      <c r="I54" s="41" t="s">
        <v>843</v>
      </c>
      <c r="K54" s="2"/>
      <c r="L54" s="2"/>
    </row>
    <row r="55" spans="1:12" s="37" customFormat="1" ht="31.5" customHeight="1">
      <c r="A55" s="520">
        <v>46</v>
      </c>
      <c r="B55" s="41" t="s">
        <v>844</v>
      </c>
      <c r="C55" s="519">
        <v>95200</v>
      </c>
      <c r="D55" s="519">
        <v>95200</v>
      </c>
      <c r="E55" s="41" t="s">
        <v>54</v>
      </c>
      <c r="F55" s="41" t="s">
        <v>253</v>
      </c>
      <c r="G55" s="41" t="s">
        <v>253</v>
      </c>
      <c r="H55" s="41" t="s">
        <v>50</v>
      </c>
      <c r="I55" s="41" t="s">
        <v>845</v>
      </c>
      <c r="K55" s="2"/>
      <c r="L55" s="2"/>
    </row>
    <row r="56" spans="1:12" s="37" customFormat="1" ht="31.5" customHeight="1">
      <c r="A56" s="520">
        <v>47</v>
      </c>
      <c r="B56" s="41" t="s">
        <v>846</v>
      </c>
      <c r="C56" s="519">
        <v>27050</v>
      </c>
      <c r="D56" s="519">
        <v>27050</v>
      </c>
      <c r="E56" s="41" t="s">
        <v>54</v>
      </c>
      <c r="F56" s="41" t="s">
        <v>73</v>
      </c>
      <c r="G56" s="41" t="s">
        <v>73</v>
      </c>
      <c r="H56" s="41" t="s">
        <v>50</v>
      </c>
      <c r="I56" s="41" t="s">
        <v>847</v>
      </c>
      <c r="K56" s="2"/>
      <c r="L56" s="2"/>
    </row>
    <row r="57" spans="1:12" s="37" customFormat="1" ht="31.5" customHeight="1">
      <c r="A57" s="520">
        <v>48</v>
      </c>
      <c r="B57" s="41" t="s">
        <v>846</v>
      </c>
      <c r="C57" s="519">
        <v>27050</v>
      </c>
      <c r="D57" s="519">
        <v>27050</v>
      </c>
      <c r="E57" s="41" t="s">
        <v>54</v>
      </c>
      <c r="F57" s="41" t="s">
        <v>73</v>
      </c>
      <c r="G57" s="41" t="s">
        <v>73</v>
      </c>
      <c r="H57" s="41" t="s">
        <v>50</v>
      </c>
      <c r="I57" s="41" t="s">
        <v>848</v>
      </c>
      <c r="K57" s="2"/>
      <c r="L57" s="2"/>
    </row>
    <row r="58" spans="1:12" s="37" customFormat="1" ht="31.5" customHeight="1">
      <c r="A58" s="520">
        <v>49</v>
      </c>
      <c r="B58" s="41" t="s">
        <v>246</v>
      </c>
      <c r="C58" s="519">
        <v>43821</v>
      </c>
      <c r="D58" s="519">
        <v>43821</v>
      </c>
      <c r="E58" s="41" t="s">
        <v>54</v>
      </c>
      <c r="F58" s="41" t="s">
        <v>73</v>
      </c>
      <c r="G58" s="41" t="s">
        <v>73</v>
      </c>
      <c r="H58" s="41" t="s">
        <v>50</v>
      </c>
      <c r="I58" s="41" t="s">
        <v>849</v>
      </c>
      <c r="K58" s="2"/>
      <c r="L58" s="2"/>
    </row>
    <row r="59" spans="1:12" s="37" customFormat="1" ht="31.5" customHeight="1">
      <c r="A59" s="520">
        <v>50</v>
      </c>
      <c r="B59" s="41" t="s">
        <v>778</v>
      </c>
      <c r="C59" s="519">
        <v>29214</v>
      </c>
      <c r="D59" s="519">
        <v>29214</v>
      </c>
      <c r="E59" s="41" t="s">
        <v>54</v>
      </c>
      <c r="F59" s="41" t="s">
        <v>763</v>
      </c>
      <c r="G59" s="41" t="s">
        <v>763</v>
      </c>
      <c r="H59" s="41" t="s">
        <v>50</v>
      </c>
      <c r="I59" s="41" t="s">
        <v>850</v>
      </c>
      <c r="K59" s="2"/>
      <c r="L59" s="2"/>
    </row>
    <row r="60" spans="1:12" s="37" customFormat="1" ht="31.5" customHeight="1">
      <c r="A60" s="520">
        <v>51</v>
      </c>
      <c r="B60" s="41" t="s">
        <v>778</v>
      </c>
      <c r="C60" s="519">
        <v>24342</v>
      </c>
      <c r="D60" s="519">
        <v>24342</v>
      </c>
      <c r="E60" s="41" t="s">
        <v>54</v>
      </c>
      <c r="F60" s="41" t="s">
        <v>763</v>
      </c>
      <c r="G60" s="41" t="s">
        <v>763</v>
      </c>
      <c r="H60" s="41" t="s">
        <v>50</v>
      </c>
      <c r="I60" s="41" t="s">
        <v>851</v>
      </c>
      <c r="K60" s="2"/>
      <c r="L60" s="2"/>
    </row>
    <row r="61" spans="1:12" s="37" customFormat="1" ht="31.5" customHeight="1">
      <c r="A61" s="520">
        <v>52</v>
      </c>
      <c r="B61" s="41" t="s">
        <v>246</v>
      </c>
      <c r="C61" s="519">
        <v>24886</v>
      </c>
      <c r="D61" s="519">
        <v>24886</v>
      </c>
      <c r="E61" s="41" t="s">
        <v>54</v>
      </c>
      <c r="F61" s="41" t="s">
        <v>73</v>
      </c>
      <c r="G61" s="41" t="s">
        <v>73</v>
      </c>
      <c r="H61" s="41" t="s">
        <v>50</v>
      </c>
      <c r="I61" s="41" t="s">
        <v>852</v>
      </c>
      <c r="K61" s="2"/>
      <c r="L61" s="2"/>
    </row>
    <row r="62" spans="1:12" s="37" customFormat="1" ht="31.5" customHeight="1">
      <c r="A62" s="520">
        <v>53</v>
      </c>
      <c r="B62" s="41" t="s">
        <v>246</v>
      </c>
      <c r="C62" s="519">
        <v>15148</v>
      </c>
      <c r="D62" s="519">
        <v>15148</v>
      </c>
      <c r="E62" s="41" t="s">
        <v>54</v>
      </c>
      <c r="F62" s="41" t="s">
        <v>73</v>
      </c>
      <c r="G62" s="41" t="s">
        <v>73</v>
      </c>
      <c r="H62" s="41" t="s">
        <v>50</v>
      </c>
      <c r="I62" s="41" t="s">
        <v>853</v>
      </c>
      <c r="K62" s="2"/>
      <c r="L62" s="2"/>
    </row>
    <row r="63" spans="1:12" s="37" customFormat="1" ht="31.5" customHeight="1">
      <c r="A63" s="520">
        <v>54</v>
      </c>
      <c r="B63" s="41" t="s">
        <v>854</v>
      </c>
      <c r="C63" s="519">
        <v>1849</v>
      </c>
      <c r="D63" s="519">
        <v>1849</v>
      </c>
      <c r="E63" s="41" t="s">
        <v>54</v>
      </c>
      <c r="F63" s="41" t="s">
        <v>102</v>
      </c>
      <c r="G63" s="41" t="s">
        <v>102</v>
      </c>
      <c r="H63" s="41" t="s">
        <v>50</v>
      </c>
      <c r="I63" s="41"/>
      <c r="K63" s="2"/>
      <c r="L63" s="2"/>
    </row>
    <row r="64" spans="1:12" s="37" customFormat="1" ht="31.5" customHeight="1">
      <c r="A64" s="520">
        <v>55</v>
      </c>
      <c r="B64" s="41" t="s">
        <v>855</v>
      </c>
      <c r="C64" s="519">
        <v>38920</v>
      </c>
      <c r="D64" s="519">
        <v>38920</v>
      </c>
      <c r="E64" s="41" t="s">
        <v>54</v>
      </c>
      <c r="F64" s="41" t="s">
        <v>73</v>
      </c>
      <c r="G64" s="41" t="s">
        <v>73</v>
      </c>
      <c r="H64" s="41" t="s">
        <v>50</v>
      </c>
      <c r="I64" s="41" t="s">
        <v>856</v>
      </c>
      <c r="K64" s="2"/>
      <c r="L64" s="2"/>
    </row>
    <row r="65" spans="1:12" s="37" customFormat="1" ht="31.5" customHeight="1">
      <c r="A65" s="520">
        <v>56</v>
      </c>
      <c r="B65" s="41" t="s">
        <v>857</v>
      </c>
      <c r="C65" s="519">
        <v>132440</v>
      </c>
      <c r="D65" s="519">
        <v>132440</v>
      </c>
      <c r="E65" s="41" t="s">
        <v>54</v>
      </c>
      <c r="F65" s="41" t="s">
        <v>253</v>
      </c>
      <c r="G65" s="41" t="s">
        <v>253</v>
      </c>
      <c r="H65" s="41" t="s">
        <v>50</v>
      </c>
      <c r="I65" s="41" t="s">
        <v>858</v>
      </c>
      <c r="K65" s="2"/>
      <c r="L65" s="2"/>
    </row>
    <row r="66" spans="1:12" s="37" customFormat="1" ht="31.5" customHeight="1">
      <c r="A66" s="520">
        <v>57</v>
      </c>
      <c r="B66" s="41" t="s">
        <v>859</v>
      </c>
      <c r="C66" s="519">
        <v>199325</v>
      </c>
      <c r="D66" s="519">
        <v>199325</v>
      </c>
      <c r="E66" s="41" t="s">
        <v>54</v>
      </c>
      <c r="F66" s="41" t="s">
        <v>840</v>
      </c>
      <c r="G66" s="41" t="s">
        <v>840</v>
      </c>
      <c r="H66" s="41" t="s">
        <v>50</v>
      </c>
      <c r="I66" s="41" t="s">
        <v>860</v>
      </c>
      <c r="K66" s="2"/>
      <c r="L66" s="2"/>
    </row>
    <row r="67" spans="1:12" s="37" customFormat="1" ht="31.5" customHeight="1">
      <c r="A67" s="520">
        <v>58</v>
      </c>
      <c r="B67" s="41" t="s">
        <v>861</v>
      </c>
      <c r="C67" s="519">
        <v>130900</v>
      </c>
      <c r="D67" s="519">
        <v>130900</v>
      </c>
      <c r="E67" s="41" t="s">
        <v>54</v>
      </c>
      <c r="F67" s="41" t="s">
        <v>840</v>
      </c>
      <c r="G67" s="41" t="s">
        <v>840</v>
      </c>
      <c r="H67" s="41" t="s">
        <v>50</v>
      </c>
      <c r="I67" s="41" t="s">
        <v>862</v>
      </c>
      <c r="K67" s="2"/>
      <c r="L67" s="2"/>
    </row>
    <row r="68" spans="1:12" s="37" customFormat="1" ht="31.5" customHeight="1">
      <c r="A68" s="520">
        <v>59</v>
      </c>
      <c r="B68" s="41" t="s">
        <v>778</v>
      </c>
      <c r="C68" s="518">
        <v>11660</v>
      </c>
      <c r="D68" s="518">
        <v>11660</v>
      </c>
      <c r="E68" s="41" t="s">
        <v>54</v>
      </c>
      <c r="F68" s="41" t="s">
        <v>73</v>
      </c>
      <c r="G68" s="41" t="s">
        <v>73</v>
      </c>
      <c r="H68" s="41" t="s">
        <v>50</v>
      </c>
      <c r="I68" s="41" t="s">
        <v>863</v>
      </c>
      <c r="K68" s="2"/>
      <c r="L68" s="2"/>
    </row>
    <row r="69" spans="1:12" s="37" customFormat="1" ht="31.5" customHeight="1">
      <c r="A69" s="520">
        <v>60</v>
      </c>
      <c r="B69" s="41" t="s">
        <v>778</v>
      </c>
      <c r="C69" s="518">
        <v>17755</v>
      </c>
      <c r="D69" s="518">
        <v>17755</v>
      </c>
      <c r="E69" s="41" t="s">
        <v>54</v>
      </c>
      <c r="F69" s="41" t="s">
        <v>73</v>
      </c>
      <c r="G69" s="41" t="s">
        <v>73</v>
      </c>
      <c r="H69" s="41" t="s">
        <v>50</v>
      </c>
      <c r="I69" s="41" t="s">
        <v>864</v>
      </c>
      <c r="K69" s="2"/>
      <c r="L69" s="2"/>
    </row>
    <row r="70" spans="1:12" s="37" customFormat="1" ht="31.5" customHeight="1">
      <c r="A70" s="520">
        <v>61</v>
      </c>
      <c r="B70" s="41" t="s">
        <v>778</v>
      </c>
      <c r="C70" s="518">
        <v>9010</v>
      </c>
      <c r="D70" s="518">
        <v>9010</v>
      </c>
      <c r="E70" s="41" t="s">
        <v>54</v>
      </c>
      <c r="F70" s="41" t="s">
        <v>73</v>
      </c>
      <c r="G70" s="41" t="s">
        <v>73</v>
      </c>
      <c r="H70" s="41" t="s">
        <v>50</v>
      </c>
      <c r="I70" s="41" t="s">
        <v>865</v>
      </c>
      <c r="K70" s="2"/>
      <c r="L70" s="2"/>
    </row>
    <row r="71" spans="1:12" s="37" customFormat="1" ht="31.5" customHeight="1">
      <c r="A71" s="520">
        <v>62</v>
      </c>
      <c r="B71" s="41" t="s">
        <v>866</v>
      </c>
      <c r="C71" s="518">
        <v>75680</v>
      </c>
      <c r="D71" s="518">
        <v>75680</v>
      </c>
      <c r="E71" s="41" t="s">
        <v>54</v>
      </c>
      <c r="F71" s="41" t="s">
        <v>867</v>
      </c>
      <c r="G71" s="41" t="s">
        <v>867</v>
      </c>
      <c r="H71" s="41" t="s">
        <v>50</v>
      </c>
      <c r="I71" s="41" t="s">
        <v>868</v>
      </c>
      <c r="K71" s="2"/>
      <c r="L71" s="2"/>
    </row>
    <row r="72" spans="1:12" s="37" customFormat="1" ht="31.5" customHeight="1">
      <c r="A72" s="520">
        <v>63</v>
      </c>
      <c r="B72" s="41" t="s">
        <v>58</v>
      </c>
      <c r="C72" s="519">
        <v>16550</v>
      </c>
      <c r="D72" s="519">
        <v>16550</v>
      </c>
      <c r="E72" s="41" t="s">
        <v>54</v>
      </c>
      <c r="F72" s="41" t="s">
        <v>102</v>
      </c>
      <c r="G72" s="41" t="s">
        <v>102</v>
      </c>
      <c r="H72" s="41" t="s">
        <v>50</v>
      </c>
      <c r="I72" s="41" t="s">
        <v>869</v>
      </c>
      <c r="K72" s="2"/>
      <c r="L72" s="2"/>
    </row>
    <row r="73" spans="1:12" s="37" customFormat="1" ht="31.5" customHeight="1">
      <c r="A73" s="520">
        <v>64</v>
      </c>
      <c r="B73" s="41" t="s">
        <v>870</v>
      </c>
      <c r="C73" s="519">
        <v>189200</v>
      </c>
      <c r="D73" s="519">
        <v>189200</v>
      </c>
      <c r="E73" s="41" t="s">
        <v>54</v>
      </c>
      <c r="F73" s="41" t="s">
        <v>871</v>
      </c>
      <c r="G73" s="41" t="s">
        <v>871</v>
      </c>
      <c r="H73" s="41" t="s">
        <v>50</v>
      </c>
      <c r="I73" s="41" t="s">
        <v>872</v>
      </c>
      <c r="K73" s="2"/>
      <c r="L73" s="2"/>
    </row>
    <row r="74" spans="1:12" s="37" customFormat="1" ht="31.5" customHeight="1">
      <c r="A74" s="520">
        <v>65</v>
      </c>
      <c r="B74" s="41" t="s">
        <v>873</v>
      </c>
      <c r="C74" s="519">
        <v>55600</v>
      </c>
      <c r="D74" s="519">
        <v>55600</v>
      </c>
      <c r="E74" s="41" t="s">
        <v>54</v>
      </c>
      <c r="F74" s="41" t="s">
        <v>73</v>
      </c>
      <c r="G74" s="41" t="s">
        <v>73</v>
      </c>
      <c r="H74" s="41" t="s">
        <v>50</v>
      </c>
      <c r="I74" s="41" t="s">
        <v>874</v>
      </c>
      <c r="K74" s="2"/>
      <c r="L74" s="2"/>
    </row>
    <row r="75" spans="1:12" s="37" customFormat="1" ht="31.5" customHeight="1">
      <c r="A75" s="520">
        <v>66</v>
      </c>
      <c r="B75" s="41" t="s">
        <v>875</v>
      </c>
      <c r="C75" s="519">
        <v>62550</v>
      </c>
      <c r="D75" s="519">
        <v>62550</v>
      </c>
      <c r="E75" s="41" t="s">
        <v>54</v>
      </c>
      <c r="F75" s="41" t="s">
        <v>763</v>
      </c>
      <c r="G75" s="41" t="s">
        <v>763</v>
      </c>
      <c r="H75" s="41" t="s">
        <v>50</v>
      </c>
      <c r="I75" s="41" t="s">
        <v>876</v>
      </c>
      <c r="K75" s="2"/>
      <c r="L75" s="2"/>
    </row>
    <row r="76" spans="1:12" s="37" customFormat="1" ht="31.5" customHeight="1">
      <c r="A76" s="520">
        <v>67</v>
      </c>
      <c r="B76" s="41" t="s">
        <v>877</v>
      </c>
      <c r="C76" s="519">
        <v>22240</v>
      </c>
      <c r="D76" s="519">
        <v>22240</v>
      </c>
      <c r="E76" s="41" t="s">
        <v>54</v>
      </c>
      <c r="F76" s="41" t="s">
        <v>763</v>
      </c>
      <c r="G76" s="41" t="s">
        <v>763</v>
      </c>
      <c r="H76" s="41" t="s">
        <v>50</v>
      </c>
      <c r="I76" s="41" t="s">
        <v>878</v>
      </c>
      <c r="K76" s="2"/>
      <c r="L76" s="2"/>
    </row>
    <row r="77" spans="1:12" s="37" customFormat="1" ht="31.5" customHeight="1">
      <c r="A77" s="520">
        <v>68</v>
      </c>
      <c r="B77" s="41" t="s">
        <v>879</v>
      </c>
      <c r="C77" s="519">
        <v>212850</v>
      </c>
      <c r="D77" s="519">
        <v>212850</v>
      </c>
      <c r="E77" s="41" t="s">
        <v>54</v>
      </c>
      <c r="F77" s="41" t="s">
        <v>880</v>
      </c>
      <c r="G77" s="41" t="s">
        <v>880</v>
      </c>
      <c r="H77" s="41" t="s">
        <v>50</v>
      </c>
      <c r="I77" s="41" t="s">
        <v>881</v>
      </c>
      <c r="K77" s="2"/>
      <c r="L77" s="2"/>
    </row>
    <row r="78" spans="1:12" s="37" customFormat="1" ht="31.5" customHeight="1">
      <c r="A78" s="520">
        <v>69</v>
      </c>
      <c r="B78" s="41" t="s">
        <v>882</v>
      </c>
      <c r="C78" s="519">
        <v>17000</v>
      </c>
      <c r="D78" s="519">
        <v>17000</v>
      </c>
      <c r="E78" s="41" t="s">
        <v>54</v>
      </c>
      <c r="F78" s="41" t="s">
        <v>252</v>
      </c>
      <c r="G78" s="41" t="s">
        <v>252</v>
      </c>
      <c r="H78" s="41" t="s">
        <v>50</v>
      </c>
      <c r="I78" s="41" t="s">
        <v>883</v>
      </c>
      <c r="K78" s="2"/>
      <c r="L78" s="2"/>
    </row>
    <row r="79" spans="1:12" s="37" customFormat="1" ht="31.5" customHeight="1">
      <c r="A79" s="520">
        <v>70</v>
      </c>
      <c r="B79" s="41" t="s">
        <v>882</v>
      </c>
      <c r="C79" s="519">
        <v>17000</v>
      </c>
      <c r="D79" s="519">
        <v>17000</v>
      </c>
      <c r="E79" s="41" t="s">
        <v>54</v>
      </c>
      <c r="F79" s="41" t="s">
        <v>884</v>
      </c>
      <c r="G79" s="41" t="s">
        <v>884</v>
      </c>
      <c r="H79" s="41" t="s">
        <v>50</v>
      </c>
      <c r="I79" s="41" t="s">
        <v>885</v>
      </c>
      <c r="K79" s="2"/>
      <c r="L79" s="2"/>
    </row>
    <row r="80" spans="1:12" s="37" customFormat="1" ht="31.5" customHeight="1">
      <c r="A80" s="520">
        <v>71</v>
      </c>
      <c r="B80" s="41" t="s">
        <v>882</v>
      </c>
      <c r="C80" s="519">
        <v>17000</v>
      </c>
      <c r="D80" s="519">
        <v>17000</v>
      </c>
      <c r="E80" s="41" t="s">
        <v>54</v>
      </c>
      <c r="F80" s="41" t="s">
        <v>886</v>
      </c>
      <c r="G80" s="41" t="s">
        <v>886</v>
      </c>
      <c r="H80" s="41" t="s">
        <v>50</v>
      </c>
      <c r="I80" s="41" t="s">
        <v>887</v>
      </c>
      <c r="K80" s="2"/>
      <c r="L80" s="2"/>
    </row>
    <row r="81" spans="1:12" s="37" customFormat="1" ht="31.5" customHeight="1">
      <c r="A81" s="520">
        <v>72</v>
      </c>
      <c r="B81" s="41" t="s">
        <v>882</v>
      </c>
      <c r="C81" s="519">
        <v>17000</v>
      </c>
      <c r="D81" s="519">
        <v>17000</v>
      </c>
      <c r="E81" s="41" t="s">
        <v>54</v>
      </c>
      <c r="F81" s="41" t="s">
        <v>251</v>
      </c>
      <c r="G81" s="41" t="s">
        <v>251</v>
      </c>
      <c r="H81" s="41" t="s">
        <v>50</v>
      </c>
      <c r="I81" s="41" t="s">
        <v>888</v>
      </c>
      <c r="K81" s="2"/>
      <c r="L81" s="2"/>
    </row>
    <row r="82" spans="1:12" s="37" customFormat="1" ht="31.5" customHeight="1">
      <c r="A82" s="520">
        <v>73</v>
      </c>
      <c r="B82" s="41" t="s">
        <v>882</v>
      </c>
      <c r="C82" s="519">
        <v>17000</v>
      </c>
      <c r="D82" s="519">
        <v>17000</v>
      </c>
      <c r="E82" s="41" t="s">
        <v>54</v>
      </c>
      <c r="F82" s="41" t="s">
        <v>889</v>
      </c>
      <c r="G82" s="41" t="s">
        <v>889</v>
      </c>
      <c r="H82" s="41" t="s">
        <v>50</v>
      </c>
      <c r="I82" s="41" t="s">
        <v>890</v>
      </c>
      <c r="K82" s="2"/>
      <c r="L82" s="2"/>
    </row>
    <row r="83" spans="1:12" s="37" customFormat="1" ht="31.5" customHeight="1">
      <c r="A83" s="520">
        <v>74</v>
      </c>
      <c r="B83" s="41" t="s">
        <v>891</v>
      </c>
      <c r="C83" s="519">
        <v>13000</v>
      </c>
      <c r="D83" s="519">
        <v>13000</v>
      </c>
      <c r="E83" s="41" t="s">
        <v>54</v>
      </c>
      <c r="F83" s="41" t="s">
        <v>249</v>
      </c>
      <c r="G83" s="41" t="s">
        <v>249</v>
      </c>
      <c r="H83" s="41" t="s">
        <v>50</v>
      </c>
      <c r="I83" s="41" t="s">
        <v>892</v>
      </c>
      <c r="K83" s="2"/>
      <c r="L83" s="2"/>
    </row>
    <row r="84" spans="1:12" s="37" customFormat="1" ht="31.5" customHeight="1">
      <c r="A84" s="520">
        <v>75</v>
      </c>
      <c r="B84" s="41" t="s">
        <v>891</v>
      </c>
      <c r="C84" s="519">
        <v>13000</v>
      </c>
      <c r="D84" s="519">
        <v>13000</v>
      </c>
      <c r="E84" s="41" t="s">
        <v>54</v>
      </c>
      <c r="F84" s="41" t="s">
        <v>893</v>
      </c>
      <c r="G84" s="41" t="s">
        <v>893</v>
      </c>
      <c r="H84" s="41" t="s">
        <v>50</v>
      </c>
      <c r="I84" s="41" t="s">
        <v>894</v>
      </c>
      <c r="K84" s="2"/>
      <c r="L84" s="2"/>
    </row>
    <row r="85" spans="1:12" s="37" customFormat="1" ht="31.5" customHeight="1">
      <c r="A85" s="520">
        <v>76</v>
      </c>
      <c r="B85" s="41" t="s">
        <v>891</v>
      </c>
      <c r="C85" s="519">
        <v>13000</v>
      </c>
      <c r="D85" s="519">
        <v>13000</v>
      </c>
      <c r="E85" s="41" t="s">
        <v>54</v>
      </c>
      <c r="F85" s="41" t="s">
        <v>248</v>
      </c>
      <c r="G85" s="41" t="s">
        <v>248</v>
      </c>
      <c r="H85" s="41" t="s">
        <v>50</v>
      </c>
      <c r="I85" s="41" t="s">
        <v>895</v>
      </c>
      <c r="K85" s="2"/>
      <c r="L85" s="2"/>
    </row>
    <row r="86" spans="1:12" s="37" customFormat="1" ht="31.5" customHeight="1">
      <c r="A86" s="520">
        <v>77</v>
      </c>
      <c r="B86" s="41" t="s">
        <v>891</v>
      </c>
      <c r="C86" s="519">
        <v>13000</v>
      </c>
      <c r="D86" s="519">
        <v>13000</v>
      </c>
      <c r="E86" s="41" t="s">
        <v>54</v>
      </c>
      <c r="F86" s="41" t="s">
        <v>896</v>
      </c>
      <c r="G86" s="41" t="s">
        <v>896</v>
      </c>
      <c r="H86" s="41" t="s">
        <v>50</v>
      </c>
      <c r="I86" s="41" t="s">
        <v>897</v>
      </c>
      <c r="K86" s="2"/>
      <c r="L86" s="2"/>
    </row>
    <row r="87" spans="1:12" s="37" customFormat="1" ht="31.5" customHeight="1">
      <c r="A87" s="520">
        <v>78</v>
      </c>
      <c r="B87" s="41" t="s">
        <v>891</v>
      </c>
      <c r="C87" s="519">
        <v>13000</v>
      </c>
      <c r="D87" s="519">
        <v>13000</v>
      </c>
      <c r="E87" s="41" t="s">
        <v>54</v>
      </c>
      <c r="F87" s="41" t="s">
        <v>256</v>
      </c>
      <c r="G87" s="41" t="s">
        <v>256</v>
      </c>
      <c r="H87" s="41" t="s">
        <v>50</v>
      </c>
      <c r="I87" s="41" t="s">
        <v>898</v>
      </c>
      <c r="K87" s="2"/>
      <c r="L87" s="2"/>
    </row>
    <row r="88" spans="1:12" s="37" customFormat="1" ht="31.5" customHeight="1">
      <c r="A88" s="520">
        <v>79</v>
      </c>
      <c r="B88" s="41" t="s">
        <v>891</v>
      </c>
      <c r="C88" s="519">
        <v>13000</v>
      </c>
      <c r="D88" s="519">
        <v>13000</v>
      </c>
      <c r="E88" s="41" t="s">
        <v>54</v>
      </c>
      <c r="F88" s="41" t="s">
        <v>899</v>
      </c>
      <c r="G88" s="41" t="s">
        <v>899</v>
      </c>
      <c r="H88" s="41" t="s">
        <v>50</v>
      </c>
      <c r="I88" s="41" t="s">
        <v>900</v>
      </c>
      <c r="K88" s="2"/>
      <c r="L88" s="2"/>
    </row>
    <row r="89" spans="1:12" s="37" customFormat="1" ht="31.5" customHeight="1">
      <c r="A89" s="520">
        <v>80</v>
      </c>
      <c r="B89" s="41" t="s">
        <v>901</v>
      </c>
      <c r="C89" s="519">
        <v>12000</v>
      </c>
      <c r="D89" s="519">
        <v>12000</v>
      </c>
      <c r="E89" s="41" t="s">
        <v>54</v>
      </c>
      <c r="F89" s="41" t="s">
        <v>250</v>
      </c>
      <c r="G89" s="41" t="s">
        <v>250</v>
      </c>
      <c r="H89" s="41" t="s">
        <v>50</v>
      </c>
      <c r="I89" s="41" t="s">
        <v>902</v>
      </c>
      <c r="K89" s="2"/>
      <c r="L89" s="2"/>
    </row>
    <row r="90" spans="1:12" s="37" customFormat="1" ht="31.5" customHeight="1">
      <c r="A90" s="520">
        <v>81</v>
      </c>
      <c r="B90" s="41" t="s">
        <v>901</v>
      </c>
      <c r="C90" s="519">
        <v>12000</v>
      </c>
      <c r="D90" s="519">
        <v>12000</v>
      </c>
      <c r="E90" s="41" t="s">
        <v>54</v>
      </c>
      <c r="F90" s="41" t="s">
        <v>903</v>
      </c>
      <c r="G90" s="41" t="s">
        <v>903</v>
      </c>
      <c r="H90" s="41" t="s">
        <v>50</v>
      </c>
      <c r="I90" s="41" t="s">
        <v>904</v>
      </c>
      <c r="K90" s="2"/>
      <c r="L90" s="2"/>
    </row>
    <row r="91" spans="1:12" s="37" customFormat="1" ht="31.5" customHeight="1">
      <c r="A91" s="520">
        <v>82</v>
      </c>
      <c r="B91" s="41" t="s">
        <v>901</v>
      </c>
      <c r="C91" s="519">
        <v>12000</v>
      </c>
      <c r="D91" s="519">
        <v>12000</v>
      </c>
      <c r="E91" s="41" t="s">
        <v>54</v>
      </c>
      <c r="F91" s="41" t="s">
        <v>905</v>
      </c>
      <c r="G91" s="41" t="s">
        <v>905</v>
      </c>
      <c r="H91" s="41" t="s">
        <v>50</v>
      </c>
      <c r="I91" s="41" t="s">
        <v>906</v>
      </c>
      <c r="K91" s="2"/>
      <c r="L91" s="2"/>
    </row>
    <row r="92" spans="1:12" s="37" customFormat="1" ht="31.5" customHeight="1">
      <c r="A92" s="520">
        <v>83</v>
      </c>
      <c r="B92" s="41" t="s">
        <v>854</v>
      </c>
      <c r="C92" s="519">
        <v>74470</v>
      </c>
      <c r="D92" s="519">
        <v>74470</v>
      </c>
      <c r="E92" s="41" t="s">
        <v>54</v>
      </c>
      <c r="F92" s="41" t="s">
        <v>102</v>
      </c>
      <c r="G92" s="41" t="s">
        <v>102</v>
      </c>
      <c r="H92" s="41" t="s">
        <v>50</v>
      </c>
      <c r="I92" s="41" t="s">
        <v>907</v>
      </c>
      <c r="K92" s="2"/>
      <c r="L92" s="2"/>
    </row>
    <row r="93" spans="1:12" s="37" customFormat="1" ht="31.5" customHeight="1">
      <c r="A93" s="520">
        <v>84</v>
      </c>
      <c r="B93" s="41" t="s">
        <v>909</v>
      </c>
      <c r="C93" s="519">
        <v>48650</v>
      </c>
      <c r="D93" s="519">
        <v>48650</v>
      </c>
      <c r="E93" s="41" t="s">
        <v>54</v>
      </c>
      <c r="F93" s="41" t="s">
        <v>73</v>
      </c>
      <c r="G93" s="41" t="s">
        <v>73</v>
      </c>
      <c r="H93" s="41" t="s">
        <v>50</v>
      </c>
      <c r="I93" s="41" t="s">
        <v>910</v>
      </c>
      <c r="K93" s="2"/>
      <c r="L93" s="2"/>
    </row>
    <row r="94" spans="1:12" s="37" customFormat="1" ht="31.5" customHeight="1">
      <c r="A94" s="520">
        <v>85</v>
      </c>
      <c r="B94" s="41" t="s">
        <v>911</v>
      </c>
      <c r="C94" s="519">
        <v>165550</v>
      </c>
      <c r="D94" s="519">
        <v>165550</v>
      </c>
      <c r="E94" s="41" t="s">
        <v>54</v>
      </c>
      <c r="F94" s="41" t="s">
        <v>247</v>
      </c>
      <c r="G94" s="41" t="s">
        <v>247</v>
      </c>
      <c r="H94" s="41" t="s">
        <v>50</v>
      </c>
      <c r="I94" s="41" t="s">
        <v>912</v>
      </c>
      <c r="K94" s="2"/>
      <c r="L94" s="2"/>
    </row>
    <row r="95" spans="1:12" s="37" customFormat="1" ht="31.5" customHeight="1">
      <c r="A95" s="520">
        <v>86</v>
      </c>
      <c r="B95" s="41" t="s">
        <v>110</v>
      </c>
      <c r="C95" s="518">
        <v>892.5</v>
      </c>
      <c r="D95" s="518">
        <v>892.5</v>
      </c>
      <c r="E95" s="41" t="s">
        <v>54</v>
      </c>
      <c r="F95" s="41" t="s">
        <v>102</v>
      </c>
      <c r="G95" s="41" t="s">
        <v>102</v>
      </c>
      <c r="H95" s="41" t="s">
        <v>50</v>
      </c>
      <c r="I95" s="41"/>
      <c r="K95" s="2"/>
      <c r="L95" s="2"/>
    </row>
    <row r="96" spans="1:12" s="37" customFormat="1" ht="31.5" customHeight="1">
      <c r="A96" s="520">
        <v>87</v>
      </c>
      <c r="B96" s="41" t="s">
        <v>246</v>
      </c>
      <c r="C96" s="519">
        <v>26505</v>
      </c>
      <c r="D96" s="519">
        <v>26505</v>
      </c>
      <c r="E96" s="41" t="s">
        <v>54</v>
      </c>
      <c r="F96" s="41" t="s">
        <v>73</v>
      </c>
      <c r="G96" s="41" t="s">
        <v>73</v>
      </c>
      <c r="H96" s="41" t="s">
        <v>50</v>
      </c>
      <c r="I96" s="41" t="s">
        <v>913</v>
      </c>
      <c r="K96" s="2"/>
      <c r="L96" s="2"/>
    </row>
    <row r="97" spans="1:12" s="37" customFormat="1" ht="15.75" customHeight="1">
      <c r="A97" s="61"/>
      <c r="B97" s="62"/>
      <c r="C97" s="686"/>
      <c r="D97" s="63"/>
      <c r="E97" s="142"/>
      <c r="F97" s="62"/>
      <c r="G97" s="62"/>
      <c r="H97" s="62"/>
      <c r="I97" s="5"/>
      <c r="K97" s="2"/>
      <c r="L97" s="2"/>
    </row>
    <row r="98" spans="1:12" s="37" customFormat="1" ht="15.75" customHeight="1">
      <c r="A98" s="61"/>
      <c r="B98" s="62"/>
      <c r="C98" s="63"/>
      <c r="D98" s="63"/>
      <c r="E98" s="61"/>
      <c r="F98" s="62"/>
      <c r="G98" s="62"/>
      <c r="H98" s="62"/>
      <c r="I98" s="5"/>
      <c r="K98" s="2"/>
      <c r="L98" s="2"/>
    </row>
    <row r="99" spans="1:12" s="37" customFormat="1" ht="15.75" customHeight="1">
      <c r="A99" s="61"/>
      <c r="B99" s="62"/>
      <c r="C99" s="63"/>
      <c r="D99" s="63"/>
      <c r="E99" s="61"/>
      <c r="F99" s="62"/>
      <c r="G99" s="62"/>
      <c r="H99" s="62"/>
      <c r="I99" s="5"/>
      <c r="K99" s="2"/>
      <c r="L99" s="2"/>
    </row>
    <row r="100" spans="1:12" s="37" customFormat="1" ht="15.75" customHeight="1">
      <c r="A100" s="61"/>
      <c r="B100" s="62"/>
      <c r="C100" s="63"/>
      <c r="D100" s="63"/>
      <c r="E100" s="61"/>
      <c r="F100" s="62"/>
      <c r="G100" s="62"/>
      <c r="H100" s="62"/>
      <c r="I100" s="5"/>
      <c r="K100" s="2"/>
      <c r="L100" s="2"/>
    </row>
    <row r="101" spans="1:12" s="37" customFormat="1" ht="15.75" customHeight="1">
      <c r="A101" s="61"/>
      <c r="B101" s="62"/>
      <c r="C101" s="63"/>
      <c r="D101" s="63"/>
      <c r="E101" s="142"/>
      <c r="F101" s="62"/>
      <c r="G101" s="62"/>
      <c r="H101" s="62"/>
      <c r="I101" s="5"/>
      <c r="K101" s="2"/>
      <c r="L101" s="2"/>
    </row>
    <row r="102" spans="1:12" s="37" customFormat="1" ht="15.75" customHeight="1">
      <c r="A102" s="61"/>
      <c r="B102" s="62"/>
      <c r="C102" s="63"/>
      <c r="D102" s="63"/>
      <c r="E102" s="142"/>
      <c r="F102" s="62"/>
      <c r="G102" s="62"/>
      <c r="H102" s="62"/>
      <c r="I102" s="5"/>
      <c r="K102" s="2"/>
      <c r="L102" s="2"/>
    </row>
    <row r="103" spans="1:12" s="37" customFormat="1" ht="15.75" customHeight="1">
      <c r="A103" s="61"/>
      <c r="B103" s="62"/>
      <c r="C103" s="63"/>
      <c r="D103" s="63"/>
      <c r="E103" s="142"/>
      <c r="F103" s="62"/>
      <c r="G103" s="62"/>
      <c r="H103" s="62"/>
      <c r="I103" s="5"/>
      <c r="K103" s="2"/>
      <c r="L103" s="2"/>
    </row>
    <row r="104" spans="1:12" s="37" customFormat="1" ht="15.75" customHeight="1">
      <c r="A104" s="61"/>
      <c r="B104" s="62"/>
      <c r="C104" s="63"/>
      <c r="D104" s="63"/>
      <c r="E104" s="142"/>
      <c r="F104" s="62"/>
      <c r="G104" s="62"/>
      <c r="H104" s="62"/>
      <c r="I104" s="5"/>
      <c r="K104" s="2"/>
      <c r="L104" s="2"/>
    </row>
    <row r="105" spans="1:12" s="37" customFormat="1" ht="15.75" customHeight="1">
      <c r="A105" s="61"/>
      <c r="B105" s="62"/>
      <c r="C105" s="63"/>
      <c r="D105" s="63"/>
      <c r="E105" s="142"/>
      <c r="F105" s="62"/>
      <c r="G105" s="62"/>
      <c r="H105" s="62"/>
      <c r="I105" s="5"/>
      <c r="K105" s="2"/>
      <c r="L105" s="2"/>
    </row>
    <row r="106" spans="1:12" s="37" customFormat="1" ht="15.75" customHeight="1">
      <c r="A106" s="61"/>
      <c r="B106" s="62"/>
      <c r="C106" s="63"/>
      <c r="D106" s="63"/>
      <c r="E106" s="142"/>
      <c r="F106" s="62"/>
      <c r="G106" s="62"/>
      <c r="H106" s="62"/>
      <c r="I106" s="5"/>
      <c r="K106" s="2"/>
      <c r="L106" s="2"/>
    </row>
    <row r="107" spans="1:12" s="37" customFormat="1" ht="15.75" customHeight="1">
      <c r="A107" s="61"/>
      <c r="B107" s="62"/>
      <c r="C107" s="63"/>
      <c r="D107" s="63"/>
      <c r="E107" s="142"/>
      <c r="F107" s="62"/>
      <c r="G107" s="62"/>
      <c r="H107" s="62"/>
      <c r="I107" s="5"/>
      <c r="K107" s="2"/>
      <c r="L107" s="2"/>
    </row>
    <row r="108" spans="1:12" s="37" customFormat="1" ht="15.75" customHeight="1">
      <c r="A108" s="61"/>
      <c r="B108" s="62"/>
      <c r="C108" s="63"/>
      <c r="D108" s="63"/>
      <c r="E108" s="142"/>
      <c r="F108" s="62"/>
      <c r="G108" s="62"/>
      <c r="H108" s="62"/>
      <c r="I108" s="5"/>
      <c r="K108" s="2"/>
      <c r="L108" s="2"/>
    </row>
    <row r="109" spans="1:12" s="37" customFormat="1" ht="15.75" customHeight="1">
      <c r="A109" s="61"/>
      <c r="B109" s="62"/>
      <c r="C109" s="63"/>
      <c r="D109" s="63"/>
      <c r="E109" s="142"/>
      <c r="F109" s="62"/>
      <c r="G109" s="62"/>
      <c r="H109" s="62"/>
      <c r="I109" s="5"/>
      <c r="K109" s="2"/>
      <c r="L109" s="2"/>
    </row>
    <row r="110" spans="1:12" s="37" customFormat="1" ht="15.75" customHeight="1">
      <c r="A110" s="61"/>
      <c r="B110" s="62"/>
      <c r="C110" s="63"/>
      <c r="D110" s="63"/>
      <c r="E110" s="142"/>
      <c r="F110" s="62"/>
      <c r="G110" s="62"/>
      <c r="H110" s="62"/>
      <c r="I110" s="5"/>
      <c r="K110" s="2"/>
      <c r="L110" s="2"/>
    </row>
    <row r="111" spans="1:12" s="37" customFormat="1" ht="15.75" customHeight="1">
      <c r="A111" s="61"/>
      <c r="B111" s="62"/>
      <c r="C111" s="63"/>
      <c r="D111" s="63"/>
      <c r="E111" s="142"/>
      <c r="F111" s="62"/>
      <c r="G111" s="62"/>
      <c r="H111" s="62"/>
      <c r="I111" s="5"/>
      <c r="K111" s="2"/>
      <c r="L111" s="2"/>
    </row>
    <row r="112" spans="1:12" s="37" customFormat="1" ht="15.75" customHeight="1">
      <c r="A112" s="61"/>
      <c r="B112" s="62"/>
      <c r="C112" s="63"/>
      <c r="D112" s="63"/>
      <c r="E112" s="142"/>
      <c r="F112" s="62"/>
      <c r="G112" s="62"/>
      <c r="H112" s="62"/>
      <c r="I112" s="5"/>
      <c r="K112" s="2"/>
      <c r="L112" s="2"/>
    </row>
    <row r="113" spans="1:12" s="37" customFormat="1" ht="15.75" customHeight="1">
      <c r="A113" s="61"/>
      <c r="B113" s="62"/>
      <c r="C113" s="63"/>
      <c r="D113" s="63"/>
      <c r="E113" s="142"/>
      <c r="F113" s="62"/>
      <c r="G113" s="62"/>
      <c r="H113" s="62"/>
      <c r="I113" s="5"/>
      <c r="K113" s="2"/>
      <c r="L113" s="2"/>
    </row>
    <row r="114" spans="1:12" s="37" customFormat="1" ht="15.75" customHeight="1">
      <c r="A114" s="61"/>
      <c r="B114" s="62"/>
      <c r="C114" s="63"/>
      <c r="D114" s="63"/>
      <c r="E114" s="142"/>
      <c r="F114" s="62"/>
      <c r="G114" s="62"/>
      <c r="H114" s="62"/>
      <c r="I114" s="5"/>
      <c r="K114" s="2"/>
      <c r="L114" s="2"/>
    </row>
    <row r="115" spans="1:12" s="37" customFormat="1" ht="15.75" customHeight="1">
      <c r="A115" s="61"/>
      <c r="B115" s="62"/>
      <c r="C115" s="63"/>
      <c r="D115" s="63"/>
      <c r="E115" s="142"/>
      <c r="F115" s="62"/>
      <c r="G115" s="62"/>
      <c r="H115" s="62"/>
      <c r="I115" s="5"/>
      <c r="K115" s="2"/>
      <c r="L115" s="2"/>
    </row>
    <row r="116" spans="1:12" s="37" customFormat="1" ht="15.75" customHeight="1">
      <c r="A116" s="61"/>
      <c r="B116" s="62"/>
      <c r="C116" s="63"/>
      <c r="D116" s="63"/>
      <c r="E116" s="142"/>
      <c r="F116" s="62"/>
      <c r="G116" s="62"/>
      <c r="H116" s="62"/>
      <c r="I116" s="5"/>
      <c r="K116" s="2"/>
      <c r="L116" s="2"/>
    </row>
    <row r="117" spans="1:12" s="37" customFormat="1" ht="15.75" customHeight="1">
      <c r="A117" s="61"/>
      <c r="B117" s="62"/>
      <c r="C117" s="63"/>
      <c r="D117" s="63"/>
      <c r="E117" s="142"/>
      <c r="F117" s="62"/>
      <c r="G117" s="62"/>
      <c r="H117" s="62"/>
      <c r="I117" s="5"/>
      <c r="K117" s="2"/>
      <c r="L117" s="2"/>
    </row>
    <row r="118" spans="1:12" s="37" customFormat="1" ht="15.75" customHeight="1">
      <c r="A118" s="61"/>
      <c r="B118" s="62"/>
      <c r="C118" s="63"/>
      <c r="D118" s="63"/>
      <c r="E118" s="142"/>
      <c r="F118" s="62"/>
      <c r="G118" s="62"/>
      <c r="H118" s="62"/>
      <c r="I118" s="5"/>
      <c r="K118" s="2"/>
      <c r="L118" s="2"/>
    </row>
    <row r="119" spans="1:12" s="37" customFormat="1" ht="15.75" customHeight="1">
      <c r="A119" s="61"/>
      <c r="B119" s="62"/>
      <c r="C119" s="63"/>
      <c r="D119" s="63"/>
      <c r="E119" s="142"/>
      <c r="F119" s="62"/>
      <c r="G119" s="62"/>
      <c r="H119" s="62"/>
      <c r="I119" s="5"/>
      <c r="K119" s="2"/>
      <c r="L119" s="2"/>
    </row>
    <row r="120" spans="1:12" s="37" customFormat="1" ht="15.75" customHeight="1">
      <c r="A120" s="61"/>
      <c r="B120" s="62"/>
      <c r="C120" s="63"/>
      <c r="D120" s="63"/>
      <c r="E120" s="142"/>
      <c r="F120" s="62"/>
      <c r="G120" s="62"/>
      <c r="H120" s="62"/>
      <c r="I120" s="5"/>
      <c r="K120" s="2"/>
      <c r="L120" s="2"/>
    </row>
    <row r="121" spans="1:12" s="37" customFormat="1" ht="15.75" customHeight="1">
      <c r="A121" s="61"/>
      <c r="B121" s="62"/>
      <c r="C121" s="63"/>
      <c r="D121" s="63"/>
      <c r="E121" s="142"/>
      <c r="F121" s="62"/>
      <c r="G121" s="62"/>
      <c r="H121" s="62"/>
      <c r="I121" s="5"/>
      <c r="K121" s="2"/>
      <c r="L121" s="2"/>
    </row>
    <row r="122" spans="1:12" s="37" customFormat="1" ht="15.75" customHeight="1">
      <c r="A122" s="61"/>
      <c r="B122" s="62"/>
      <c r="C122" s="63"/>
      <c r="D122" s="63"/>
      <c r="E122" s="142"/>
      <c r="F122" s="62"/>
      <c r="G122" s="62"/>
      <c r="H122" s="62"/>
      <c r="I122" s="5"/>
      <c r="K122" s="2"/>
      <c r="L122" s="2"/>
    </row>
    <row r="123" spans="1:12" s="37" customFormat="1" ht="15.75" customHeight="1">
      <c r="A123" s="61"/>
      <c r="B123" s="62"/>
      <c r="C123" s="63"/>
      <c r="D123" s="63"/>
      <c r="E123" s="142"/>
      <c r="F123" s="62"/>
      <c r="G123" s="62"/>
      <c r="H123" s="62"/>
      <c r="I123" s="5"/>
      <c r="K123" s="2"/>
      <c r="L123" s="2"/>
    </row>
    <row r="124" spans="1:12" s="37" customFormat="1" ht="15.75" customHeight="1">
      <c r="A124" s="61"/>
      <c r="B124" s="62"/>
      <c r="C124" s="63"/>
      <c r="D124" s="63"/>
      <c r="E124" s="142"/>
      <c r="F124" s="62"/>
      <c r="G124" s="62"/>
      <c r="H124" s="62"/>
      <c r="I124" s="5"/>
      <c r="K124" s="2"/>
      <c r="L124" s="2"/>
    </row>
    <row r="125" spans="1:12" s="37" customFormat="1" ht="15.75" customHeight="1">
      <c r="A125" s="61"/>
      <c r="B125" s="62"/>
      <c r="C125" s="63"/>
      <c r="D125" s="63"/>
      <c r="E125" s="142"/>
      <c r="F125" s="62"/>
      <c r="G125" s="62"/>
      <c r="H125" s="62"/>
      <c r="I125" s="5"/>
      <c r="K125" s="2"/>
      <c r="L125" s="2"/>
    </row>
    <row r="126" spans="1:12" s="37" customFormat="1" ht="15.75" customHeight="1">
      <c r="A126" s="61"/>
      <c r="B126" s="62"/>
      <c r="C126" s="63"/>
      <c r="D126" s="63"/>
      <c r="E126" s="142"/>
      <c r="F126" s="62"/>
      <c r="G126" s="62"/>
      <c r="H126" s="62"/>
      <c r="I126" s="5"/>
      <c r="K126" s="2"/>
      <c r="L126" s="2"/>
    </row>
    <row r="127" spans="1:12" s="37" customFormat="1" ht="15.75" customHeight="1">
      <c r="A127" s="61"/>
      <c r="B127" s="62"/>
      <c r="C127" s="63"/>
      <c r="D127" s="63"/>
      <c r="E127" s="142"/>
      <c r="F127" s="62"/>
      <c r="G127" s="62"/>
      <c r="H127" s="62"/>
      <c r="I127" s="5"/>
      <c r="K127" s="2"/>
      <c r="L127" s="2"/>
    </row>
    <row r="128" spans="1:12" s="37" customFormat="1" ht="15.75" customHeight="1">
      <c r="A128" s="61"/>
      <c r="B128" s="62"/>
      <c r="C128" s="63"/>
      <c r="D128" s="63"/>
      <c r="E128" s="142"/>
      <c r="F128" s="62"/>
      <c r="G128" s="62"/>
      <c r="H128" s="62"/>
      <c r="I128" s="5"/>
      <c r="K128" s="2"/>
      <c r="L128" s="2"/>
    </row>
    <row r="129" spans="1:12" s="37" customFormat="1" ht="15.75" customHeight="1">
      <c r="A129" s="61"/>
      <c r="B129" s="62"/>
      <c r="C129" s="63"/>
      <c r="D129" s="63"/>
      <c r="E129" s="142"/>
      <c r="F129" s="62"/>
      <c r="G129" s="62"/>
      <c r="H129" s="62"/>
      <c r="I129" s="5"/>
      <c r="K129" s="2"/>
      <c r="L129" s="2"/>
    </row>
    <row r="130" spans="1:12" s="37" customFormat="1" ht="15.75" customHeight="1">
      <c r="A130" s="61"/>
      <c r="B130" s="62"/>
      <c r="C130" s="63"/>
      <c r="D130" s="63"/>
      <c r="E130" s="142"/>
      <c r="F130" s="62"/>
      <c r="G130" s="62"/>
      <c r="H130" s="62"/>
      <c r="I130" s="5"/>
      <c r="K130" s="2"/>
      <c r="L130" s="2"/>
    </row>
    <row r="131" spans="1:12" s="37" customFormat="1" ht="15.75" customHeight="1">
      <c r="A131" s="61"/>
      <c r="B131" s="62"/>
      <c r="C131" s="63"/>
      <c r="D131" s="63"/>
      <c r="E131" s="142"/>
      <c r="F131" s="62"/>
      <c r="G131" s="62"/>
      <c r="H131" s="62"/>
      <c r="I131" s="5"/>
      <c r="K131" s="2"/>
      <c r="L131" s="2"/>
    </row>
    <row r="132" spans="1:12" s="37" customFormat="1" ht="15.75" customHeight="1">
      <c r="A132" s="61"/>
      <c r="B132" s="62"/>
      <c r="C132" s="63"/>
      <c r="D132" s="63"/>
      <c r="E132" s="142"/>
      <c r="F132" s="62"/>
      <c r="G132" s="62"/>
      <c r="H132" s="62"/>
      <c r="I132" s="5"/>
      <c r="K132" s="2"/>
      <c r="L132" s="2"/>
    </row>
    <row r="133" spans="1:12" s="37" customFormat="1" ht="15.75" customHeight="1">
      <c r="A133" s="5"/>
      <c r="B133" s="5"/>
      <c r="C133" s="197"/>
      <c r="D133" s="197"/>
      <c r="E133" s="55"/>
      <c r="F133" s="5"/>
      <c r="G133" s="5"/>
      <c r="H133" s="5"/>
      <c r="I133" s="5"/>
      <c r="K133" s="2"/>
      <c r="L133" s="2"/>
    </row>
    <row r="134" spans="1:12" s="37" customFormat="1" ht="15.75" customHeight="1">
      <c r="A134" s="98"/>
      <c r="B134" s="6"/>
      <c r="C134" s="100"/>
      <c r="D134" s="100"/>
      <c r="E134" s="61"/>
      <c r="F134" s="99"/>
      <c r="G134" s="99"/>
      <c r="H134" s="40"/>
      <c r="I134" s="47"/>
      <c r="K134" s="2"/>
      <c r="L134" s="2"/>
    </row>
    <row r="135" spans="1:12" s="37" customFormat="1" ht="15.75" customHeight="1">
      <c r="A135" s="6"/>
      <c r="B135" s="6"/>
      <c r="C135" s="45"/>
      <c r="D135" s="45"/>
      <c r="E135" s="61"/>
      <c r="F135" s="65"/>
      <c r="G135" s="65"/>
      <c r="H135" s="40"/>
      <c r="I135" s="5"/>
      <c r="K135" s="2"/>
      <c r="L135" s="2"/>
    </row>
    <row r="136" spans="1:12" s="37" customFormat="1" ht="15.75" customHeight="1">
      <c r="A136" s="6"/>
      <c r="B136" s="6"/>
      <c r="C136" s="100"/>
      <c r="D136" s="100"/>
      <c r="E136" s="61"/>
      <c r="F136" s="65"/>
      <c r="G136" s="65"/>
      <c r="H136" s="40"/>
      <c r="I136" s="5"/>
      <c r="K136" s="2"/>
      <c r="L136" s="2"/>
    </row>
    <row r="137" spans="1:12" s="37" customFormat="1" ht="17.25">
      <c r="A137" s="6"/>
      <c r="B137" s="6"/>
      <c r="C137" s="100"/>
      <c r="D137" s="100"/>
      <c r="E137" s="61"/>
      <c r="F137" s="65"/>
      <c r="G137" s="65"/>
      <c r="H137" s="40"/>
      <c r="I137" s="5"/>
      <c r="K137" s="2"/>
      <c r="L137" s="2"/>
    </row>
    <row r="138" spans="1:12" s="37" customFormat="1" ht="17.25">
      <c r="A138" s="6"/>
      <c r="B138" s="6"/>
      <c r="C138" s="100"/>
      <c r="D138" s="100"/>
      <c r="E138" s="61"/>
      <c r="F138" s="65"/>
      <c r="G138" s="65"/>
      <c r="H138" s="40"/>
      <c r="I138" s="5"/>
      <c r="K138" s="2"/>
      <c r="L138" s="2"/>
    </row>
    <row r="139" spans="1:12" s="37" customFormat="1" ht="17.25">
      <c r="A139" s="6"/>
      <c r="B139" s="6"/>
      <c r="C139" s="73"/>
      <c r="D139" s="73"/>
      <c r="E139" s="61"/>
      <c r="F139" s="65"/>
      <c r="G139" s="65"/>
      <c r="H139" s="40"/>
      <c r="I139" s="5"/>
      <c r="K139" s="2"/>
      <c r="L139" s="2"/>
    </row>
    <row r="140" spans="1:12" s="37" customFormat="1" ht="17.25">
      <c r="A140" s="6"/>
      <c r="B140" s="6"/>
      <c r="C140" s="45"/>
      <c r="D140" s="45"/>
      <c r="E140" s="61"/>
      <c r="F140" s="65"/>
      <c r="G140" s="65"/>
      <c r="H140" s="40"/>
      <c r="I140" s="5"/>
      <c r="K140" s="2"/>
      <c r="L140" s="2"/>
    </row>
    <row r="141" spans="1:12" s="37" customFormat="1" ht="17.25">
      <c r="A141" s="5"/>
      <c r="B141" s="5"/>
      <c r="C141" s="87"/>
      <c r="D141" s="87"/>
      <c r="E141" s="55"/>
      <c r="F141" s="5"/>
      <c r="G141" s="5"/>
      <c r="H141" s="5"/>
      <c r="I141" s="5"/>
      <c r="K141" s="2"/>
      <c r="L141" s="2"/>
    </row>
    <row r="142" spans="1:12" s="37" customFormat="1" ht="17.25">
      <c r="A142" s="6"/>
      <c r="B142" s="6"/>
      <c r="C142" s="45"/>
      <c r="D142" s="45"/>
      <c r="E142" s="144"/>
      <c r="F142" s="65"/>
      <c r="G142" s="65"/>
      <c r="H142" s="40"/>
      <c r="I142" s="5"/>
      <c r="K142" s="2"/>
      <c r="L142" s="2"/>
    </row>
    <row r="143" spans="1:12" s="37" customFormat="1" ht="17.25">
      <c r="A143" s="6"/>
      <c r="B143" s="6"/>
      <c r="C143" s="45"/>
      <c r="D143" s="45"/>
      <c r="E143" s="144"/>
      <c r="F143" s="65"/>
      <c r="G143" s="65"/>
      <c r="H143" s="40"/>
      <c r="I143" s="5"/>
      <c r="K143" s="2"/>
      <c r="L143" s="2"/>
    </row>
    <row r="144" spans="1:12" s="37" customFormat="1" ht="17.25">
      <c r="A144" s="6"/>
      <c r="B144" s="6"/>
      <c r="C144" s="45"/>
      <c r="D144" s="45"/>
      <c r="E144" s="144"/>
      <c r="F144" s="65"/>
      <c r="G144" s="65"/>
      <c r="H144" s="40"/>
      <c r="I144" s="5"/>
      <c r="K144" s="2"/>
      <c r="L144" s="2"/>
    </row>
    <row r="145" spans="1:12" s="37" customFormat="1" ht="17.25">
      <c r="A145" s="6"/>
      <c r="B145" s="6"/>
      <c r="C145" s="45"/>
      <c r="D145" s="45"/>
      <c r="E145" s="144"/>
      <c r="F145" s="65"/>
      <c r="G145" s="65"/>
      <c r="H145" s="40"/>
      <c r="I145" s="5"/>
      <c r="K145" s="2"/>
      <c r="L145" s="2"/>
    </row>
    <row r="146" spans="1:12" s="37" customFormat="1" ht="17.25">
      <c r="A146" s="6"/>
      <c r="B146" s="6"/>
      <c r="C146" s="45"/>
      <c r="D146" s="45"/>
      <c r="E146" s="144"/>
      <c r="F146" s="65"/>
      <c r="G146" s="65"/>
      <c r="H146" s="40"/>
      <c r="I146" s="5"/>
      <c r="K146" s="2"/>
      <c r="L146" s="2"/>
    </row>
    <row r="147" spans="1:12" s="37" customFormat="1" ht="17.25">
      <c r="A147" s="6"/>
      <c r="B147" s="6"/>
      <c r="C147" s="45"/>
      <c r="D147" s="45"/>
      <c r="E147" s="144"/>
      <c r="F147" s="65"/>
      <c r="G147" s="65"/>
      <c r="H147" s="40"/>
      <c r="I147" s="5"/>
      <c r="K147" s="2"/>
      <c r="L147" s="2"/>
    </row>
    <row r="148" spans="1:12" s="37" customFormat="1" ht="17.25">
      <c r="A148" s="6"/>
      <c r="B148" s="6"/>
      <c r="C148" s="45"/>
      <c r="D148" s="45"/>
      <c r="E148" s="144"/>
      <c r="F148" s="65"/>
      <c r="G148" s="65"/>
      <c r="H148" s="40"/>
      <c r="I148" s="5"/>
      <c r="K148" s="2"/>
      <c r="L148" s="2"/>
    </row>
    <row r="149" spans="1:12" s="37" customFormat="1" ht="17.25">
      <c r="A149" s="6"/>
      <c r="B149" s="6"/>
      <c r="C149" s="45"/>
      <c r="D149" s="45"/>
      <c r="E149" s="144"/>
      <c r="F149" s="65"/>
      <c r="G149" s="65"/>
      <c r="H149" s="40"/>
      <c r="I149" s="5"/>
      <c r="K149" s="2"/>
      <c r="L149" s="2"/>
    </row>
    <row r="150" spans="1:12" s="37" customFormat="1" ht="17.25">
      <c r="A150" s="6"/>
      <c r="B150" s="6"/>
      <c r="C150" s="45"/>
      <c r="D150" s="45"/>
      <c r="E150" s="144"/>
      <c r="F150" s="65"/>
      <c r="G150" s="65"/>
      <c r="H150" s="40"/>
      <c r="I150" s="5"/>
      <c r="K150" s="2"/>
      <c r="L150" s="2"/>
    </row>
    <row r="151" spans="1:12" s="37" customFormat="1" ht="17.25">
      <c r="A151" s="6"/>
      <c r="B151" s="6"/>
      <c r="C151" s="45"/>
      <c r="D151" s="45"/>
      <c r="E151" s="144"/>
      <c r="F151" s="65"/>
      <c r="G151" s="65"/>
      <c r="H151" s="40"/>
      <c r="I151" s="5"/>
      <c r="K151" s="2"/>
      <c r="L151" s="2"/>
    </row>
    <row r="152" spans="1:12" s="37" customFormat="1" ht="17.25">
      <c r="A152" s="6"/>
      <c r="B152" s="6"/>
      <c r="C152" s="45"/>
      <c r="D152" s="45"/>
      <c r="E152" s="144"/>
      <c r="F152" s="65"/>
      <c r="G152" s="65"/>
      <c r="H152" s="40"/>
      <c r="I152" s="5"/>
      <c r="K152" s="2"/>
      <c r="L152" s="2"/>
    </row>
    <row r="153" spans="1:12" s="37" customFormat="1" ht="17.25">
      <c r="A153" s="6"/>
      <c r="B153" s="42"/>
      <c r="C153" s="45"/>
      <c r="D153" s="45"/>
      <c r="E153" s="144"/>
      <c r="F153" s="65"/>
      <c r="G153" s="65"/>
      <c r="H153" s="40"/>
      <c r="I153" s="5"/>
      <c r="K153" s="2"/>
      <c r="L153" s="2"/>
    </row>
    <row r="154" spans="1:12" s="37" customFormat="1" ht="17.25">
      <c r="A154" s="6"/>
      <c r="B154" s="6"/>
      <c r="C154" s="45"/>
      <c r="D154" s="45"/>
      <c r="E154" s="144"/>
      <c r="F154" s="65"/>
      <c r="G154" s="65"/>
      <c r="H154" s="40"/>
      <c r="I154" s="5"/>
      <c r="K154" s="2"/>
      <c r="L154" s="2"/>
    </row>
    <row r="155" spans="1:12" s="37" customFormat="1" ht="17.25">
      <c r="A155" s="6"/>
      <c r="B155" s="6"/>
      <c r="C155" s="45"/>
      <c r="D155" s="45"/>
      <c r="E155" s="144"/>
      <c r="F155" s="65"/>
      <c r="G155" s="65"/>
      <c r="H155" s="40"/>
      <c r="I155" s="5"/>
      <c r="K155" s="2"/>
      <c r="L155" s="2"/>
    </row>
    <row r="156" spans="1:12" s="37" customFormat="1" ht="17.25">
      <c r="A156" s="6"/>
      <c r="B156" s="6"/>
      <c r="C156" s="45"/>
      <c r="D156" s="45"/>
      <c r="E156" s="144"/>
      <c r="F156" s="65"/>
      <c r="G156" s="65"/>
      <c r="H156" s="40"/>
      <c r="I156" s="5"/>
      <c r="K156" s="2"/>
      <c r="L156" s="2"/>
    </row>
    <row r="157" spans="1:12" s="37" customFormat="1" ht="17.25">
      <c r="A157" s="5"/>
      <c r="B157" s="5"/>
      <c r="C157" s="198"/>
      <c r="D157" s="198"/>
      <c r="E157" s="55"/>
      <c r="F157" s="5"/>
      <c r="G157" s="5"/>
      <c r="H157" s="5"/>
      <c r="I157" s="5"/>
      <c r="K157" s="2"/>
      <c r="L157" s="2"/>
    </row>
    <row r="158" spans="1:12" s="37" customFormat="1" ht="17.25">
      <c r="A158" s="6"/>
      <c r="B158" s="89"/>
      <c r="C158" s="93"/>
      <c r="D158" s="93"/>
      <c r="E158" s="101"/>
      <c r="F158" s="92"/>
      <c r="G158" s="92"/>
      <c r="H158" s="40"/>
      <c r="I158" s="50"/>
      <c r="K158" s="2"/>
      <c r="L158" s="2"/>
    </row>
    <row r="159" spans="1:12" s="37" customFormat="1" ht="17.25">
      <c r="A159" s="6"/>
      <c r="B159" s="89"/>
      <c r="C159" s="93"/>
      <c r="D159" s="93"/>
      <c r="E159" s="101"/>
      <c r="F159" s="92"/>
      <c r="G159" s="92"/>
      <c r="H159" s="40"/>
      <c r="I159" s="5"/>
      <c r="K159" s="2"/>
      <c r="L159" s="2"/>
    </row>
    <row r="160" spans="1:12" s="37" customFormat="1" ht="17.25">
      <c r="A160" s="5"/>
      <c r="B160" s="5"/>
      <c r="C160" s="198"/>
      <c r="D160" s="198"/>
      <c r="E160" s="55"/>
      <c r="F160" s="5"/>
      <c r="G160" s="5"/>
      <c r="H160" s="5"/>
      <c r="I160" s="5"/>
      <c r="K160" s="2"/>
      <c r="L160" s="2"/>
    </row>
    <row r="161" spans="1:12" s="37" customFormat="1" ht="17.25">
      <c r="A161" s="6"/>
      <c r="B161" s="42"/>
      <c r="C161" s="45"/>
      <c r="D161" s="45"/>
      <c r="E161" s="6"/>
      <c r="F161" s="42"/>
      <c r="G161" s="42"/>
      <c r="H161" s="40"/>
      <c r="I161" s="5"/>
      <c r="K161" s="2"/>
      <c r="L161" s="2"/>
    </row>
    <row r="162" spans="1:12" s="37" customFormat="1" ht="17.25">
      <c r="A162" s="5"/>
      <c r="B162" s="5"/>
      <c r="C162" s="79"/>
      <c r="D162" s="79"/>
      <c r="E162" s="55"/>
      <c r="F162" s="5"/>
      <c r="G162" s="5"/>
      <c r="H162" s="5"/>
      <c r="I162" s="5"/>
      <c r="K162" s="2"/>
      <c r="L162" s="2"/>
    </row>
    <row r="163" spans="1:12" s="37" customFormat="1" ht="17.25">
      <c r="A163" s="40"/>
      <c r="B163" s="40"/>
      <c r="C163" s="46"/>
      <c r="D163" s="46"/>
      <c r="E163" s="94"/>
      <c r="F163" s="40"/>
      <c r="G163" s="40"/>
      <c r="H163" s="40"/>
      <c r="I163" s="47"/>
      <c r="K163" s="2"/>
      <c r="L163" s="2"/>
    </row>
    <row r="164" spans="1:12" s="37" customFormat="1" ht="17.25">
      <c r="A164" s="40"/>
      <c r="B164" s="40"/>
      <c r="C164" s="46"/>
      <c r="D164" s="46"/>
      <c r="E164" s="94"/>
      <c r="F164" s="40"/>
      <c r="G164" s="40"/>
      <c r="H164" s="40"/>
      <c r="I164" s="5"/>
      <c r="K164" s="2"/>
      <c r="L164" s="2"/>
    </row>
    <row r="165" spans="1:12" s="37" customFormat="1" ht="17.25">
      <c r="A165" s="40"/>
      <c r="B165" s="40"/>
      <c r="C165" s="46"/>
      <c r="D165" s="46"/>
      <c r="E165" s="94"/>
      <c r="F165" s="40"/>
      <c r="G165" s="40"/>
      <c r="H165" s="40"/>
      <c r="I165" s="5"/>
      <c r="K165" s="2"/>
      <c r="L165" s="2"/>
    </row>
    <row r="166" spans="1:12" s="37" customFormat="1" ht="17.25">
      <c r="A166" s="40"/>
      <c r="B166" s="40"/>
      <c r="C166" s="64"/>
      <c r="D166" s="64"/>
      <c r="E166" s="94"/>
      <c r="F166" s="40"/>
      <c r="G166" s="40"/>
      <c r="H166" s="40"/>
      <c r="I166" s="5"/>
      <c r="K166" s="2"/>
      <c r="L166" s="2"/>
    </row>
    <row r="167" spans="1:12" s="37" customFormat="1" ht="18.75" customHeight="1">
      <c r="A167" s="5"/>
      <c r="B167" s="5"/>
      <c r="C167" s="198"/>
      <c r="D167" s="198"/>
      <c r="E167" s="55"/>
      <c r="F167" s="5"/>
      <c r="G167" s="5"/>
      <c r="H167" s="5"/>
      <c r="I167" s="5"/>
      <c r="K167" s="2"/>
      <c r="L167" s="2"/>
    </row>
    <row r="168" spans="1:12" s="37" customFormat="1" ht="17.25">
      <c r="A168" s="41"/>
      <c r="B168" s="41"/>
      <c r="C168" s="85"/>
      <c r="D168" s="85"/>
      <c r="E168" s="94"/>
      <c r="F168" s="41"/>
      <c r="G168" s="41"/>
      <c r="H168" s="40"/>
      <c r="I168" s="5"/>
      <c r="K168" s="2"/>
      <c r="L168" s="2"/>
    </row>
    <row r="169" spans="1:12" s="37" customFormat="1" ht="17.25">
      <c r="A169" s="41"/>
      <c r="B169" s="41"/>
      <c r="C169" s="85"/>
      <c r="D169" s="85"/>
      <c r="E169" s="91"/>
      <c r="F169" s="41"/>
      <c r="G169" s="41"/>
      <c r="H169" s="40"/>
      <c r="I169" s="5"/>
      <c r="K169" s="2"/>
      <c r="L169" s="2"/>
    </row>
    <row r="170" spans="1:12" s="37" customFormat="1" ht="17.25">
      <c r="A170" s="41"/>
      <c r="B170" s="41"/>
      <c r="C170" s="85"/>
      <c r="D170" s="85"/>
      <c r="E170" s="91"/>
      <c r="F170" s="41"/>
      <c r="G170" s="41"/>
      <c r="H170" s="40"/>
      <c r="I170" s="5"/>
      <c r="K170" s="2"/>
      <c r="L170" s="2"/>
    </row>
    <row r="171" spans="1:12" s="37" customFormat="1" ht="17.25">
      <c r="A171" s="41"/>
      <c r="B171" s="41"/>
      <c r="C171" s="85"/>
      <c r="D171" s="85"/>
      <c r="E171" s="91"/>
      <c r="F171" s="41"/>
      <c r="G171" s="41"/>
      <c r="H171" s="40"/>
      <c r="I171" s="5"/>
      <c r="K171" s="2"/>
      <c r="L171" s="2"/>
    </row>
    <row r="172" spans="1:12" s="37" customFormat="1" ht="17.25">
      <c r="A172" s="41"/>
      <c r="B172" s="41"/>
      <c r="C172" s="85"/>
      <c r="D172" s="85"/>
      <c r="E172" s="91"/>
      <c r="F172" s="41"/>
      <c r="G172" s="41"/>
      <c r="H172" s="40"/>
      <c r="I172" s="5"/>
      <c r="K172" s="2"/>
      <c r="L172" s="2"/>
    </row>
    <row r="173" spans="1:12" s="37" customFormat="1" ht="17.25">
      <c r="A173" s="41"/>
      <c r="B173" s="41"/>
      <c r="C173" s="134"/>
      <c r="D173" s="134"/>
      <c r="E173" s="41"/>
      <c r="F173" s="41"/>
      <c r="G173" s="5"/>
      <c r="H173" s="5"/>
      <c r="I173" s="5"/>
      <c r="K173" s="2"/>
      <c r="L173" s="2"/>
    </row>
    <row r="174" spans="1:12" s="37" customFormat="1" ht="17.25">
      <c r="A174" s="109"/>
      <c r="B174" s="6"/>
      <c r="C174" s="104"/>
      <c r="D174" s="104"/>
      <c r="E174" s="6"/>
      <c r="F174" s="101"/>
      <c r="G174" s="101"/>
      <c r="H174" s="40"/>
      <c r="I174" s="47"/>
      <c r="K174" s="2"/>
      <c r="L174" s="2"/>
    </row>
    <row r="175" spans="1:12" s="37" customFormat="1" ht="17.25">
      <c r="A175" s="51"/>
      <c r="B175" s="67"/>
      <c r="C175" s="104"/>
      <c r="D175" s="104"/>
      <c r="E175" s="6"/>
      <c r="F175" s="6"/>
      <c r="G175" s="6"/>
      <c r="H175" s="40"/>
      <c r="I175" s="5"/>
      <c r="K175" s="2"/>
      <c r="L175" s="2"/>
    </row>
    <row r="176" spans="1:12" s="37" customFormat="1" ht="17.25">
      <c r="A176" s="51"/>
      <c r="B176" s="6"/>
      <c r="C176" s="104"/>
      <c r="D176" s="104"/>
      <c r="E176" s="6"/>
      <c r="F176" s="6"/>
      <c r="G176" s="6"/>
      <c r="H176" s="40"/>
      <c r="I176" s="5"/>
      <c r="K176" s="2"/>
      <c r="L176" s="2"/>
    </row>
    <row r="177" spans="1:12" s="37" customFormat="1" ht="17.25">
      <c r="A177" s="51"/>
      <c r="B177" s="67"/>
      <c r="C177" s="146"/>
      <c r="D177" s="146"/>
      <c r="E177" s="6"/>
      <c r="F177" s="6"/>
      <c r="G177" s="6"/>
      <c r="H177" s="40"/>
      <c r="I177" s="5"/>
      <c r="K177" s="2"/>
      <c r="L177" s="2"/>
    </row>
    <row r="178" spans="1:12" s="37" customFormat="1" ht="17.25">
      <c r="A178" s="109"/>
      <c r="B178" s="6"/>
      <c r="C178" s="104"/>
      <c r="D178" s="104"/>
      <c r="E178" s="67"/>
      <c r="F178" s="6"/>
      <c r="G178" s="6"/>
      <c r="H178" s="40"/>
      <c r="I178" s="5"/>
      <c r="K178" s="2"/>
      <c r="L178" s="2"/>
    </row>
    <row r="179" spans="1:12" s="37" customFormat="1" ht="17.25">
      <c r="A179" s="109"/>
      <c r="B179" s="67"/>
      <c r="C179" s="104"/>
      <c r="D179" s="104"/>
      <c r="E179" s="6"/>
      <c r="F179" s="6"/>
      <c r="G179" s="6"/>
      <c r="H179" s="40"/>
      <c r="I179" s="5"/>
      <c r="K179" s="2"/>
      <c r="L179" s="2"/>
    </row>
    <row r="180" spans="1:12" s="37" customFormat="1" ht="17.25">
      <c r="A180" s="109"/>
      <c r="B180" s="6"/>
      <c r="C180" s="104"/>
      <c r="D180" s="104"/>
      <c r="E180" s="67"/>
      <c r="F180" s="6"/>
      <c r="G180" s="6"/>
      <c r="H180" s="40"/>
      <c r="I180" s="5"/>
      <c r="K180" s="2"/>
      <c r="L180" s="2"/>
    </row>
    <row r="181" spans="1:12" s="37" customFormat="1" ht="17.25">
      <c r="A181" s="109"/>
      <c r="B181" s="6"/>
      <c r="C181" s="104"/>
      <c r="D181" s="104"/>
      <c r="E181" s="67"/>
      <c r="F181" s="6"/>
      <c r="G181" s="6"/>
      <c r="H181" s="40"/>
      <c r="I181" s="5"/>
      <c r="K181" s="2"/>
      <c r="L181" s="2"/>
    </row>
    <row r="182" spans="1:12" s="37" customFormat="1" ht="17.25">
      <c r="A182" s="51"/>
      <c r="B182" s="6"/>
      <c r="C182" s="104"/>
      <c r="D182" s="104"/>
      <c r="E182" s="67"/>
      <c r="F182" s="67"/>
      <c r="G182" s="67"/>
      <c r="H182" s="40"/>
      <c r="I182" s="5"/>
      <c r="K182" s="2"/>
      <c r="L182" s="2"/>
    </row>
    <row r="183" spans="1:12" s="37" customFormat="1" ht="17.25">
      <c r="A183" s="40"/>
      <c r="B183" s="40"/>
      <c r="C183" s="111"/>
      <c r="D183" s="111"/>
      <c r="E183" s="78"/>
      <c r="F183" s="94"/>
      <c r="G183" s="94"/>
      <c r="H183" s="40"/>
      <c r="I183" s="5"/>
      <c r="K183" s="2"/>
      <c r="L183" s="2"/>
    </row>
    <row r="184" spans="1:12" s="37" customFormat="1" ht="17.25">
      <c r="A184" s="40"/>
      <c r="B184" s="40"/>
      <c r="C184" s="111"/>
      <c r="D184" s="111"/>
      <c r="E184" s="78"/>
      <c r="F184" s="40"/>
      <c r="G184" s="40"/>
      <c r="H184" s="40"/>
      <c r="I184" s="5"/>
      <c r="K184" s="2"/>
      <c r="L184" s="2"/>
    </row>
    <row r="185" spans="1:12" s="37" customFormat="1" ht="17.25">
      <c r="A185" s="5"/>
      <c r="B185" s="5"/>
      <c r="C185" s="86"/>
      <c r="D185" s="86"/>
      <c r="E185" s="55"/>
      <c r="F185" s="5"/>
      <c r="G185" s="5"/>
      <c r="H185" s="5"/>
      <c r="I185" s="5"/>
      <c r="K185" s="2"/>
      <c r="L185" s="2"/>
    </row>
    <row r="186" spans="1:12" s="37" customFormat="1" ht="17.25">
      <c r="A186" s="81"/>
      <c r="B186" s="80"/>
      <c r="C186" s="84"/>
      <c r="D186" s="84"/>
      <c r="E186" s="147"/>
      <c r="F186" s="80"/>
      <c r="G186" s="80"/>
      <c r="H186" s="94"/>
      <c r="I186" s="41"/>
      <c r="K186" s="2"/>
      <c r="L186" s="2"/>
    </row>
    <row r="187" spans="1:12" s="37" customFormat="1" ht="17.25">
      <c r="A187" s="81"/>
      <c r="B187" s="80"/>
      <c r="C187" s="83"/>
      <c r="D187" s="83"/>
      <c r="E187" s="82"/>
      <c r="F187" s="82"/>
      <c r="G187" s="82"/>
      <c r="H187" s="94"/>
      <c r="I187" s="5"/>
      <c r="K187" s="2"/>
      <c r="L187" s="2"/>
    </row>
    <row r="188" spans="1:12" s="37" customFormat="1" ht="17.25">
      <c r="A188" s="81"/>
      <c r="B188" s="80"/>
      <c r="C188" s="83"/>
      <c r="D188" s="83"/>
      <c r="E188" s="82"/>
      <c r="F188" s="80"/>
      <c r="G188" s="80"/>
      <c r="H188" s="94"/>
      <c r="I188" s="5"/>
      <c r="K188" s="2"/>
      <c r="L188" s="2"/>
    </row>
    <row r="189" spans="1:12" s="37" customFormat="1" ht="17.25">
      <c r="A189" s="81"/>
      <c r="B189" s="80"/>
      <c r="C189" s="83"/>
      <c r="D189" s="83"/>
      <c r="E189" s="82"/>
      <c r="F189" s="82"/>
      <c r="G189" s="82"/>
      <c r="H189" s="94"/>
      <c r="I189" s="5"/>
      <c r="K189" s="2"/>
      <c r="L189" s="2"/>
    </row>
    <row r="190" spans="1:12" s="37" customFormat="1" ht="17.25">
      <c r="A190" s="81"/>
      <c r="B190" s="80"/>
      <c r="C190" s="84"/>
      <c r="D190" s="84"/>
      <c r="E190" s="82"/>
      <c r="F190" s="80"/>
      <c r="G190" s="80"/>
      <c r="H190" s="94"/>
      <c r="I190" s="5"/>
      <c r="K190" s="2"/>
      <c r="L190" s="2"/>
    </row>
    <row r="191" spans="1:12" s="37" customFormat="1" ht="17.25">
      <c r="A191" s="81"/>
      <c r="B191" s="80"/>
      <c r="C191" s="83"/>
      <c r="D191" s="83"/>
      <c r="E191" s="82"/>
      <c r="F191" s="80"/>
      <c r="G191" s="80"/>
      <c r="H191" s="94"/>
      <c r="I191" s="5"/>
      <c r="K191" s="2"/>
      <c r="L191" s="2"/>
    </row>
    <row r="192" spans="1:12" s="37" customFormat="1" ht="17.25">
      <c r="A192" s="81"/>
      <c r="B192" s="80"/>
      <c r="C192" s="83"/>
      <c r="D192" s="83"/>
      <c r="E192" s="82"/>
      <c r="F192" s="80"/>
      <c r="G192" s="80"/>
      <c r="H192" s="94"/>
      <c r="I192" s="5"/>
      <c r="K192" s="2"/>
      <c r="L192" s="2"/>
    </row>
    <row r="193" spans="1:12" s="37" customFormat="1" ht="17.25">
      <c r="A193" s="81"/>
      <c r="B193" s="80"/>
      <c r="C193" s="83"/>
      <c r="D193" s="83"/>
      <c r="E193" s="82"/>
      <c r="F193" s="80"/>
      <c r="G193" s="80"/>
      <c r="H193" s="94"/>
      <c r="I193" s="5"/>
      <c r="K193" s="2"/>
      <c r="L193" s="2"/>
    </row>
    <row r="194" spans="1:12" s="37" customFormat="1" ht="17.25">
      <c r="A194" s="81"/>
      <c r="B194" s="80"/>
      <c r="C194" s="83"/>
      <c r="D194" s="83"/>
      <c r="E194" s="82"/>
      <c r="F194" s="41"/>
      <c r="G194" s="41"/>
      <c r="H194" s="94"/>
      <c r="I194" s="5"/>
      <c r="K194" s="2"/>
      <c r="L194" s="2"/>
    </row>
    <row r="195" spans="1:12" s="37" customFormat="1" ht="17.25">
      <c r="A195" s="81"/>
      <c r="B195" s="80"/>
      <c r="C195" s="83"/>
      <c r="D195" s="83"/>
      <c r="E195" s="82"/>
      <c r="F195" s="82"/>
      <c r="G195" s="82"/>
      <c r="H195" s="94"/>
      <c r="I195" s="5"/>
      <c r="K195" s="2"/>
      <c r="L195" s="2"/>
    </row>
    <row r="196" spans="1:12" s="37" customFormat="1" ht="17.25">
      <c r="A196" s="81"/>
      <c r="B196" s="80"/>
      <c r="C196" s="83"/>
      <c r="D196" s="83"/>
      <c r="E196" s="82"/>
      <c r="F196" s="80"/>
      <c r="G196" s="80"/>
      <c r="H196" s="94"/>
      <c r="I196" s="5"/>
      <c r="K196" s="2"/>
      <c r="L196" s="2"/>
    </row>
    <row r="197" spans="1:12" s="37" customFormat="1" ht="17.25">
      <c r="A197" s="81"/>
      <c r="B197" s="80"/>
      <c r="C197" s="83"/>
      <c r="D197" s="83"/>
      <c r="E197" s="82"/>
      <c r="F197" s="82"/>
      <c r="G197" s="82"/>
      <c r="H197" s="94"/>
      <c r="I197" s="5"/>
      <c r="K197" s="2"/>
      <c r="L197" s="2"/>
    </row>
    <row r="198" spans="1:12" s="37" customFormat="1" ht="17.25">
      <c r="A198" s="81"/>
      <c r="B198" s="80"/>
      <c r="C198" s="83"/>
      <c r="D198" s="83"/>
      <c r="E198" s="82"/>
      <c r="F198" s="80"/>
      <c r="G198" s="80"/>
      <c r="H198" s="94"/>
      <c r="I198" s="5"/>
      <c r="K198" s="2"/>
      <c r="L198" s="2"/>
    </row>
    <row r="199" spans="1:12" s="37" customFormat="1" ht="17.25">
      <c r="A199" s="5"/>
      <c r="B199" s="5"/>
      <c r="C199" s="87"/>
      <c r="D199" s="87"/>
      <c r="E199" s="55"/>
      <c r="F199" s="5"/>
      <c r="G199" s="5"/>
      <c r="H199" s="5"/>
      <c r="I199" s="5"/>
      <c r="K199" s="2"/>
      <c r="L199" s="2"/>
    </row>
    <row r="200" spans="1:12" s="37" customFormat="1" ht="17.25">
      <c r="A200" s="81"/>
      <c r="B200" s="80"/>
      <c r="C200" s="83"/>
      <c r="D200" s="83"/>
      <c r="E200" s="82"/>
      <c r="F200" s="80"/>
      <c r="G200" s="80"/>
      <c r="H200" s="94"/>
      <c r="I200" s="5"/>
      <c r="K200" s="2"/>
      <c r="L200" s="2"/>
    </row>
    <row r="201" spans="1:12" s="37" customFormat="1" ht="17.25">
      <c r="A201" s="81"/>
      <c r="B201" s="80"/>
      <c r="C201" s="83"/>
      <c r="D201" s="83"/>
      <c r="E201" s="82"/>
      <c r="F201" s="80"/>
      <c r="G201" s="80"/>
      <c r="H201" s="94"/>
      <c r="I201" s="5"/>
      <c r="K201" s="2"/>
      <c r="L201" s="2"/>
    </row>
    <row r="202" spans="1:12" s="37" customFormat="1" ht="17.25">
      <c r="A202" s="81"/>
      <c r="B202" s="80"/>
      <c r="C202" s="83"/>
      <c r="D202" s="83"/>
      <c r="E202" s="82"/>
      <c r="F202" s="80"/>
      <c r="G202" s="80"/>
      <c r="H202" s="94"/>
      <c r="I202" s="5"/>
      <c r="K202" s="2"/>
      <c r="L202" s="2"/>
    </row>
    <row r="203" spans="1:12" s="37" customFormat="1" ht="17.25">
      <c r="A203" s="81"/>
      <c r="B203" s="80"/>
      <c r="C203" s="83"/>
      <c r="D203" s="83"/>
      <c r="E203" s="82"/>
      <c r="F203" s="80"/>
      <c r="G203" s="80"/>
      <c r="H203" s="94"/>
      <c r="I203" s="5"/>
      <c r="K203" s="2"/>
      <c r="L203" s="2"/>
    </row>
    <row r="204" spans="1:12" s="37" customFormat="1" ht="17.25">
      <c r="A204" s="81"/>
      <c r="B204" s="80"/>
      <c r="C204" s="83"/>
      <c r="D204" s="83"/>
      <c r="E204" s="82"/>
      <c r="F204" s="80"/>
      <c r="G204" s="80"/>
      <c r="H204" s="94"/>
      <c r="I204" s="5"/>
      <c r="K204" s="2"/>
      <c r="L204" s="2"/>
    </row>
    <row r="205" spans="1:12" s="37" customFormat="1" ht="17.25">
      <c r="A205" s="81"/>
      <c r="B205" s="80"/>
      <c r="C205" s="83"/>
      <c r="D205" s="83"/>
      <c r="E205" s="82"/>
      <c r="F205" s="80"/>
      <c r="G205" s="80"/>
      <c r="H205" s="94"/>
      <c r="I205" s="5"/>
      <c r="K205" s="2"/>
      <c r="L205" s="2"/>
    </row>
    <row r="206" spans="1:12" s="37" customFormat="1" ht="17.25">
      <c r="A206" s="81"/>
      <c r="B206" s="80"/>
      <c r="C206" s="83"/>
      <c r="D206" s="83"/>
      <c r="E206" s="82"/>
      <c r="F206" s="82"/>
      <c r="G206" s="82"/>
      <c r="H206" s="94"/>
      <c r="I206" s="5"/>
      <c r="K206" s="2"/>
      <c r="L206" s="2"/>
    </row>
    <row r="207" spans="1:12" s="37" customFormat="1" ht="17.25">
      <c r="A207" s="81"/>
      <c r="B207" s="80"/>
      <c r="C207" s="83"/>
      <c r="D207" s="83"/>
      <c r="E207" s="82"/>
      <c r="F207" s="80"/>
      <c r="G207" s="80"/>
      <c r="H207" s="94"/>
      <c r="I207" s="5"/>
      <c r="K207" s="2"/>
      <c r="L207" s="2"/>
    </row>
    <row r="208" spans="1:12" s="37" customFormat="1" ht="17.25">
      <c r="A208" s="81"/>
      <c r="B208" s="80"/>
      <c r="C208" s="83"/>
      <c r="D208" s="83"/>
      <c r="E208" s="82"/>
      <c r="F208" s="80"/>
      <c r="G208" s="80"/>
      <c r="H208" s="94"/>
      <c r="I208" s="5"/>
      <c r="K208" s="2"/>
      <c r="L208" s="2"/>
    </row>
    <row r="209" spans="1:12" s="37" customFormat="1" ht="17.25">
      <c r="A209" s="81"/>
      <c r="B209" s="80"/>
      <c r="C209" s="84"/>
      <c r="D209" s="84"/>
      <c r="E209" s="82"/>
      <c r="F209" s="80"/>
      <c r="G209" s="80"/>
      <c r="H209" s="94"/>
      <c r="I209" s="5"/>
      <c r="K209" s="2"/>
      <c r="L209" s="2"/>
    </row>
    <row r="210" spans="1:12" s="37" customFormat="1" ht="17.25">
      <c r="A210" s="81"/>
      <c r="B210" s="80"/>
      <c r="C210" s="83"/>
      <c r="D210" s="83"/>
      <c r="E210" s="82"/>
      <c r="F210" s="82"/>
      <c r="G210" s="82"/>
      <c r="H210" s="94"/>
      <c r="I210" s="5"/>
      <c r="K210" s="2"/>
      <c r="L210" s="2"/>
    </row>
    <row r="211" spans="1:12" s="37" customFormat="1" ht="17.25">
      <c r="A211" s="81"/>
      <c r="B211" s="80"/>
      <c r="C211" s="83"/>
      <c r="D211" s="83"/>
      <c r="E211" s="82"/>
      <c r="F211" s="80"/>
      <c r="G211" s="80"/>
      <c r="H211" s="94"/>
      <c r="I211" s="5"/>
      <c r="K211" s="2"/>
      <c r="L211" s="2"/>
    </row>
    <row r="212" spans="1:12" s="37" customFormat="1" ht="17.25">
      <c r="A212" s="81"/>
      <c r="B212" s="80"/>
      <c r="C212" s="83"/>
      <c r="D212" s="83"/>
      <c r="E212" s="82"/>
      <c r="F212" s="80"/>
      <c r="G212" s="80"/>
      <c r="H212" s="94"/>
      <c r="I212" s="5"/>
      <c r="K212" s="2"/>
      <c r="L212" s="2"/>
    </row>
    <row r="213" spans="1:12" s="37" customFormat="1" ht="17.25">
      <c r="A213" s="81"/>
      <c r="B213" s="81"/>
      <c r="C213" s="83"/>
      <c r="D213" s="83"/>
      <c r="E213" s="82"/>
      <c r="F213" s="80"/>
      <c r="G213" s="80"/>
      <c r="H213" s="94"/>
      <c r="I213" s="5"/>
      <c r="K213" s="2"/>
      <c r="L213" s="2"/>
    </row>
    <row r="214" spans="1:12" s="37" customFormat="1" ht="17.25">
      <c r="A214" s="5"/>
      <c r="B214" s="5"/>
      <c r="C214" s="87"/>
      <c r="D214" s="87"/>
      <c r="E214" s="55"/>
      <c r="F214" s="5"/>
      <c r="G214" s="5"/>
      <c r="H214" s="5"/>
      <c r="I214" s="5"/>
      <c r="K214" s="2"/>
      <c r="L214" s="2"/>
    </row>
    <row r="215" spans="1:12" s="37" customFormat="1" ht="17.25">
      <c r="A215" s="40"/>
      <c r="B215" s="170"/>
      <c r="C215" s="171"/>
      <c r="D215" s="200"/>
      <c r="E215" s="172"/>
      <c r="F215" s="170"/>
      <c r="G215" s="170"/>
      <c r="H215" s="40"/>
      <c r="I215" s="47"/>
      <c r="K215" s="2"/>
      <c r="L215" s="2"/>
    </row>
    <row r="216" spans="1:12" s="37" customFormat="1" ht="17.25">
      <c r="A216" s="40"/>
      <c r="B216" s="40"/>
      <c r="C216" s="111"/>
      <c r="D216" s="111"/>
      <c r="E216" s="150"/>
      <c r="F216" s="40"/>
      <c r="G216" s="40"/>
      <c r="H216" s="40"/>
      <c r="I216" s="40"/>
      <c r="K216" s="2"/>
      <c r="L216" s="2"/>
    </row>
    <row r="217" spans="1:12" s="37" customFormat="1" ht="18.75">
      <c r="A217" s="145"/>
      <c r="B217" s="152"/>
      <c r="C217" s="153"/>
      <c r="D217" s="201"/>
      <c r="E217" s="154"/>
      <c r="F217" s="155"/>
      <c r="G217" s="155"/>
      <c r="H217" s="40"/>
      <c r="I217" s="40"/>
      <c r="K217" s="2"/>
      <c r="L217" s="2"/>
    </row>
    <row r="218" spans="1:12" s="37" customFormat="1" ht="18.75">
      <c r="A218" s="40"/>
      <c r="B218" s="156"/>
      <c r="C218" s="111"/>
      <c r="D218" s="111"/>
      <c r="E218" s="151"/>
      <c r="F218" s="40"/>
      <c r="G218" s="40"/>
      <c r="H218" s="40"/>
      <c r="I218" s="40"/>
      <c r="K218" s="2"/>
      <c r="L218" s="2"/>
    </row>
    <row r="219" spans="1:12" s="37" customFormat="1" ht="17.25">
      <c r="A219" s="40"/>
      <c r="B219" s="110"/>
      <c r="C219" s="157"/>
      <c r="D219" s="157"/>
      <c r="E219" s="150"/>
      <c r="F219" s="110"/>
      <c r="G219" s="110"/>
      <c r="H219" s="40"/>
      <c r="I219" s="40"/>
      <c r="K219" s="2"/>
      <c r="L219" s="2"/>
    </row>
    <row r="220" spans="1:12" s="37" customFormat="1" ht="17.25">
      <c r="A220" s="40"/>
      <c r="B220" s="110"/>
      <c r="C220" s="157"/>
      <c r="D220" s="157"/>
      <c r="E220" s="150"/>
      <c r="F220" s="110"/>
      <c r="G220" s="110"/>
      <c r="H220" s="40"/>
      <c r="I220" s="40"/>
      <c r="K220" s="2"/>
      <c r="L220" s="2"/>
    </row>
    <row r="221" spans="1:12" s="37" customFormat="1" ht="17.25">
      <c r="A221" s="40"/>
      <c r="B221" s="110"/>
      <c r="C221" s="157"/>
      <c r="D221" s="157"/>
      <c r="E221" s="150"/>
      <c r="F221" s="110"/>
      <c r="G221" s="110"/>
      <c r="H221" s="40"/>
      <c r="I221" s="40"/>
      <c r="K221" s="2"/>
      <c r="L221" s="2"/>
    </row>
    <row r="222" spans="1:12" s="37" customFormat="1" ht="18.75">
      <c r="A222" s="40"/>
      <c r="B222" s="158"/>
      <c r="C222" s="159"/>
      <c r="D222" s="159"/>
      <c r="E222" s="160"/>
      <c r="F222" s="138"/>
      <c r="G222" s="138"/>
      <c r="H222" s="40"/>
      <c r="I222" s="40"/>
      <c r="K222" s="2"/>
      <c r="L222" s="2"/>
    </row>
    <row r="223" spans="1:12" s="37" customFormat="1" ht="18.75">
      <c r="A223" s="40"/>
      <c r="B223" s="158"/>
      <c r="C223" s="161"/>
      <c r="D223" s="161"/>
      <c r="E223" s="160"/>
      <c r="F223" s="138"/>
      <c r="G223" s="138"/>
      <c r="H223" s="40"/>
      <c r="I223" s="40"/>
      <c r="K223" s="2"/>
      <c r="L223" s="2"/>
    </row>
    <row r="224" spans="1:12" s="37" customFormat="1" ht="18.75">
      <c r="A224" s="40"/>
      <c r="B224" s="156"/>
      <c r="C224" s="161"/>
      <c r="D224" s="161"/>
      <c r="E224" s="162"/>
      <c r="F224" s="138"/>
      <c r="G224" s="138"/>
      <c r="H224" s="40"/>
      <c r="I224" s="40"/>
      <c r="K224" s="2"/>
      <c r="L224" s="2"/>
    </row>
    <row r="225" spans="1:12" s="37" customFormat="1" ht="18.75">
      <c r="A225" s="40"/>
      <c r="B225" s="156"/>
      <c r="C225" s="161"/>
      <c r="D225" s="161"/>
      <c r="E225" s="162"/>
      <c r="F225" s="138"/>
      <c r="G225" s="138"/>
      <c r="H225" s="40"/>
      <c r="I225" s="40"/>
      <c r="K225" s="2"/>
      <c r="L225" s="2"/>
    </row>
    <row r="226" spans="1:12" s="37" customFormat="1" ht="18.75">
      <c r="A226" s="40"/>
      <c r="B226" s="156"/>
      <c r="C226" s="161"/>
      <c r="D226" s="161"/>
      <c r="E226" s="162"/>
      <c r="F226" s="163"/>
      <c r="G226" s="163"/>
      <c r="H226" s="40"/>
      <c r="I226" s="40"/>
      <c r="K226" s="2"/>
      <c r="L226" s="2"/>
    </row>
    <row r="227" spans="1:12" s="37" customFormat="1" ht="18.75">
      <c r="A227" s="40"/>
      <c r="B227" s="156"/>
      <c r="C227" s="161"/>
      <c r="D227" s="161"/>
      <c r="E227" s="162"/>
      <c r="F227" s="138"/>
      <c r="G227" s="138"/>
      <c r="H227" s="40"/>
      <c r="I227" s="40"/>
      <c r="K227" s="2"/>
      <c r="L227" s="2"/>
    </row>
    <row r="228" spans="1:12" s="37" customFormat="1" ht="18.75">
      <c r="A228" s="40"/>
      <c r="B228" s="156"/>
      <c r="C228" s="161"/>
      <c r="D228" s="161"/>
      <c r="E228" s="162"/>
      <c r="F228" s="163"/>
      <c r="G228" s="163"/>
      <c r="H228" s="40"/>
      <c r="I228" s="40"/>
      <c r="K228" s="2"/>
      <c r="L228" s="2"/>
    </row>
    <row r="229" spans="1:12" s="37" customFormat="1" ht="18.75">
      <c r="A229" s="40"/>
      <c r="B229" s="156"/>
      <c r="C229" s="161"/>
      <c r="D229" s="161"/>
      <c r="E229" s="151"/>
      <c r="F229" s="138"/>
      <c r="G229" s="138"/>
      <c r="H229" s="40"/>
      <c r="I229" s="40"/>
      <c r="K229" s="2"/>
      <c r="L229" s="2"/>
    </row>
    <row r="230" spans="1:12" s="37" customFormat="1" ht="18.75">
      <c r="A230" s="40"/>
      <c r="B230" s="156"/>
      <c r="C230" s="111"/>
      <c r="D230" s="111"/>
      <c r="E230" s="151"/>
      <c r="F230" s="138"/>
      <c r="G230" s="138"/>
      <c r="H230" s="40"/>
      <c r="I230" s="40"/>
      <c r="K230" s="2"/>
      <c r="L230" s="2"/>
    </row>
    <row r="231" spans="1:12" s="37" customFormat="1" ht="18.75">
      <c r="A231" s="40"/>
      <c r="B231" s="156"/>
      <c r="C231" s="111"/>
      <c r="D231" s="111"/>
      <c r="E231" s="151"/>
      <c r="F231" s="163"/>
      <c r="G231" s="163"/>
      <c r="H231" s="40"/>
      <c r="I231" s="40"/>
      <c r="K231" s="2"/>
      <c r="L231" s="2"/>
    </row>
    <row r="232" spans="1:12" s="37" customFormat="1" ht="18.75">
      <c r="A232" s="40"/>
      <c r="B232" s="156"/>
      <c r="C232" s="111"/>
      <c r="D232" s="111"/>
      <c r="E232" s="151"/>
      <c r="F232" s="163"/>
      <c r="G232" s="163"/>
      <c r="H232" s="40"/>
      <c r="I232" s="40"/>
      <c r="K232" s="2"/>
      <c r="L232" s="2"/>
    </row>
    <row r="233" spans="1:12" s="37" customFormat="1" ht="18.75">
      <c r="A233" s="40"/>
      <c r="B233" s="156"/>
      <c r="C233" s="111"/>
      <c r="D233" s="111"/>
      <c r="E233" s="151"/>
      <c r="F233" s="40"/>
      <c r="G233" s="40"/>
      <c r="H233" s="40"/>
      <c r="I233" s="40"/>
      <c r="K233" s="2"/>
      <c r="L233" s="2"/>
    </row>
    <row r="234" spans="1:12" s="37" customFormat="1" ht="18.75">
      <c r="A234" s="40"/>
      <c r="B234" s="156"/>
      <c r="C234" s="111"/>
      <c r="D234" s="111"/>
      <c r="E234" s="151"/>
      <c r="F234" s="138"/>
      <c r="G234" s="138"/>
      <c r="H234" s="40"/>
      <c r="I234" s="40"/>
      <c r="K234" s="2"/>
      <c r="L234" s="2"/>
    </row>
    <row r="235" spans="1:12" s="37" customFormat="1" ht="18.75">
      <c r="A235" s="40"/>
      <c r="B235" s="156"/>
      <c r="C235" s="111"/>
      <c r="D235" s="111"/>
      <c r="E235" s="151"/>
      <c r="F235" s="163"/>
      <c r="G235" s="163"/>
      <c r="H235" s="40"/>
      <c r="I235" s="5"/>
      <c r="K235" s="2"/>
      <c r="L235" s="2"/>
    </row>
    <row r="236" spans="1:12" s="37" customFormat="1" ht="18.75">
      <c r="A236" s="40"/>
      <c r="B236" s="165"/>
      <c r="C236" s="166"/>
      <c r="D236" s="166"/>
      <c r="E236" s="167"/>
      <c r="F236" s="168"/>
      <c r="G236" s="168"/>
      <c r="H236" s="40"/>
      <c r="I236" s="5"/>
      <c r="K236" s="2"/>
      <c r="L236" s="2"/>
    </row>
    <row r="237" spans="1:12" s="37" customFormat="1" ht="18.75">
      <c r="A237" s="40"/>
      <c r="B237" s="156"/>
      <c r="C237" s="111"/>
      <c r="D237" s="111"/>
      <c r="E237" s="169"/>
      <c r="F237" s="40"/>
      <c r="G237" s="40"/>
      <c r="H237" s="40"/>
      <c r="I237" s="5"/>
      <c r="K237" s="2"/>
      <c r="L237" s="2"/>
    </row>
    <row r="238" spans="1:12" s="37" customFormat="1" ht="17.25">
      <c r="A238" s="5"/>
      <c r="B238" s="5"/>
      <c r="C238" s="196"/>
      <c r="D238" s="196"/>
      <c r="E238" s="55"/>
      <c r="F238" s="5"/>
      <c r="G238" s="5"/>
      <c r="H238" s="5"/>
      <c r="I238" s="5"/>
      <c r="K238" s="2"/>
      <c r="L238" s="2"/>
    </row>
    <row r="239" spans="1:12" s="37" customFormat="1" ht="17.25">
      <c r="A239" s="6"/>
      <c r="B239" s="6"/>
      <c r="C239" s="104"/>
      <c r="D239" s="104"/>
      <c r="E239" s="103"/>
      <c r="F239" s="6"/>
      <c r="G239" s="6"/>
      <c r="H239" s="40"/>
      <c r="I239" s="5"/>
      <c r="K239" s="2"/>
      <c r="L239" s="2"/>
    </row>
    <row r="240" spans="1:12" s="37" customFormat="1" ht="17.25">
      <c r="A240" s="6"/>
      <c r="B240" s="6"/>
      <c r="C240" s="104"/>
      <c r="D240" s="104"/>
      <c r="E240" s="103"/>
      <c r="F240" s="6"/>
      <c r="G240" s="6"/>
      <c r="H240" s="40"/>
      <c r="I240" s="5"/>
      <c r="K240" s="2"/>
      <c r="L240" s="2"/>
    </row>
    <row r="241" spans="1:12" s="37" customFormat="1" ht="17.25">
      <c r="A241" s="6"/>
      <c r="B241" s="6"/>
      <c r="C241" s="104"/>
      <c r="D241" s="104"/>
      <c r="E241" s="103"/>
      <c r="F241" s="6"/>
      <c r="G241" s="6"/>
      <c r="H241" s="40"/>
      <c r="I241" s="5"/>
      <c r="K241" s="2"/>
      <c r="L241" s="2"/>
    </row>
    <row r="242" spans="1:12" s="37" customFormat="1" ht="17.25">
      <c r="A242" s="40"/>
      <c r="B242" s="173"/>
      <c r="C242" s="176"/>
      <c r="D242" s="176"/>
      <c r="E242" s="148"/>
      <c r="F242" s="174"/>
      <c r="G242" s="174"/>
      <c r="H242" s="40"/>
      <c r="I242" s="5"/>
      <c r="K242" s="2"/>
      <c r="L242" s="2"/>
    </row>
    <row r="243" spans="1:12" s="37" customFormat="1" ht="17.25">
      <c r="A243" s="145"/>
      <c r="B243" s="145"/>
      <c r="C243" s="177"/>
      <c r="D243" s="202"/>
      <c r="E243" s="178"/>
      <c r="F243" s="145"/>
      <c r="G243" s="145"/>
      <c r="H243" s="40"/>
      <c r="I243" s="40"/>
      <c r="K243" s="2"/>
      <c r="L243" s="2"/>
    </row>
    <row r="244" spans="1:12" s="37" customFormat="1" ht="18.75">
      <c r="A244" s="40"/>
      <c r="B244" s="179"/>
      <c r="C244" s="180"/>
      <c r="D244" s="180"/>
      <c r="E244" s="162"/>
      <c r="F244" s="181"/>
      <c r="G244" s="181"/>
      <c r="H244" s="40"/>
      <c r="I244" s="40"/>
      <c r="K244" s="2"/>
      <c r="L244" s="2"/>
    </row>
    <row r="245" spans="1:12" s="37" customFormat="1" ht="18">
      <c r="A245" s="40"/>
      <c r="B245" s="179"/>
      <c r="C245" s="180"/>
      <c r="D245" s="180"/>
      <c r="E245" s="164"/>
      <c r="F245" s="175"/>
      <c r="G245" s="175"/>
      <c r="H245" s="40"/>
      <c r="I245" s="40"/>
      <c r="K245" s="2"/>
      <c r="L245" s="2"/>
    </row>
    <row r="246" spans="1:12" s="37" customFormat="1" ht="18">
      <c r="A246" s="40"/>
      <c r="B246" s="179"/>
      <c r="C246" s="180"/>
      <c r="D246" s="180"/>
      <c r="E246" s="164"/>
      <c r="F246" s="175"/>
      <c r="G246" s="175"/>
      <c r="H246" s="40"/>
      <c r="I246" s="40"/>
      <c r="K246" s="2"/>
      <c r="L246" s="2"/>
    </row>
    <row r="247" spans="1:12" s="37" customFormat="1" ht="18">
      <c r="A247" s="40"/>
      <c r="B247" s="179"/>
      <c r="C247" s="180"/>
      <c r="D247" s="180"/>
      <c r="E247" s="164"/>
      <c r="F247" s="182"/>
      <c r="G247" s="182"/>
      <c r="H247" s="40"/>
      <c r="I247" s="40"/>
      <c r="K247" s="2"/>
      <c r="L247" s="2"/>
    </row>
    <row r="248" spans="1:12" s="37" customFormat="1" ht="18">
      <c r="A248" s="40"/>
      <c r="B248" s="179"/>
      <c r="C248" s="180"/>
      <c r="D248" s="180"/>
      <c r="E248" s="164"/>
      <c r="F248" s="181"/>
      <c r="G248" s="181"/>
      <c r="H248" s="40"/>
      <c r="I248" s="40"/>
      <c r="K248" s="2"/>
      <c r="L248" s="2"/>
    </row>
    <row r="249" spans="1:12" s="37" customFormat="1" ht="18">
      <c r="A249" s="40"/>
      <c r="B249" s="179"/>
      <c r="C249" s="180"/>
      <c r="D249" s="180"/>
      <c r="E249" s="164"/>
      <c r="F249" s="183"/>
      <c r="G249" s="183"/>
      <c r="H249" s="40"/>
      <c r="I249" s="40"/>
      <c r="K249" s="2"/>
      <c r="L249" s="2"/>
    </row>
    <row r="250" spans="1:12" s="37" customFormat="1" ht="18">
      <c r="A250" s="40"/>
      <c r="B250" s="179"/>
      <c r="C250" s="180"/>
      <c r="D250" s="180"/>
      <c r="E250" s="164"/>
      <c r="F250" s="181"/>
      <c r="G250" s="181"/>
      <c r="H250" s="40"/>
      <c r="I250" s="40"/>
      <c r="K250" s="2"/>
      <c r="L250" s="2"/>
    </row>
    <row r="251" spans="1:12" s="37" customFormat="1" ht="18">
      <c r="A251" s="40"/>
      <c r="B251" s="179"/>
      <c r="C251" s="180"/>
      <c r="D251" s="180"/>
      <c r="E251" s="164"/>
      <c r="F251" s="181"/>
      <c r="G251" s="181"/>
      <c r="H251" s="40"/>
      <c r="I251" s="40"/>
      <c r="K251" s="2"/>
      <c r="L251" s="2"/>
    </row>
    <row r="252" spans="1:12" s="37" customFormat="1" ht="17.25">
      <c r="A252" s="40"/>
      <c r="B252" s="110"/>
      <c r="C252" s="157"/>
      <c r="D252" s="157"/>
      <c r="E252" s="150"/>
      <c r="F252" s="110"/>
      <c r="G252" s="110"/>
      <c r="H252" s="40"/>
      <c r="I252" s="40"/>
      <c r="K252" s="2"/>
      <c r="L252" s="2"/>
    </row>
    <row r="253" spans="1:12" s="37" customFormat="1" ht="17.25">
      <c r="A253" s="40"/>
      <c r="B253" s="110"/>
      <c r="C253" s="149"/>
      <c r="D253" s="149"/>
      <c r="E253" s="150"/>
      <c r="F253" s="110"/>
      <c r="G253" s="110"/>
      <c r="H253" s="40"/>
      <c r="I253" s="40"/>
      <c r="K253" s="2"/>
      <c r="L253" s="2"/>
    </row>
    <row r="254" spans="1:12" s="37" customFormat="1" ht="17.25">
      <c r="A254" s="40"/>
      <c r="B254" s="110"/>
      <c r="C254" s="149"/>
      <c r="D254" s="149"/>
      <c r="E254" s="150"/>
      <c r="F254" s="110"/>
      <c r="G254" s="110"/>
      <c r="H254" s="40"/>
      <c r="I254" s="40"/>
      <c r="K254" s="2"/>
      <c r="L254" s="2"/>
    </row>
    <row r="255" spans="1:12" s="37" customFormat="1" ht="17.25">
      <c r="A255" s="40"/>
      <c r="B255" s="179"/>
      <c r="C255" s="64"/>
      <c r="D255" s="64"/>
      <c r="E255" s="150"/>
      <c r="F255" s="40"/>
      <c r="G255" s="40"/>
      <c r="H255" s="40"/>
      <c r="I255" s="40"/>
      <c r="K255" s="2"/>
      <c r="L255" s="2"/>
    </row>
    <row r="256" spans="1:12" s="37" customFormat="1" ht="17.25">
      <c r="A256" s="145"/>
      <c r="B256" s="185"/>
      <c r="C256" s="186"/>
      <c r="D256" s="186"/>
      <c r="E256" s="178"/>
      <c r="F256" s="187"/>
      <c r="G256" s="187"/>
      <c r="H256" s="40"/>
      <c r="I256" s="40"/>
      <c r="K256" s="2"/>
      <c r="L256" s="2"/>
    </row>
    <row r="257" spans="1:12" s="37" customFormat="1" ht="17.25">
      <c r="A257" s="40"/>
      <c r="B257" s="188"/>
      <c r="C257" s="189"/>
      <c r="D257" s="189"/>
      <c r="E257" s="184"/>
      <c r="F257" s="143"/>
      <c r="G257" s="143"/>
      <c r="H257" s="40"/>
      <c r="I257" s="40"/>
      <c r="K257" s="2"/>
      <c r="L257" s="2"/>
    </row>
    <row r="258" spans="1:12" s="37" customFormat="1" ht="17.25">
      <c r="A258" s="40"/>
      <c r="B258" s="40"/>
      <c r="C258" s="111"/>
      <c r="D258" s="111"/>
      <c r="E258" s="180"/>
      <c r="F258" s="40"/>
      <c r="G258" s="40"/>
      <c r="H258" s="40"/>
      <c r="I258" s="40"/>
      <c r="K258" s="2"/>
      <c r="L258" s="2"/>
    </row>
    <row r="259" spans="1:12" s="37" customFormat="1" ht="17.25">
      <c r="A259" s="40"/>
      <c r="B259" s="188"/>
      <c r="C259" s="189"/>
      <c r="D259" s="189"/>
      <c r="E259" s="184"/>
      <c r="F259" s="143"/>
      <c r="G259" s="143"/>
      <c r="H259" s="40"/>
      <c r="I259" s="40"/>
      <c r="K259" s="2"/>
      <c r="L259" s="2"/>
    </row>
    <row r="260" spans="1:12" s="37" customFormat="1" ht="17.25">
      <c r="A260" s="40"/>
      <c r="B260" s="188"/>
      <c r="C260" s="189"/>
      <c r="D260" s="189"/>
      <c r="E260" s="184"/>
      <c r="F260" s="143"/>
      <c r="G260" s="143"/>
      <c r="H260" s="40"/>
      <c r="I260" s="40"/>
      <c r="K260" s="2"/>
      <c r="L260" s="2"/>
    </row>
    <row r="261" spans="1:12" s="37" customFormat="1" ht="17.25">
      <c r="A261" s="40"/>
      <c r="B261" s="188"/>
      <c r="C261" s="190"/>
      <c r="D261" s="190"/>
      <c r="E261" s="184"/>
      <c r="F261" s="143"/>
      <c r="G261" s="143"/>
      <c r="H261" s="40"/>
      <c r="I261" s="40"/>
      <c r="K261" s="2"/>
      <c r="L261" s="2"/>
    </row>
    <row r="262" spans="1:12" s="37" customFormat="1" ht="17.25">
      <c r="A262" s="40"/>
      <c r="B262" s="188"/>
      <c r="C262" s="189"/>
      <c r="D262" s="189"/>
      <c r="E262" s="184"/>
      <c r="F262" s="143"/>
      <c r="G262" s="143"/>
      <c r="H262" s="40"/>
      <c r="I262" s="40"/>
      <c r="K262" s="2"/>
      <c r="L262" s="2"/>
    </row>
    <row r="263" spans="1:12" s="37" customFormat="1" ht="17.25">
      <c r="A263" s="40"/>
      <c r="B263" s="40"/>
      <c r="C263" s="199"/>
      <c r="D263" s="199"/>
      <c r="E263" s="58"/>
      <c r="F263" s="40"/>
      <c r="G263" s="40"/>
      <c r="H263" s="40"/>
      <c r="I263" s="40"/>
      <c r="K263" s="2"/>
      <c r="L263" s="2"/>
    </row>
    <row r="264" spans="1:12" s="37" customFormat="1" ht="17.25">
      <c r="A264" s="40"/>
      <c r="B264" s="40"/>
      <c r="C264" s="64"/>
      <c r="D264" s="64"/>
      <c r="E264" s="58"/>
      <c r="F264" s="40"/>
      <c r="G264" s="40"/>
      <c r="H264" s="40"/>
      <c r="I264" s="40"/>
      <c r="K264" s="2"/>
      <c r="L264" s="2"/>
    </row>
    <row r="265" spans="1:12" s="37" customFormat="1" ht="17.25">
      <c r="A265" s="40"/>
      <c r="B265" s="40"/>
      <c r="C265" s="64"/>
      <c r="D265" s="64"/>
      <c r="E265" s="58"/>
      <c r="F265" s="40"/>
      <c r="G265" s="40"/>
      <c r="H265" s="40"/>
      <c r="I265" s="40"/>
      <c r="K265" s="2"/>
      <c r="L265" s="2"/>
    </row>
    <row r="266" spans="1:12" s="37" customFormat="1" ht="17.25">
      <c r="A266" s="40"/>
      <c r="B266" s="40"/>
      <c r="C266" s="64"/>
      <c r="D266" s="64"/>
      <c r="E266" s="58"/>
      <c r="F266" s="40"/>
      <c r="G266" s="40"/>
      <c r="H266" s="40"/>
      <c r="I266" s="40"/>
      <c r="K266" s="2"/>
      <c r="L266" s="2"/>
    </row>
    <row r="267" spans="1:12" s="37" customFormat="1" ht="17.25">
      <c r="A267" s="40"/>
      <c r="B267" s="40"/>
      <c r="C267" s="64"/>
      <c r="D267" s="64"/>
      <c r="E267" s="58"/>
      <c r="F267" s="40"/>
      <c r="G267" s="40"/>
      <c r="H267" s="40"/>
      <c r="I267" s="40"/>
      <c r="K267" s="2"/>
      <c r="L267" s="2"/>
    </row>
    <row r="268" spans="1:12" s="37" customFormat="1" ht="17.25">
      <c r="A268" s="40"/>
      <c r="B268" s="40"/>
      <c r="C268" s="64"/>
      <c r="D268" s="64"/>
      <c r="E268" s="58"/>
      <c r="F268" s="40"/>
      <c r="G268" s="40"/>
      <c r="H268" s="40"/>
      <c r="I268" s="40"/>
      <c r="K268" s="2"/>
      <c r="L268" s="2"/>
    </row>
    <row r="269" spans="1:12" s="37" customFormat="1" ht="17.25">
      <c r="A269" s="40"/>
      <c r="B269" s="40"/>
      <c r="C269" s="64"/>
      <c r="D269" s="64"/>
      <c r="E269" s="58"/>
      <c r="F269" s="40"/>
      <c r="G269" s="40"/>
      <c r="H269" s="40"/>
      <c r="I269" s="40"/>
      <c r="K269" s="2"/>
      <c r="L269" s="2"/>
    </row>
    <row r="270" spans="1:12" s="37" customFormat="1" ht="17.25">
      <c r="A270" s="40"/>
      <c r="B270" s="40"/>
      <c r="C270" s="64"/>
      <c r="D270" s="64"/>
      <c r="E270" s="58"/>
      <c r="F270" s="40"/>
      <c r="G270" s="40"/>
      <c r="H270" s="40"/>
      <c r="I270" s="40"/>
      <c r="K270" s="2"/>
      <c r="L270" s="2"/>
    </row>
    <row r="271" spans="1:12" s="37" customFormat="1" ht="17.25">
      <c r="A271" s="40"/>
      <c r="B271" s="40"/>
      <c r="C271" s="64"/>
      <c r="D271" s="64"/>
      <c r="E271" s="58"/>
      <c r="F271" s="40"/>
      <c r="G271" s="40"/>
      <c r="H271" s="40"/>
      <c r="I271" s="40"/>
      <c r="K271" s="2"/>
      <c r="L271" s="2"/>
    </row>
    <row r="272" spans="1:12" s="37" customFormat="1" ht="17.25">
      <c r="A272" s="40"/>
      <c r="B272" s="40"/>
      <c r="C272" s="64"/>
      <c r="D272" s="64"/>
      <c r="E272" s="58"/>
      <c r="F272" s="40"/>
      <c r="G272" s="40"/>
      <c r="H272" s="40"/>
      <c r="I272" s="40"/>
      <c r="K272" s="2"/>
      <c r="L272" s="2"/>
    </row>
    <row r="273" spans="1:12" s="37" customFormat="1" ht="17.25">
      <c r="A273" s="40"/>
      <c r="B273" s="40"/>
      <c r="C273" s="64"/>
      <c r="D273" s="64"/>
      <c r="E273" s="58"/>
      <c r="F273" s="40"/>
      <c r="G273" s="40"/>
      <c r="H273" s="40"/>
      <c r="I273" s="40"/>
      <c r="K273" s="2"/>
      <c r="L273" s="2"/>
    </row>
    <row r="274" spans="1:12" s="37" customFormat="1" ht="17.25">
      <c r="A274" s="40"/>
      <c r="B274" s="40"/>
      <c r="C274" s="64"/>
      <c r="D274" s="64"/>
      <c r="E274" s="58"/>
      <c r="F274" s="40"/>
      <c r="G274" s="40"/>
      <c r="H274" s="40"/>
      <c r="I274" s="40"/>
      <c r="K274" s="2"/>
      <c r="L274" s="2"/>
    </row>
    <row r="275" spans="1:12" s="37" customFormat="1" ht="17.25">
      <c r="A275" s="40"/>
      <c r="B275" s="40"/>
      <c r="C275" s="64"/>
      <c r="D275" s="64"/>
      <c r="E275" s="58"/>
      <c r="F275" s="40"/>
      <c r="G275" s="40"/>
      <c r="H275" s="40"/>
      <c r="I275" s="40"/>
      <c r="K275" s="2"/>
      <c r="L275" s="2"/>
    </row>
    <row r="276" spans="1:12" s="37" customFormat="1" ht="17.25">
      <c r="A276" s="40"/>
      <c r="B276" s="40"/>
      <c r="C276" s="64"/>
      <c r="D276" s="64"/>
      <c r="E276" s="58"/>
      <c r="F276" s="40"/>
      <c r="G276" s="40"/>
      <c r="H276" s="40"/>
      <c r="I276" s="40"/>
      <c r="K276" s="2"/>
      <c r="L276" s="2"/>
    </row>
    <row r="277" spans="1:12" s="37" customFormat="1" ht="17.25">
      <c r="A277" s="40"/>
      <c r="B277" s="40"/>
      <c r="C277" s="64"/>
      <c r="D277" s="64"/>
      <c r="E277" s="58"/>
      <c r="F277" s="40"/>
      <c r="G277" s="40"/>
      <c r="H277" s="40"/>
      <c r="I277" s="40"/>
      <c r="K277" s="2"/>
      <c r="L277" s="2"/>
    </row>
    <row r="278" spans="1:12" s="37" customFormat="1" ht="17.25">
      <c r="A278" s="40"/>
      <c r="B278" s="40"/>
      <c r="C278" s="64"/>
      <c r="D278" s="64"/>
      <c r="E278" s="58"/>
      <c r="F278" s="40"/>
      <c r="G278" s="40"/>
      <c r="H278" s="40"/>
      <c r="I278" s="40"/>
      <c r="K278" s="2"/>
      <c r="L278" s="2"/>
    </row>
    <row r="279" spans="1:12" s="37" customFormat="1" ht="17.25">
      <c r="A279" s="40"/>
      <c r="B279" s="40"/>
      <c r="C279" s="64"/>
      <c r="D279" s="64"/>
      <c r="E279" s="58"/>
      <c r="F279" s="40"/>
      <c r="G279" s="40"/>
      <c r="H279" s="40"/>
      <c r="I279" s="40"/>
      <c r="K279" s="2"/>
      <c r="L279" s="2"/>
    </row>
    <row r="280" spans="1:12" s="37" customFormat="1" ht="17.25">
      <c r="A280" s="40"/>
      <c r="B280" s="40"/>
      <c r="C280" s="64"/>
      <c r="D280" s="64"/>
      <c r="E280" s="58"/>
      <c r="F280" s="40"/>
      <c r="G280" s="40"/>
      <c r="H280" s="40"/>
      <c r="I280" s="40"/>
      <c r="K280" s="2"/>
      <c r="L280" s="2"/>
    </row>
    <row r="281" spans="1:12" s="37" customFormat="1" ht="17.25">
      <c r="A281" s="40"/>
      <c r="B281" s="40"/>
      <c r="C281" s="64"/>
      <c r="D281" s="64"/>
      <c r="E281" s="58"/>
      <c r="F281" s="40"/>
      <c r="G281" s="40"/>
      <c r="H281" s="40"/>
      <c r="I281" s="40"/>
      <c r="K281" s="2"/>
      <c r="L281" s="2"/>
    </row>
    <row r="282" spans="1:12" s="37" customFormat="1" ht="17.25">
      <c r="A282" s="40"/>
      <c r="B282" s="40"/>
      <c r="C282" s="64"/>
      <c r="D282" s="64"/>
      <c r="E282" s="58"/>
      <c r="F282" s="40"/>
      <c r="G282" s="40"/>
      <c r="H282" s="40"/>
      <c r="I282" s="40"/>
      <c r="K282" s="2"/>
      <c r="L282" s="2"/>
    </row>
    <row r="283" spans="1:12" s="37" customFormat="1" ht="17.25">
      <c r="A283" s="40"/>
      <c r="B283" s="40"/>
      <c r="C283" s="64"/>
      <c r="D283" s="64"/>
      <c r="E283" s="58"/>
      <c r="F283" s="40"/>
      <c r="G283" s="40"/>
      <c r="H283" s="40"/>
      <c r="I283" s="40"/>
      <c r="K283" s="2"/>
      <c r="L283" s="2"/>
    </row>
    <row r="284" spans="1:12" s="37" customFormat="1" ht="17.25">
      <c r="A284" s="40"/>
      <c r="B284" s="40"/>
      <c r="C284" s="64"/>
      <c r="D284" s="64"/>
      <c r="E284" s="58"/>
      <c r="F284" s="40"/>
      <c r="G284" s="40"/>
      <c r="H284" s="40"/>
      <c r="I284" s="40"/>
      <c r="K284" s="2"/>
      <c r="L284" s="2"/>
    </row>
    <row r="285" spans="1:12" s="37" customFormat="1" ht="17.25">
      <c r="A285" s="40"/>
      <c r="B285" s="40"/>
      <c r="C285" s="64"/>
      <c r="D285" s="64"/>
      <c r="E285" s="58"/>
      <c r="F285" s="40"/>
      <c r="G285" s="40"/>
      <c r="H285" s="40"/>
      <c r="I285" s="40"/>
      <c r="K285" s="2"/>
      <c r="L285" s="2"/>
    </row>
    <row r="286" spans="1:12" s="37" customFormat="1" ht="17.25">
      <c r="A286" s="40"/>
      <c r="B286" s="40"/>
      <c r="C286" s="64"/>
      <c r="D286" s="64"/>
      <c r="E286" s="58"/>
      <c r="F286" s="40"/>
      <c r="G286" s="40"/>
      <c r="H286" s="40"/>
      <c r="I286" s="40"/>
      <c r="K286" s="2"/>
      <c r="L286" s="2"/>
    </row>
    <row r="287" spans="1:12" s="37" customFormat="1" ht="17.25">
      <c r="A287" s="40"/>
      <c r="B287" s="40"/>
      <c r="C287" s="64"/>
      <c r="D287" s="64"/>
      <c r="E287" s="58"/>
      <c r="F287" s="40"/>
      <c r="G287" s="40"/>
      <c r="H287" s="40"/>
      <c r="I287" s="40"/>
      <c r="K287" s="2"/>
      <c r="L287" s="2"/>
    </row>
    <row r="288" spans="1:12" s="37" customFormat="1" ht="17.25">
      <c r="A288" s="40"/>
      <c r="B288" s="40"/>
      <c r="C288" s="64"/>
      <c r="D288" s="64"/>
      <c r="E288" s="58"/>
      <c r="F288" s="40"/>
      <c r="G288" s="40"/>
      <c r="H288" s="40"/>
      <c r="I288" s="40"/>
      <c r="K288" s="2"/>
      <c r="L288" s="2"/>
    </row>
    <row r="289" spans="1:12" s="37" customFormat="1" ht="17.25">
      <c r="A289" s="40"/>
      <c r="B289" s="40"/>
      <c r="C289" s="64"/>
      <c r="D289" s="64"/>
      <c r="E289" s="58"/>
      <c r="F289" s="40"/>
      <c r="G289" s="40"/>
      <c r="H289" s="40"/>
      <c r="I289" s="40"/>
      <c r="K289" s="2"/>
      <c r="L289" s="2"/>
    </row>
    <row r="290" spans="1:12" s="37" customFormat="1" ht="17.25">
      <c r="A290" s="40"/>
      <c r="B290" s="40"/>
      <c r="C290" s="64"/>
      <c r="D290" s="64"/>
      <c r="E290" s="58"/>
      <c r="F290" s="40"/>
      <c r="G290" s="40"/>
      <c r="H290" s="40"/>
      <c r="I290" s="40"/>
      <c r="K290" s="2"/>
      <c r="L290" s="2"/>
    </row>
    <row r="291" spans="1:12" s="37" customFormat="1" ht="17.25">
      <c r="A291" s="40"/>
      <c r="B291" s="40"/>
      <c r="C291" s="64"/>
      <c r="D291" s="64"/>
      <c r="E291" s="58"/>
      <c r="F291" s="40"/>
      <c r="G291" s="40"/>
      <c r="H291" s="40"/>
      <c r="I291" s="40"/>
      <c r="K291" s="2"/>
      <c r="L291" s="2"/>
    </row>
    <row r="292" spans="1:12" s="37" customFormat="1" ht="17.25">
      <c r="A292" s="40"/>
      <c r="B292" s="40"/>
      <c r="C292" s="64"/>
      <c r="D292" s="64"/>
      <c r="E292" s="58"/>
      <c r="F292" s="40"/>
      <c r="G292" s="40"/>
      <c r="H292" s="40"/>
      <c r="I292" s="40"/>
      <c r="K292" s="2"/>
      <c r="L292" s="2"/>
    </row>
    <row r="293" spans="1:12" s="37" customFormat="1" ht="17.25">
      <c r="A293" s="40"/>
      <c r="B293" s="40"/>
      <c r="C293" s="64"/>
      <c r="D293" s="64"/>
      <c r="E293" s="58"/>
      <c r="F293" s="40"/>
      <c r="G293" s="40"/>
      <c r="H293" s="40"/>
      <c r="I293" s="40"/>
      <c r="K293" s="2"/>
      <c r="L293" s="2"/>
    </row>
    <row r="294" spans="1:12" s="37" customFormat="1" ht="17.25">
      <c r="A294" s="40"/>
      <c r="B294" s="40"/>
      <c r="C294" s="64"/>
      <c r="D294" s="64"/>
      <c r="E294" s="58"/>
      <c r="F294" s="40"/>
      <c r="G294" s="40"/>
      <c r="H294" s="40"/>
      <c r="I294" s="40"/>
      <c r="K294" s="2"/>
      <c r="L294" s="2"/>
    </row>
    <row r="295" spans="1:12" s="37" customFormat="1" ht="17.25">
      <c r="A295" s="40"/>
      <c r="B295" s="40"/>
      <c r="C295" s="64"/>
      <c r="D295" s="64"/>
      <c r="E295" s="58"/>
      <c r="F295" s="40"/>
      <c r="G295" s="40"/>
      <c r="H295" s="40"/>
      <c r="I295" s="40"/>
      <c r="K295" s="2"/>
      <c r="L295" s="2"/>
    </row>
    <row r="296" spans="1:12" s="37" customFormat="1" ht="17.25">
      <c r="A296" s="40"/>
      <c r="B296" s="40"/>
      <c r="C296" s="64"/>
      <c r="D296" s="64"/>
      <c r="E296" s="58"/>
      <c r="F296" s="40"/>
      <c r="G296" s="40"/>
      <c r="H296" s="40"/>
      <c r="I296" s="40"/>
      <c r="K296" s="2"/>
      <c r="L296" s="2"/>
    </row>
    <row r="297" spans="1:12" s="37" customFormat="1" ht="17.25">
      <c r="A297" s="40"/>
      <c r="B297" s="40"/>
      <c r="C297" s="64"/>
      <c r="D297" s="64"/>
      <c r="E297" s="58"/>
      <c r="F297" s="40"/>
      <c r="G297" s="40"/>
      <c r="H297" s="40"/>
      <c r="I297" s="40"/>
      <c r="K297" s="2"/>
      <c r="L297" s="2"/>
    </row>
    <row r="298" spans="1:12" s="37" customFormat="1" ht="17.25">
      <c r="A298" s="40"/>
      <c r="B298" s="40"/>
      <c r="C298" s="64"/>
      <c r="D298" s="64"/>
      <c r="E298" s="58"/>
      <c r="F298" s="40"/>
      <c r="G298" s="40"/>
      <c r="H298" s="40"/>
      <c r="I298" s="40"/>
      <c r="K298" s="2"/>
      <c r="L298" s="2"/>
    </row>
    <row r="299" spans="1:12" s="37" customFormat="1" ht="17.25">
      <c r="A299" s="40"/>
      <c r="B299" s="40"/>
      <c r="C299" s="64"/>
      <c r="D299" s="64"/>
      <c r="E299" s="58"/>
      <c r="F299" s="40"/>
      <c r="G299" s="40"/>
      <c r="H299" s="40"/>
      <c r="I299" s="40"/>
      <c r="K299" s="2"/>
      <c r="L299" s="2"/>
    </row>
    <row r="300" spans="1:12" s="37" customFormat="1" ht="17.25">
      <c r="A300" s="40"/>
      <c r="B300" s="40"/>
      <c r="C300" s="64"/>
      <c r="D300" s="64"/>
      <c r="E300" s="58"/>
      <c r="F300" s="40"/>
      <c r="G300" s="40"/>
      <c r="H300" s="40"/>
      <c r="I300" s="40"/>
      <c r="K300" s="2"/>
      <c r="L300" s="2"/>
    </row>
    <row r="301" spans="1:12" s="37" customFormat="1" ht="17.25">
      <c r="A301" s="40"/>
      <c r="B301" s="40"/>
      <c r="C301" s="64"/>
      <c r="D301" s="64"/>
      <c r="E301" s="58"/>
      <c r="F301" s="40"/>
      <c r="G301" s="40"/>
      <c r="H301" s="40"/>
      <c r="I301" s="40"/>
      <c r="K301" s="2"/>
      <c r="L301" s="2"/>
    </row>
    <row r="302" spans="1:12" s="37" customFormat="1" ht="17.25">
      <c r="A302" s="40"/>
      <c r="B302" s="40"/>
      <c r="C302" s="64"/>
      <c r="D302" s="64"/>
      <c r="E302" s="58"/>
      <c r="F302" s="40"/>
      <c r="G302" s="40"/>
      <c r="H302" s="40"/>
      <c r="I302" s="40"/>
      <c r="K302" s="2"/>
      <c r="L302" s="2"/>
    </row>
    <row r="303" spans="1:12" s="37" customFormat="1" ht="17.25">
      <c r="A303" s="40"/>
      <c r="B303" s="40"/>
      <c r="C303" s="64"/>
      <c r="D303" s="64"/>
      <c r="E303" s="58"/>
      <c r="F303" s="40"/>
      <c r="G303" s="40"/>
      <c r="H303" s="40"/>
      <c r="I303" s="40"/>
      <c r="K303" s="2"/>
      <c r="L303" s="2"/>
    </row>
    <row r="304" spans="1:12" s="37" customFormat="1" ht="17.25">
      <c r="A304" s="40"/>
      <c r="B304" s="40"/>
      <c r="C304" s="64"/>
      <c r="D304" s="64"/>
      <c r="E304" s="58"/>
      <c r="F304" s="40"/>
      <c r="G304" s="40"/>
      <c r="H304" s="40"/>
      <c r="I304" s="40"/>
      <c r="K304" s="2"/>
      <c r="L304" s="2"/>
    </row>
    <row r="305" spans="1:12" s="37" customFormat="1" ht="17.25">
      <c r="A305" s="40"/>
      <c r="B305" s="40"/>
      <c r="C305" s="64"/>
      <c r="D305" s="64"/>
      <c r="E305" s="58"/>
      <c r="F305" s="40"/>
      <c r="G305" s="40"/>
      <c r="H305" s="40"/>
      <c r="I305" s="40"/>
      <c r="K305" s="2"/>
      <c r="L305" s="2"/>
    </row>
    <row r="306" spans="1:12" s="37" customFormat="1" ht="17.25">
      <c r="A306" s="40"/>
      <c r="B306" s="40"/>
      <c r="C306" s="64"/>
      <c r="D306" s="64"/>
      <c r="E306" s="58"/>
      <c r="F306" s="40"/>
      <c r="G306" s="40"/>
      <c r="H306" s="40"/>
      <c r="I306" s="40"/>
      <c r="K306" s="2"/>
      <c r="L306" s="2"/>
    </row>
    <row r="307" spans="1:12" s="37" customFormat="1" ht="17.25">
      <c r="A307" s="40"/>
      <c r="B307" s="40"/>
      <c r="C307" s="64"/>
      <c r="D307" s="64"/>
      <c r="E307" s="58"/>
      <c r="F307" s="40"/>
      <c r="G307" s="40"/>
      <c r="H307" s="40"/>
      <c r="I307" s="40"/>
      <c r="K307" s="2"/>
      <c r="L307" s="2"/>
    </row>
    <row r="308" spans="1:12" s="37" customFormat="1" ht="17.25">
      <c r="A308" s="40"/>
      <c r="B308" s="40"/>
      <c r="C308" s="64"/>
      <c r="D308" s="64"/>
      <c r="E308" s="58"/>
      <c r="F308" s="40"/>
      <c r="G308" s="40"/>
      <c r="H308" s="40"/>
      <c r="I308" s="40"/>
      <c r="K308" s="2"/>
      <c r="L308" s="2"/>
    </row>
    <row r="309" spans="1:12" s="37" customFormat="1" ht="17.25">
      <c r="A309" s="40"/>
      <c r="B309" s="40"/>
      <c r="C309" s="64"/>
      <c r="D309" s="64"/>
      <c r="E309" s="58"/>
      <c r="F309" s="40"/>
      <c r="G309" s="40"/>
      <c r="H309" s="40"/>
      <c r="I309" s="40"/>
      <c r="K309" s="2"/>
      <c r="L309" s="2"/>
    </row>
    <row r="310" spans="1:12" s="37" customFormat="1" ht="17.25">
      <c r="A310" s="40"/>
      <c r="B310" s="40"/>
      <c r="C310" s="64"/>
      <c r="D310" s="64"/>
      <c r="E310" s="58"/>
      <c r="F310" s="40"/>
      <c r="G310" s="40"/>
      <c r="H310" s="40"/>
      <c r="I310" s="40"/>
      <c r="K310" s="2"/>
      <c r="L310" s="2"/>
    </row>
    <row r="311" spans="1:12" s="37" customFormat="1" ht="17.25">
      <c r="A311" s="40"/>
      <c r="B311" s="40"/>
      <c r="C311" s="64"/>
      <c r="D311" s="64"/>
      <c r="E311" s="58"/>
      <c r="F311" s="40"/>
      <c r="G311" s="40"/>
      <c r="H311" s="40"/>
      <c r="I311" s="40"/>
      <c r="K311" s="2"/>
      <c r="L311" s="2"/>
    </row>
    <row r="312" spans="1:12" s="37" customFormat="1" ht="17.25">
      <c r="A312" s="40"/>
      <c r="B312" s="40"/>
      <c r="C312" s="64"/>
      <c r="D312" s="64"/>
      <c r="E312" s="58"/>
      <c r="F312" s="40"/>
      <c r="G312" s="40"/>
      <c r="H312" s="40"/>
      <c r="I312" s="40"/>
      <c r="K312" s="2"/>
      <c r="L312" s="2"/>
    </row>
    <row r="313" spans="1:12" s="37" customFormat="1" ht="17.25">
      <c r="A313" s="40"/>
      <c r="B313" s="40"/>
      <c r="C313" s="64"/>
      <c r="D313" s="64"/>
      <c r="E313" s="58"/>
      <c r="F313" s="40"/>
      <c r="G313" s="40"/>
      <c r="H313" s="40"/>
      <c r="I313" s="40"/>
      <c r="K313" s="2"/>
      <c r="L313" s="2"/>
    </row>
    <row r="314" spans="1:12" s="37" customFormat="1" ht="17.25">
      <c r="A314" s="40"/>
      <c r="B314" s="40"/>
      <c r="C314" s="64"/>
      <c r="D314" s="64"/>
      <c r="E314" s="58"/>
      <c r="F314" s="40"/>
      <c r="G314" s="40"/>
      <c r="H314" s="40"/>
      <c r="I314" s="40"/>
      <c r="K314" s="2"/>
      <c r="L314" s="2"/>
    </row>
    <row r="315" spans="1:12" s="37" customFormat="1" ht="17.25">
      <c r="A315" s="40"/>
      <c r="B315" s="40"/>
      <c r="C315" s="64"/>
      <c r="D315" s="64"/>
      <c r="E315" s="58"/>
      <c r="F315" s="40"/>
      <c r="G315" s="40"/>
      <c r="H315" s="40"/>
      <c r="I315" s="40"/>
      <c r="K315" s="2"/>
      <c r="L315" s="2"/>
    </row>
    <row r="316" spans="1:12" s="37" customFormat="1" ht="109.5" customHeight="1">
      <c r="A316" s="40"/>
      <c r="B316" s="40"/>
      <c r="C316" s="64"/>
      <c r="D316" s="64"/>
      <c r="E316" s="58"/>
      <c r="F316" s="40"/>
      <c r="G316" s="40"/>
      <c r="H316" s="40"/>
      <c r="I316" s="40"/>
      <c r="K316" s="2"/>
      <c r="L316" s="2"/>
    </row>
    <row r="317" spans="1:12" s="37" customFormat="1" ht="17.25">
      <c r="A317" s="40"/>
      <c r="B317" s="40"/>
      <c r="C317" s="64"/>
      <c r="D317" s="64"/>
      <c r="E317" s="58"/>
      <c r="F317" s="40"/>
      <c r="G317" s="40"/>
      <c r="H317" s="40"/>
      <c r="I317" s="40"/>
      <c r="K317" s="2"/>
      <c r="L317" s="2"/>
    </row>
    <row r="318" spans="1:12" s="37" customFormat="1" ht="17.25">
      <c r="A318" s="40"/>
      <c r="B318" s="40"/>
      <c r="C318" s="64"/>
      <c r="D318" s="64"/>
      <c r="E318" s="58"/>
      <c r="F318" s="40"/>
      <c r="G318" s="40"/>
      <c r="H318" s="40"/>
      <c r="I318" s="40"/>
      <c r="K318" s="2"/>
      <c r="L318" s="2"/>
    </row>
    <row r="319" spans="1:12" s="37" customFormat="1" ht="17.25">
      <c r="A319" s="40"/>
      <c r="B319" s="40"/>
      <c r="C319" s="64"/>
      <c r="D319" s="64"/>
      <c r="E319" s="58"/>
      <c r="F319" s="40"/>
      <c r="G319" s="40"/>
      <c r="H319" s="40"/>
      <c r="I319" s="40"/>
      <c r="K319" s="2"/>
      <c r="L319" s="2"/>
    </row>
    <row r="320" spans="1:12" s="37" customFormat="1" ht="17.25">
      <c r="A320" s="40"/>
      <c r="B320" s="40"/>
      <c r="C320" s="64"/>
      <c r="D320" s="64"/>
      <c r="E320" s="58"/>
      <c r="F320" s="40"/>
      <c r="G320" s="40"/>
      <c r="H320" s="40"/>
      <c r="I320" s="40"/>
      <c r="K320" s="2"/>
      <c r="L320" s="2"/>
    </row>
    <row r="321" spans="1:12" s="37" customFormat="1" ht="17.25">
      <c r="A321" s="40"/>
      <c r="B321" s="40"/>
      <c r="C321" s="64"/>
      <c r="D321" s="64"/>
      <c r="E321" s="58"/>
      <c r="F321" s="40"/>
      <c r="G321" s="40"/>
      <c r="H321" s="40"/>
      <c r="I321" s="40"/>
      <c r="K321" s="2"/>
      <c r="L321" s="2"/>
    </row>
    <row r="322" spans="1:12" s="37" customFormat="1" ht="17.25">
      <c r="A322" s="40"/>
      <c r="B322" s="40"/>
      <c r="C322" s="64"/>
      <c r="D322" s="64"/>
      <c r="E322" s="58"/>
      <c r="F322" s="40"/>
      <c r="G322" s="40"/>
      <c r="H322" s="40"/>
      <c r="I322" s="40"/>
      <c r="K322" s="2"/>
      <c r="L322" s="2"/>
    </row>
    <row r="323" spans="1:12" s="37" customFormat="1" ht="17.25">
      <c r="A323" s="40"/>
      <c r="B323" s="40"/>
      <c r="C323" s="64"/>
      <c r="D323" s="64"/>
      <c r="E323" s="58"/>
      <c r="F323" s="40"/>
      <c r="G323" s="40"/>
      <c r="H323" s="40"/>
      <c r="I323" s="40"/>
      <c r="K323" s="2"/>
      <c r="L323" s="2"/>
    </row>
    <row r="324" spans="1:12" s="37" customFormat="1" ht="17.25">
      <c r="A324" s="40"/>
      <c r="B324" s="40"/>
      <c r="C324" s="64"/>
      <c r="D324" s="64"/>
      <c r="E324" s="58"/>
      <c r="F324" s="40"/>
      <c r="G324" s="40"/>
      <c r="H324" s="40"/>
      <c r="I324" s="40"/>
      <c r="K324" s="2"/>
      <c r="L324" s="2"/>
    </row>
    <row r="325" spans="1:12" s="37" customFormat="1" ht="17.25">
      <c r="A325" s="5"/>
      <c r="B325" s="5"/>
      <c r="C325" s="79"/>
      <c r="D325" s="79"/>
      <c r="E325" s="55"/>
      <c r="F325" s="5"/>
      <c r="G325" s="5"/>
      <c r="H325" s="5"/>
      <c r="I325" s="5"/>
      <c r="K325" s="2"/>
      <c r="L325" s="2"/>
    </row>
    <row r="326" spans="1:12" s="37" customFormat="1" ht="17.25">
      <c r="A326" s="5"/>
      <c r="B326" s="5"/>
      <c r="C326" s="79"/>
      <c r="D326" s="79"/>
      <c r="E326" s="55"/>
      <c r="F326" s="5"/>
      <c r="G326" s="5"/>
      <c r="H326" s="5"/>
      <c r="I326" s="5"/>
      <c r="K326" s="2"/>
      <c r="L326" s="2"/>
    </row>
    <row r="327" spans="1:12" s="37" customFormat="1" ht="17.25">
      <c r="A327" s="5"/>
      <c r="B327" s="5"/>
      <c r="C327" s="79"/>
      <c r="D327" s="79"/>
      <c r="E327" s="55"/>
      <c r="F327" s="5"/>
      <c r="G327" s="5"/>
      <c r="H327" s="5"/>
      <c r="I327" s="5"/>
      <c r="K327" s="2"/>
      <c r="L327" s="2"/>
    </row>
    <row r="328" spans="1:12" s="37" customFormat="1" ht="17.25">
      <c r="A328" s="5"/>
      <c r="B328" s="5"/>
      <c r="C328" s="79"/>
      <c r="D328" s="79"/>
      <c r="E328" s="55"/>
      <c r="F328" s="5"/>
      <c r="G328" s="5"/>
      <c r="H328" s="5"/>
      <c r="I328" s="5"/>
      <c r="K328" s="2"/>
      <c r="L328" s="2"/>
    </row>
    <row r="329" spans="1:12" s="37" customFormat="1" ht="17.25">
      <c r="A329" s="5"/>
      <c r="B329" s="5"/>
      <c r="C329" s="79"/>
      <c r="D329" s="79"/>
      <c r="E329" s="55"/>
      <c r="F329" s="5"/>
      <c r="G329" s="5"/>
      <c r="H329" s="5"/>
      <c r="I329" s="5"/>
      <c r="K329" s="2"/>
      <c r="L329" s="2"/>
    </row>
    <row r="330" spans="1:12" s="37" customFormat="1" ht="17.25">
      <c r="A330" s="5"/>
      <c r="B330" s="5"/>
      <c r="C330" s="79"/>
      <c r="D330" s="79"/>
      <c r="E330" s="55"/>
      <c r="F330" s="5"/>
      <c r="G330" s="5"/>
      <c r="H330" s="5"/>
      <c r="I330" s="5"/>
      <c r="K330" s="2"/>
      <c r="L330" s="2"/>
    </row>
    <row r="331" spans="1:12" s="37" customFormat="1" ht="17.25">
      <c r="A331" s="5"/>
      <c r="B331" s="5"/>
      <c r="C331" s="79"/>
      <c r="D331" s="79"/>
      <c r="E331" s="55"/>
      <c r="F331" s="5"/>
      <c r="G331" s="5"/>
      <c r="H331" s="5"/>
      <c r="I331" s="5"/>
      <c r="K331" s="2"/>
      <c r="L331" s="2"/>
    </row>
    <row r="332" spans="1:12" s="37" customFormat="1" ht="17.25">
      <c r="A332" s="5"/>
      <c r="B332" s="5"/>
      <c r="C332" s="79"/>
      <c r="D332" s="79"/>
      <c r="E332" s="55"/>
      <c r="F332" s="5"/>
      <c r="G332" s="5"/>
      <c r="H332" s="5"/>
      <c r="I332" s="5"/>
      <c r="K332" s="2"/>
      <c r="L332" s="2"/>
    </row>
    <row r="333" spans="1:12" s="37" customFormat="1" ht="17.25">
      <c r="A333" s="5"/>
      <c r="B333" s="5"/>
      <c r="C333" s="79"/>
      <c r="D333" s="79"/>
      <c r="E333" s="55"/>
      <c r="F333" s="5"/>
      <c r="G333" s="5"/>
      <c r="H333" s="5"/>
      <c r="I333" s="5"/>
      <c r="K333" s="2"/>
      <c r="L333" s="2"/>
    </row>
    <row r="334" spans="1:12" s="37" customFormat="1" ht="72.75" customHeight="1">
      <c r="A334" s="5"/>
      <c r="B334" s="5"/>
      <c r="C334" s="79"/>
      <c r="D334" s="79"/>
      <c r="E334" s="55"/>
      <c r="F334" s="5"/>
      <c r="G334" s="5"/>
      <c r="H334" s="5"/>
      <c r="I334" s="5"/>
      <c r="K334" s="2"/>
      <c r="L334" s="2"/>
    </row>
    <row r="335" spans="1:12" s="37" customFormat="1" ht="17.25">
      <c r="A335" s="5"/>
      <c r="B335" s="5"/>
      <c r="C335" s="79"/>
      <c r="D335" s="79"/>
      <c r="E335" s="55"/>
      <c r="F335" s="5"/>
      <c r="G335" s="5"/>
      <c r="H335" s="5"/>
      <c r="I335" s="5"/>
      <c r="K335" s="2"/>
      <c r="L335" s="2"/>
    </row>
    <row r="336" spans="1:12" s="37" customFormat="1" ht="17.25">
      <c r="A336" s="5"/>
      <c r="B336" s="5"/>
      <c r="C336" s="79"/>
      <c r="D336" s="79"/>
      <c r="E336" s="55"/>
      <c r="F336" s="5"/>
      <c r="G336" s="5"/>
      <c r="H336" s="5"/>
      <c r="I336" s="5"/>
      <c r="K336" s="2"/>
      <c r="L336" s="2"/>
    </row>
    <row r="337" spans="1:12" s="37" customFormat="1" ht="17.25">
      <c r="A337" s="5"/>
      <c r="B337" s="5"/>
      <c r="C337" s="79"/>
      <c r="D337" s="79"/>
      <c r="E337" s="55"/>
      <c r="F337" s="5"/>
      <c r="G337" s="5"/>
      <c r="H337" s="5"/>
      <c r="I337" s="5"/>
      <c r="K337" s="2"/>
      <c r="L337" s="2"/>
    </row>
    <row r="338" spans="1:12" s="37" customFormat="1" ht="17.25">
      <c r="A338" s="5"/>
      <c r="B338" s="5"/>
      <c r="C338" s="79"/>
      <c r="D338" s="79"/>
      <c r="E338" s="55"/>
      <c r="F338" s="5"/>
      <c r="G338" s="5"/>
      <c r="H338" s="5"/>
      <c r="I338" s="5"/>
      <c r="K338" s="2"/>
      <c r="L338" s="2"/>
    </row>
    <row r="339" spans="1:12" s="37" customFormat="1" ht="17.25">
      <c r="A339" s="5"/>
      <c r="B339" s="5"/>
      <c r="C339" s="79"/>
      <c r="D339" s="79"/>
      <c r="E339" s="55"/>
      <c r="F339" s="5"/>
      <c r="G339" s="5"/>
      <c r="H339" s="5"/>
      <c r="I339" s="5"/>
      <c r="K339" s="2"/>
      <c r="L339" s="2"/>
    </row>
    <row r="340" spans="1:12" s="37" customFormat="1" ht="17.25">
      <c r="A340" s="5"/>
      <c r="B340" s="5"/>
      <c r="C340" s="79"/>
      <c r="D340" s="79"/>
      <c r="E340" s="55"/>
      <c r="F340" s="5"/>
      <c r="G340" s="5"/>
      <c r="H340" s="5"/>
      <c r="I340" s="5"/>
      <c r="K340" s="2"/>
      <c r="L340" s="2"/>
    </row>
    <row r="341" spans="1:12" s="37" customFormat="1" ht="17.25">
      <c r="A341" s="5"/>
      <c r="B341" s="5"/>
      <c r="C341" s="79"/>
      <c r="D341" s="79"/>
      <c r="E341" s="55"/>
      <c r="F341" s="5"/>
      <c r="G341" s="5"/>
      <c r="H341" s="5"/>
      <c r="I341" s="5"/>
      <c r="K341" s="2"/>
      <c r="L341" s="2"/>
    </row>
    <row r="342" spans="1:12" s="37" customFormat="1" ht="17.25">
      <c r="A342" s="5"/>
      <c r="B342" s="5"/>
      <c r="C342" s="79"/>
      <c r="D342" s="79"/>
      <c r="E342" s="55"/>
      <c r="F342" s="5"/>
      <c r="G342" s="5"/>
      <c r="H342" s="5"/>
      <c r="I342" s="5"/>
      <c r="K342" s="2"/>
      <c r="L342" s="2"/>
    </row>
    <row r="343" spans="1:12" s="37" customFormat="1" ht="17.25">
      <c r="A343" s="2"/>
      <c r="B343" s="2"/>
      <c r="C343" s="48"/>
      <c r="D343" s="48"/>
      <c r="E343" s="1"/>
      <c r="F343" s="2"/>
      <c r="G343" s="2"/>
      <c r="H343" s="2"/>
      <c r="I343" s="2"/>
      <c r="K343" s="2"/>
      <c r="L343" s="2"/>
    </row>
    <row r="344" spans="1:12" s="37" customFormat="1" ht="17.25">
      <c r="A344" s="2"/>
      <c r="B344" s="2"/>
      <c r="C344" s="48"/>
      <c r="D344" s="48"/>
      <c r="E344" s="1"/>
      <c r="F344" s="2"/>
      <c r="G344" s="2"/>
      <c r="H344" s="2"/>
      <c r="I344" s="2"/>
      <c r="K344" s="2"/>
      <c r="L344" s="2"/>
    </row>
    <row r="345" spans="1:12" s="37" customFormat="1" ht="17.25">
      <c r="A345" s="2"/>
      <c r="B345" s="2"/>
      <c r="C345" s="48"/>
      <c r="D345" s="48"/>
      <c r="E345" s="1"/>
      <c r="F345" s="2"/>
      <c r="G345" s="2"/>
      <c r="H345" s="2"/>
      <c r="I345" s="2"/>
      <c r="K345" s="2"/>
      <c r="L345" s="2"/>
    </row>
    <row r="346" spans="1:12" s="37" customFormat="1" ht="17.25">
      <c r="A346" s="2"/>
      <c r="B346" s="2"/>
      <c r="C346" s="48"/>
      <c r="D346" s="48"/>
      <c r="E346" s="1"/>
      <c r="F346" s="2"/>
      <c r="G346" s="2"/>
      <c r="H346" s="2"/>
      <c r="I346" s="2"/>
      <c r="K346" s="2"/>
      <c r="L346" s="2"/>
    </row>
    <row r="347" spans="1:12" s="37" customFormat="1" ht="17.25">
      <c r="A347" s="2"/>
      <c r="B347" s="2"/>
      <c r="C347" s="48"/>
      <c r="D347" s="48"/>
      <c r="E347" s="1"/>
      <c r="F347" s="2"/>
      <c r="G347" s="2"/>
      <c r="H347" s="2"/>
      <c r="I347" s="2"/>
      <c r="K347" s="2"/>
      <c r="L347" s="2"/>
    </row>
    <row r="348" spans="1:12" s="37" customFormat="1" ht="17.25">
      <c r="A348" s="2"/>
      <c r="B348" s="2"/>
      <c r="C348" s="48"/>
      <c r="D348" s="48"/>
      <c r="E348" s="1"/>
      <c r="F348" s="2"/>
      <c r="G348" s="2"/>
      <c r="H348" s="2"/>
      <c r="I348" s="2"/>
      <c r="K348" s="2"/>
      <c r="L348" s="2"/>
    </row>
    <row r="349" spans="1:12" s="37" customFormat="1" ht="17.25">
      <c r="A349" s="2"/>
      <c r="B349" s="2"/>
      <c r="C349" s="48"/>
      <c r="D349" s="48"/>
      <c r="E349" s="1"/>
      <c r="F349" s="2"/>
      <c r="G349" s="2"/>
      <c r="H349" s="2"/>
      <c r="I349" s="2"/>
      <c r="K349" s="2"/>
      <c r="L349" s="2"/>
    </row>
    <row r="350" spans="1:12" s="37" customFormat="1" ht="17.25">
      <c r="A350" s="2"/>
      <c r="B350" s="2"/>
      <c r="C350" s="48"/>
      <c r="D350" s="48"/>
      <c r="E350" s="1"/>
      <c r="F350" s="2"/>
      <c r="G350" s="2"/>
      <c r="H350" s="2"/>
      <c r="I350" s="2"/>
      <c r="K350" s="2"/>
      <c r="L350" s="2"/>
    </row>
    <row r="351" spans="1:12" s="37" customFormat="1" ht="17.25">
      <c r="A351" s="2"/>
      <c r="B351" s="2"/>
      <c r="C351" s="48"/>
      <c r="D351" s="48"/>
      <c r="E351" s="1"/>
      <c r="F351" s="2"/>
      <c r="G351" s="2"/>
      <c r="H351" s="2"/>
      <c r="I351" s="2"/>
      <c r="K351" s="2"/>
      <c r="L351" s="2"/>
    </row>
    <row r="352" spans="1:12" s="37" customFormat="1" ht="17.25">
      <c r="A352" s="2"/>
      <c r="B352" s="2"/>
      <c r="C352" s="48"/>
      <c r="D352" s="48"/>
      <c r="E352" s="1"/>
      <c r="F352" s="2"/>
      <c r="G352" s="2"/>
      <c r="H352" s="2"/>
      <c r="I352" s="2"/>
      <c r="K352" s="2"/>
      <c r="L352" s="2"/>
    </row>
    <row r="353" spans="1:12" s="37" customFormat="1" ht="17.25">
      <c r="A353" s="2"/>
      <c r="B353" s="2"/>
      <c r="C353" s="48"/>
      <c r="D353" s="48"/>
      <c r="E353" s="1"/>
      <c r="F353" s="2"/>
      <c r="G353" s="2"/>
      <c r="H353" s="2"/>
      <c r="I353" s="2"/>
      <c r="K353" s="2"/>
      <c r="L353" s="2"/>
    </row>
    <row r="354" spans="1:12" s="37" customFormat="1" ht="17.25">
      <c r="A354" s="2"/>
      <c r="B354" s="2"/>
      <c r="C354" s="48"/>
      <c r="D354" s="48"/>
      <c r="E354" s="1"/>
      <c r="F354" s="2"/>
      <c r="G354" s="2"/>
      <c r="H354" s="2"/>
      <c r="I354" s="2"/>
      <c r="K354" s="2"/>
      <c r="L354" s="2"/>
    </row>
    <row r="355" spans="1:12" s="37" customFormat="1" ht="17.25">
      <c r="A355" s="2"/>
      <c r="B355" s="2"/>
      <c r="C355" s="48"/>
      <c r="D355" s="48"/>
      <c r="E355" s="1"/>
      <c r="F355" s="2"/>
      <c r="G355" s="2"/>
      <c r="H355" s="2"/>
      <c r="I355" s="2"/>
      <c r="K355" s="2"/>
      <c r="L355" s="2"/>
    </row>
    <row r="356" spans="1:12" s="37" customFormat="1" ht="17.25">
      <c r="A356" s="2"/>
      <c r="B356" s="2"/>
      <c r="C356" s="48"/>
      <c r="D356" s="48"/>
      <c r="E356" s="1"/>
      <c r="F356" s="2"/>
      <c r="G356" s="2"/>
      <c r="H356" s="2"/>
      <c r="I356" s="2"/>
      <c r="K356" s="2"/>
      <c r="L356" s="2"/>
    </row>
    <row r="357" spans="1:12" s="37" customFormat="1" ht="17.25">
      <c r="A357" s="2"/>
      <c r="B357" s="2"/>
      <c r="C357" s="48"/>
      <c r="D357" s="48"/>
      <c r="E357" s="1"/>
      <c r="F357" s="2"/>
      <c r="G357" s="2"/>
      <c r="H357" s="2"/>
      <c r="I357" s="2"/>
      <c r="K357" s="2"/>
      <c r="L357" s="2"/>
    </row>
    <row r="358" spans="1:12" s="37" customFormat="1" ht="17.25">
      <c r="A358" s="2"/>
      <c r="B358" s="2"/>
      <c r="C358" s="48"/>
      <c r="D358" s="48"/>
      <c r="E358" s="1"/>
      <c r="F358" s="2"/>
      <c r="G358" s="2"/>
      <c r="H358" s="2"/>
      <c r="I358" s="2"/>
      <c r="K358" s="2"/>
      <c r="L358" s="2"/>
    </row>
    <row r="359" spans="1:12" s="37" customFormat="1" ht="17.25">
      <c r="A359" s="2"/>
      <c r="B359" s="2"/>
      <c r="C359" s="48"/>
      <c r="D359" s="48"/>
      <c r="E359" s="1"/>
      <c r="F359" s="2"/>
      <c r="G359" s="2"/>
      <c r="H359" s="2"/>
      <c r="I359" s="2"/>
      <c r="K359" s="2"/>
      <c r="L359" s="2"/>
    </row>
    <row r="360" spans="1:12" s="37" customFormat="1" ht="17.25">
      <c r="A360" s="2"/>
      <c r="B360" s="2"/>
      <c r="C360" s="48"/>
      <c r="D360" s="48"/>
      <c r="E360" s="1"/>
      <c r="F360" s="2"/>
      <c r="G360" s="2"/>
      <c r="H360" s="2"/>
      <c r="I360" s="2"/>
      <c r="K360" s="2"/>
      <c r="L360" s="2"/>
    </row>
    <row r="361" spans="1:12" s="37" customFormat="1" ht="17.25">
      <c r="A361" s="2"/>
      <c r="B361" s="2"/>
      <c r="C361" s="48"/>
      <c r="D361" s="48"/>
      <c r="E361" s="1"/>
      <c r="F361" s="2"/>
      <c r="G361" s="2"/>
      <c r="H361" s="2"/>
      <c r="I361" s="2"/>
      <c r="K361" s="2"/>
      <c r="L361" s="2"/>
    </row>
    <row r="362" spans="1:12" s="37" customFormat="1" ht="17.25">
      <c r="A362" s="2"/>
      <c r="B362" s="2"/>
      <c r="C362" s="48"/>
      <c r="D362" s="48"/>
      <c r="E362" s="1"/>
      <c r="F362" s="2"/>
      <c r="G362" s="2"/>
      <c r="H362" s="2"/>
      <c r="I362" s="2"/>
      <c r="K362" s="2"/>
      <c r="L362" s="2"/>
    </row>
    <row r="363" spans="1:12" s="37" customFormat="1" ht="17.25">
      <c r="A363" s="2"/>
      <c r="B363" s="2"/>
      <c r="C363" s="48"/>
      <c r="D363" s="48"/>
      <c r="E363" s="1"/>
      <c r="F363" s="2"/>
      <c r="G363" s="2"/>
      <c r="H363" s="2"/>
      <c r="I363" s="2"/>
      <c r="K363" s="2"/>
      <c r="L363" s="2"/>
    </row>
    <row r="364" spans="1:12" s="37" customFormat="1" ht="17.25">
      <c r="A364" s="2"/>
      <c r="B364" s="2"/>
      <c r="C364" s="48"/>
      <c r="D364" s="48"/>
      <c r="E364" s="1"/>
      <c r="F364" s="2"/>
      <c r="G364" s="2"/>
      <c r="H364" s="2"/>
      <c r="I364" s="2"/>
      <c r="K364" s="2"/>
      <c r="L364" s="2"/>
    </row>
    <row r="365" spans="1:12" s="37" customFormat="1" ht="17.25">
      <c r="A365" s="2"/>
      <c r="B365" s="2"/>
      <c r="C365" s="48"/>
      <c r="D365" s="48"/>
      <c r="E365" s="1"/>
      <c r="F365" s="2"/>
      <c r="G365" s="2"/>
      <c r="H365" s="2"/>
      <c r="I365" s="2"/>
      <c r="K365" s="2"/>
      <c r="L365" s="2"/>
    </row>
    <row r="366" spans="1:12" s="37" customFormat="1" ht="17.25">
      <c r="A366" s="2"/>
      <c r="B366" s="2"/>
      <c r="C366" s="48"/>
      <c r="D366" s="48"/>
      <c r="E366" s="1"/>
      <c r="F366" s="2"/>
      <c r="G366" s="2"/>
      <c r="H366" s="2"/>
      <c r="I366" s="2"/>
      <c r="K366" s="2"/>
      <c r="L366" s="2"/>
    </row>
    <row r="367" spans="1:12" s="37" customFormat="1" ht="17.25">
      <c r="A367" s="2"/>
      <c r="B367" s="2"/>
      <c r="C367" s="48"/>
      <c r="D367" s="48"/>
      <c r="E367" s="1"/>
      <c r="F367" s="2"/>
      <c r="G367" s="2"/>
      <c r="H367" s="2"/>
      <c r="I367" s="2"/>
      <c r="K367" s="2"/>
      <c r="L367" s="2"/>
    </row>
    <row r="368" spans="1:12" s="37" customFormat="1" ht="17.25">
      <c r="A368" s="2"/>
      <c r="B368" s="2"/>
      <c r="C368" s="48"/>
      <c r="D368" s="48"/>
      <c r="E368" s="1"/>
      <c r="F368" s="2"/>
      <c r="G368" s="2"/>
      <c r="H368" s="2"/>
      <c r="I368" s="2"/>
      <c r="K368" s="2"/>
      <c r="L368" s="2"/>
    </row>
    <row r="369" spans="1:12" s="37" customFormat="1" ht="17.25">
      <c r="A369" s="2"/>
      <c r="B369" s="2"/>
      <c r="C369" s="48"/>
      <c r="D369" s="48"/>
      <c r="E369" s="1"/>
      <c r="F369" s="2"/>
      <c r="G369" s="2"/>
      <c r="H369" s="2"/>
      <c r="I369" s="2"/>
      <c r="K369" s="2"/>
      <c r="L369" s="2"/>
    </row>
    <row r="370" spans="1:12" s="37" customFormat="1" ht="17.25">
      <c r="A370" s="2"/>
      <c r="B370" s="2"/>
      <c r="C370" s="48"/>
      <c r="D370" s="48"/>
      <c r="E370" s="1"/>
      <c r="F370" s="2"/>
      <c r="G370" s="2"/>
      <c r="H370" s="2"/>
      <c r="I370" s="2"/>
      <c r="K370" s="2"/>
      <c r="L370" s="2"/>
    </row>
    <row r="371" spans="1:12" s="37" customFormat="1" ht="17.25">
      <c r="A371" s="2"/>
      <c r="B371" s="2"/>
      <c r="C371" s="48"/>
      <c r="D371" s="48"/>
      <c r="E371" s="1"/>
      <c r="F371" s="2"/>
      <c r="G371" s="2"/>
      <c r="H371" s="2"/>
      <c r="I371" s="2"/>
      <c r="K371" s="2"/>
      <c r="L371" s="2"/>
    </row>
    <row r="372" spans="1:12" s="37" customFormat="1" ht="17.25">
      <c r="A372" s="2"/>
      <c r="B372" s="2"/>
      <c r="C372" s="48"/>
      <c r="D372" s="48"/>
      <c r="E372" s="1"/>
      <c r="F372" s="2"/>
      <c r="G372" s="2"/>
      <c r="H372" s="2"/>
      <c r="I372" s="2"/>
      <c r="K372" s="2"/>
      <c r="L372" s="2"/>
    </row>
    <row r="373" spans="1:12" s="37" customFormat="1" ht="17.25">
      <c r="A373" s="2"/>
      <c r="B373" s="2"/>
      <c r="C373" s="48"/>
      <c r="D373" s="48"/>
      <c r="E373" s="1"/>
      <c r="F373" s="2"/>
      <c r="G373" s="2"/>
      <c r="H373" s="2"/>
      <c r="I373" s="2"/>
      <c r="K373" s="2"/>
      <c r="L373" s="2"/>
    </row>
    <row r="374" spans="1:12" s="37" customFormat="1" ht="17.25">
      <c r="A374" s="2"/>
      <c r="B374" s="2"/>
      <c r="C374" s="48"/>
      <c r="D374" s="48"/>
      <c r="E374" s="1"/>
      <c r="F374" s="2"/>
      <c r="G374" s="2"/>
      <c r="H374" s="2"/>
      <c r="I374" s="2"/>
      <c r="K374" s="2"/>
      <c r="L374" s="2"/>
    </row>
    <row r="375" spans="1:12" s="37" customFormat="1" ht="17.25">
      <c r="A375" s="2"/>
      <c r="B375" s="2"/>
      <c r="C375" s="48"/>
      <c r="D375" s="48"/>
      <c r="E375" s="1"/>
      <c r="F375" s="2"/>
      <c r="G375" s="2"/>
      <c r="H375" s="2"/>
      <c r="I375" s="2"/>
      <c r="K375" s="2"/>
      <c r="L375" s="2"/>
    </row>
    <row r="376" spans="1:12" s="37" customFormat="1" ht="17.25">
      <c r="A376" s="2"/>
      <c r="B376" s="2"/>
      <c r="C376" s="48"/>
      <c r="D376" s="48"/>
      <c r="E376" s="1"/>
      <c r="F376" s="2"/>
      <c r="G376" s="2"/>
      <c r="H376" s="2"/>
      <c r="I376" s="2"/>
      <c r="K376" s="2"/>
      <c r="L376" s="2"/>
    </row>
    <row r="377" spans="1:12" s="37" customFormat="1" ht="17.25">
      <c r="A377" s="2"/>
      <c r="B377" s="2"/>
      <c r="C377" s="48"/>
      <c r="D377" s="48"/>
      <c r="E377" s="1"/>
      <c r="F377" s="2"/>
      <c r="G377" s="2"/>
      <c r="H377" s="2"/>
      <c r="I377" s="2"/>
      <c r="K377" s="2"/>
      <c r="L377" s="2"/>
    </row>
    <row r="378" spans="1:12" s="37" customFormat="1" ht="17.25">
      <c r="A378" s="2"/>
      <c r="B378" s="2"/>
      <c r="C378" s="48"/>
      <c r="D378" s="48"/>
      <c r="E378" s="1"/>
      <c r="F378" s="2"/>
      <c r="G378" s="2"/>
      <c r="H378" s="2"/>
      <c r="I378" s="2"/>
      <c r="K378" s="2"/>
      <c r="L378" s="2"/>
    </row>
    <row r="379" spans="1:12" s="37" customFormat="1" ht="17.25">
      <c r="A379" s="2"/>
      <c r="B379" s="2"/>
      <c r="C379" s="48"/>
      <c r="D379" s="48"/>
      <c r="E379" s="1"/>
      <c r="F379" s="2"/>
      <c r="G379" s="2"/>
      <c r="H379" s="2"/>
      <c r="I379" s="2"/>
      <c r="K379" s="2"/>
      <c r="L379" s="2"/>
    </row>
    <row r="380" spans="1:12" s="37" customFormat="1" ht="17.25">
      <c r="A380" s="2"/>
      <c r="B380" s="2"/>
      <c r="C380" s="48"/>
      <c r="D380" s="48"/>
      <c r="E380" s="1"/>
      <c r="F380" s="2"/>
      <c r="G380" s="2"/>
      <c r="H380" s="2"/>
      <c r="I380" s="2"/>
      <c r="K380" s="2"/>
      <c r="L380" s="2"/>
    </row>
    <row r="381" spans="1:12" s="37" customFormat="1" ht="17.25">
      <c r="A381" s="2"/>
      <c r="B381" s="2"/>
      <c r="C381" s="48"/>
      <c r="D381" s="48"/>
      <c r="E381" s="1"/>
      <c r="F381" s="2"/>
      <c r="G381" s="2"/>
      <c r="H381" s="2"/>
      <c r="I381" s="2"/>
      <c r="K381" s="2"/>
      <c r="L381" s="2"/>
    </row>
    <row r="382" spans="1:12" s="37" customFormat="1" ht="17.25">
      <c r="A382" s="2"/>
      <c r="B382" s="2"/>
      <c r="C382" s="48"/>
      <c r="D382" s="48"/>
      <c r="E382" s="1"/>
      <c r="F382" s="2"/>
      <c r="G382" s="2"/>
      <c r="H382" s="2"/>
      <c r="I382" s="2"/>
      <c r="K382" s="2"/>
      <c r="L382" s="2"/>
    </row>
    <row r="383" spans="1:12" s="37" customFormat="1" ht="17.25">
      <c r="A383" s="2"/>
      <c r="B383" s="2"/>
      <c r="C383" s="48"/>
      <c r="D383" s="48"/>
      <c r="E383" s="1"/>
      <c r="F383" s="2"/>
      <c r="G383" s="2"/>
      <c r="H383" s="2"/>
      <c r="I383" s="2"/>
      <c r="K383" s="2"/>
      <c r="L383" s="2"/>
    </row>
    <row r="384" spans="1:12" s="37" customFormat="1" ht="17.25">
      <c r="A384" s="2"/>
      <c r="B384" s="2"/>
      <c r="C384" s="48"/>
      <c r="D384" s="48"/>
      <c r="E384" s="1"/>
      <c r="F384" s="2"/>
      <c r="G384" s="2"/>
      <c r="H384" s="2"/>
      <c r="I384" s="2"/>
      <c r="K384" s="2"/>
      <c r="L384" s="2"/>
    </row>
    <row r="385" spans="1:12" s="37" customFormat="1" ht="17.25">
      <c r="A385" s="2"/>
      <c r="B385" s="2"/>
      <c r="C385" s="48"/>
      <c r="D385" s="48"/>
      <c r="E385" s="1"/>
      <c r="F385" s="2"/>
      <c r="G385" s="2"/>
      <c r="H385" s="2"/>
      <c r="I385" s="2"/>
      <c r="K385" s="2"/>
      <c r="L385" s="2"/>
    </row>
    <row r="386" spans="1:12" s="37" customFormat="1" ht="17.25">
      <c r="A386" s="2"/>
      <c r="B386" s="2"/>
      <c r="C386" s="48"/>
      <c r="D386" s="48"/>
      <c r="E386" s="1"/>
      <c r="F386" s="2"/>
      <c r="G386" s="2"/>
      <c r="H386" s="2"/>
      <c r="I386" s="2"/>
      <c r="K386" s="2"/>
      <c r="L386" s="2"/>
    </row>
    <row r="387" spans="1:12" s="37" customFormat="1" ht="17.25">
      <c r="A387" s="2"/>
      <c r="B387" s="2"/>
      <c r="C387" s="48"/>
      <c r="D387" s="48"/>
      <c r="E387" s="1"/>
      <c r="F387" s="2"/>
      <c r="G387" s="2"/>
      <c r="H387" s="2"/>
      <c r="I387" s="2"/>
      <c r="K387" s="2"/>
      <c r="L387" s="2"/>
    </row>
    <row r="388" spans="1:12" s="37" customFormat="1" ht="17.25">
      <c r="A388" s="2"/>
      <c r="B388" s="2"/>
      <c r="C388" s="48"/>
      <c r="D388" s="48"/>
      <c r="E388" s="1"/>
      <c r="F388" s="2"/>
      <c r="G388" s="2"/>
      <c r="H388" s="2"/>
      <c r="I388" s="2"/>
      <c r="K388" s="2"/>
      <c r="L388" s="2"/>
    </row>
    <row r="389" spans="1:12" s="37" customFormat="1" ht="17.25">
      <c r="A389" s="2"/>
      <c r="B389" s="2"/>
      <c r="C389" s="48"/>
      <c r="D389" s="48"/>
      <c r="E389" s="1"/>
      <c r="F389" s="2"/>
      <c r="G389" s="2"/>
      <c r="H389" s="2"/>
      <c r="I389" s="2"/>
      <c r="K389" s="2"/>
      <c r="L389" s="2"/>
    </row>
    <row r="390" spans="1:12" s="37" customFormat="1" ht="17.25">
      <c r="A390" s="2"/>
      <c r="B390" s="2"/>
      <c r="C390" s="48"/>
      <c r="D390" s="48"/>
      <c r="E390" s="1"/>
      <c r="F390" s="2"/>
      <c r="G390" s="2"/>
      <c r="H390" s="2"/>
      <c r="I390" s="2"/>
      <c r="K390" s="2"/>
      <c r="L390" s="2"/>
    </row>
    <row r="391" spans="1:12" s="37" customFormat="1" ht="17.25">
      <c r="A391" s="2"/>
      <c r="B391" s="2"/>
      <c r="C391" s="48"/>
      <c r="D391" s="48"/>
      <c r="E391" s="1"/>
      <c r="F391" s="2"/>
      <c r="G391" s="2"/>
      <c r="H391" s="2"/>
      <c r="I391" s="2"/>
      <c r="K391" s="2"/>
      <c r="L391" s="2"/>
    </row>
    <row r="392" spans="1:12" s="37" customFormat="1" ht="17.25">
      <c r="A392" s="2"/>
      <c r="B392" s="2"/>
      <c r="C392" s="48"/>
      <c r="D392" s="48"/>
      <c r="E392" s="1"/>
      <c r="F392" s="2"/>
      <c r="G392" s="2"/>
      <c r="H392" s="2"/>
      <c r="I392" s="2"/>
      <c r="K392" s="2"/>
      <c r="L392" s="2"/>
    </row>
    <row r="393" spans="1:12" s="37" customFormat="1" ht="17.25">
      <c r="A393" s="2"/>
      <c r="B393" s="2"/>
      <c r="C393" s="48"/>
      <c r="D393" s="48"/>
      <c r="E393" s="1"/>
      <c r="F393" s="2"/>
      <c r="G393" s="2"/>
      <c r="H393" s="2"/>
      <c r="I393" s="2"/>
      <c r="K393" s="2"/>
      <c r="L393" s="2"/>
    </row>
    <row r="394" spans="1:12" s="37" customFormat="1" ht="17.25">
      <c r="A394" s="2"/>
      <c r="B394" s="2"/>
      <c r="C394" s="48"/>
      <c r="D394" s="48"/>
      <c r="E394" s="1"/>
      <c r="F394" s="2"/>
      <c r="G394" s="2"/>
      <c r="H394" s="2"/>
      <c r="I394" s="2"/>
      <c r="K394" s="2"/>
      <c r="L394" s="2"/>
    </row>
    <row r="395" spans="1:12" s="37" customFormat="1" ht="17.25">
      <c r="A395" s="2"/>
      <c r="B395" s="2"/>
      <c r="C395" s="48"/>
      <c r="D395" s="48"/>
      <c r="E395" s="1"/>
      <c r="F395" s="2"/>
      <c r="G395" s="2"/>
      <c r="H395" s="2"/>
      <c r="I395" s="2"/>
      <c r="K395" s="2"/>
      <c r="L395" s="2"/>
    </row>
    <row r="396" spans="1:12" s="37" customFormat="1" ht="17.25">
      <c r="A396" s="2"/>
      <c r="B396" s="2"/>
      <c r="C396" s="48"/>
      <c r="D396" s="48"/>
      <c r="E396" s="1"/>
      <c r="F396" s="2"/>
      <c r="G396" s="2"/>
      <c r="H396" s="2"/>
      <c r="I396" s="2"/>
      <c r="K396" s="2"/>
      <c r="L396" s="2"/>
    </row>
    <row r="397" spans="1:12" s="37" customFormat="1" ht="17.25">
      <c r="A397" s="2"/>
      <c r="B397" s="2"/>
      <c r="C397" s="48"/>
      <c r="D397" s="48"/>
      <c r="E397" s="1"/>
      <c r="F397" s="2"/>
      <c r="G397" s="2"/>
      <c r="H397" s="2"/>
      <c r="I397" s="2"/>
      <c r="K397" s="2"/>
      <c r="L397" s="2"/>
    </row>
    <row r="398" spans="1:12" s="37" customFormat="1" ht="17.25">
      <c r="A398" s="2"/>
      <c r="B398" s="2"/>
      <c r="C398" s="48"/>
      <c r="D398" s="48"/>
      <c r="E398" s="1"/>
      <c r="F398" s="2"/>
      <c r="G398" s="2"/>
      <c r="H398" s="2"/>
      <c r="I398" s="2"/>
      <c r="K398" s="2"/>
      <c r="L398" s="2"/>
    </row>
    <row r="399" spans="1:12" s="37" customFormat="1" ht="17.25">
      <c r="A399" s="2"/>
      <c r="B399" s="2"/>
      <c r="C399" s="48"/>
      <c r="D399" s="48"/>
      <c r="E399" s="1"/>
      <c r="F399" s="2"/>
      <c r="G399" s="2"/>
      <c r="H399" s="2"/>
      <c r="I399" s="2"/>
      <c r="K399" s="2"/>
      <c r="L399" s="2"/>
    </row>
    <row r="400" spans="1:12" s="37" customFormat="1" ht="17.25">
      <c r="A400" s="2"/>
      <c r="B400" s="2"/>
      <c r="C400" s="48"/>
      <c r="D400" s="48"/>
      <c r="E400" s="1"/>
      <c r="F400" s="2"/>
      <c r="G400" s="2"/>
      <c r="H400" s="2"/>
      <c r="I400" s="2"/>
      <c r="K400" s="2"/>
      <c r="L400" s="2"/>
    </row>
    <row r="401" spans="1:12" s="37" customFormat="1" ht="17.25">
      <c r="A401" s="2"/>
      <c r="B401" s="2"/>
      <c r="C401" s="48"/>
      <c r="D401" s="48"/>
      <c r="E401" s="1"/>
      <c r="F401" s="2"/>
      <c r="G401" s="2"/>
      <c r="H401" s="2"/>
      <c r="I401" s="2"/>
      <c r="K401" s="2"/>
      <c r="L401" s="2"/>
    </row>
    <row r="402" spans="1:12" s="37" customFormat="1" ht="17.25">
      <c r="A402" s="2"/>
      <c r="B402" s="2"/>
      <c r="C402" s="48"/>
      <c r="D402" s="48"/>
      <c r="E402" s="1"/>
      <c r="F402" s="2"/>
      <c r="G402" s="2"/>
      <c r="H402" s="2"/>
      <c r="I402" s="2"/>
      <c r="K402" s="2"/>
      <c r="L402" s="2"/>
    </row>
    <row r="403" spans="1:12" s="37" customFormat="1" ht="17.25">
      <c r="A403" s="2"/>
      <c r="B403" s="2"/>
      <c r="C403" s="48"/>
      <c r="D403" s="48"/>
      <c r="E403" s="1"/>
      <c r="F403" s="2"/>
      <c r="G403" s="2"/>
      <c r="H403" s="2"/>
      <c r="I403" s="2"/>
      <c r="K403" s="2"/>
      <c r="L403" s="2"/>
    </row>
    <row r="404" spans="1:12" s="37" customFormat="1" ht="17.25">
      <c r="A404" s="2"/>
      <c r="B404" s="2"/>
      <c r="C404" s="48"/>
      <c r="D404" s="48"/>
      <c r="E404" s="1"/>
      <c r="F404" s="2"/>
      <c r="G404" s="2"/>
      <c r="H404" s="2"/>
      <c r="I404" s="2"/>
      <c r="K404" s="2"/>
      <c r="L404" s="2"/>
    </row>
    <row r="405" spans="1:12" s="37" customFormat="1" ht="17.25">
      <c r="A405" s="2"/>
      <c r="B405" s="2"/>
      <c r="C405" s="48"/>
      <c r="D405" s="48"/>
      <c r="E405" s="1"/>
      <c r="F405" s="2"/>
      <c r="G405" s="2"/>
      <c r="H405" s="2"/>
      <c r="I405" s="2"/>
      <c r="K405" s="2"/>
      <c r="L405" s="2"/>
    </row>
    <row r="406" spans="1:12" s="37" customFormat="1" ht="17.25">
      <c r="A406" s="2"/>
      <c r="B406" s="2"/>
      <c r="C406" s="48"/>
      <c r="D406" s="48"/>
      <c r="E406" s="1"/>
      <c r="F406" s="2"/>
      <c r="G406" s="2"/>
      <c r="H406" s="2"/>
      <c r="I406" s="2"/>
      <c r="K406" s="2"/>
      <c r="L406" s="2"/>
    </row>
    <row r="407" spans="1:12" s="37" customFormat="1" ht="17.25">
      <c r="A407" s="2"/>
      <c r="B407" s="2"/>
      <c r="C407" s="48"/>
      <c r="D407" s="48"/>
      <c r="E407" s="1"/>
      <c r="F407" s="2"/>
      <c r="G407" s="2"/>
      <c r="H407" s="2"/>
      <c r="I407" s="2"/>
      <c r="K407" s="2"/>
      <c r="L407" s="2"/>
    </row>
    <row r="408" spans="1:12" s="37" customFormat="1" ht="17.25">
      <c r="A408" s="2"/>
      <c r="B408" s="2"/>
      <c r="C408" s="48"/>
      <c r="D408" s="48"/>
      <c r="E408" s="1"/>
      <c r="F408" s="2"/>
      <c r="G408" s="2"/>
      <c r="H408" s="2"/>
      <c r="I408" s="2"/>
      <c r="K408" s="2"/>
      <c r="L408" s="2"/>
    </row>
    <row r="409" spans="1:12" s="37" customFormat="1" ht="17.25">
      <c r="A409" s="2"/>
      <c r="B409" s="2"/>
      <c r="C409" s="48"/>
      <c r="D409" s="48"/>
      <c r="E409" s="1"/>
      <c r="F409" s="2"/>
      <c r="G409" s="2"/>
      <c r="H409" s="2"/>
      <c r="I409" s="2"/>
      <c r="K409" s="2"/>
      <c r="L409" s="2"/>
    </row>
    <row r="410" spans="1:12" s="37" customFormat="1" ht="17.25">
      <c r="A410" s="2"/>
      <c r="B410" s="2"/>
      <c r="C410" s="48"/>
      <c r="D410" s="48"/>
      <c r="E410" s="1"/>
      <c r="F410" s="2"/>
      <c r="G410" s="2"/>
      <c r="H410" s="2"/>
      <c r="I410" s="2"/>
      <c r="K410" s="2"/>
      <c r="L410" s="2"/>
    </row>
    <row r="411" spans="1:12" s="37" customFormat="1" ht="17.25">
      <c r="A411" s="2"/>
      <c r="B411" s="2"/>
      <c r="C411" s="48"/>
      <c r="D411" s="48"/>
      <c r="E411" s="1"/>
      <c r="F411" s="2"/>
      <c r="G411" s="2"/>
      <c r="H411" s="2"/>
      <c r="I411" s="2"/>
      <c r="K411" s="2"/>
      <c r="L411" s="2"/>
    </row>
    <row r="412" spans="1:12" s="37" customFormat="1" ht="17.25">
      <c r="A412" s="2"/>
      <c r="B412" s="2"/>
      <c r="C412" s="48"/>
      <c r="D412" s="48"/>
      <c r="E412" s="1"/>
      <c r="F412" s="2"/>
      <c r="G412" s="2"/>
      <c r="H412" s="2"/>
      <c r="I412" s="2"/>
      <c r="K412" s="2"/>
      <c r="L412" s="2"/>
    </row>
    <row r="413" spans="1:12" s="37" customFormat="1" ht="17.25">
      <c r="A413" s="2"/>
      <c r="B413" s="2"/>
      <c r="C413" s="48"/>
      <c r="D413" s="48"/>
      <c r="E413" s="1"/>
      <c r="F413" s="2"/>
      <c r="G413" s="2"/>
      <c r="H413" s="2"/>
      <c r="I413" s="2"/>
      <c r="K413" s="2"/>
      <c r="L413" s="2"/>
    </row>
    <row r="414" spans="1:12" s="37" customFormat="1" ht="17.25">
      <c r="A414" s="2"/>
      <c r="B414" s="2"/>
      <c r="C414" s="48"/>
      <c r="D414" s="48"/>
      <c r="E414" s="1"/>
      <c r="F414" s="2"/>
      <c r="G414" s="2"/>
      <c r="H414" s="2"/>
      <c r="I414" s="2"/>
      <c r="K414" s="2"/>
      <c r="L414" s="2"/>
    </row>
    <row r="415" spans="1:12" s="37" customFormat="1" ht="17.25">
      <c r="A415" s="2"/>
      <c r="B415" s="2"/>
      <c r="C415" s="48"/>
      <c r="D415" s="48"/>
      <c r="E415" s="1"/>
      <c r="F415" s="2"/>
      <c r="G415" s="2"/>
      <c r="H415" s="2"/>
      <c r="I415" s="2"/>
      <c r="K415" s="2"/>
      <c r="L415" s="2"/>
    </row>
    <row r="416" spans="1:12" s="37" customFormat="1" ht="17.25">
      <c r="A416" s="2"/>
      <c r="B416" s="2"/>
      <c r="C416" s="48"/>
      <c r="D416" s="48"/>
      <c r="E416" s="1"/>
      <c r="F416" s="2"/>
      <c r="G416" s="2"/>
      <c r="H416" s="2"/>
      <c r="I416" s="2"/>
      <c r="K416" s="2"/>
      <c r="L416" s="2"/>
    </row>
    <row r="417" spans="1:12" s="37" customFormat="1" ht="17.25">
      <c r="A417" s="2"/>
      <c r="B417" s="2"/>
      <c r="C417" s="48"/>
      <c r="D417" s="48"/>
      <c r="E417" s="1"/>
      <c r="F417" s="2"/>
      <c r="G417" s="2"/>
      <c r="H417" s="2"/>
      <c r="I417" s="2"/>
      <c r="K417" s="2"/>
      <c r="L417" s="2"/>
    </row>
    <row r="418" spans="1:12" s="37" customFormat="1" ht="17.25">
      <c r="A418" s="2"/>
      <c r="B418" s="2"/>
      <c r="C418" s="48"/>
      <c r="D418" s="48"/>
      <c r="E418" s="1"/>
      <c r="F418" s="2"/>
      <c r="G418" s="2"/>
      <c r="H418" s="2"/>
      <c r="I418" s="2"/>
      <c r="K418" s="2"/>
      <c r="L418" s="2"/>
    </row>
    <row r="419" spans="1:12" s="37" customFormat="1" ht="17.25">
      <c r="A419" s="2"/>
      <c r="B419" s="2"/>
      <c r="C419" s="48"/>
      <c r="D419" s="48"/>
      <c r="E419" s="1"/>
      <c r="F419" s="2"/>
      <c r="G419" s="2"/>
      <c r="H419" s="2"/>
      <c r="I419" s="2"/>
      <c r="K419" s="2"/>
      <c r="L419" s="2"/>
    </row>
    <row r="420" spans="1:12" s="37" customFormat="1" ht="17.25">
      <c r="A420" s="2"/>
      <c r="B420" s="2"/>
      <c r="C420" s="48"/>
      <c r="D420" s="48"/>
      <c r="E420" s="1"/>
      <c r="F420" s="2"/>
      <c r="G420" s="2"/>
      <c r="H420" s="2"/>
      <c r="I420" s="2"/>
      <c r="K420" s="2"/>
      <c r="L420" s="2"/>
    </row>
    <row r="421" spans="1:12" s="37" customFormat="1" ht="17.25">
      <c r="A421" s="2"/>
      <c r="B421" s="2"/>
      <c r="C421" s="48"/>
      <c r="D421" s="48"/>
      <c r="E421" s="1"/>
      <c r="F421" s="2"/>
      <c r="G421" s="2"/>
      <c r="H421" s="2"/>
      <c r="I421" s="2"/>
      <c r="K421" s="2"/>
      <c r="L421" s="2"/>
    </row>
    <row r="422" spans="1:12" s="37" customFormat="1" ht="17.25">
      <c r="A422" s="2"/>
      <c r="B422" s="2"/>
      <c r="C422" s="48"/>
      <c r="D422" s="48"/>
      <c r="E422" s="1"/>
      <c r="F422" s="2"/>
      <c r="G422" s="2"/>
      <c r="H422" s="2"/>
      <c r="I422" s="2"/>
      <c r="K422" s="2"/>
      <c r="L422" s="2"/>
    </row>
    <row r="423" spans="1:12" s="37" customFormat="1" ht="17.25">
      <c r="A423" s="2"/>
      <c r="B423" s="2"/>
      <c r="C423" s="48"/>
      <c r="D423" s="48"/>
      <c r="E423" s="1"/>
      <c r="F423" s="2"/>
      <c r="G423" s="2"/>
      <c r="H423" s="2"/>
      <c r="I423" s="2"/>
      <c r="K423" s="2"/>
      <c r="L423" s="2"/>
    </row>
    <row r="424" spans="1:12" s="37" customFormat="1" ht="17.25">
      <c r="A424" s="2"/>
      <c r="B424" s="2"/>
      <c r="C424" s="48"/>
      <c r="D424" s="48"/>
      <c r="E424" s="1"/>
      <c r="F424" s="2"/>
      <c r="G424" s="2"/>
      <c r="H424" s="2"/>
      <c r="I424" s="2"/>
      <c r="K424" s="2"/>
      <c r="L424" s="2"/>
    </row>
    <row r="425" spans="1:12" s="37" customFormat="1" ht="17.25">
      <c r="A425" s="2"/>
      <c r="B425" s="2"/>
      <c r="C425" s="48"/>
      <c r="D425" s="48"/>
      <c r="E425" s="1"/>
      <c r="F425" s="2"/>
      <c r="G425" s="2"/>
      <c r="H425" s="2"/>
      <c r="I425" s="2"/>
      <c r="K425" s="2"/>
      <c r="L425" s="2"/>
    </row>
    <row r="426" spans="1:12" s="37" customFormat="1" ht="17.25">
      <c r="A426" s="2"/>
      <c r="B426" s="2"/>
      <c r="C426" s="48"/>
      <c r="D426" s="48"/>
      <c r="E426" s="1"/>
      <c r="F426" s="2"/>
      <c r="G426" s="2"/>
      <c r="H426" s="2"/>
      <c r="I426" s="2"/>
      <c r="K426" s="2"/>
      <c r="L426" s="2"/>
    </row>
    <row r="427" spans="1:12" s="37" customFormat="1" ht="17.25">
      <c r="A427" s="2"/>
      <c r="B427" s="2"/>
      <c r="C427" s="48"/>
      <c r="D427" s="48"/>
      <c r="E427" s="1"/>
      <c r="F427" s="2"/>
      <c r="G427" s="2"/>
      <c r="H427" s="2"/>
      <c r="I427" s="2"/>
      <c r="K427" s="2"/>
      <c r="L427" s="2"/>
    </row>
    <row r="428" spans="1:12" s="37" customFormat="1" ht="17.25">
      <c r="A428" s="2"/>
      <c r="B428" s="2"/>
      <c r="C428" s="48"/>
      <c r="D428" s="48"/>
      <c r="E428" s="1"/>
      <c r="F428" s="2"/>
      <c r="G428" s="2"/>
      <c r="H428" s="2"/>
      <c r="I428" s="2"/>
      <c r="K428" s="2"/>
      <c r="L428" s="2"/>
    </row>
    <row r="429" spans="1:12" s="37" customFormat="1" ht="17.25">
      <c r="A429" s="2"/>
      <c r="B429" s="2"/>
      <c r="C429" s="48"/>
      <c r="D429" s="48"/>
      <c r="E429" s="1"/>
      <c r="F429" s="2"/>
      <c r="G429" s="2"/>
      <c r="H429" s="2"/>
      <c r="I429" s="2"/>
      <c r="K429" s="2"/>
      <c r="L429" s="2"/>
    </row>
    <row r="430" spans="1:12" s="37" customFormat="1" ht="17.25">
      <c r="A430" s="2"/>
      <c r="B430" s="2"/>
      <c r="C430" s="48"/>
      <c r="D430" s="48"/>
      <c r="E430" s="1"/>
      <c r="F430" s="2"/>
      <c r="G430" s="2"/>
      <c r="H430" s="2"/>
      <c r="I430" s="2"/>
      <c r="K430" s="2"/>
      <c r="L430" s="2"/>
    </row>
    <row r="431" spans="1:12" s="37" customFormat="1" ht="17.25">
      <c r="A431" s="2"/>
      <c r="B431" s="2"/>
      <c r="C431" s="48"/>
      <c r="D431" s="48"/>
      <c r="E431" s="1"/>
      <c r="F431" s="2"/>
      <c r="G431" s="2"/>
      <c r="H431" s="2"/>
      <c r="I431" s="2"/>
      <c r="K431" s="2"/>
      <c r="L431" s="2"/>
    </row>
    <row r="432" spans="1:12" s="37" customFormat="1" ht="17.25">
      <c r="A432" s="2"/>
      <c r="B432" s="2"/>
      <c r="C432" s="48"/>
      <c r="D432" s="48"/>
      <c r="E432" s="1"/>
      <c r="F432" s="2"/>
      <c r="G432" s="2"/>
      <c r="H432" s="2"/>
      <c r="I432" s="2"/>
      <c r="K432" s="2"/>
      <c r="L432" s="2"/>
    </row>
    <row r="433" spans="1:12" s="37" customFormat="1" ht="17.25">
      <c r="A433" s="2"/>
      <c r="B433" s="2"/>
      <c r="C433" s="48"/>
      <c r="D433" s="48"/>
      <c r="E433" s="1"/>
      <c r="F433" s="2"/>
      <c r="G433" s="2"/>
      <c r="H433" s="2"/>
      <c r="I433" s="2"/>
      <c r="K433" s="2"/>
      <c r="L433" s="2"/>
    </row>
    <row r="434" spans="1:12" s="37" customFormat="1" ht="17.25">
      <c r="A434" s="2"/>
      <c r="B434" s="2"/>
      <c r="C434" s="48"/>
      <c r="D434" s="48"/>
      <c r="E434" s="1"/>
      <c r="F434" s="2"/>
      <c r="G434" s="2"/>
      <c r="H434" s="2"/>
      <c r="I434" s="2"/>
      <c r="K434" s="2"/>
      <c r="L434" s="2"/>
    </row>
    <row r="435" spans="1:12" s="37" customFormat="1" ht="17.25">
      <c r="A435" s="2"/>
      <c r="B435" s="2"/>
      <c r="C435" s="48"/>
      <c r="D435" s="48"/>
      <c r="E435" s="1"/>
      <c r="F435" s="2"/>
      <c r="G435" s="2"/>
      <c r="H435" s="2"/>
      <c r="I435" s="2"/>
      <c r="K435" s="2"/>
      <c r="L435" s="2"/>
    </row>
    <row r="436" spans="1:12" s="37" customFormat="1" ht="17.25">
      <c r="A436" s="2"/>
      <c r="B436" s="2"/>
      <c r="C436" s="48"/>
      <c r="D436" s="48"/>
      <c r="E436" s="1"/>
      <c r="F436" s="2"/>
      <c r="G436" s="2"/>
      <c r="H436" s="2"/>
      <c r="I436" s="2"/>
      <c r="K436" s="2"/>
      <c r="L436" s="2"/>
    </row>
    <row r="437" spans="1:12" s="37" customFormat="1" ht="17.25">
      <c r="A437" s="2"/>
      <c r="B437" s="2"/>
      <c r="C437" s="48"/>
      <c r="D437" s="48"/>
      <c r="E437" s="1"/>
      <c r="F437" s="2"/>
      <c r="G437" s="2"/>
      <c r="H437" s="2"/>
      <c r="I437" s="2"/>
      <c r="K437" s="2"/>
      <c r="L437" s="2"/>
    </row>
    <row r="438" spans="1:12" s="37" customFormat="1" ht="17.25">
      <c r="A438" s="2"/>
      <c r="B438" s="2"/>
      <c r="C438" s="48"/>
      <c r="D438" s="48"/>
      <c r="E438" s="1"/>
      <c r="F438" s="2"/>
      <c r="G438" s="2"/>
      <c r="H438" s="2"/>
      <c r="I438" s="2"/>
      <c r="K438" s="2"/>
      <c r="L438" s="2"/>
    </row>
    <row r="439" spans="1:12" s="37" customFormat="1" ht="17.25">
      <c r="A439" s="2"/>
      <c r="B439" s="2"/>
      <c r="C439" s="48"/>
      <c r="D439" s="48"/>
      <c r="E439" s="1"/>
      <c r="F439" s="2"/>
      <c r="G439" s="2"/>
      <c r="H439" s="2"/>
      <c r="I439" s="2"/>
      <c r="K439" s="2"/>
      <c r="L439" s="2"/>
    </row>
    <row r="440" spans="1:12" s="37" customFormat="1" ht="17.25">
      <c r="A440" s="2"/>
      <c r="B440" s="2"/>
      <c r="C440" s="48"/>
      <c r="D440" s="48"/>
      <c r="E440" s="1"/>
      <c r="F440" s="2"/>
      <c r="G440" s="2"/>
      <c r="H440" s="2"/>
      <c r="I440" s="2"/>
      <c r="K440" s="2"/>
      <c r="L440" s="2"/>
    </row>
    <row r="441" spans="1:12" s="37" customFormat="1" ht="17.25">
      <c r="A441" s="2"/>
      <c r="B441" s="2"/>
      <c r="C441" s="48"/>
      <c r="D441" s="48"/>
      <c r="E441" s="1"/>
      <c r="F441" s="2"/>
      <c r="G441" s="2"/>
      <c r="H441" s="2"/>
      <c r="I441" s="2"/>
      <c r="K441" s="2"/>
      <c r="L441" s="2"/>
    </row>
    <row r="442" spans="1:12" s="37" customFormat="1" ht="17.25">
      <c r="A442" s="2"/>
      <c r="B442" s="2"/>
      <c r="C442" s="48"/>
      <c r="D442" s="48"/>
      <c r="E442" s="1"/>
      <c r="F442" s="2"/>
      <c r="G442" s="2"/>
      <c r="H442" s="2"/>
      <c r="I442" s="2"/>
      <c r="K442" s="2"/>
      <c r="L442" s="2"/>
    </row>
    <row r="443" spans="1:12" s="37" customFormat="1" ht="17.25">
      <c r="A443" s="2"/>
      <c r="B443" s="2"/>
      <c r="C443" s="48"/>
      <c r="D443" s="48"/>
      <c r="E443" s="1"/>
      <c r="F443" s="2"/>
      <c r="G443" s="2"/>
      <c r="H443" s="2"/>
      <c r="I443" s="2"/>
      <c r="K443" s="2"/>
      <c r="L443" s="2"/>
    </row>
    <row r="444" spans="1:12" s="37" customFormat="1" ht="17.25">
      <c r="A444" s="2"/>
      <c r="B444" s="2"/>
      <c r="C444" s="48"/>
      <c r="D444" s="48"/>
      <c r="E444" s="1"/>
      <c r="F444" s="2"/>
      <c r="G444" s="2"/>
      <c r="H444" s="2"/>
      <c r="I444" s="2"/>
      <c r="K444" s="2"/>
      <c r="L444" s="2"/>
    </row>
    <row r="445" spans="1:12" s="37" customFormat="1" ht="17.25">
      <c r="A445" s="2"/>
      <c r="B445" s="2"/>
      <c r="C445" s="48"/>
      <c r="D445" s="48"/>
      <c r="E445" s="1"/>
      <c r="F445" s="2"/>
      <c r="G445" s="2"/>
      <c r="H445" s="2"/>
      <c r="I445" s="2"/>
      <c r="K445" s="2"/>
      <c r="L445" s="2"/>
    </row>
    <row r="446" spans="1:12" s="37" customFormat="1" ht="17.25">
      <c r="A446" s="2"/>
      <c r="B446" s="2"/>
      <c r="C446" s="48"/>
      <c r="D446" s="48"/>
      <c r="E446" s="1"/>
      <c r="F446" s="2"/>
      <c r="G446" s="2"/>
      <c r="H446" s="2"/>
      <c r="I446" s="2"/>
      <c r="K446" s="2"/>
      <c r="L446" s="2"/>
    </row>
    <row r="447" spans="1:12" s="37" customFormat="1" ht="17.25">
      <c r="A447" s="2"/>
      <c r="B447" s="2"/>
      <c r="C447" s="48"/>
      <c r="D447" s="48"/>
      <c r="E447" s="1"/>
      <c r="F447" s="2"/>
      <c r="G447" s="2"/>
      <c r="H447" s="2"/>
      <c r="I447" s="2"/>
      <c r="K447" s="2"/>
      <c r="L447" s="2"/>
    </row>
    <row r="448" spans="1:12" s="37" customFormat="1" ht="17.25">
      <c r="A448" s="2"/>
      <c r="B448" s="2"/>
      <c r="C448" s="48"/>
      <c r="D448" s="48"/>
      <c r="E448" s="1"/>
      <c r="F448" s="2"/>
      <c r="G448" s="2"/>
      <c r="H448" s="2"/>
      <c r="I448" s="2"/>
      <c r="K448" s="2"/>
      <c r="L448" s="2"/>
    </row>
    <row r="449" spans="1:12" s="37" customFormat="1" ht="17.25">
      <c r="A449" s="2"/>
      <c r="B449" s="2"/>
      <c r="C449" s="48"/>
      <c r="D449" s="48"/>
      <c r="E449" s="1"/>
      <c r="F449" s="2"/>
      <c r="G449" s="2"/>
      <c r="H449" s="2"/>
      <c r="I449" s="2"/>
      <c r="K449" s="2"/>
      <c r="L449" s="2"/>
    </row>
    <row r="450" spans="1:12" s="37" customFormat="1" ht="17.25">
      <c r="A450" s="2"/>
      <c r="B450" s="2"/>
      <c r="C450" s="48"/>
      <c r="D450" s="48"/>
      <c r="E450" s="1"/>
      <c r="F450" s="2"/>
      <c r="G450" s="2"/>
      <c r="H450" s="2"/>
      <c r="I450" s="2"/>
      <c r="K450" s="2"/>
      <c r="L450" s="2"/>
    </row>
    <row r="451" spans="1:12" s="37" customFormat="1" ht="17.25">
      <c r="A451" s="2"/>
      <c r="B451" s="2"/>
      <c r="C451" s="48"/>
      <c r="D451" s="48"/>
      <c r="E451" s="1"/>
      <c r="F451" s="2"/>
      <c r="G451" s="2"/>
      <c r="H451" s="2"/>
      <c r="I451" s="2"/>
      <c r="K451" s="2"/>
      <c r="L451" s="2"/>
    </row>
    <row r="452" spans="1:12" s="37" customFormat="1" ht="17.25">
      <c r="A452" s="2"/>
      <c r="B452" s="2"/>
      <c r="C452" s="48"/>
      <c r="D452" s="48"/>
      <c r="E452" s="1"/>
      <c r="F452" s="2"/>
      <c r="G452" s="2"/>
      <c r="H452" s="2"/>
      <c r="I452" s="2"/>
      <c r="K452" s="2"/>
      <c r="L452" s="2"/>
    </row>
    <row r="453" spans="1:12" s="37" customFormat="1" ht="17.25">
      <c r="A453" s="2"/>
      <c r="B453" s="2"/>
      <c r="C453" s="48"/>
      <c r="D453" s="48"/>
      <c r="E453" s="1"/>
      <c r="F453" s="2"/>
      <c r="G453" s="2"/>
      <c r="H453" s="2"/>
      <c r="I453" s="2"/>
      <c r="K453" s="2"/>
      <c r="L453" s="2"/>
    </row>
    <row r="454" spans="1:12" s="37" customFormat="1" ht="17.25">
      <c r="A454" s="2"/>
      <c r="B454" s="2"/>
      <c r="C454" s="48"/>
      <c r="D454" s="48"/>
      <c r="E454" s="1"/>
      <c r="F454" s="2"/>
      <c r="G454" s="2"/>
      <c r="H454" s="2"/>
      <c r="I454" s="2"/>
      <c r="K454" s="2"/>
      <c r="L454" s="2"/>
    </row>
    <row r="455" spans="1:12" s="37" customFormat="1" ht="17.25">
      <c r="A455" s="2"/>
      <c r="B455" s="2"/>
      <c r="C455" s="48"/>
      <c r="D455" s="48"/>
      <c r="E455" s="1"/>
      <c r="F455" s="2"/>
      <c r="G455" s="2"/>
      <c r="H455" s="2"/>
      <c r="I455" s="2"/>
      <c r="K455" s="2"/>
      <c r="L455" s="2"/>
    </row>
    <row r="456" spans="1:12" s="37" customFormat="1" ht="17.25">
      <c r="A456" s="2"/>
      <c r="B456" s="2"/>
      <c r="C456" s="48"/>
      <c r="D456" s="48"/>
      <c r="E456" s="1"/>
      <c r="F456" s="2"/>
      <c r="G456" s="2"/>
      <c r="H456" s="2"/>
      <c r="I456" s="2"/>
      <c r="K456" s="2"/>
      <c r="L456" s="2"/>
    </row>
    <row r="457" spans="1:12" s="37" customFormat="1" ht="17.25">
      <c r="A457" s="2"/>
      <c r="B457" s="2"/>
      <c r="C457" s="48"/>
      <c r="D457" s="48"/>
      <c r="E457" s="1"/>
      <c r="F457" s="2"/>
      <c r="G457" s="2"/>
      <c r="H457" s="2"/>
      <c r="I457" s="2"/>
      <c r="K457" s="2"/>
      <c r="L457" s="2"/>
    </row>
    <row r="458" spans="1:12" s="37" customFormat="1" ht="17.25">
      <c r="A458" s="2"/>
      <c r="B458" s="2"/>
      <c r="C458" s="48"/>
      <c r="D458" s="48"/>
      <c r="E458" s="1"/>
      <c r="F458" s="2"/>
      <c r="G458" s="2"/>
      <c r="H458" s="2"/>
      <c r="I458" s="2"/>
      <c r="K458" s="2"/>
      <c r="L458" s="2"/>
    </row>
    <row r="459" spans="1:12" s="37" customFormat="1" ht="17.25">
      <c r="A459" s="2"/>
      <c r="B459" s="2"/>
      <c r="C459" s="48"/>
      <c r="D459" s="48"/>
      <c r="E459" s="1"/>
      <c r="F459" s="2"/>
      <c r="G459" s="2"/>
      <c r="H459" s="2"/>
      <c r="I459" s="2"/>
      <c r="K459" s="2"/>
      <c r="L459" s="2"/>
    </row>
    <row r="460" spans="1:12" s="37" customFormat="1" ht="17.25">
      <c r="A460" s="2"/>
      <c r="B460" s="2"/>
      <c r="C460" s="48"/>
      <c r="D460" s="48"/>
      <c r="E460" s="1"/>
      <c r="F460" s="2"/>
      <c r="G460" s="2"/>
      <c r="H460" s="2"/>
      <c r="I460" s="2"/>
      <c r="K460" s="2"/>
      <c r="L460" s="2"/>
    </row>
    <row r="461" spans="1:12" s="37" customFormat="1" ht="17.25">
      <c r="A461" s="2"/>
      <c r="B461" s="2"/>
      <c r="C461" s="48"/>
      <c r="D461" s="48"/>
      <c r="E461" s="1"/>
      <c r="F461" s="2"/>
      <c r="G461" s="2"/>
      <c r="H461" s="2"/>
      <c r="I461" s="2"/>
      <c r="K461" s="2"/>
      <c r="L461" s="2"/>
    </row>
    <row r="462" spans="1:12" s="37" customFormat="1" ht="17.25">
      <c r="A462" s="2"/>
      <c r="B462" s="2"/>
      <c r="C462" s="48"/>
      <c r="D462" s="48"/>
      <c r="E462" s="1"/>
      <c r="F462" s="2"/>
      <c r="G462" s="2"/>
      <c r="H462" s="2"/>
      <c r="I462" s="2"/>
      <c r="K462" s="2"/>
      <c r="L462" s="2"/>
    </row>
    <row r="463" spans="1:12" s="37" customFormat="1" ht="17.25">
      <c r="A463" s="2"/>
      <c r="B463" s="2"/>
      <c r="C463" s="48"/>
      <c r="D463" s="48"/>
      <c r="E463" s="1"/>
      <c r="F463" s="2"/>
      <c r="G463" s="2"/>
      <c r="H463" s="2"/>
      <c r="I463" s="2"/>
      <c r="K463" s="2"/>
      <c r="L463" s="2"/>
    </row>
    <row r="464" spans="1:12" s="37" customFormat="1" ht="17.25">
      <c r="A464" s="2"/>
      <c r="B464" s="2"/>
      <c r="C464" s="48"/>
      <c r="D464" s="48"/>
      <c r="E464" s="1"/>
      <c r="F464" s="2"/>
      <c r="G464" s="2"/>
      <c r="H464" s="2"/>
      <c r="I464" s="2"/>
      <c r="K464" s="2"/>
      <c r="L464" s="2"/>
    </row>
    <row r="465" spans="1:12" s="37" customFormat="1" ht="17.25">
      <c r="A465" s="2"/>
      <c r="B465" s="2"/>
      <c r="C465" s="48"/>
      <c r="D465" s="48"/>
      <c r="E465" s="1"/>
      <c r="F465" s="2"/>
      <c r="G465" s="2"/>
      <c r="H465" s="2"/>
      <c r="I465" s="2"/>
      <c r="K465" s="2"/>
      <c r="L465" s="2"/>
    </row>
    <row r="466" spans="1:12" s="37" customFormat="1" ht="17.25">
      <c r="A466" s="2"/>
      <c r="B466" s="2"/>
      <c r="C466" s="48"/>
      <c r="D466" s="48"/>
      <c r="E466" s="1"/>
      <c r="F466" s="2"/>
      <c r="G466" s="2"/>
      <c r="H466" s="2"/>
      <c r="I466" s="2"/>
      <c r="K466" s="2"/>
      <c r="L466" s="2"/>
    </row>
    <row r="467" spans="1:12" s="37" customFormat="1" ht="17.25">
      <c r="A467" s="2"/>
      <c r="B467" s="2"/>
      <c r="C467" s="48"/>
      <c r="D467" s="48"/>
      <c r="E467" s="1"/>
      <c r="F467" s="2"/>
      <c r="G467" s="2"/>
      <c r="H467" s="2"/>
      <c r="I467" s="2"/>
      <c r="K467" s="2"/>
      <c r="L467" s="2"/>
    </row>
    <row r="468" spans="1:12" s="37" customFormat="1" ht="17.25">
      <c r="A468" s="2"/>
      <c r="B468" s="2"/>
      <c r="C468" s="48"/>
      <c r="D468" s="48"/>
      <c r="E468" s="1"/>
      <c r="F468" s="2"/>
      <c r="G468" s="2"/>
      <c r="H468" s="2"/>
      <c r="I468" s="2"/>
      <c r="K468" s="2"/>
      <c r="L468" s="2"/>
    </row>
    <row r="469" spans="1:12" s="37" customFormat="1" ht="17.25">
      <c r="A469" s="2"/>
      <c r="B469" s="2"/>
      <c r="C469" s="48"/>
      <c r="D469" s="48"/>
      <c r="E469" s="1"/>
      <c r="F469" s="2"/>
      <c r="G469" s="2"/>
      <c r="H469" s="2"/>
      <c r="I469" s="2"/>
      <c r="K469" s="2"/>
      <c r="L469" s="2"/>
    </row>
    <row r="470" spans="1:12" s="37" customFormat="1" ht="17.25">
      <c r="A470" s="2"/>
      <c r="B470" s="2"/>
      <c r="C470" s="48"/>
      <c r="D470" s="48"/>
      <c r="E470" s="1"/>
      <c r="F470" s="2"/>
      <c r="G470" s="2"/>
      <c r="H470" s="2"/>
      <c r="I470" s="2"/>
      <c r="K470" s="2"/>
      <c r="L470" s="2"/>
    </row>
    <row r="471" spans="1:12" s="37" customFormat="1" ht="17.25">
      <c r="A471" s="2"/>
      <c r="B471" s="2"/>
      <c r="C471" s="48"/>
      <c r="D471" s="48"/>
      <c r="E471" s="1"/>
      <c r="F471" s="2"/>
      <c r="G471" s="2"/>
      <c r="H471" s="2"/>
      <c r="I471" s="2"/>
      <c r="K471" s="2"/>
      <c r="L471" s="2"/>
    </row>
    <row r="472" spans="1:12" s="37" customFormat="1" ht="17.25">
      <c r="A472" s="2"/>
      <c r="B472" s="2"/>
      <c r="C472" s="48"/>
      <c r="D472" s="48"/>
      <c r="E472" s="1"/>
      <c r="F472" s="2"/>
      <c r="G472" s="2"/>
      <c r="H472" s="2"/>
      <c r="I472" s="2"/>
      <c r="K472" s="2"/>
      <c r="L472" s="2"/>
    </row>
    <row r="473" spans="1:12" s="37" customFormat="1" ht="17.25">
      <c r="A473" s="2"/>
      <c r="B473" s="2"/>
      <c r="C473" s="48"/>
      <c r="D473" s="48"/>
      <c r="E473" s="1"/>
      <c r="F473" s="2"/>
      <c r="G473" s="2"/>
      <c r="H473" s="2"/>
      <c r="I473" s="2"/>
      <c r="K473" s="2"/>
      <c r="L473" s="2"/>
    </row>
    <row r="474" spans="1:12" s="37" customFormat="1" ht="17.25">
      <c r="A474" s="2"/>
      <c r="B474" s="2"/>
      <c r="C474" s="48"/>
      <c r="D474" s="48"/>
      <c r="E474" s="1"/>
      <c r="F474" s="2"/>
      <c r="G474" s="2"/>
      <c r="H474" s="2"/>
      <c r="I474" s="2"/>
      <c r="K474" s="2"/>
      <c r="L474" s="2"/>
    </row>
    <row r="475" spans="1:12" s="37" customFormat="1" ht="17.25">
      <c r="A475" s="2"/>
      <c r="B475" s="2"/>
      <c r="C475" s="48"/>
      <c r="D475" s="48"/>
      <c r="E475" s="1"/>
      <c r="F475" s="2"/>
      <c r="G475" s="2"/>
      <c r="H475" s="2"/>
      <c r="I475" s="2"/>
      <c r="K475" s="2"/>
      <c r="L475" s="2"/>
    </row>
    <row r="476" spans="1:12" s="37" customFormat="1" ht="17.25">
      <c r="A476" s="2"/>
      <c r="B476" s="2"/>
      <c r="C476" s="48"/>
      <c r="D476" s="48"/>
      <c r="E476" s="1"/>
      <c r="F476" s="2"/>
      <c r="G476" s="2"/>
      <c r="H476" s="2"/>
      <c r="I476" s="2"/>
      <c r="K476" s="2"/>
      <c r="L476" s="2"/>
    </row>
    <row r="477" spans="1:12" s="37" customFormat="1" ht="17.25">
      <c r="A477" s="2"/>
      <c r="B477" s="2"/>
      <c r="C477" s="48"/>
      <c r="D477" s="48"/>
      <c r="E477" s="1"/>
      <c r="F477" s="2"/>
      <c r="G477" s="2"/>
      <c r="H477" s="2"/>
      <c r="I477" s="2"/>
      <c r="K477" s="2"/>
      <c r="L477" s="2"/>
    </row>
    <row r="478" spans="1:12" s="37" customFormat="1" ht="17.25">
      <c r="A478" s="2"/>
      <c r="B478" s="2"/>
      <c r="C478" s="48"/>
      <c r="D478" s="48"/>
      <c r="E478" s="1"/>
      <c r="F478" s="2"/>
      <c r="G478" s="2"/>
      <c r="H478" s="2"/>
      <c r="I478" s="2"/>
      <c r="K478" s="2"/>
      <c r="L478" s="2"/>
    </row>
    <row r="479" spans="1:12" s="37" customFormat="1" ht="17.25">
      <c r="A479" s="2"/>
      <c r="B479" s="2"/>
      <c r="C479" s="48"/>
      <c r="D479" s="48"/>
      <c r="E479" s="1"/>
      <c r="F479" s="2"/>
      <c r="G479" s="2"/>
      <c r="H479" s="2"/>
      <c r="I479" s="2"/>
      <c r="K479" s="2"/>
      <c r="L479" s="2"/>
    </row>
    <row r="480" spans="1:12" s="37" customFormat="1" ht="17.25">
      <c r="A480" s="2"/>
      <c r="B480" s="2"/>
      <c r="C480" s="48"/>
      <c r="D480" s="48"/>
      <c r="E480" s="1"/>
      <c r="F480" s="2"/>
      <c r="G480" s="2"/>
      <c r="H480" s="2"/>
      <c r="I480" s="2"/>
      <c r="K480" s="2"/>
      <c r="L480" s="2"/>
    </row>
    <row r="481" spans="1:12" s="37" customFormat="1" ht="17.25">
      <c r="A481" s="2"/>
      <c r="B481" s="2"/>
      <c r="C481" s="48"/>
      <c r="D481" s="48"/>
      <c r="E481" s="1"/>
      <c r="F481" s="2"/>
      <c r="G481" s="2"/>
      <c r="H481" s="2"/>
      <c r="I481" s="2"/>
      <c r="K481" s="2"/>
      <c r="L481" s="2"/>
    </row>
    <row r="482" spans="1:12" s="37" customFormat="1" ht="17.25">
      <c r="A482" s="2"/>
      <c r="B482" s="2"/>
      <c r="C482" s="48"/>
      <c r="D482" s="48"/>
      <c r="E482" s="1"/>
      <c r="F482" s="2"/>
      <c r="G482" s="2"/>
      <c r="H482" s="2"/>
      <c r="I482" s="2"/>
      <c r="K482" s="2"/>
      <c r="L482" s="2"/>
    </row>
    <row r="483" spans="1:12" s="37" customFormat="1" ht="17.25">
      <c r="A483" s="2"/>
      <c r="B483" s="2"/>
      <c r="C483" s="48"/>
      <c r="D483" s="48"/>
      <c r="E483" s="1"/>
      <c r="F483" s="2"/>
      <c r="G483" s="2"/>
      <c r="H483" s="2"/>
      <c r="I483" s="2"/>
      <c r="K483" s="2"/>
      <c r="L483" s="2"/>
    </row>
    <row r="484" spans="1:12" s="37" customFormat="1" ht="17.25">
      <c r="A484" s="2"/>
      <c r="B484" s="2"/>
      <c r="C484" s="48"/>
      <c r="D484" s="48"/>
      <c r="E484" s="1"/>
      <c r="F484" s="2"/>
      <c r="G484" s="2"/>
      <c r="H484" s="2"/>
      <c r="I484" s="2"/>
      <c r="K484" s="2"/>
      <c r="L484" s="2"/>
    </row>
    <row r="485" spans="1:12" s="37" customFormat="1" ht="17.25">
      <c r="A485" s="2"/>
      <c r="B485" s="2"/>
      <c r="C485" s="48"/>
      <c r="D485" s="48"/>
      <c r="E485" s="1"/>
      <c r="F485" s="2"/>
      <c r="G485" s="2"/>
      <c r="H485" s="2"/>
      <c r="I485" s="2"/>
      <c r="K485" s="2"/>
      <c r="L485" s="2"/>
    </row>
    <row r="486" spans="1:12" s="37" customFormat="1" ht="17.25">
      <c r="A486" s="2"/>
      <c r="B486" s="2"/>
      <c r="C486" s="48"/>
      <c r="D486" s="48"/>
      <c r="E486" s="1"/>
      <c r="F486" s="2"/>
      <c r="G486" s="2"/>
      <c r="H486" s="2"/>
      <c r="I486" s="2"/>
      <c r="K486" s="2"/>
      <c r="L486" s="2"/>
    </row>
    <row r="487" spans="1:12" s="37" customFormat="1" ht="17.25">
      <c r="A487" s="2"/>
      <c r="B487" s="2"/>
      <c r="C487" s="48"/>
      <c r="D487" s="48"/>
      <c r="E487" s="1"/>
      <c r="F487" s="2"/>
      <c r="G487" s="2"/>
      <c r="H487" s="2"/>
      <c r="I487" s="2"/>
      <c r="K487" s="2"/>
      <c r="L487" s="2"/>
    </row>
    <row r="488" spans="1:12" s="37" customFormat="1" ht="17.25">
      <c r="A488" s="2"/>
      <c r="B488" s="2"/>
      <c r="C488" s="48"/>
      <c r="D488" s="48"/>
      <c r="E488" s="1"/>
      <c r="F488" s="2"/>
      <c r="G488" s="2"/>
      <c r="H488" s="2"/>
      <c r="I488" s="2"/>
      <c r="K488" s="2"/>
      <c r="L488" s="2"/>
    </row>
    <row r="489" spans="1:12" s="37" customFormat="1" ht="17.25">
      <c r="A489" s="2"/>
      <c r="B489" s="2"/>
      <c r="C489" s="48"/>
      <c r="D489" s="48"/>
      <c r="E489" s="1"/>
      <c r="F489" s="2"/>
      <c r="G489" s="2"/>
      <c r="H489" s="2"/>
      <c r="I489" s="2"/>
      <c r="K489" s="2"/>
      <c r="L489" s="2"/>
    </row>
    <row r="490" spans="1:12" s="37" customFormat="1" ht="17.25">
      <c r="A490" s="2"/>
      <c r="B490" s="2"/>
      <c r="C490" s="48"/>
      <c r="D490" s="48"/>
      <c r="E490" s="1"/>
      <c r="F490" s="2"/>
      <c r="G490" s="2"/>
      <c r="H490" s="2"/>
      <c r="I490" s="2"/>
      <c r="K490" s="2"/>
      <c r="L490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6"/>
  <sheetViews>
    <sheetView zoomScale="120" zoomScaleNormal="120" zoomScalePageLayoutView="0" workbookViewId="0" topLeftCell="A1">
      <pane ySplit="5" topLeftCell="A27" activePane="bottomLeft" state="frozen"/>
      <selection pane="topLeft" activeCell="A1" sqref="A1"/>
      <selection pane="bottomLeft" activeCell="C28" sqref="C28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8" customWidth="1"/>
    <col min="5" max="5" width="9.140625" style="1" customWidth="1"/>
    <col min="6" max="6" width="20.7109375" style="2" customWidth="1"/>
    <col min="7" max="7" width="21.421875" style="2" customWidth="1"/>
    <col min="8" max="8" width="12.421875" style="2" customWidth="1"/>
    <col min="9" max="9" width="22.4218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21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64.5" customHeight="1">
      <c r="A5" s="334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51.75">
      <c r="A6" s="633">
        <v>1</v>
      </c>
      <c r="B6" s="220" t="s">
        <v>1409</v>
      </c>
      <c r="C6" s="83">
        <v>5000</v>
      </c>
      <c r="D6" s="83">
        <v>5000</v>
      </c>
      <c r="E6" s="634" t="s">
        <v>54</v>
      </c>
      <c r="F6" s="635" t="s">
        <v>1410</v>
      </c>
      <c r="G6" s="635" t="s">
        <v>1410</v>
      </c>
      <c r="H6" s="636" t="s">
        <v>1411</v>
      </c>
      <c r="I6" s="220" t="s">
        <v>1412</v>
      </c>
    </row>
    <row r="7" spans="1:9" s="37" customFormat="1" ht="34.5">
      <c r="A7" s="633">
        <v>2</v>
      </c>
      <c r="B7" s="635" t="s">
        <v>1413</v>
      </c>
      <c r="C7" s="83">
        <v>2372</v>
      </c>
      <c r="D7" s="83">
        <v>2372</v>
      </c>
      <c r="E7" s="634" t="s">
        <v>54</v>
      </c>
      <c r="F7" s="635" t="s">
        <v>1414</v>
      </c>
      <c r="G7" s="635" t="s">
        <v>1414</v>
      </c>
      <c r="H7" s="636" t="s">
        <v>1411</v>
      </c>
      <c r="I7" s="220" t="s">
        <v>1415</v>
      </c>
    </row>
    <row r="8" spans="1:9" s="37" customFormat="1" ht="51.75">
      <c r="A8" s="633">
        <v>3</v>
      </c>
      <c r="B8" s="635" t="s">
        <v>1416</v>
      </c>
      <c r="C8" s="83">
        <v>19260</v>
      </c>
      <c r="D8" s="84">
        <v>20000</v>
      </c>
      <c r="E8" s="634" t="s">
        <v>54</v>
      </c>
      <c r="F8" s="635" t="s">
        <v>1417</v>
      </c>
      <c r="G8" s="635" t="s">
        <v>1417</v>
      </c>
      <c r="H8" s="636" t="s">
        <v>1411</v>
      </c>
      <c r="I8" s="220" t="s">
        <v>1442</v>
      </c>
    </row>
    <row r="9" spans="1:9" s="37" customFormat="1" ht="34.5">
      <c r="A9" s="633">
        <v>4</v>
      </c>
      <c r="B9" s="635" t="s">
        <v>1418</v>
      </c>
      <c r="C9" s="83">
        <v>5000</v>
      </c>
      <c r="D9" s="83">
        <v>4450</v>
      </c>
      <c r="E9" s="634" t="s">
        <v>54</v>
      </c>
      <c r="F9" s="635" t="s">
        <v>1419</v>
      </c>
      <c r="G9" s="635" t="s">
        <v>1419</v>
      </c>
      <c r="H9" s="636" t="s">
        <v>1411</v>
      </c>
      <c r="I9" s="220" t="s">
        <v>1420</v>
      </c>
    </row>
    <row r="10" spans="1:9" s="37" customFormat="1" ht="51.75">
      <c r="A10" s="633">
        <v>5</v>
      </c>
      <c r="B10" s="220" t="s">
        <v>1409</v>
      </c>
      <c r="C10" s="83">
        <v>800</v>
      </c>
      <c r="D10" s="83">
        <v>1000</v>
      </c>
      <c r="E10" s="634" t="s">
        <v>54</v>
      </c>
      <c r="F10" s="635" t="s">
        <v>1421</v>
      </c>
      <c r="G10" s="635" t="s">
        <v>1421</v>
      </c>
      <c r="H10" s="636" t="s">
        <v>1411</v>
      </c>
      <c r="I10" s="220" t="s">
        <v>1422</v>
      </c>
    </row>
    <row r="11" spans="1:9" s="37" customFormat="1" ht="38.25" customHeight="1">
      <c r="A11" s="633">
        <v>6</v>
      </c>
      <c r="B11" s="220" t="s">
        <v>1423</v>
      </c>
      <c r="C11" s="83">
        <v>1500</v>
      </c>
      <c r="D11" s="83">
        <v>1500</v>
      </c>
      <c r="E11" s="634" t="s">
        <v>54</v>
      </c>
      <c r="F11" s="635" t="s">
        <v>1424</v>
      </c>
      <c r="G11" s="635" t="s">
        <v>1424</v>
      </c>
      <c r="H11" s="636" t="s">
        <v>1411</v>
      </c>
      <c r="I11" s="220" t="s">
        <v>1425</v>
      </c>
    </row>
    <row r="12" spans="1:9" s="37" customFormat="1" ht="34.5">
      <c r="A12" s="633">
        <v>7</v>
      </c>
      <c r="B12" s="635" t="s">
        <v>1426</v>
      </c>
      <c r="C12" s="83">
        <v>7180</v>
      </c>
      <c r="D12" s="83">
        <v>7200</v>
      </c>
      <c r="E12" s="634" t="s">
        <v>54</v>
      </c>
      <c r="F12" s="635" t="s">
        <v>1427</v>
      </c>
      <c r="G12" s="635" t="s">
        <v>1427</v>
      </c>
      <c r="H12" s="636" t="s">
        <v>1411</v>
      </c>
      <c r="I12" s="220" t="s">
        <v>1428</v>
      </c>
    </row>
    <row r="13" spans="1:9" s="37" customFormat="1" ht="51.75">
      <c r="A13" s="633">
        <v>8</v>
      </c>
      <c r="B13" s="635" t="s">
        <v>1429</v>
      </c>
      <c r="C13" s="83">
        <v>20000</v>
      </c>
      <c r="D13" s="83">
        <v>4601</v>
      </c>
      <c r="E13" s="634" t="s">
        <v>54</v>
      </c>
      <c r="F13" s="635" t="s">
        <v>1430</v>
      </c>
      <c r="G13" s="635" t="s">
        <v>1430</v>
      </c>
      <c r="H13" s="636" t="s">
        <v>1411</v>
      </c>
      <c r="I13" s="220" t="s">
        <v>1439</v>
      </c>
    </row>
    <row r="14" spans="1:9" s="37" customFormat="1" ht="51.75">
      <c r="A14" s="633">
        <v>9</v>
      </c>
      <c r="B14" s="635" t="s">
        <v>1431</v>
      </c>
      <c r="C14" s="634">
        <v>16000</v>
      </c>
      <c r="D14" s="634">
        <v>15175</v>
      </c>
      <c r="E14" s="634" t="s">
        <v>54</v>
      </c>
      <c r="F14" s="635" t="s">
        <v>1432</v>
      </c>
      <c r="G14" s="635" t="s">
        <v>1432</v>
      </c>
      <c r="H14" s="636" t="s">
        <v>1411</v>
      </c>
      <c r="I14" s="220" t="s">
        <v>1441</v>
      </c>
    </row>
    <row r="15" spans="1:9" s="37" customFormat="1" ht="51.75">
      <c r="A15" s="633">
        <v>10</v>
      </c>
      <c r="B15" s="635" t="s">
        <v>1433</v>
      </c>
      <c r="C15" s="83">
        <v>16000</v>
      </c>
      <c r="D15" s="83">
        <v>15750</v>
      </c>
      <c r="E15" s="634" t="s">
        <v>54</v>
      </c>
      <c r="F15" s="635" t="s">
        <v>1443</v>
      </c>
      <c r="G15" s="635" t="s">
        <v>1443</v>
      </c>
      <c r="H15" s="636" t="s">
        <v>1411</v>
      </c>
      <c r="I15" s="220" t="s">
        <v>1444</v>
      </c>
    </row>
    <row r="16" spans="1:9" s="37" customFormat="1" ht="34.5">
      <c r="A16" s="633">
        <v>11</v>
      </c>
      <c r="B16" s="635" t="s">
        <v>1434</v>
      </c>
      <c r="C16" s="83">
        <v>9000</v>
      </c>
      <c r="D16" s="83">
        <v>10000</v>
      </c>
      <c r="E16" s="634" t="s">
        <v>54</v>
      </c>
      <c r="F16" s="635" t="s">
        <v>1440</v>
      </c>
      <c r="G16" s="635" t="s">
        <v>1440</v>
      </c>
      <c r="H16" s="636" t="s">
        <v>1411</v>
      </c>
      <c r="I16" s="220" t="s">
        <v>1435</v>
      </c>
    </row>
    <row r="17" spans="1:9" s="37" customFormat="1" ht="34.5">
      <c r="A17" s="633">
        <v>12</v>
      </c>
      <c r="B17" s="635" t="s">
        <v>1436</v>
      </c>
      <c r="C17" s="83">
        <v>6000</v>
      </c>
      <c r="D17" s="83">
        <v>6000</v>
      </c>
      <c r="E17" s="634" t="s">
        <v>54</v>
      </c>
      <c r="F17" s="635" t="s">
        <v>1437</v>
      </c>
      <c r="G17" s="635" t="s">
        <v>1437</v>
      </c>
      <c r="H17" s="636" t="s">
        <v>1411</v>
      </c>
      <c r="I17" s="220" t="s">
        <v>1438</v>
      </c>
    </row>
    <row r="18" spans="1:9" s="37" customFormat="1" ht="21.75" customHeight="1">
      <c r="A18" s="220"/>
      <c r="B18" s="220"/>
      <c r="C18" s="263"/>
      <c r="D18" s="84"/>
      <c r="E18" s="147"/>
      <c r="F18" s="220"/>
      <c r="G18" s="220"/>
      <c r="H18" s="220"/>
      <c r="I18" s="220"/>
    </row>
    <row r="19" spans="1:9" s="37" customFormat="1" ht="51.75">
      <c r="A19" s="81">
        <v>1</v>
      </c>
      <c r="B19" s="220" t="s">
        <v>1445</v>
      </c>
      <c r="C19" s="83">
        <v>16500</v>
      </c>
      <c r="D19" s="83">
        <v>17000</v>
      </c>
      <c r="E19" s="286" t="s">
        <v>54</v>
      </c>
      <c r="F19" s="220" t="s">
        <v>1446</v>
      </c>
      <c r="G19" s="220" t="s">
        <v>1446</v>
      </c>
      <c r="H19" s="81" t="s">
        <v>1411</v>
      </c>
      <c r="I19" s="220" t="s">
        <v>1471</v>
      </c>
    </row>
    <row r="20" spans="1:9" s="37" customFormat="1" ht="42.75" customHeight="1">
      <c r="A20" s="81">
        <v>2</v>
      </c>
      <c r="B20" s="220" t="s">
        <v>1447</v>
      </c>
      <c r="C20" s="285">
        <v>4876.65</v>
      </c>
      <c r="D20" s="83">
        <v>10000</v>
      </c>
      <c r="E20" s="286" t="s">
        <v>54</v>
      </c>
      <c r="F20" s="220" t="s">
        <v>1448</v>
      </c>
      <c r="G20" s="220" t="s">
        <v>1448</v>
      </c>
      <c r="H20" s="81" t="s">
        <v>1411</v>
      </c>
      <c r="I20" s="220" t="s">
        <v>1463</v>
      </c>
    </row>
    <row r="21" spans="1:9" s="37" customFormat="1" ht="51.75">
      <c r="A21" s="81">
        <v>3</v>
      </c>
      <c r="B21" s="220" t="s">
        <v>1449</v>
      </c>
      <c r="C21" s="83">
        <v>900</v>
      </c>
      <c r="D21" s="83">
        <v>950</v>
      </c>
      <c r="E21" s="286" t="s">
        <v>54</v>
      </c>
      <c r="F21" s="220" t="s">
        <v>1450</v>
      </c>
      <c r="G21" s="220" t="s">
        <v>1450</v>
      </c>
      <c r="H21" s="81" t="s">
        <v>1411</v>
      </c>
      <c r="I21" s="220" t="s">
        <v>1464</v>
      </c>
    </row>
    <row r="22" spans="1:9" s="37" customFormat="1" ht="34.5">
      <c r="A22" s="81">
        <v>4</v>
      </c>
      <c r="B22" s="220" t="s">
        <v>1451</v>
      </c>
      <c r="C22" s="84">
        <v>1050</v>
      </c>
      <c r="D22" s="84">
        <v>5000</v>
      </c>
      <c r="E22" s="286" t="s">
        <v>54</v>
      </c>
      <c r="F22" s="220" t="s">
        <v>1452</v>
      </c>
      <c r="G22" s="220" t="s">
        <v>1452</v>
      </c>
      <c r="H22" s="81" t="s">
        <v>1411</v>
      </c>
      <c r="I22" s="220" t="s">
        <v>1465</v>
      </c>
    </row>
    <row r="23" spans="1:9" s="37" customFormat="1" ht="120.75">
      <c r="A23" s="81">
        <v>5</v>
      </c>
      <c r="B23" s="220" t="s">
        <v>1453</v>
      </c>
      <c r="C23" s="263">
        <v>10111.5</v>
      </c>
      <c r="D23" s="83">
        <v>11000</v>
      </c>
      <c r="E23" s="286" t="s">
        <v>54</v>
      </c>
      <c r="F23" s="220" t="s">
        <v>1454</v>
      </c>
      <c r="G23" s="220" t="s">
        <v>1454</v>
      </c>
      <c r="H23" s="81" t="s">
        <v>1411</v>
      </c>
      <c r="I23" s="220" t="s">
        <v>1466</v>
      </c>
    </row>
    <row r="24" spans="1:9" s="37" customFormat="1" ht="34.5">
      <c r="A24" s="81">
        <v>6</v>
      </c>
      <c r="B24" s="220" t="s">
        <v>1455</v>
      </c>
      <c r="C24" s="83">
        <v>300</v>
      </c>
      <c r="D24" s="83">
        <v>300</v>
      </c>
      <c r="E24" s="286" t="s">
        <v>54</v>
      </c>
      <c r="F24" s="220" t="s">
        <v>1456</v>
      </c>
      <c r="G24" s="220" t="s">
        <v>1456</v>
      </c>
      <c r="H24" s="81" t="s">
        <v>1411</v>
      </c>
      <c r="I24" s="220" t="s">
        <v>1467</v>
      </c>
    </row>
    <row r="25" spans="1:9" s="37" customFormat="1" ht="34.5">
      <c r="A25" s="81">
        <v>7</v>
      </c>
      <c r="B25" s="220" t="s">
        <v>1457</v>
      </c>
      <c r="C25" s="285">
        <v>513.6</v>
      </c>
      <c r="D25" s="83">
        <v>600</v>
      </c>
      <c r="E25" s="286" t="s">
        <v>54</v>
      </c>
      <c r="F25" s="220" t="s">
        <v>1458</v>
      </c>
      <c r="G25" s="220" t="s">
        <v>1458</v>
      </c>
      <c r="H25" s="81" t="s">
        <v>1411</v>
      </c>
      <c r="I25" s="220" t="s">
        <v>1468</v>
      </c>
    </row>
    <row r="26" spans="1:9" s="37" customFormat="1" ht="51.75">
      <c r="A26" s="81">
        <v>8</v>
      </c>
      <c r="B26" s="220" t="s">
        <v>1459</v>
      </c>
      <c r="C26" s="285">
        <v>4007.15</v>
      </c>
      <c r="D26" s="83">
        <v>7000</v>
      </c>
      <c r="E26" s="286" t="s">
        <v>54</v>
      </c>
      <c r="F26" s="220" t="s">
        <v>1460</v>
      </c>
      <c r="G26" s="220" t="s">
        <v>1460</v>
      </c>
      <c r="H26" s="81" t="s">
        <v>1411</v>
      </c>
      <c r="I26" s="220" t="s">
        <v>1469</v>
      </c>
    </row>
    <row r="27" spans="1:9" s="37" customFormat="1" ht="51.75">
      <c r="A27" s="81">
        <v>9</v>
      </c>
      <c r="B27" s="220" t="s">
        <v>1461</v>
      </c>
      <c r="C27" s="285">
        <v>3953.65</v>
      </c>
      <c r="D27" s="83">
        <v>5000</v>
      </c>
      <c r="E27" s="286" t="s">
        <v>54</v>
      </c>
      <c r="F27" s="220" t="s">
        <v>1462</v>
      </c>
      <c r="G27" s="220" t="s">
        <v>1462</v>
      </c>
      <c r="H27" s="81" t="s">
        <v>1411</v>
      </c>
      <c r="I27" s="220" t="s">
        <v>1470</v>
      </c>
    </row>
    <row r="28" spans="1:9" s="37" customFormat="1" ht="17.25">
      <c r="A28" s="6"/>
      <c r="B28" s="89"/>
      <c r="C28" s="687"/>
      <c r="D28" s="93"/>
      <c r="E28" s="101"/>
      <c r="F28" s="92"/>
      <c r="G28" s="92"/>
      <c r="H28" s="368"/>
      <c r="I28" s="5"/>
    </row>
    <row r="29" spans="1:9" s="37" customFormat="1" ht="17.25">
      <c r="A29" s="5"/>
      <c r="B29" s="5"/>
      <c r="C29" s="198"/>
      <c r="D29" s="198"/>
      <c r="E29" s="55"/>
      <c r="F29" s="5"/>
      <c r="G29" s="5"/>
      <c r="H29" s="5"/>
      <c r="I29" s="5"/>
    </row>
    <row r="30" spans="1:9" s="37" customFormat="1" ht="17.25">
      <c r="A30" s="6"/>
      <c r="B30" s="42"/>
      <c r="C30" s="45"/>
      <c r="D30" s="45"/>
      <c r="E30" s="6"/>
      <c r="F30" s="42"/>
      <c r="G30" s="42"/>
      <c r="H30" s="368"/>
      <c r="I30" s="5"/>
    </row>
    <row r="31" spans="1:9" s="37" customFormat="1" ht="17.25">
      <c r="A31" s="5"/>
      <c r="B31" s="5"/>
      <c r="C31" s="79"/>
      <c r="D31" s="79"/>
      <c r="E31" s="55"/>
      <c r="F31" s="5"/>
      <c r="G31" s="5"/>
      <c r="H31" s="5"/>
      <c r="I31" s="5"/>
    </row>
    <row r="32" spans="1:9" s="37" customFormat="1" ht="17.25">
      <c r="A32" s="368"/>
      <c r="B32" s="368"/>
      <c r="C32" s="46"/>
      <c r="D32" s="46"/>
      <c r="E32" s="94"/>
      <c r="F32" s="368"/>
      <c r="G32" s="368"/>
      <c r="H32" s="368"/>
      <c r="I32" s="47"/>
    </row>
    <row r="33" spans="1:9" s="37" customFormat="1" ht="17.25">
      <c r="A33" s="368"/>
      <c r="B33" s="368"/>
      <c r="C33" s="46"/>
      <c r="D33" s="46"/>
      <c r="E33" s="94"/>
      <c r="F33" s="368"/>
      <c r="G33" s="368"/>
      <c r="H33" s="368"/>
      <c r="I33" s="5"/>
    </row>
    <row r="34" spans="1:9" s="37" customFormat="1" ht="17.25">
      <c r="A34" s="368"/>
      <c r="B34" s="368"/>
      <c r="C34" s="46"/>
      <c r="D34" s="46"/>
      <c r="E34" s="94"/>
      <c r="F34" s="368"/>
      <c r="G34" s="368"/>
      <c r="H34" s="368"/>
      <c r="I34" s="5"/>
    </row>
    <row r="35" spans="1:9" s="37" customFormat="1" ht="17.25">
      <c r="A35" s="368"/>
      <c r="B35" s="368"/>
      <c r="C35" s="64"/>
      <c r="D35" s="64"/>
      <c r="E35" s="94"/>
      <c r="F35" s="368"/>
      <c r="G35" s="368"/>
      <c r="H35" s="368"/>
      <c r="I35" s="5"/>
    </row>
    <row r="36" spans="1:9" s="37" customFormat="1" ht="17.25">
      <c r="A36" s="5"/>
      <c r="B36" s="5"/>
      <c r="C36" s="198"/>
      <c r="D36" s="198"/>
      <c r="E36" s="55"/>
      <c r="F36" s="5"/>
      <c r="G36" s="5"/>
      <c r="H36" s="5"/>
      <c r="I36" s="5"/>
    </row>
    <row r="37" spans="1:9" s="37" customFormat="1" ht="17.25">
      <c r="A37" s="41"/>
      <c r="B37" s="41"/>
      <c r="C37" s="85"/>
      <c r="D37" s="85"/>
      <c r="E37" s="94"/>
      <c r="F37" s="41"/>
      <c r="G37" s="41"/>
      <c r="H37" s="368"/>
      <c r="I37" s="5"/>
    </row>
    <row r="38" spans="1:9" s="37" customFormat="1" ht="17.25">
      <c r="A38" s="41"/>
      <c r="B38" s="41"/>
      <c r="C38" s="85"/>
      <c r="D38" s="85"/>
      <c r="E38" s="91"/>
      <c r="F38" s="41"/>
      <c r="G38" s="41"/>
      <c r="H38" s="368"/>
      <c r="I38" s="5"/>
    </row>
    <row r="39" spans="1:9" s="37" customFormat="1" ht="17.25">
      <c r="A39" s="41"/>
      <c r="B39" s="41"/>
      <c r="C39" s="85"/>
      <c r="D39" s="85"/>
      <c r="E39" s="91"/>
      <c r="F39" s="41"/>
      <c r="G39" s="41"/>
      <c r="H39" s="368"/>
      <c r="I39" s="5"/>
    </row>
    <row r="40" spans="1:9" s="37" customFormat="1" ht="17.25">
      <c r="A40" s="41"/>
      <c r="B40" s="41"/>
      <c r="C40" s="85"/>
      <c r="D40" s="85"/>
      <c r="E40" s="91"/>
      <c r="F40" s="41"/>
      <c r="G40" s="41"/>
      <c r="H40" s="368"/>
      <c r="I40" s="5"/>
    </row>
    <row r="41" spans="1:9" s="37" customFormat="1" ht="17.25">
      <c r="A41" s="41"/>
      <c r="B41" s="41"/>
      <c r="C41" s="85"/>
      <c r="D41" s="85"/>
      <c r="E41" s="91"/>
      <c r="F41" s="41"/>
      <c r="G41" s="41"/>
      <c r="H41" s="368"/>
      <c r="I41" s="5"/>
    </row>
    <row r="42" spans="1:9" s="37" customFormat="1" ht="17.25">
      <c r="A42" s="41"/>
      <c r="B42" s="41"/>
      <c r="C42" s="134"/>
      <c r="D42" s="134"/>
      <c r="E42" s="41"/>
      <c r="F42" s="41"/>
      <c r="G42" s="5"/>
      <c r="H42" s="5"/>
      <c r="I42" s="5"/>
    </row>
    <row r="43" spans="1:9" s="37" customFormat="1" ht="17.25">
      <c r="A43" s="109"/>
      <c r="B43" s="6"/>
      <c r="C43" s="104"/>
      <c r="D43" s="104"/>
      <c r="E43" s="6"/>
      <c r="F43" s="101"/>
      <c r="G43" s="101"/>
      <c r="H43" s="368"/>
      <c r="I43" s="47"/>
    </row>
    <row r="44" spans="1:9" s="37" customFormat="1" ht="17.25">
      <c r="A44" s="51"/>
      <c r="B44" s="67"/>
      <c r="C44" s="104"/>
      <c r="D44" s="104"/>
      <c r="E44" s="6"/>
      <c r="F44" s="6"/>
      <c r="G44" s="6"/>
      <c r="H44" s="368"/>
      <c r="I44" s="5"/>
    </row>
    <row r="45" spans="1:9" s="37" customFormat="1" ht="17.25">
      <c r="A45" s="51"/>
      <c r="B45" s="6"/>
      <c r="C45" s="104"/>
      <c r="D45" s="104"/>
      <c r="E45" s="6"/>
      <c r="F45" s="6"/>
      <c r="G45" s="6"/>
      <c r="H45" s="368"/>
      <c r="I45" s="5"/>
    </row>
    <row r="46" spans="1:9" s="37" customFormat="1" ht="17.25">
      <c r="A46" s="51"/>
      <c r="B46" s="67"/>
      <c r="C46" s="146"/>
      <c r="D46" s="146"/>
      <c r="E46" s="6"/>
      <c r="F46" s="6"/>
      <c r="G46" s="6"/>
      <c r="H46" s="368"/>
      <c r="I46" s="5"/>
    </row>
    <row r="47" spans="1:9" s="37" customFormat="1" ht="17.25">
      <c r="A47" s="109"/>
      <c r="B47" s="6"/>
      <c r="C47" s="104"/>
      <c r="D47" s="104"/>
      <c r="E47" s="67"/>
      <c r="F47" s="6"/>
      <c r="G47" s="6"/>
      <c r="H47" s="368"/>
      <c r="I47" s="5"/>
    </row>
    <row r="48" spans="1:9" s="37" customFormat="1" ht="17.25">
      <c r="A48" s="109"/>
      <c r="B48" s="67"/>
      <c r="C48" s="104"/>
      <c r="D48" s="104"/>
      <c r="E48" s="6"/>
      <c r="F48" s="6"/>
      <c r="G48" s="6"/>
      <c r="H48" s="368"/>
      <c r="I48" s="5"/>
    </row>
    <row r="49" spans="1:9" s="37" customFormat="1" ht="17.25">
      <c r="A49" s="109"/>
      <c r="B49" s="6"/>
      <c r="C49" s="104"/>
      <c r="D49" s="104"/>
      <c r="E49" s="67"/>
      <c r="F49" s="6"/>
      <c r="G49" s="6"/>
      <c r="H49" s="368"/>
      <c r="I49" s="5"/>
    </row>
    <row r="50" spans="1:9" s="37" customFormat="1" ht="17.25">
      <c r="A50" s="109"/>
      <c r="B50" s="6"/>
      <c r="C50" s="104"/>
      <c r="D50" s="104"/>
      <c r="E50" s="67"/>
      <c r="F50" s="6"/>
      <c r="G50" s="6"/>
      <c r="H50" s="368"/>
      <c r="I50" s="5"/>
    </row>
    <row r="51" spans="1:9" s="37" customFormat="1" ht="17.25">
      <c r="A51" s="51"/>
      <c r="B51" s="6"/>
      <c r="C51" s="104"/>
      <c r="D51" s="104"/>
      <c r="E51" s="67"/>
      <c r="F51" s="67"/>
      <c r="G51" s="67"/>
      <c r="H51" s="368"/>
      <c r="I51" s="5"/>
    </row>
    <row r="52" spans="1:9" s="37" customFormat="1" ht="17.25">
      <c r="A52" s="368"/>
      <c r="B52" s="368"/>
      <c r="C52" s="111"/>
      <c r="D52" s="111"/>
      <c r="E52" s="78"/>
      <c r="F52" s="94"/>
      <c r="G52" s="94"/>
      <c r="H52" s="368"/>
      <c r="I52" s="5"/>
    </row>
    <row r="53" spans="1:9" s="37" customFormat="1" ht="17.25">
      <c r="A53" s="368"/>
      <c r="B53" s="368"/>
      <c r="C53" s="111"/>
      <c r="D53" s="111"/>
      <c r="E53" s="78"/>
      <c r="F53" s="368"/>
      <c r="G53" s="368"/>
      <c r="H53" s="368"/>
      <c r="I53" s="5"/>
    </row>
    <row r="54" spans="1:9" s="37" customFormat="1" ht="17.25">
      <c r="A54" s="5"/>
      <c r="B54" s="5"/>
      <c r="C54" s="86"/>
      <c r="D54" s="86"/>
      <c r="E54" s="55"/>
      <c r="F54" s="5"/>
      <c r="G54" s="5"/>
      <c r="H54" s="5"/>
      <c r="I54" s="5"/>
    </row>
    <row r="55" spans="1:9" s="37" customFormat="1" ht="17.25">
      <c r="A55" s="81"/>
      <c r="B55" s="220"/>
      <c r="C55" s="84"/>
      <c r="D55" s="84"/>
      <c r="E55" s="147"/>
      <c r="F55" s="220"/>
      <c r="G55" s="220"/>
      <c r="H55" s="94"/>
      <c r="I55" s="41"/>
    </row>
    <row r="56" spans="1:9" s="37" customFormat="1" ht="17.25">
      <c r="A56" s="81"/>
      <c r="B56" s="220"/>
      <c r="C56" s="83"/>
      <c r="D56" s="83"/>
      <c r="E56" s="82"/>
      <c r="F56" s="82"/>
      <c r="G56" s="82"/>
      <c r="H56" s="94"/>
      <c r="I56" s="5"/>
    </row>
    <row r="57" spans="1:9" s="37" customFormat="1" ht="17.25">
      <c r="A57" s="81"/>
      <c r="B57" s="220"/>
      <c r="C57" s="83"/>
      <c r="D57" s="83"/>
      <c r="E57" s="82"/>
      <c r="F57" s="220"/>
      <c r="G57" s="220"/>
      <c r="H57" s="94"/>
      <c r="I57" s="5"/>
    </row>
    <row r="58" spans="1:9" s="37" customFormat="1" ht="17.25">
      <c r="A58" s="81"/>
      <c r="B58" s="220"/>
      <c r="C58" s="83"/>
      <c r="D58" s="83"/>
      <c r="E58" s="82"/>
      <c r="F58" s="82"/>
      <c r="G58" s="82"/>
      <c r="H58" s="94"/>
      <c r="I58" s="5"/>
    </row>
    <row r="59" spans="1:9" s="37" customFormat="1" ht="17.25">
      <c r="A59" s="81"/>
      <c r="B59" s="220"/>
      <c r="C59" s="84"/>
      <c r="D59" s="84"/>
      <c r="E59" s="82"/>
      <c r="F59" s="220"/>
      <c r="G59" s="220"/>
      <c r="H59" s="94"/>
      <c r="I59" s="5"/>
    </row>
    <row r="60" spans="1:9" s="37" customFormat="1" ht="17.25">
      <c r="A60" s="81"/>
      <c r="B60" s="220"/>
      <c r="C60" s="83"/>
      <c r="D60" s="83"/>
      <c r="E60" s="82"/>
      <c r="F60" s="220"/>
      <c r="G60" s="220"/>
      <c r="H60" s="94"/>
      <c r="I60" s="5"/>
    </row>
    <row r="61" spans="1:9" s="37" customFormat="1" ht="17.25">
      <c r="A61" s="81"/>
      <c r="B61" s="220"/>
      <c r="C61" s="83"/>
      <c r="D61" s="83"/>
      <c r="E61" s="82"/>
      <c r="F61" s="220"/>
      <c r="G61" s="220"/>
      <c r="H61" s="94"/>
      <c r="I61" s="5"/>
    </row>
    <row r="62" spans="1:9" s="37" customFormat="1" ht="17.25">
      <c r="A62" s="81"/>
      <c r="B62" s="220"/>
      <c r="C62" s="83"/>
      <c r="D62" s="83"/>
      <c r="E62" s="82"/>
      <c r="F62" s="220"/>
      <c r="G62" s="220"/>
      <c r="H62" s="94"/>
      <c r="I62" s="5"/>
    </row>
    <row r="63" spans="1:9" s="37" customFormat="1" ht="17.25">
      <c r="A63" s="81"/>
      <c r="B63" s="220"/>
      <c r="C63" s="83"/>
      <c r="D63" s="83"/>
      <c r="E63" s="82"/>
      <c r="F63" s="41"/>
      <c r="G63" s="41"/>
      <c r="H63" s="94"/>
      <c r="I63" s="5"/>
    </row>
    <row r="64" spans="1:9" s="37" customFormat="1" ht="17.25">
      <c r="A64" s="81"/>
      <c r="B64" s="220"/>
      <c r="C64" s="83"/>
      <c r="D64" s="83"/>
      <c r="E64" s="82"/>
      <c r="F64" s="82"/>
      <c r="G64" s="82"/>
      <c r="H64" s="94"/>
      <c r="I64" s="5"/>
    </row>
    <row r="65" spans="1:9" s="37" customFormat="1" ht="17.25">
      <c r="A65" s="81"/>
      <c r="B65" s="220"/>
      <c r="C65" s="83"/>
      <c r="D65" s="83"/>
      <c r="E65" s="82"/>
      <c r="F65" s="220"/>
      <c r="G65" s="220"/>
      <c r="H65" s="94"/>
      <c r="I65" s="5"/>
    </row>
    <row r="66" spans="1:9" s="37" customFormat="1" ht="17.25">
      <c r="A66" s="81"/>
      <c r="B66" s="220"/>
      <c r="C66" s="83"/>
      <c r="D66" s="83"/>
      <c r="E66" s="82"/>
      <c r="F66" s="82"/>
      <c r="G66" s="82"/>
      <c r="H66" s="94"/>
      <c r="I66" s="5"/>
    </row>
    <row r="67" spans="1:9" s="37" customFormat="1" ht="17.25">
      <c r="A67" s="81"/>
      <c r="B67" s="220"/>
      <c r="C67" s="83"/>
      <c r="D67" s="83"/>
      <c r="E67" s="82"/>
      <c r="F67" s="220"/>
      <c r="G67" s="220"/>
      <c r="H67" s="94"/>
      <c r="I67" s="5"/>
    </row>
    <row r="68" spans="1:9" s="37" customFormat="1" ht="17.25">
      <c r="A68" s="5"/>
      <c r="B68" s="5"/>
      <c r="C68" s="87"/>
      <c r="D68" s="87"/>
      <c r="E68" s="55"/>
      <c r="F68" s="5"/>
      <c r="G68" s="5"/>
      <c r="H68" s="5"/>
      <c r="I68" s="5"/>
    </row>
    <row r="69" spans="1:9" s="37" customFormat="1" ht="17.25">
      <c r="A69" s="81"/>
      <c r="B69" s="220"/>
      <c r="C69" s="83"/>
      <c r="D69" s="83"/>
      <c r="E69" s="82"/>
      <c r="F69" s="220"/>
      <c r="G69" s="220"/>
      <c r="H69" s="94"/>
      <c r="I69" s="5"/>
    </row>
    <row r="70" spans="1:9" s="37" customFormat="1" ht="17.25">
      <c r="A70" s="81"/>
      <c r="B70" s="220"/>
      <c r="C70" s="83"/>
      <c r="D70" s="83"/>
      <c r="E70" s="82"/>
      <c r="F70" s="220"/>
      <c r="G70" s="220"/>
      <c r="H70" s="94"/>
      <c r="I70" s="5"/>
    </row>
    <row r="71" spans="1:9" s="37" customFormat="1" ht="17.25">
      <c r="A71" s="81"/>
      <c r="B71" s="220"/>
      <c r="C71" s="83"/>
      <c r="D71" s="83"/>
      <c r="E71" s="82"/>
      <c r="F71" s="220"/>
      <c r="G71" s="220"/>
      <c r="H71" s="94"/>
      <c r="I71" s="5"/>
    </row>
    <row r="72" spans="1:9" s="37" customFormat="1" ht="17.25">
      <c r="A72" s="81"/>
      <c r="B72" s="220"/>
      <c r="C72" s="83"/>
      <c r="D72" s="83"/>
      <c r="E72" s="82"/>
      <c r="F72" s="220"/>
      <c r="G72" s="220"/>
      <c r="H72" s="94"/>
      <c r="I72" s="5"/>
    </row>
    <row r="73" spans="1:9" s="37" customFormat="1" ht="17.25">
      <c r="A73" s="81"/>
      <c r="B73" s="220"/>
      <c r="C73" s="83"/>
      <c r="D73" s="83"/>
      <c r="E73" s="82"/>
      <c r="F73" s="220"/>
      <c r="G73" s="220"/>
      <c r="H73" s="94"/>
      <c r="I73" s="5"/>
    </row>
    <row r="74" spans="1:9" s="37" customFormat="1" ht="17.25">
      <c r="A74" s="81"/>
      <c r="B74" s="220"/>
      <c r="C74" s="83"/>
      <c r="D74" s="83"/>
      <c r="E74" s="82"/>
      <c r="F74" s="220"/>
      <c r="G74" s="220"/>
      <c r="H74" s="94"/>
      <c r="I74" s="5"/>
    </row>
    <row r="75" spans="1:9" s="37" customFormat="1" ht="17.25">
      <c r="A75" s="81"/>
      <c r="B75" s="220"/>
      <c r="C75" s="83"/>
      <c r="D75" s="83"/>
      <c r="E75" s="82"/>
      <c r="F75" s="82"/>
      <c r="G75" s="82"/>
      <c r="H75" s="94"/>
      <c r="I75" s="5"/>
    </row>
    <row r="76" spans="1:9" s="37" customFormat="1" ht="17.25">
      <c r="A76" s="81"/>
      <c r="B76" s="220"/>
      <c r="C76" s="83"/>
      <c r="D76" s="83"/>
      <c r="E76" s="82"/>
      <c r="F76" s="220"/>
      <c r="G76" s="220"/>
      <c r="H76" s="94"/>
      <c r="I76" s="5"/>
    </row>
    <row r="77" spans="1:9" s="37" customFormat="1" ht="17.25">
      <c r="A77" s="81"/>
      <c r="B77" s="220"/>
      <c r="C77" s="83"/>
      <c r="D77" s="83"/>
      <c r="E77" s="82"/>
      <c r="F77" s="220"/>
      <c r="G77" s="220"/>
      <c r="H77" s="94"/>
      <c r="I77" s="5"/>
    </row>
    <row r="78" spans="1:9" s="37" customFormat="1" ht="17.25">
      <c r="A78" s="81"/>
      <c r="B78" s="220"/>
      <c r="C78" s="84"/>
      <c r="D78" s="84"/>
      <c r="E78" s="82"/>
      <c r="F78" s="220"/>
      <c r="G78" s="220"/>
      <c r="H78" s="94"/>
      <c r="I78" s="5"/>
    </row>
    <row r="79" spans="1:9" s="37" customFormat="1" ht="17.25">
      <c r="A79" s="81"/>
      <c r="B79" s="220"/>
      <c r="C79" s="83"/>
      <c r="D79" s="83"/>
      <c r="E79" s="82"/>
      <c r="F79" s="82"/>
      <c r="G79" s="82"/>
      <c r="H79" s="94"/>
      <c r="I79" s="5"/>
    </row>
    <row r="80" spans="1:9" s="37" customFormat="1" ht="17.25">
      <c r="A80" s="81"/>
      <c r="B80" s="220"/>
      <c r="C80" s="83"/>
      <c r="D80" s="83"/>
      <c r="E80" s="82"/>
      <c r="F80" s="220"/>
      <c r="G80" s="220"/>
      <c r="H80" s="94"/>
      <c r="I80" s="5"/>
    </row>
    <row r="81" spans="1:9" s="37" customFormat="1" ht="17.25">
      <c r="A81" s="81"/>
      <c r="B81" s="220"/>
      <c r="C81" s="83"/>
      <c r="D81" s="83"/>
      <c r="E81" s="82"/>
      <c r="F81" s="220"/>
      <c r="G81" s="220"/>
      <c r="H81" s="94"/>
      <c r="I81" s="5"/>
    </row>
    <row r="82" spans="1:9" s="37" customFormat="1" ht="17.25">
      <c r="A82" s="81"/>
      <c r="B82" s="81"/>
      <c r="C82" s="83"/>
      <c r="D82" s="83"/>
      <c r="E82" s="82"/>
      <c r="F82" s="220"/>
      <c r="G82" s="220"/>
      <c r="H82" s="94"/>
      <c r="I82" s="5"/>
    </row>
    <row r="83" spans="1:9" s="37" customFormat="1" ht="17.25">
      <c r="A83" s="5"/>
      <c r="B83" s="5"/>
      <c r="C83" s="87"/>
      <c r="D83" s="87"/>
      <c r="E83" s="55"/>
      <c r="F83" s="5"/>
      <c r="G83" s="5"/>
      <c r="H83" s="5"/>
      <c r="I83" s="5"/>
    </row>
    <row r="84" spans="1:9" s="37" customFormat="1" ht="17.25">
      <c r="A84" s="368"/>
      <c r="B84" s="170"/>
      <c r="C84" s="171"/>
      <c r="D84" s="200"/>
      <c r="E84" s="172"/>
      <c r="F84" s="170"/>
      <c r="G84" s="170"/>
      <c r="H84" s="368"/>
      <c r="I84" s="47"/>
    </row>
    <row r="85" spans="1:9" s="37" customFormat="1" ht="17.25">
      <c r="A85" s="368"/>
      <c r="B85" s="368"/>
      <c r="C85" s="111"/>
      <c r="D85" s="111"/>
      <c r="E85" s="150"/>
      <c r="F85" s="368"/>
      <c r="G85" s="368"/>
      <c r="H85" s="368"/>
      <c r="I85" s="368"/>
    </row>
    <row r="86" spans="1:9" s="37" customFormat="1" ht="18.75">
      <c r="A86" s="366"/>
      <c r="B86" s="152"/>
      <c r="C86" s="153"/>
      <c r="D86" s="201"/>
      <c r="E86" s="154"/>
      <c r="F86" s="155"/>
      <c r="G86" s="155"/>
      <c r="H86" s="368"/>
      <c r="I86" s="368"/>
    </row>
    <row r="87" spans="1:9" s="37" customFormat="1" ht="18.75">
      <c r="A87" s="368"/>
      <c r="B87" s="156"/>
      <c r="C87" s="111"/>
      <c r="D87" s="111"/>
      <c r="E87" s="151"/>
      <c r="F87" s="368"/>
      <c r="G87" s="368"/>
      <c r="H87" s="368"/>
      <c r="I87" s="368"/>
    </row>
    <row r="88" spans="1:9" s="37" customFormat="1" ht="17.25">
      <c r="A88" s="368"/>
      <c r="B88" s="110"/>
      <c r="C88" s="157"/>
      <c r="D88" s="157"/>
      <c r="E88" s="150"/>
      <c r="F88" s="110"/>
      <c r="G88" s="110"/>
      <c r="H88" s="368"/>
      <c r="I88" s="368"/>
    </row>
    <row r="89" spans="1:9" s="37" customFormat="1" ht="17.25">
      <c r="A89" s="368"/>
      <c r="B89" s="110"/>
      <c r="C89" s="157"/>
      <c r="D89" s="157"/>
      <c r="E89" s="150"/>
      <c r="F89" s="110"/>
      <c r="G89" s="110"/>
      <c r="H89" s="368"/>
      <c r="I89" s="368"/>
    </row>
    <row r="90" spans="1:9" s="37" customFormat="1" ht="17.25">
      <c r="A90" s="368"/>
      <c r="B90" s="110"/>
      <c r="C90" s="157"/>
      <c r="D90" s="157"/>
      <c r="E90" s="150"/>
      <c r="F90" s="110"/>
      <c r="G90" s="110"/>
      <c r="H90" s="368"/>
      <c r="I90" s="368"/>
    </row>
    <row r="91" spans="1:9" s="37" customFormat="1" ht="18.75">
      <c r="A91" s="368"/>
      <c r="B91" s="158"/>
      <c r="C91" s="159"/>
      <c r="D91" s="159"/>
      <c r="E91" s="160"/>
      <c r="F91" s="138"/>
      <c r="G91" s="138"/>
      <c r="H91" s="368"/>
      <c r="I91" s="368"/>
    </row>
    <row r="92" spans="1:9" s="37" customFormat="1" ht="18.75">
      <c r="A92" s="368"/>
      <c r="B92" s="158"/>
      <c r="C92" s="161"/>
      <c r="D92" s="161"/>
      <c r="E92" s="160"/>
      <c r="F92" s="138"/>
      <c r="G92" s="138"/>
      <c r="H92" s="368"/>
      <c r="I92" s="368"/>
    </row>
    <row r="93" spans="1:9" s="37" customFormat="1" ht="18.75">
      <c r="A93" s="368"/>
      <c r="B93" s="156"/>
      <c r="C93" s="161"/>
      <c r="D93" s="161"/>
      <c r="E93" s="162"/>
      <c r="F93" s="138"/>
      <c r="G93" s="138"/>
      <c r="H93" s="368"/>
      <c r="I93" s="368"/>
    </row>
    <row r="94" spans="1:9" s="37" customFormat="1" ht="18.75">
      <c r="A94" s="368"/>
      <c r="B94" s="156"/>
      <c r="C94" s="161"/>
      <c r="D94" s="161"/>
      <c r="E94" s="162"/>
      <c r="F94" s="138"/>
      <c r="G94" s="138"/>
      <c r="H94" s="368"/>
      <c r="I94" s="368"/>
    </row>
    <row r="95" spans="1:9" s="37" customFormat="1" ht="18.75">
      <c r="A95" s="368"/>
      <c r="B95" s="156"/>
      <c r="C95" s="161"/>
      <c r="D95" s="161"/>
      <c r="E95" s="162"/>
      <c r="F95" s="163"/>
      <c r="G95" s="163"/>
      <c r="H95" s="368"/>
      <c r="I95" s="368"/>
    </row>
    <row r="96" spans="1:9" s="37" customFormat="1" ht="18.75">
      <c r="A96" s="368"/>
      <c r="B96" s="156"/>
      <c r="C96" s="161"/>
      <c r="D96" s="161"/>
      <c r="E96" s="162"/>
      <c r="F96" s="138"/>
      <c r="G96" s="138"/>
      <c r="H96" s="368"/>
      <c r="I96" s="368"/>
    </row>
    <row r="97" spans="1:9" s="37" customFormat="1" ht="18.75">
      <c r="A97" s="368"/>
      <c r="B97" s="156"/>
      <c r="C97" s="161"/>
      <c r="D97" s="161"/>
      <c r="E97" s="162"/>
      <c r="F97" s="163"/>
      <c r="G97" s="163"/>
      <c r="H97" s="368"/>
      <c r="I97" s="368"/>
    </row>
    <row r="98" spans="1:9" s="37" customFormat="1" ht="18.75">
      <c r="A98" s="368"/>
      <c r="B98" s="156"/>
      <c r="C98" s="161"/>
      <c r="D98" s="161"/>
      <c r="E98" s="151"/>
      <c r="F98" s="138"/>
      <c r="G98" s="138"/>
      <c r="H98" s="368"/>
      <c r="I98" s="368"/>
    </row>
    <row r="99" spans="1:9" s="37" customFormat="1" ht="18.75">
      <c r="A99" s="368"/>
      <c r="B99" s="156"/>
      <c r="C99" s="111"/>
      <c r="D99" s="111"/>
      <c r="E99" s="151"/>
      <c r="F99" s="138"/>
      <c r="G99" s="138"/>
      <c r="H99" s="368"/>
      <c r="I99" s="368"/>
    </row>
    <row r="100" spans="1:9" s="37" customFormat="1" ht="18.75">
      <c r="A100" s="368"/>
      <c r="B100" s="156"/>
      <c r="C100" s="111"/>
      <c r="D100" s="111"/>
      <c r="E100" s="151"/>
      <c r="F100" s="163"/>
      <c r="G100" s="163"/>
      <c r="H100" s="368"/>
      <c r="I100" s="368"/>
    </row>
    <row r="101" spans="1:9" s="37" customFormat="1" ht="18.75">
      <c r="A101" s="368"/>
      <c r="B101" s="156"/>
      <c r="C101" s="111"/>
      <c r="D101" s="111"/>
      <c r="E101" s="151"/>
      <c r="F101" s="163"/>
      <c r="G101" s="163"/>
      <c r="H101" s="368"/>
      <c r="I101" s="368"/>
    </row>
    <row r="102" spans="1:9" s="37" customFormat="1" ht="18.75">
      <c r="A102" s="368"/>
      <c r="B102" s="156"/>
      <c r="C102" s="111"/>
      <c r="D102" s="111"/>
      <c r="E102" s="151"/>
      <c r="F102" s="368"/>
      <c r="G102" s="368"/>
      <c r="H102" s="368"/>
      <c r="I102" s="368"/>
    </row>
    <row r="103" spans="1:9" s="37" customFormat="1" ht="18.75">
      <c r="A103" s="368"/>
      <c r="B103" s="156"/>
      <c r="C103" s="111"/>
      <c r="D103" s="111"/>
      <c r="E103" s="151"/>
      <c r="F103" s="138"/>
      <c r="G103" s="138"/>
      <c r="H103" s="368"/>
      <c r="I103" s="368"/>
    </row>
    <row r="104" spans="1:9" s="37" customFormat="1" ht="18.75">
      <c r="A104" s="368"/>
      <c r="B104" s="156"/>
      <c r="C104" s="111"/>
      <c r="D104" s="111"/>
      <c r="E104" s="151"/>
      <c r="F104" s="163"/>
      <c r="G104" s="163"/>
      <c r="H104" s="368"/>
      <c r="I104" s="5"/>
    </row>
    <row r="105" spans="1:9" s="37" customFormat="1" ht="18.75">
      <c r="A105" s="368"/>
      <c r="B105" s="165"/>
      <c r="C105" s="166"/>
      <c r="D105" s="166"/>
      <c r="E105" s="167"/>
      <c r="F105" s="168"/>
      <c r="G105" s="168"/>
      <c r="H105" s="368"/>
      <c r="I105" s="5"/>
    </row>
    <row r="106" spans="1:9" s="37" customFormat="1" ht="18.75">
      <c r="A106" s="368"/>
      <c r="B106" s="156"/>
      <c r="C106" s="111"/>
      <c r="D106" s="111"/>
      <c r="E106" s="169"/>
      <c r="F106" s="368"/>
      <c r="G106" s="368"/>
      <c r="H106" s="368"/>
      <c r="I106" s="5"/>
    </row>
    <row r="107" spans="1:9" s="37" customFormat="1" ht="17.25">
      <c r="A107" s="5"/>
      <c r="B107" s="5"/>
      <c r="C107" s="196"/>
      <c r="D107" s="196"/>
      <c r="E107" s="55"/>
      <c r="F107" s="5"/>
      <c r="G107" s="5"/>
      <c r="H107" s="5"/>
      <c r="I107" s="5"/>
    </row>
    <row r="108" spans="1:9" s="37" customFormat="1" ht="17.25">
      <c r="A108" s="6"/>
      <c r="B108" s="6"/>
      <c r="C108" s="104"/>
      <c r="D108" s="104"/>
      <c r="E108" s="103"/>
      <c r="F108" s="6"/>
      <c r="G108" s="6"/>
      <c r="H108" s="368"/>
      <c r="I108" s="5"/>
    </row>
    <row r="109" spans="1:9" s="37" customFormat="1" ht="17.25">
      <c r="A109" s="6"/>
      <c r="B109" s="6"/>
      <c r="C109" s="104"/>
      <c r="D109" s="104"/>
      <c r="E109" s="103"/>
      <c r="F109" s="6"/>
      <c r="G109" s="6"/>
      <c r="H109" s="368"/>
      <c r="I109" s="5"/>
    </row>
    <row r="110" spans="1:9" s="37" customFormat="1" ht="17.25">
      <c r="A110" s="6"/>
      <c r="B110" s="6"/>
      <c r="C110" s="104"/>
      <c r="D110" s="104"/>
      <c r="E110" s="103"/>
      <c r="F110" s="6"/>
      <c r="G110" s="6"/>
      <c r="H110" s="368"/>
      <c r="I110" s="5"/>
    </row>
    <row r="111" spans="1:9" s="37" customFormat="1" ht="17.25">
      <c r="A111" s="368"/>
      <c r="B111" s="173"/>
      <c r="C111" s="176"/>
      <c r="D111" s="176"/>
      <c r="E111" s="148"/>
      <c r="F111" s="174"/>
      <c r="G111" s="174"/>
      <c r="H111" s="368"/>
      <c r="I111" s="5"/>
    </row>
    <row r="112" spans="1:9" s="37" customFormat="1" ht="17.25">
      <c r="A112" s="366"/>
      <c r="B112" s="366"/>
      <c r="C112" s="177"/>
      <c r="D112" s="202"/>
      <c r="E112" s="178"/>
      <c r="F112" s="366"/>
      <c r="G112" s="366"/>
      <c r="H112" s="368"/>
      <c r="I112" s="368"/>
    </row>
    <row r="113" spans="1:9" s="37" customFormat="1" ht="18.75">
      <c r="A113" s="368"/>
      <c r="B113" s="179"/>
      <c r="C113" s="180"/>
      <c r="D113" s="180"/>
      <c r="E113" s="162"/>
      <c r="F113" s="181"/>
      <c r="G113" s="181"/>
      <c r="H113" s="368"/>
      <c r="I113" s="368"/>
    </row>
    <row r="114" spans="1:9" s="37" customFormat="1" ht="18">
      <c r="A114" s="368"/>
      <c r="B114" s="179"/>
      <c r="C114" s="180"/>
      <c r="D114" s="180"/>
      <c r="E114" s="164"/>
      <c r="F114" s="175"/>
      <c r="G114" s="175"/>
      <c r="H114" s="368"/>
      <c r="I114" s="368"/>
    </row>
    <row r="115" spans="1:9" s="37" customFormat="1" ht="18">
      <c r="A115" s="368"/>
      <c r="B115" s="179"/>
      <c r="C115" s="180"/>
      <c r="D115" s="180"/>
      <c r="E115" s="164"/>
      <c r="F115" s="175"/>
      <c r="G115" s="175"/>
      <c r="H115" s="368"/>
      <c r="I115" s="368"/>
    </row>
    <row r="116" spans="1:9" s="37" customFormat="1" ht="18">
      <c r="A116" s="368"/>
      <c r="B116" s="179"/>
      <c r="C116" s="180"/>
      <c r="D116" s="180"/>
      <c r="E116" s="164"/>
      <c r="F116" s="182"/>
      <c r="G116" s="182"/>
      <c r="H116" s="368"/>
      <c r="I116" s="368"/>
    </row>
    <row r="117" spans="1:9" s="37" customFormat="1" ht="18">
      <c r="A117" s="368"/>
      <c r="B117" s="179"/>
      <c r="C117" s="180"/>
      <c r="D117" s="180"/>
      <c r="E117" s="164"/>
      <c r="F117" s="181"/>
      <c r="G117" s="181"/>
      <c r="H117" s="368"/>
      <c r="I117" s="368"/>
    </row>
    <row r="118" spans="1:9" s="37" customFormat="1" ht="18">
      <c r="A118" s="368"/>
      <c r="B118" s="179"/>
      <c r="C118" s="180"/>
      <c r="D118" s="180"/>
      <c r="E118" s="164"/>
      <c r="F118" s="183"/>
      <c r="G118" s="183"/>
      <c r="H118" s="368"/>
      <c r="I118" s="368"/>
    </row>
    <row r="119" spans="1:9" s="37" customFormat="1" ht="18">
      <c r="A119" s="368"/>
      <c r="B119" s="179"/>
      <c r="C119" s="180"/>
      <c r="D119" s="180"/>
      <c r="E119" s="164"/>
      <c r="F119" s="181"/>
      <c r="G119" s="181"/>
      <c r="H119" s="368"/>
      <c r="I119" s="368"/>
    </row>
    <row r="120" spans="1:9" s="37" customFormat="1" ht="18">
      <c r="A120" s="368"/>
      <c r="B120" s="179"/>
      <c r="C120" s="180"/>
      <c r="D120" s="180"/>
      <c r="E120" s="164"/>
      <c r="F120" s="181"/>
      <c r="G120" s="181"/>
      <c r="H120" s="368"/>
      <c r="I120" s="368"/>
    </row>
    <row r="121" spans="1:9" s="37" customFormat="1" ht="17.25">
      <c r="A121" s="368"/>
      <c r="B121" s="110"/>
      <c r="C121" s="157"/>
      <c r="D121" s="157"/>
      <c r="E121" s="150"/>
      <c r="F121" s="110"/>
      <c r="G121" s="110"/>
      <c r="H121" s="368"/>
      <c r="I121" s="368"/>
    </row>
    <row r="122" spans="1:9" s="37" customFormat="1" ht="109.5" customHeight="1">
      <c r="A122" s="368"/>
      <c r="B122" s="110"/>
      <c r="C122" s="149"/>
      <c r="D122" s="149"/>
      <c r="E122" s="150"/>
      <c r="F122" s="110"/>
      <c r="G122" s="110"/>
      <c r="H122" s="368"/>
      <c r="I122" s="368"/>
    </row>
    <row r="123" spans="1:9" s="37" customFormat="1" ht="17.25">
      <c r="A123" s="368"/>
      <c r="B123" s="110"/>
      <c r="C123" s="149"/>
      <c r="D123" s="149"/>
      <c r="E123" s="150"/>
      <c r="F123" s="110"/>
      <c r="G123" s="110"/>
      <c r="H123" s="368"/>
      <c r="I123" s="368"/>
    </row>
    <row r="124" spans="1:9" s="37" customFormat="1" ht="17.25">
      <c r="A124" s="368"/>
      <c r="B124" s="179"/>
      <c r="C124" s="64"/>
      <c r="D124" s="64"/>
      <c r="E124" s="150"/>
      <c r="F124" s="368"/>
      <c r="G124" s="368"/>
      <c r="H124" s="368"/>
      <c r="I124" s="368"/>
    </row>
    <row r="125" spans="1:9" s="37" customFormat="1" ht="17.25">
      <c r="A125" s="366"/>
      <c r="B125" s="185"/>
      <c r="C125" s="186"/>
      <c r="D125" s="186"/>
      <c r="E125" s="178"/>
      <c r="F125" s="187"/>
      <c r="G125" s="187"/>
      <c r="H125" s="368"/>
      <c r="I125" s="368"/>
    </row>
    <row r="126" spans="1:9" s="37" customFormat="1" ht="17.25">
      <c r="A126" s="368"/>
      <c r="B126" s="188"/>
      <c r="C126" s="189"/>
      <c r="D126" s="189"/>
      <c r="E126" s="184"/>
      <c r="F126" s="143"/>
      <c r="G126" s="143"/>
      <c r="H126" s="368"/>
      <c r="I126" s="368"/>
    </row>
    <row r="127" spans="1:9" s="37" customFormat="1" ht="17.25">
      <c r="A127" s="368"/>
      <c r="B127" s="368"/>
      <c r="C127" s="111"/>
      <c r="D127" s="111"/>
      <c r="E127" s="180"/>
      <c r="F127" s="368"/>
      <c r="G127" s="368"/>
      <c r="H127" s="368"/>
      <c r="I127" s="368"/>
    </row>
    <row r="128" spans="1:9" s="37" customFormat="1" ht="17.25">
      <c r="A128" s="368"/>
      <c r="B128" s="188"/>
      <c r="C128" s="189"/>
      <c r="D128" s="189"/>
      <c r="E128" s="184"/>
      <c r="F128" s="143"/>
      <c r="G128" s="143"/>
      <c r="H128" s="368"/>
      <c r="I128" s="368"/>
    </row>
    <row r="129" spans="1:9" s="37" customFormat="1" ht="17.25">
      <c r="A129" s="368"/>
      <c r="B129" s="188"/>
      <c r="C129" s="189"/>
      <c r="D129" s="189"/>
      <c r="E129" s="184"/>
      <c r="F129" s="143"/>
      <c r="G129" s="143"/>
      <c r="H129" s="368"/>
      <c r="I129" s="368"/>
    </row>
    <row r="130" spans="1:9" s="37" customFormat="1" ht="17.25">
      <c r="A130" s="368"/>
      <c r="B130" s="188"/>
      <c r="C130" s="190"/>
      <c r="D130" s="190"/>
      <c r="E130" s="184"/>
      <c r="F130" s="143"/>
      <c r="G130" s="143"/>
      <c r="H130" s="368"/>
      <c r="I130" s="368"/>
    </row>
    <row r="131" spans="1:9" s="37" customFormat="1" ht="17.25">
      <c r="A131" s="368"/>
      <c r="B131" s="188"/>
      <c r="C131" s="189"/>
      <c r="D131" s="189"/>
      <c r="E131" s="184"/>
      <c r="F131" s="143"/>
      <c r="G131" s="143"/>
      <c r="H131" s="368"/>
      <c r="I131" s="368"/>
    </row>
    <row r="132" spans="1:9" s="37" customFormat="1" ht="17.25">
      <c r="A132" s="368"/>
      <c r="B132" s="368"/>
      <c r="C132" s="199"/>
      <c r="D132" s="199"/>
      <c r="E132" s="58"/>
      <c r="F132" s="368"/>
      <c r="G132" s="368"/>
      <c r="H132" s="368"/>
      <c r="I132" s="368"/>
    </row>
    <row r="133" spans="1:9" s="37" customFormat="1" ht="17.25">
      <c r="A133" s="368"/>
      <c r="B133" s="368"/>
      <c r="C133" s="64"/>
      <c r="D133" s="64"/>
      <c r="E133" s="58"/>
      <c r="F133" s="368"/>
      <c r="G133" s="368"/>
      <c r="H133" s="368"/>
      <c r="I133" s="368"/>
    </row>
    <row r="134" spans="1:9" s="37" customFormat="1" ht="17.25">
      <c r="A134" s="368"/>
      <c r="B134" s="368"/>
      <c r="C134" s="64"/>
      <c r="D134" s="64"/>
      <c r="E134" s="58"/>
      <c r="F134" s="368"/>
      <c r="G134" s="368"/>
      <c r="H134" s="368"/>
      <c r="I134" s="368"/>
    </row>
    <row r="135" spans="1:9" s="37" customFormat="1" ht="17.25">
      <c r="A135" s="368"/>
      <c r="B135" s="368"/>
      <c r="C135" s="64"/>
      <c r="D135" s="64"/>
      <c r="E135" s="58"/>
      <c r="F135" s="368"/>
      <c r="G135" s="368"/>
      <c r="H135" s="368"/>
      <c r="I135" s="368"/>
    </row>
    <row r="136" spans="1:9" s="37" customFormat="1" ht="17.25">
      <c r="A136" s="368"/>
      <c r="B136" s="368"/>
      <c r="C136" s="64"/>
      <c r="D136" s="64"/>
      <c r="E136" s="58"/>
      <c r="F136" s="368"/>
      <c r="G136" s="368"/>
      <c r="H136" s="368"/>
      <c r="I136" s="368"/>
    </row>
    <row r="137" spans="1:9" s="37" customFormat="1" ht="17.25">
      <c r="A137" s="368"/>
      <c r="B137" s="368"/>
      <c r="C137" s="64"/>
      <c r="D137" s="64"/>
      <c r="E137" s="58"/>
      <c r="F137" s="368"/>
      <c r="G137" s="368"/>
      <c r="H137" s="368"/>
      <c r="I137" s="368"/>
    </row>
    <row r="138" spans="1:9" s="37" customFormat="1" ht="17.25">
      <c r="A138" s="368"/>
      <c r="B138" s="368"/>
      <c r="C138" s="64"/>
      <c r="D138" s="64"/>
      <c r="E138" s="58"/>
      <c r="F138" s="368"/>
      <c r="G138" s="368"/>
      <c r="H138" s="368"/>
      <c r="I138" s="368"/>
    </row>
    <row r="139" spans="1:9" s="37" customFormat="1" ht="17.25">
      <c r="A139" s="368"/>
      <c r="B139" s="368"/>
      <c r="C139" s="64"/>
      <c r="D139" s="64"/>
      <c r="E139" s="58"/>
      <c r="F139" s="368"/>
      <c r="G139" s="368"/>
      <c r="H139" s="368"/>
      <c r="I139" s="368"/>
    </row>
    <row r="140" spans="1:9" s="37" customFormat="1" ht="72.75" customHeight="1">
      <c r="A140" s="368"/>
      <c r="B140" s="368"/>
      <c r="C140" s="64"/>
      <c r="D140" s="64"/>
      <c r="E140" s="58"/>
      <c r="F140" s="368"/>
      <c r="G140" s="368"/>
      <c r="H140" s="368"/>
      <c r="I140" s="368"/>
    </row>
    <row r="141" spans="1:9" s="37" customFormat="1" ht="17.25">
      <c r="A141" s="368"/>
      <c r="B141" s="368"/>
      <c r="C141" s="64"/>
      <c r="D141" s="64"/>
      <c r="E141" s="58"/>
      <c r="F141" s="368"/>
      <c r="G141" s="368"/>
      <c r="H141" s="368"/>
      <c r="I141" s="368"/>
    </row>
    <row r="142" spans="1:9" s="37" customFormat="1" ht="17.25">
      <c r="A142" s="368"/>
      <c r="B142" s="368"/>
      <c r="C142" s="64"/>
      <c r="D142" s="64"/>
      <c r="E142" s="58"/>
      <c r="F142" s="368"/>
      <c r="G142" s="368"/>
      <c r="H142" s="368"/>
      <c r="I142" s="368"/>
    </row>
    <row r="143" spans="1:9" s="37" customFormat="1" ht="17.25">
      <c r="A143" s="368"/>
      <c r="B143" s="368"/>
      <c r="C143" s="64"/>
      <c r="D143" s="64"/>
      <c r="E143" s="58"/>
      <c r="F143" s="368"/>
      <c r="G143" s="368"/>
      <c r="H143" s="368"/>
      <c r="I143" s="368"/>
    </row>
    <row r="144" spans="1:9" s="37" customFormat="1" ht="17.25">
      <c r="A144" s="368"/>
      <c r="B144" s="368"/>
      <c r="C144" s="64"/>
      <c r="D144" s="64"/>
      <c r="E144" s="58"/>
      <c r="F144" s="368"/>
      <c r="G144" s="368"/>
      <c r="H144" s="368"/>
      <c r="I144" s="368"/>
    </row>
    <row r="145" spans="1:9" s="37" customFormat="1" ht="17.25">
      <c r="A145" s="368"/>
      <c r="B145" s="368"/>
      <c r="C145" s="64"/>
      <c r="D145" s="64"/>
      <c r="E145" s="58"/>
      <c r="F145" s="368"/>
      <c r="G145" s="368"/>
      <c r="H145" s="368"/>
      <c r="I145" s="368"/>
    </row>
    <row r="146" spans="1:9" s="37" customFormat="1" ht="17.25">
      <c r="A146" s="368"/>
      <c r="B146" s="368"/>
      <c r="C146" s="64"/>
      <c r="D146" s="64"/>
      <c r="E146" s="58"/>
      <c r="F146" s="368"/>
      <c r="G146" s="368"/>
      <c r="H146" s="368"/>
      <c r="I146" s="368"/>
    </row>
    <row r="147" spans="1:9" s="37" customFormat="1" ht="17.25">
      <c r="A147" s="368"/>
      <c r="B147" s="368"/>
      <c r="C147" s="64"/>
      <c r="D147" s="64"/>
      <c r="E147" s="58"/>
      <c r="F147" s="368"/>
      <c r="G147" s="368"/>
      <c r="H147" s="368"/>
      <c r="I147" s="368"/>
    </row>
    <row r="148" spans="1:9" s="37" customFormat="1" ht="17.25">
      <c r="A148" s="368"/>
      <c r="B148" s="368"/>
      <c r="C148" s="64"/>
      <c r="D148" s="64"/>
      <c r="E148" s="58"/>
      <c r="F148" s="368"/>
      <c r="G148" s="368"/>
      <c r="H148" s="368"/>
      <c r="I148" s="368"/>
    </row>
    <row r="149" spans="1:9" s="37" customFormat="1" ht="17.25">
      <c r="A149" s="368"/>
      <c r="B149" s="368"/>
      <c r="C149" s="64"/>
      <c r="D149" s="64"/>
      <c r="E149" s="58"/>
      <c r="F149" s="368"/>
      <c r="G149" s="368"/>
      <c r="H149" s="368"/>
      <c r="I149" s="368"/>
    </row>
    <row r="150" spans="1:9" s="37" customFormat="1" ht="17.25">
      <c r="A150" s="368"/>
      <c r="B150" s="368"/>
      <c r="C150" s="64"/>
      <c r="D150" s="64"/>
      <c r="E150" s="58"/>
      <c r="F150" s="368"/>
      <c r="G150" s="368"/>
      <c r="H150" s="368"/>
      <c r="I150" s="368"/>
    </row>
    <row r="151" spans="1:9" s="37" customFormat="1" ht="17.25">
      <c r="A151" s="368"/>
      <c r="B151" s="368"/>
      <c r="C151" s="64"/>
      <c r="D151" s="64"/>
      <c r="E151" s="58"/>
      <c r="F151" s="368"/>
      <c r="G151" s="368"/>
      <c r="H151" s="368"/>
      <c r="I151" s="368"/>
    </row>
    <row r="152" spans="1:9" s="37" customFormat="1" ht="17.25">
      <c r="A152" s="368"/>
      <c r="B152" s="368"/>
      <c r="C152" s="64"/>
      <c r="D152" s="64"/>
      <c r="E152" s="58"/>
      <c r="F152" s="368"/>
      <c r="G152" s="368"/>
      <c r="H152" s="368"/>
      <c r="I152" s="368"/>
    </row>
    <row r="153" spans="1:9" s="37" customFormat="1" ht="17.25">
      <c r="A153" s="368"/>
      <c r="B153" s="368"/>
      <c r="C153" s="64"/>
      <c r="D153" s="64"/>
      <c r="E153" s="58"/>
      <c r="F153" s="368"/>
      <c r="G153" s="368"/>
      <c r="H153" s="368"/>
      <c r="I153" s="368"/>
    </row>
    <row r="154" spans="1:9" s="37" customFormat="1" ht="17.25">
      <c r="A154" s="368"/>
      <c r="B154" s="368"/>
      <c r="C154" s="64"/>
      <c r="D154" s="64"/>
      <c r="E154" s="58"/>
      <c r="F154" s="368"/>
      <c r="G154" s="368"/>
      <c r="H154" s="368"/>
      <c r="I154" s="368"/>
    </row>
    <row r="155" spans="1:9" s="37" customFormat="1" ht="17.25">
      <c r="A155" s="368"/>
      <c r="B155" s="368"/>
      <c r="C155" s="64"/>
      <c r="D155" s="64"/>
      <c r="E155" s="58"/>
      <c r="F155" s="368"/>
      <c r="G155" s="368"/>
      <c r="H155" s="368"/>
      <c r="I155" s="368"/>
    </row>
    <row r="156" spans="1:9" s="37" customFormat="1" ht="17.25">
      <c r="A156" s="368"/>
      <c r="B156" s="368"/>
      <c r="C156" s="64"/>
      <c r="D156" s="64"/>
      <c r="E156" s="58"/>
      <c r="F156" s="368"/>
      <c r="G156" s="368"/>
      <c r="H156" s="368"/>
      <c r="I156" s="368"/>
    </row>
    <row r="157" spans="1:9" s="37" customFormat="1" ht="17.25">
      <c r="A157" s="368"/>
      <c r="B157" s="368"/>
      <c r="C157" s="64"/>
      <c r="D157" s="64"/>
      <c r="E157" s="58"/>
      <c r="F157" s="368"/>
      <c r="G157" s="368"/>
      <c r="H157" s="368"/>
      <c r="I157" s="368"/>
    </row>
    <row r="158" spans="1:9" s="37" customFormat="1" ht="17.25">
      <c r="A158" s="368"/>
      <c r="B158" s="368"/>
      <c r="C158" s="64"/>
      <c r="D158" s="64"/>
      <c r="E158" s="58"/>
      <c r="F158" s="368"/>
      <c r="G158" s="368"/>
      <c r="H158" s="368"/>
      <c r="I158" s="368"/>
    </row>
    <row r="159" spans="1:9" s="37" customFormat="1" ht="17.25">
      <c r="A159" s="368"/>
      <c r="B159" s="368"/>
      <c r="C159" s="64"/>
      <c r="D159" s="64"/>
      <c r="E159" s="58"/>
      <c r="F159" s="368"/>
      <c r="G159" s="368"/>
      <c r="H159" s="368"/>
      <c r="I159" s="368"/>
    </row>
    <row r="160" spans="1:9" s="37" customFormat="1" ht="17.25">
      <c r="A160" s="368"/>
      <c r="B160" s="368"/>
      <c r="C160" s="64"/>
      <c r="D160" s="64"/>
      <c r="E160" s="58"/>
      <c r="F160" s="368"/>
      <c r="G160" s="368"/>
      <c r="H160" s="368"/>
      <c r="I160" s="368"/>
    </row>
    <row r="161" spans="1:9" s="37" customFormat="1" ht="17.25">
      <c r="A161" s="368"/>
      <c r="B161" s="368"/>
      <c r="C161" s="64"/>
      <c r="D161" s="64"/>
      <c r="E161" s="58"/>
      <c r="F161" s="368"/>
      <c r="G161" s="368"/>
      <c r="H161" s="368"/>
      <c r="I161" s="368"/>
    </row>
    <row r="162" spans="1:9" s="37" customFormat="1" ht="17.25">
      <c r="A162" s="368"/>
      <c r="B162" s="368"/>
      <c r="C162" s="64"/>
      <c r="D162" s="64"/>
      <c r="E162" s="58"/>
      <c r="F162" s="368"/>
      <c r="G162" s="368"/>
      <c r="H162" s="368"/>
      <c r="I162" s="368"/>
    </row>
    <row r="163" spans="1:9" s="37" customFormat="1" ht="17.25">
      <c r="A163" s="368"/>
      <c r="B163" s="368"/>
      <c r="C163" s="64"/>
      <c r="D163" s="64"/>
      <c r="E163" s="58"/>
      <c r="F163" s="368"/>
      <c r="G163" s="368"/>
      <c r="H163" s="368"/>
      <c r="I163" s="368"/>
    </row>
    <row r="164" spans="1:9" s="37" customFormat="1" ht="17.25">
      <c r="A164" s="368"/>
      <c r="B164" s="368"/>
      <c r="C164" s="64"/>
      <c r="D164" s="64"/>
      <c r="E164" s="58"/>
      <c r="F164" s="368"/>
      <c r="G164" s="368"/>
      <c r="H164" s="368"/>
      <c r="I164" s="368"/>
    </row>
    <row r="165" spans="1:9" s="37" customFormat="1" ht="17.25">
      <c r="A165" s="368"/>
      <c r="B165" s="368"/>
      <c r="C165" s="64"/>
      <c r="D165" s="64"/>
      <c r="E165" s="58"/>
      <c r="F165" s="368"/>
      <c r="G165" s="368"/>
      <c r="H165" s="368"/>
      <c r="I165" s="368"/>
    </row>
    <row r="166" spans="1:9" s="37" customFormat="1" ht="17.25">
      <c r="A166" s="368"/>
      <c r="B166" s="368"/>
      <c r="C166" s="64"/>
      <c r="D166" s="64"/>
      <c r="E166" s="58"/>
      <c r="F166" s="368"/>
      <c r="G166" s="368"/>
      <c r="H166" s="368"/>
      <c r="I166" s="368"/>
    </row>
    <row r="167" spans="1:9" s="37" customFormat="1" ht="17.25">
      <c r="A167" s="368"/>
      <c r="B167" s="368"/>
      <c r="C167" s="64"/>
      <c r="D167" s="64"/>
      <c r="E167" s="58"/>
      <c r="F167" s="368"/>
      <c r="G167" s="368"/>
      <c r="H167" s="368"/>
      <c r="I167" s="368"/>
    </row>
    <row r="168" spans="1:9" s="37" customFormat="1" ht="17.25">
      <c r="A168" s="368"/>
      <c r="B168" s="368"/>
      <c r="C168" s="64"/>
      <c r="D168" s="64"/>
      <c r="E168" s="58"/>
      <c r="F168" s="368"/>
      <c r="G168" s="368"/>
      <c r="H168" s="368"/>
      <c r="I168" s="368"/>
    </row>
    <row r="169" spans="1:9" s="37" customFormat="1" ht="17.25">
      <c r="A169" s="368"/>
      <c r="B169" s="368"/>
      <c r="C169" s="64"/>
      <c r="D169" s="64"/>
      <c r="E169" s="58"/>
      <c r="F169" s="368"/>
      <c r="G169" s="368"/>
      <c r="H169" s="368"/>
      <c r="I169" s="368"/>
    </row>
    <row r="170" spans="1:9" s="37" customFormat="1" ht="17.25">
      <c r="A170" s="368"/>
      <c r="B170" s="368"/>
      <c r="C170" s="64"/>
      <c r="D170" s="64"/>
      <c r="E170" s="58"/>
      <c r="F170" s="368"/>
      <c r="G170" s="368"/>
      <c r="H170" s="368"/>
      <c r="I170" s="368"/>
    </row>
    <row r="171" spans="1:9" s="37" customFormat="1" ht="17.25">
      <c r="A171" s="368"/>
      <c r="B171" s="368"/>
      <c r="C171" s="64"/>
      <c r="D171" s="64"/>
      <c r="E171" s="58"/>
      <c r="F171" s="368"/>
      <c r="G171" s="368"/>
      <c r="H171" s="368"/>
      <c r="I171" s="368"/>
    </row>
    <row r="172" spans="1:9" s="37" customFormat="1" ht="17.25">
      <c r="A172" s="368"/>
      <c r="B172" s="368"/>
      <c r="C172" s="64"/>
      <c r="D172" s="64"/>
      <c r="E172" s="58"/>
      <c r="F172" s="368"/>
      <c r="G172" s="368"/>
      <c r="H172" s="368"/>
      <c r="I172" s="368"/>
    </row>
    <row r="173" spans="1:9" s="37" customFormat="1" ht="17.25">
      <c r="A173" s="368"/>
      <c r="B173" s="368"/>
      <c r="C173" s="64"/>
      <c r="D173" s="64"/>
      <c r="E173" s="58"/>
      <c r="F173" s="368"/>
      <c r="G173" s="368"/>
      <c r="H173" s="368"/>
      <c r="I173" s="368"/>
    </row>
    <row r="174" spans="1:9" s="37" customFormat="1" ht="17.25">
      <c r="A174" s="368"/>
      <c r="B174" s="368"/>
      <c r="C174" s="64"/>
      <c r="D174" s="64"/>
      <c r="E174" s="58"/>
      <c r="F174" s="368"/>
      <c r="G174" s="368"/>
      <c r="H174" s="368"/>
      <c r="I174" s="368"/>
    </row>
    <row r="175" spans="1:9" s="37" customFormat="1" ht="17.25">
      <c r="A175" s="368"/>
      <c r="B175" s="368"/>
      <c r="C175" s="64"/>
      <c r="D175" s="64"/>
      <c r="E175" s="58"/>
      <c r="F175" s="368"/>
      <c r="G175" s="368"/>
      <c r="H175" s="368"/>
      <c r="I175" s="368"/>
    </row>
    <row r="176" spans="1:9" s="37" customFormat="1" ht="17.25">
      <c r="A176" s="368"/>
      <c r="B176" s="368"/>
      <c r="C176" s="64"/>
      <c r="D176" s="64"/>
      <c r="E176" s="58"/>
      <c r="F176" s="368"/>
      <c r="G176" s="368"/>
      <c r="H176" s="368"/>
      <c r="I176" s="368"/>
    </row>
    <row r="177" spans="1:9" s="37" customFormat="1" ht="17.25">
      <c r="A177" s="368"/>
      <c r="B177" s="368"/>
      <c r="C177" s="64"/>
      <c r="D177" s="64"/>
      <c r="E177" s="58"/>
      <c r="F177" s="368"/>
      <c r="G177" s="368"/>
      <c r="H177" s="368"/>
      <c r="I177" s="368"/>
    </row>
    <row r="178" spans="1:9" s="37" customFormat="1" ht="17.25">
      <c r="A178" s="368"/>
      <c r="B178" s="368"/>
      <c r="C178" s="64"/>
      <c r="D178" s="64"/>
      <c r="E178" s="58"/>
      <c r="F178" s="368"/>
      <c r="G178" s="368"/>
      <c r="H178" s="368"/>
      <c r="I178" s="368"/>
    </row>
    <row r="179" spans="1:9" s="37" customFormat="1" ht="17.25">
      <c r="A179" s="368"/>
      <c r="B179" s="368"/>
      <c r="C179" s="64"/>
      <c r="D179" s="64"/>
      <c r="E179" s="58"/>
      <c r="F179" s="368"/>
      <c r="G179" s="368"/>
      <c r="H179" s="368"/>
      <c r="I179" s="368"/>
    </row>
    <row r="180" spans="1:9" s="37" customFormat="1" ht="17.25">
      <c r="A180" s="368"/>
      <c r="B180" s="368"/>
      <c r="C180" s="64"/>
      <c r="D180" s="64"/>
      <c r="E180" s="58"/>
      <c r="F180" s="368"/>
      <c r="G180" s="368"/>
      <c r="H180" s="368"/>
      <c r="I180" s="368"/>
    </row>
    <row r="181" spans="1:9" s="37" customFormat="1" ht="17.25">
      <c r="A181" s="368"/>
      <c r="B181" s="368"/>
      <c r="C181" s="64"/>
      <c r="D181" s="64"/>
      <c r="E181" s="58"/>
      <c r="F181" s="368"/>
      <c r="G181" s="368"/>
      <c r="H181" s="368"/>
      <c r="I181" s="368"/>
    </row>
    <row r="182" spans="1:9" s="37" customFormat="1" ht="17.25">
      <c r="A182" s="368"/>
      <c r="B182" s="368"/>
      <c r="C182" s="64"/>
      <c r="D182" s="64"/>
      <c r="E182" s="58"/>
      <c r="F182" s="368"/>
      <c r="G182" s="368"/>
      <c r="H182" s="368"/>
      <c r="I182" s="368"/>
    </row>
    <row r="183" spans="1:9" s="37" customFormat="1" ht="17.25">
      <c r="A183" s="368"/>
      <c r="B183" s="368"/>
      <c r="C183" s="64"/>
      <c r="D183" s="64"/>
      <c r="E183" s="58"/>
      <c r="F183" s="368"/>
      <c r="G183" s="368"/>
      <c r="H183" s="368"/>
      <c r="I183" s="368"/>
    </row>
    <row r="184" spans="1:9" s="37" customFormat="1" ht="17.25">
      <c r="A184" s="368"/>
      <c r="B184" s="368"/>
      <c r="C184" s="64"/>
      <c r="D184" s="64"/>
      <c r="E184" s="58"/>
      <c r="F184" s="368"/>
      <c r="G184" s="368"/>
      <c r="H184" s="368"/>
      <c r="I184" s="368"/>
    </row>
    <row r="185" spans="1:9" s="37" customFormat="1" ht="17.25">
      <c r="A185" s="368"/>
      <c r="B185" s="368"/>
      <c r="C185" s="64"/>
      <c r="D185" s="64"/>
      <c r="E185" s="58"/>
      <c r="F185" s="368"/>
      <c r="G185" s="368"/>
      <c r="H185" s="368"/>
      <c r="I185" s="368"/>
    </row>
    <row r="186" spans="1:9" s="37" customFormat="1" ht="17.25">
      <c r="A186" s="368"/>
      <c r="B186" s="368"/>
      <c r="C186" s="64"/>
      <c r="D186" s="64"/>
      <c r="E186" s="58"/>
      <c r="F186" s="368"/>
      <c r="G186" s="368"/>
      <c r="H186" s="368"/>
      <c r="I186" s="368"/>
    </row>
    <row r="187" spans="1:9" s="37" customFormat="1" ht="17.25">
      <c r="A187" s="368"/>
      <c r="B187" s="368"/>
      <c r="C187" s="64"/>
      <c r="D187" s="64"/>
      <c r="E187" s="58"/>
      <c r="F187" s="368"/>
      <c r="G187" s="368"/>
      <c r="H187" s="368"/>
      <c r="I187" s="368"/>
    </row>
    <row r="188" spans="1:9" s="37" customFormat="1" ht="17.25">
      <c r="A188" s="368"/>
      <c r="B188" s="368"/>
      <c r="C188" s="64"/>
      <c r="D188" s="64"/>
      <c r="E188" s="58"/>
      <c r="F188" s="368"/>
      <c r="G188" s="368"/>
      <c r="H188" s="368"/>
      <c r="I188" s="368"/>
    </row>
    <row r="189" spans="1:9" s="37" customFormat="1" ht="17.25">
      <c r="A189" s="368"/>
      <c r="B189" s="368"/>
      <c r="C189" s="64"/>
      <c r="D189" s="64"/>
      <c r="E189" s="58"/>
      <c r="F189" s="368"/>
      <c r="G189" s="368"/>
      <c r="H189" s="368"/>
      <c r="I189" s="368"/>
    </row>
    <row r="190" spans="1:9" s="37" customFormat="1" ht="17.25">
      <c r="A190" s="368"/>
      <c r="B190" s="368"/>
      <c r="C190" s="64"/>
      <c r="D190" s="64"/>
      <c r="E190" s="58"/>
      <c r="F190" s="368"/>
      <c r="G190" s="368"/>
      <c r="H190" s="368"/>
      <c r="I190" s="368"/>
    </row>
    <row r="191" spans="1:9" s="37" customFormat="1" ht="17.25">
      <c r="A191" s="368"/>
      <c r="B191" s="368"/>
      <c r="C191" s="64"/>
      <c r="D191" s="64"/>
      <c r="E191" s="58"/>
      <c r="F191" s="368"/>
      <c r="G191" s="368"/>
      <c r="H191" s="368"/>
      <c r="I191" s="368"/>
    </row>
    <row r="192" spans="1:9" s="37" customFormat="1" ht="17.25">
      <c r="A192" s="368"/>
      <c r="B192" s="368"/>
      <c r="C192" s="64"/>
      <c r="D192" s="64"/>
      <c r="E192" s="58"/>
      <c r="F192" s="368"/>
      <c r="G192" s="368"/>
      <c r="H192" s="368"/>
      <c r="I192" s="368"/>
    </row>
    <row r="193" spans="1:9" s="37" customFormat="1" ht="17.25">
      <c r="A193" s="368"/>
      <c r="B193" s="368"/>
      <c r="C193" s="64"/>
      <c r="D193" s="64"/>
      <c r="E193" s="58"/>
      <c r="F193" s="368"/>
      <c r="G193" s="368"/>
      <c r="H193" s="368"/>
      <c r="I193" s="368"/>
    </row>
    <row r="194" spans="1:9" s="37" customFormat="1" ht="17.25">
      <c r="A194" s="5"/>
      <c r="B194" s="5"/>
      <c r="C194" s="79"/>
      <c r="D194" s="79"/>
      <c r="E194" s="55"/>
      <c r="F194" s="5"/>
      <c r="G194" s="5"/>
      <c r="H194" s="5"/>
      <c r="I194" s="5"/>
    </row>
    <row r="195" spans="1:9" s="37" customFormat="1" ht="17.25">
      <c r="A195" s="5"/>
      <c r="B195" s="5"/>
      <c r="C195" s="79"/>
      <c r="D195" s="79"/>
      <c r="E195" s="55"/>
      <c r="F195" s="5"/>
      <c r="G195" s="5"/>
      <c r="H195" s="5"/>
      <c r="I195" s="5"/>
    </row>
    <row r="196" spans="1:9" s="37" customFormat="1" ht="17.25">
      <c r="A196" s="5"/>
      <c r="B196" s="5"/>
      <c r="C196" s="79"/>
      <c r="D196" s="79"/>
      <c r="E196" s="55"/>
      <c r="F196" s="5"/>
      <c r="G196" s="5"/>
      <c r="H196" s="5"/>
      <c r="I196" s="5"/>
    </row>
    <row r="197" spans="1:9" s="37" customFormat="1" ht="17.25">
      <c r="A197" s="5"/>
      <c r="B197" s="5"/>
      <c r="C197" s="79"/>
      <c r="D197" s="79"/>
      <c r="E197" s="55"/>
      <c r="F197" s="5"/>
      <c r="G197" s="5"/>
      <c r="H197" s="5"/>
      <c r="I197" s="5"/>
    </row>
    <row r="198" spans="1:9" s="37" customFormat="1" ht="17.25">
      <c r="A198" s="5"/>
      <c r="B198" s="5"/>
      <c r="C198" s="79"/>
      <c r="D198" s="79"/>
      <c r="E198" s="55"/>
      <c r="F198" s="5"/>
      <c r="G198" s="5"/>
      <c r="H198" s="5"/>
      <c r="I198" s="5"/>
    </row>
    <row r="199" spans="1:9" s="37" customFormat="1" ht="17.25">
      <c r="A199" s="5"/>
      <c r="B199" s="5"/>
      <c r="C199" s="79"/>
      <c r="D199" s="79"/>
      <c r="E199" s="55"/>
      <c r="F199" s="5"/>
      <c r="G199" s="5"/>
      <c r="H199" s="5"/>
      <c r="I199" s="5"/>
    </row>
    <row r="200" spans="1:9" s="37" customFormat="1" ht="17.25">
      <c r="A200" s="5"/>
      <c r="B200" s="5"/>
      <c r="C200" s="79"/>
      <c r="D200" s="79"/>
      <c r="E200" s="55"/>
      <c r="F200" s="5"/>
      <c r="G200" s="5"/>
      <c r="H200" s="5"/>
      <c r="I200" s="5"/>
    </row>
    <row r="201" spans="1:9" s="37" customFormat="1" ht="17.25">
      <c r="A201" s="5"/>
      <c r="B201" s="5"/>
      <c r="C201" s="79"/>
      <c r="D201" s="79"/>
      <c r="E201" s="55"/>
      <c r="F201" s="5"/>
      <c r="G201" s="5"/>
      <c r="H201" s="5"/>
      <c r="I201" s="5"/>
    </row>
    <row r="202" spans="1:9" s="37" customFormat="1" ht="17.25">
      <c r="A202" s="5"/>
      <c r="B202" s="5"/>
      <c r="C202" s="79"/>
      <c r="D202" s="79"/>
      <c r="E202" s="55"/>
      <c r="F202" s="5"/>
      <c r="G202" s="5"/>
      <c r="H202" s="5"/>
      <c r="I202" s="5"/>
    </row>
    <row r="203" spans="1:9" s="37" customFormat="1" ht="17.25">
      <c r="A203" s="5"/>
      <c r="B203" s="5"/>
      <c r="C203" s="79"/>
      <c r="D203" s="79"/>
      <c r="E203" s="55"/>
      <c r="F203" s="5"/>
      <c r="G203" s="5"/>
      <c r="H203" s="5"/>
      <c r="I203" s="5"/>
    </row>
    <row r="204" spans="1:9" s="37" customFormat="1" ht="17.25">
      <c r="A204" s="5"/>
      <c r="B204" s="5"/>
      <c r="C204" s="79"/>
      <c r="D204" s="79"/>
      <c r="E204" s="55"/>
      <c r="F204" s="5"/>
      <c r="G204" s="5"/>
      <c r="H204" s="5"/>
      <c r="I204" s="5"/>
    </row>
    <row r="205" spans="1:9" s="37" customFormat="1" ht="17.25">
      <c r="A205" s="5"/>
      <c r="B205" s="5"/>
      <c r="C205" s="79"/>
      <c r="D205" s="79"/>
      <c r="E205" s="55"/>
      <c r="F205" s="5"/>
      <c r="G205" s="5"/>
      <c r="H205" s="5"/>
      <c r="I205" s="5"/>
    </row>
    <row r="206" spans="1:9" s="37" customFormat="1" ht="17.25">
      <c r="A206" s="5"/>
      <c r="B206" s="5"/>
      <c r="C206" s="79"/>
      <c r="D206" s="79"/>
      <c r="E206" s="55"/>
      <c r="F206" s="5"/>
      <c r="G206" s="5"/>
      <c r="H206" s="5"/>
      <c r="I206" s="5"/>
    </row>
    <row r="207" spans="1:9" s="37" customFormat="1" ht="17.25">
      <c r="A207" s="5"/>
      <c r="B207" s="5"/>
      <c r="C207" s="79"/>
      <c r="D207" s="79"/>
      <c r="E207" s="55"/>
      <c r="F207" s="5"/>
      <c r="G207" s="5"/>
      <c r="H207" s="5"/>
      <c r="I207" s="5"/>
    </row>
    <row r="208" spans="1:9" s="37" customFormat="1" ht="17.25">
      <c r="A208" s="5"/>
      <c r="B208" s="5"/>
      <c r="C208" s="79"/>
      <c r="D208" s="79"/>
      <c r="E208" s="55"/>
      <c r="F208" s="5"/>
      <c r="G208" s="5"/>
      <c r="H208" s="5"/>
      <c r="I208" s="5"/>
    </row>
    <row r="209" spans="1:9" s="37" customFormat="1" ht="17.25">
      <c r="A209" s="5"/>
      <c r="B209" s="5"/>
      <c r="C209" s="79"/>
      <c r="D209" s="79"/>
      <c r="E209" s="55"/>
      <c r="F209" s="5"/>
      <c r="G209" s="5"/>
      <c r="H209" s="5"/>
      <c r="I209" s="5"/>
    </row>
    <row r="210" spans="1:9" s="37" customFormat="1" ht="17.25">
      <c r="A210" s="5"/>
      <c r="B210" s="5"/>
      <c r="C210" s="79"/>
      <c r="D210" s="79"/>
      <c r="E210" s="55"/>
      <c r="F210" s="5"/>
      <c r="G210" s="5"/>
      <c r="H210" s="5"/>
      <c r="I210" s="5"/>
    </row>
    <row r="211" spans="1:9" s="37" customFormat="1" ht="17.25">
      <c r="A211" s="5"/>
      <c r="B211" s="5"/>
      <c r="C211" s="79"/>
      <c r="D211" s="79"/>
      <c r="E211" s="55"/>
      <c r="F211" s="5"/>
      <c r="G211" s="5"/>
      <c r="H211" s="5"/>
      <c r="I211" s="5"/>
    </row>
    <row r="212" spans="1:9" s="37" customFormat="1" ht="17.25">
      <c r="A212" s="2"/>
      <c r="B212" s="2"/>
      <c r="C212" s="48"/>
      <c r="D212" s="48"/>
      <c r="E212" s="1"/>
      <c r="F212" s="2"/>
      <c r="G212" s="2"/>
      <c r="H212" s="2"/>
      <c r="I212" s="2"/>
    </row>
    <row r="213" spans="1:9" s="37" customFormat="1" ht="17.25">
      <c r="A213" s="2"/>
      <c r="B213" s="2"/>
      <c r="C213" s="48"/>
      <c r="D213" s="48"/>
      <c r="E213" s="1"/>
      <c r="F213" s="2"/>
      <c r="G213" s="2"/>
      <c r="H213" s="2"/>
      <c r="I213" s="2"/>
    </row>
    <row r="214" spans="1:9" s="37" customFormat="1" ht="17.25">
      <c r="A214" s="2"/>
      <c r="B214" s="2"/>
      <c r="C214" s="48"/>
      <c r="D214" s="48"/>
      <c r="E214" s="1"/>
      <c r="F214" s="2"/>
      <c r="G214" s="2"/>
      <c r="H214" s="2"/>
      <c r="I214" s="2"/>
    </row>
    <row r="215" spans="1:9" s="37" customFormat="1" ht="17.25">
      <c r="A215" s="2"/>
      <c r="B215" s="2"/>
      <c r="C215" s="48"/>
      <c r="D215" s="48"/>
      <c r="E215" s="1"/>
      <c r="F215" s="2"/>
      <c r="G215" s="2"/>
      <c r="H215" s="2"/>
      <c r="I215" s="2"/>
    </row>
    <row r="216" spans="1:9" s="37" customFormat="1" ht="17.25">
      <c r="A216" s="2"/>
      <c r="B216" s="2"/>
      <c r="C216" s="48"/>
      <c r="D216" s="48"/>
      <c r="E216" s="1"/>
      <c r="F216" s="2"/>
      <c r="G216" s="2"/>
      <c r="H216" s="2"/>
      <c r="I216" s="2"/>
    </row>
    <row r="217" spans="1:9" s="37" customFormat="1" ht="17.25">
      <c r="A217" s="2"/>
      <c r="B217" s="2"/>
      <c r="C217" s="48"/>
      <c r="D217" s="48"/>
      <c r="E217" s="1"/>
      <c r="F217" s="2"/>
      <c r="G217" s="2"/>
      <c r="H217" s="2"/>
      <c r="I217" s="2"/>
    </row>
    <row r="218" spans="1:9" s="37" customFormat="1" ht="17.25">
      <c r="A218" s="2"/>
      <c r="B218" s="2"/>
      <c r="C218" s="48"/>
      <c r="D218" s="48"/>
      <c r="E218" s="1"/>
      <c r="F218" s="2"/>
      <c r="G218" s="2"/>
      <c r="H218" s="2"/>
      <c r="I218" s="2"/>
    </row>
    <row r="219" spans="1:9" s="37" customFormat="1" ht="17.25">
      <c r="A219" s="2"/>
      <c r="B219" s="2"/>
      <c r="C219" s="48"/>
      <c r="D219" s="48"/>
      <c r="E219" s="1"/>
      <c r="F219" s="2"/>
      <c r="G219" s="2"/>
      <c r="H219" s="2"/>
      <c r="I219" s="2"/>
    </row>
    <row r="220" spans="1:9" s="37" customFormat="1" ht="17.25">
      <c r="A220" s="2"/>
      <c r="B220" s="2"/>
      <c r="C220" s="48"/>
      <c r="D220" s="48"/>
      <c r="E220" s="1"/>
      <c r="F220" s="2"/>
      <c r="G220" s="2"/>
      <c r="H220" s="2"/>
      <c r="I220" s="2"/>
    </row>
    <row r="221" spans="1:9" s="37" customFormat="1" ht="17.25">
      <c r="A221" s="2"/>
      <c r="B221" s="2"/>
      <c r="C221" s="48"/>
      <c r="D221" s="48"/>
      <c r="E221" s="1"/>
      <c r="F221" s="2"/>
      <c r="G221" s="2"/>
      <c r="H221" s="2"/>
      <c r="I221" s="2"/>
    </row>
    <row r="222" spans="1:9" s="37" customFormat="1" ht="17.25">
      <c r="A222" s="2"/>
      <c r="B222" s="2"/>
      <c r="C222" s="48"/>
      <c r="D222" s="48"/>
      <c r="E222" s="1"/>
      <c r="F222" s="2"/>
      <c r="G222" s="2"/>
      <c r="H222" s="2"/>
      <c r="I222" s="2"/>
    </row>
    <row r="223" spans="1:9" s="37" customFormat="1" ht="17.25">
      <c r="A223" s="2"/>
      <c r="B223" s="2"/>
      <c r="C223" s="48"/>
      <c r="D223" s="48"/>
      <c r="E223" s="1"/>
      <c r="F223" s="2"/>
      <c r="G223" s="2"/>
      <c r="H223" s="2"/>
      <c r="I223" s="2"/>
    </row>
    <row r="224" spans="1:9" s="37" customFormat="1" ht="17.25">
      <c r="A224" s="2"/>
      <c r="B224" s="2"/>
      <c r="C224" s="48"/>
      <c r="D224" s="48"/>
      <c r="E224" s="1"/>
      <c r="F224" s="2"/>
      <c r="G224" s="2"/>
      <c r="H224" s="2"/>
      <c r="I224" s="2"/>
    </row>
    <row r="225" spans="1:9" s="37" customFormat="1" ht="17.25">
      <c r="A225" s="2"/>
      <c r="B225" s="2"/>
      <c r="C225" s="48"/>
      <c r="D225" s="48"/>
      <c r="E225" s="1"/>
      <c r="F225" s="2"/>
      <c r="G225" s="2"/>
      <c r="H225" s="2"/>
      <c r="I225" s="2"/>
    </row>
    <row r="226" spans="1:9" s="37" customFormat="1" ht="17.25">
      <c r="A226" s="2"/>
      <c r="B226" s="2"/>
      <c r="C226" s="48"/>
      <c r="D226" s="48"/>
      <c r="E226" s="1"/>
      <c r="F226" s="2"/>
      <c r="G226" s="2"/>
      <c r="H226" s="2"/>
      <c r="I226" s="2"/>
    </row>
    <row r="227" spans="1:9" s="37" customFormat="1" ht="17.25">
      <c r="A227" s="2"/>
      <c r="B227" s="2"/>
      <c r="C227" s="48"/>
      <c r="D227" s="48"/>
      <c r="E227" s="1"/>
      <c r="F227" s="2"/>
      <c r="G227" s="2"/>
      <c r="H227" s="2"/>
      <c r="I227" s="2"/>
    </row>
    <row r="228" spans="1:9" s="37" customFormat="1" ht="17.25">
      <c r="A228" s="2"/>
      <c r="B228" s="2"/>
      <c r="C228" s="48"/>
      <c r="D228" s="48"/>
      <c r="E228" s="1"/>
      <c r="F228" s="2"/>
      <c r="G228" s="2"/>
      <c r="H228" s="2"/>
      <c r="I228" s="2"/>
    </row>
    <row r="229" spans="1:9" s="37" customFormat="1" ht="17.25">
      <c r="A229" s="2"/>
      <c r="B229" s="2"/>
      <c r="C229" s="48"/>
      <c r="D229" s="48"/>
      <c r="E229" s="1"/>
      <c r="F229" s="2"/>
      <c r="G229" s="2"/>
      <c r="H229" s="2"/>
      <c r="I229" s="2"/>
    </row>
    <row r="230" spans="1:9" s="37" customFormat="1" ht="17.25">
      <c r="A230" s="2"/>
      <c r="B230" s="2"/>
      <c r="C230" s="48"/>
      <c r="D230" s="48"/>
      <c r="E230" s="1"/>
      <c r="F230" s="2"/>
      <c r="G230" s="2"/>
      <c r="H230" s="2"/>
      <c r="I230" s="2"/>
    </row>
    <row r="231" spans="1:9" s="37" customFormat="1" ht="17.25">
      <c r="A231" s="2"/>
      <c r="B231" s="2"/>
      <c r="C231" s="48"/>
      <c r="D231" s="48"/>
      <c r="E231" s="1"/>
      <c r="F231" s="2"/>
      <c r="G231" s="2"/>
      <c r="H231" s="2"/>
      <c r="I231" s="2"/>
    </row>
    <row r="232" spans="1:9" s="37" customFormat="1" ht="17.25">
      <c r="A232" s="2"/>
      <c r="B232" s="2"/>
      <c r="C232" s="48"/>
      <c r="D232" s="48"/>
      <c r="E232" s="1"/>
      <c r="F232" s="2"/>
      <c r="G232" s="2"/>
      <c r="H232" s="2"/>
      <c r="I232" s="2"/>
    </row>
    <row r="233" spans="1:9" s="37" customFormat="1" ht="17.25">
      <c r="A233" s="2"/>
      <c r="B233" s="2"/>
      <c r="C233" s="48"/>
      <c r="D233" s="48"/>
      <c r="E233" s="1"/>
      <c r="F233" s="2"/>
      <c r="G233" s="2"/>
      <c r="H233" s="2"/>
      <c r="I233" s="2"/>
    </row>
    <row r="234" spans="1:9" s="37" customFormat="1" ht="17.25">
      <c r="A234" s="2"/>
      <c r="B234" s="2"/>
      <c r="C234" s="48"/>
      <c r="D234" s="48"/>
      <c r="E234" s="1"/>
      <c r="F234" s="2"/>
      <c r="G234" s="2"/>
      <c r="H234" s="2"/>
      <c r="I234" s="2"/>
    </row>
    <row r="235" spans="1:9" s="37" customFormat="1" ht="17.25">
      <c r="A235" s="2"/>
      <c r="B235" s="2"/>
      <c r="C235" s="48"/>
      <c r="D235" s="48"/>
      <c r="E235" s="1"/>
      <c r="F235" s="2"/>
      <c r="G235" s="2"/>
      <c r="H235" s="2"/>
      <c r="I235" s="2"/>
    </row>
    <row r="236" spans="1:9" s="37" customFormat="1" ht="17.25">
      <c r="A236" s="2"/>
      <c r="B236" s="2"/>
      <c r="C236" s="48"/>
      <c r="D236" s="48"/>
      <c r="E236" s="1"/>
      <c r="F236" s="2"/>
      <c r="G236" s="2"/>
      <c r="H236" s="2"/>
      <c r="I236" s="2"/>
    </row>
    <row r="237" spans="1:9" s="37" customFormat="1" ht="17.25">
      <c r="A237" s="2"/>
      <c r="B237" s="2"/>
      <c r="C237" s="48"/>
      <c r="D237" s="48"/>
      <c r="E237" s="1"/>
      <c r="F237" s="2"/>
      <c r="G237" s="2"/>
      <c r="H237" s="2"/>
      <c r="I237" s="2"/>
    </row>
    <row r="238" spans="1:9" s="37" customFormat="1" ht="17.25">
      <c r="A238" s="2"/>
      <c r="B238" s="2"/>
      <c r="C238" s="48"/>
      <c r="D238" s="48"/>
      <c r="E238" s="1"/>
      <c r="F238" s="2"/>
      <c r="G238" s="2"/>
      <c r="H238" s="2"/>
      <c r="I238" s="2"/>
    </row>
    <row r="239" spans="1:9" s="37" customFormat="1" ht="17.25">
      <c r="A239" s="2"/>
      <c r="B239" s="2"/>
      <c r="C239" s="48"/>
      <c r="D239" s="48"/>
      <c r="E239" s="1"/>
      <c r="F239" s="2"/>
      <c r="G239" s="2"/>
      <c r="H239" s="2"/>
      <c r="I239" s="2"/>
    </row>
    <row r="240" spans="1:9" s="37" customFormat="1" ht="17.25">
      <c r="A240" s="2"/>
      <c r="B240" s="2"/>
      <c r="C240" s="48"/>
      <c r="D240" s="48"/>
      <c r="E240" s="1"/>
      <c r="F240" s="2"/>
      <c r="G240" s="2"/>
      <c r="H240" s="2"/>
      <c r="I240" s="2"/>
    </row>
    <row r="241" spans="1:9" s="37" customFormat="1" ht="17.25">
      <c r="A241" s="2"/>
      <c r="B241" s="2"/>
      <c r="C241" s="48"/>
      <c r="D241" s="48"/>
      <c r="E241" s="1"/>
      <c r="F241" s="2"/>
      <c r="G241" s="2"/>
      <c r="H241" s="2"/>
      <c r="I241" s="2"/>
    </row>
    <row r="242" spans="1:9" s="37" customFormat="1" ht="17.25">
      <c r="A242" s="2"/>
      <c r="B242" s="2"/>
      <c r="C242" s="48"/>
      <c r="D242" s="48"/>
      <c r="E242" s="1"/>
      <c r="F242" s="2"/>
      <c r="G242" s="2"/>
      <c r="H242" s="2"/>
      <c r="I242" s="2"/>
    </row>
    <row r="243" spans="1:9" s="37" customFormat="1" ht="17.25">
      <c r="A243" s="2"/>
      <c r="B243" s="2"/>
      <c r="C243" s="48"/>
      <c r="D243" s="48"/>
      <c r="E243" s="1"/>
      <c r="F243" s="2"/>
      <c r="G243" s="2"/>
      <c r="H243" s="2"/>
      <c r="I243" s="2"/>
    </row>
    <row r="244" spans="1:9" s="37" customFormat="1" ht="17.25">
      <c r="A244" s="2"/>
      <c r="B244" s="2"/>
      <c r="C244" s="48"/>
      <c r="D244" s="48"/>
      <c r="E244" s="1"/>
      <c r="F244" s="2"/>
      <c r="G244" s="2"/>
      <c r="H244" s="2"/>
      <c r="I244" s="2"/>
    </row>
    <row r="245" spans="1:9" s="37" customFormat="1" ht="17.25">
      <c r="A245" s="2"/>
      <c r="B245" s="2"/>
      <c r="C245" s="48"/>
      <c r="D245" s="48"/>
      <c r="E245" s="1"/>
      <c r="F245" s="2"/>
      <c r="G245" s="2"/>
      <c r="H245" s="2"/>
      <c r="I245" s="2"/>
    </row>
    <row r="246" spans="1:9" s="37" customFormat="1" ht="17.25">
      <c r="A246" s="2"/>
      <c r="B246" s="2"/>
      <c r="C246" s="48"/>
      <c r="D246" s="48"/>
      <c r="E246" s="1"/>
      <c r="F246" s="2"/>
      <c r="G246" s="2"/>
      <c r="H246" s="2"/>
      <c r="I246" s="2"/>
    </row>
    <row r="247" spans="1:9" s="37" customFormat="1" ht="17.25">
      <c r="A247" s="2"/>
      <c r="B247" s="2"/>
      <c r="C247" s="48"/>
      <c r="D247" s="48"/>
      <c r="E247" s="1"/>
      <c r="F247" s="2"/>
      <c r="G247" s="2"/>
      <c r="H247" s="2"/>
      <c r="I247" s="2"/>
    </row>
    <row r="248" spans="1:9" s="37" customFormat="1" ht="17.25">
      <c r="A248" s="2"/>
      <c r="B248" s="2"/>
      <c r="C248" s="48"/>
      <c r="D248" s="48"/>
      <c r="E248" s="1"/>
      <c r="F248" s="2"/>
      <c r="G248" s="2"/>
      <c r="H248" s="2"/>
      <c r="I248" s="2"/>
    </row>
    <row r="249" spans="1:9" s="37" customFormat="1" ht="17.25">
      <c r="A249" s="2"/>
      <c r="B249" s="2"/>
      <c r="C249" s="48"/>
      <c r="D249" s="48"/>
      <c r="E249" s="1"/>
      <c r="F249" s="2"/>
      <c r="G249" s="2"/>
      <c r="H249" s="2"/>
      <c r="I249" s="2"/>
    </row>
    <row r="250" spans="1:9" s="37" customFormat="1" ht="17.25">
      <c r="A250" s="2"/>
      <c r="B250" s="2"/>
      <c r="C250" s="48"/>
      <c r="D250" s="48"/>
      <c r="E250" s="1"/>
      <c r="F250" s="2"/>
      <c r="G250" s="2"/>
      <c r="H250" s="2"/>
      <c r="I250" s="2"/>
    </row>
    <row r="251" spans="1:9" s="37" customFormat="1" ht="17.25">
      <c r="A251" s="2"/>
      <c r="B251" s="2"/>
      <c r="C251" s="48"/>
      <c r="D251" s="48"/>
      <c r="E251" s="1"/>
      <c r="F251" s="2"/>
      <c r="G251" s="2"/>
      <c r="H251" s="2"/>
      <c r="I251" s="2"/>
    </row>
    <row r="252" spans="1:9" s="37" customFormat="1" ht="17.25">
      <c r="A252" s="2"/>
      <c r="B252" s="2"/>
      <c r="C252" s="48"/>
      <c r="D252" s="48"/>
      <c r="E252" s="1"/>
      <c r="F252" s="2"/>
      <c r="G252" s="2"/>
      <c r="H252" s="2"/>
      <c r="I252" s="2"/>
    </row>
    <row r="253" spans="1:9" s="37" customFormat="1" ht="17.25">
      <c r="A253" s="2"/>
      <c r="B253" s="2"/>
      <c r="C253" s="48"/>
      <c r="D253" s="48"/>
      <c r="E253" s="1"/>
      <c r="F253" s="2"/>
      <c r="G253" s="2"/>
      <c r="H253" s="2"/>
      <c r="I253" s="2"/>
    </row>
    <row r="254" spans="1:9" s="37" customFormat="1" ht="17.25">
      <c r="A254" s="2"/>
      <c r="B254" s="2"/>
      <c r="C254" s="48"/>
      <c r="D254" s="48"/>
      <c r="E254" s="1"/>
      <c r="F254" s="2"/>
      <c r="G254" s="2"/>
      <c r="H254" s="2"/>
      <c r="I254" s="2"/>
    </row>
    <row r="255" spans="1:9" s="37" customFormat="1" ht="17.25">
      <c r="A255" s="2"/>
      <c r="B255" s="2"/>
      <c r="C255" s="48"/>
      <c r="D255" s="48"/>
      <c r="E255" s="1"/>
      <c r="F255" s="2"/>
      <c r="G255" s="2"/>
      <c r="H255" s="2"/>
      <c r="I255" s="2"/>
    </row>
    <row r="256" spans="1:9" s="37" customFormat="1" ht="17.25">
      <c r="A256" s="2"/>
      <c r="B256" s="2"/>
      <c r="C256" s="48"/>
      <c r="D256" s="48"/>
      <c r="E256" s="1"/>
      <c r="F256" s="2"/>
      <c r="G256" s="2"/>
      <c r="H256" s="2"/>
      <c r="I256" s="2"/>
    </row>
    <row r="257" spans="1:9" s="37" customFormat="1" ht="17.25">
      <c r="A257" s="2"/>
      <c r="B257" s="2"/>
      <c r="C257" s="48"/>
      <c r="D257" s="48"/>
      <c r="E257" s="1"/>
      <c r="F257" s="2"/>
      <c r="G257" s="2"/>
      <c r="H257" s="2"/>
      <c r="I257" s="2"/>
    </row>
    <row r="258" spans="1:9" s="37" customFormat="1" ht="17.25">
      <c r="A258" s="2"/>
      <c r="B258" s="2"/>
      <c r="C258" s="48"/>
      <c r="D258" s="48"/>
      <c r="E258" s="1"/>
      <c r="F258" s="2"/>
      <c r="G258" s="2"/>
      <c r="H258" s="2"/>
      <c r="I258" s="2"/>
    </row>
    <row r="259" spans="1:9" s="37" customFormat="1" ht="17.25">
      <c r="A259" s="2"/>
      <c r="B259" s="2"/>
      <c r="C259" s="48"/>
      <c r="D259" s="48"/>
      <c r="E259" s="1"/>
      <c r="F259" s="2"/>
      <c r="G259" s="2"/>
      <c r="H259" s="2"/>
      <c r="I259" s="2"/>
    </row>
    <row r="260" spans="1:9" s="37" customFormat="1" ht="17.25">
      <c r="A260" s="2"/>
      <c r="B260" s="2"/>
      <c r="C260" s="48"/>
      <c r="D260" s="48"/>
      <c r="E260" s="1"/>
      <c r="F260" s="2"/>
      <c r="G260" s="2"/>
      <c r="H260" s="2"/>
      <c r="I260" s="2"/>
    </row>
    <row r="261" spans="1:9" s="37" customFormat="1" ht="17.25">
      <c r="A261" s="2"/>
      <c r="B261" s="2"/>
      <c r="C261" s="48"/>
      <c r="D261" s="48"/>
      <c r="E261" s="1"/>
      <c r="F261" s="2"/>
      <c r="G261" s="2"/>
      <c r="H261" s="2"/>
      <c r="I261" s="2"/>
    </row>
    <row r="262" spans="1:9" s="37" customFormat="1" ht="17.25">
      <c r="A262" s="2"/>
      <c r="B262" s="2"/>
      <c r="C262" s="48"/>
      <c r="D262" s="48"/>
      <c r="E262" s="1"/>
      <c r="F262" s="2"/>
      <c r="G262" s="2"/>
      <c r="H262" s="2"/>
      <c r="I262" s="2"/>
    </row>
    <row r="263" spans="1:9" s="37" customFormat="1" ht="17.25">
      <c r="A263" s="2"/>
      <c r="B263" s="2"/>
      <c r="C263" s="48"/>
      <c r="D263" s="48"/>
      <c r="E263" s="1"/>
      <c r="F263" s="2"/>
      <c r="G263" s="2"/>
      <c r="H263" s="2"/>
      <c r="I263" s="2"/>
    </row>
    <row r="264" spans="1:9" s="37" customFormat="1" ht="17.25">
      <c r="A264" s="2"/>
      <c r="B264" s="2"/>
      <c r="C264" s="48"/>
      <c r="D264" s="48"/>
      <c r="E264" s="1"/>
      <c r="F264" s="2"/>
      <c r="G264" s="2"/>
      <c r="H264" s="2"/>
      <c r="I264" s="2"/>
    </row>
    <row r="265" spans="1:9" s="37" customFormat="1" ht="17.25">
      <c r="A265" s="2"/>
      <c r="B265" s="2"/>
      <c r="C265" s="48"/>
      <c r="D265" s="48"/>
      <c r="E265" s="1"/>
      <c r="F265" s="2"/>
      <c r="G265" s="2"/>
      <c r="H265" s="2"/>
      <c r="I265" s="2"/>
    </row>
    <row r="266" spans="1:9" s="37" customFormat="1" ht="17.25">
      <c r="A266" s="2"/>
      <c r="B266" s="2"/>
      <c r="C266" s="48"/>
      <c r="D266" s="48"/>
      <c r="E266" s="1"/>
      <c r="F266" s="2"/>
      <c r="G266" s="2"/>
      <c r="H266" s="2"/>
      <c r="I266" s="2"/>
    </row>
    <row r="267" spans="1:9" s="37" customFormat="1" ht="17.25">
      <c r="A267" s="2"/>
      <c r="B267" s="2"/>
      <c r="C267" s="48"/>
      <c r="D267" s="48"/>
      <c r="E267" s="1"/>
      <c r="F267" s="2"/>
      <c r="G267" s="2"/>
      <c r="H267" s="2"/>
      <c r="I267" s="2"/>
    </row>
    <row r="268" spans="1:9" s="37" customFormat="1" ht="17.25">
      <c r="A268" s="2"/>
      <c r="B268" s="2"/>
      <c r="C268" s="48"/>
      <c r="D268" s="48"/>
      <c r="E268" s="1"/>
      <c r="F268" s="2"/>
      <c r="G268" s="2"/>
      <c r="H268" s="2"/>
      <c r="I268" s="2"/>
    </row>
    <row r="269" spans="1:9" s="37" customFormat="1" ht="17.25">
      <c r="A269" s="2"/>
      <c r="B269" s="2"/>
      <c r="C269" s="48"/>
      <c r="D269" s="48"/>
      <c r="E269" s="1"/>
      <c r="F269" s="2"/>
      <c r="G269" s="2"/>
      <c r="H269" s="2"/>
      <c r="I269" s="2"/>
    </row>
    <row r="270" spans="1:9" s="37" customFormat="1" ht="17.25">
      <c r="A270" s="2"/>
      <c r="B270" s="2"/>
      <c r="C270" s="48"/>
      <c r="D270" s="48"/>
      <c r="E270" s="1"/>
      <c r="F270" s="2"/>
      <c r="G270" s="2"/>
      <c r="H270" s="2"/>
      <c r="I270" s="2"/>
    </row>
    <row r="271" spans="1:9" s="37" customFormat="1" ht="17.25">
      <c r="A271" s="2"/>
      <c r="B271" s="2"/>
      <c r="C271" s="48"/>
      <c r="D271" s="48"/>
      <c r="E271" s="1"/>
      <c r="F271" s="2"/>
      <c r="G271" s="2"/>
      <c r="H271" s="2"/>
      <c r="I271" s="2"/>
    </row>
    <row r="272" spans="1:9" s="37" customFormat="1" ht="17.25">
      <c r="A272" s="2"/>
      <c r="B272" s="2"/>
      <c r="C272" s="48"/>
      <c r="D272" s="48"/>
      <c r="E272" s="1"/>
      <c r="F272" s="2"/>
      <c r="G272" s="2"/>
      <c r="H272" s="2"/>
      <c r="I272" s="2"/>
    </row>
    <row r="273" spans="1:9" s="37" customFormat="1" ht="17.25">
      <c r="A273" s="2"/>
      <c r="B273" s="2"/>
      <c r="C273" s="48"/>
      <c r="D273" s="48"/>
      <c r="E273" s="1"/>
      <c r="F273" s="2"/>
      <c r="G273" s="2"/>
      <c r="H273" s="2"/>
      <c r="I273" s="2"/>
    </row>
    <row r="274" spans="1:9" s="37" customFormat="1" ht="17.25">
      <c r="A274" s="2"/>
      <c r="B274" s="2"/>
      <c r="C274" s="48"/>
      <c r="D274" s="48"/>
      <c r="E274" s="1"/>
      <c r="F274" s="2"/>
      <c r="G274" s="2"/>
      <c r="H274" s="2"/>
      <c r="I274" s="2"/>
    </row>
    <row r="275" spans="1:9" s="37" customFormat="1" ht="17.25">
      <c r="A275" s="2"/>
      <c r="B275" s="2"/>
      <c r="C275" s="48"/>
      <c r="D275" s="48"/>
      <c r="E275" s="1"/>
      <c r="F275" s="2"/>
      <c r="G275" s="2"/>
      <c r="H275" s="2"/>
      <c r="I275" s="2"/>
    </row>
    <row r="276" spans="1:9" s="37" customFormat="1" ht="17.25">
      <c r="A276" s="2"/>
      <c r="B276" s="2"/>
      <c r="C276" s="48"/>
      <c r="D276" s="48"/>
      <c r="E276" s="1"/>
      <c r="F276" s="2"/>
      <c r="G276" s="2"/>
      <c r="H276" s="2"/>
      <c r="I276" s="2"/>
    </row>
    <row r="277" spans="1:9" s="37" customFormat="1" ht="17.25">
      <c r="A277" s="2"/>
      <c r="B277" s="2"/>
      <c r="C277" s="48"/>
      <c r="D277" s="48"/>
      <c r="E277" s="1"/>
      <c r="F277" s="2"/>
      <c r="G277" s="2"/>
      <c r="H277" s="2"/>
      <c r="I277" s="2"/>
    </row>
    <row r="278" spans="1:9" s="37" customFormat="1" ht="17.25">
      <c r="A278" s="2"/>
      <c r="B278" s="2"/>
      <c r="C278" s="48"/>
      <c r="D278" s="48"/>
      <c r="E278" s="1"/>
      <c r="F278" s="2"/>
      <c r="G278" s="2"/>
      <c r="H278" s="2"/>
      <c r="I278" s="2"/>
    </row>
    <row r="279" spans="1:9" s="37" customFormat="1" ht="17.25">
      <c r="A279" s="2"/>
      <c r="B279" s="2"/>
      <c r="C279" s="48"/>
      <c r="D279" s="48"/>
      <c r="E279" s="1"/>
      <c r="F279" s="2"/>
      <c r="G279" s="2"/>
      <c r="H279" s="2"/>
      <c r="I279" s="2"/>
    </row>
    <row r="280" spans="1:9" s="37" customFormat="1" ht="17.25">
      <c r="A280" s="2"/>
      <c r="B280" s="2"/>
      <c r="C280" s="48"/>
      <c r="D280" s="48"/>
      <c r="E280" s="1"/>
      <c r="F280" s="2"/>
      <c r="G280" s="2"/>
      <c r="H280" s="2"/>
      <c r="I280" s="2"/>
    </row>
    <row r="281" spans="1:9" s="37" customFormat="1" ht="17.25">
      <c r="A281" s="2"/>
      <c r="B281" s="2"/>
      <c r="C281" s="48"/>
      <c r="D281" s="48"/>
      <c r="E281" s="1"/>
      <c r="F281" s="2"/>
      <c r="G281" s="2"/>
      <c r="H281" s="2"/>
      <c r="I281" s="2"/>
    </row>
    <row r="282" spans="1:9" s="37" customFormat="1" ht="17.25">
      <c r="A282" s="2"/>
      <c r="B282" s="2"/>
      <c r="C282" s="48"/>
      <c r="D282" s="48"/>
      <c r="E282" s="1"/>
      <c r="F282" s="2"/>
      <c r="G282" s="2"/>
      <c r="H282" s="2"/>
      <c r="I282" s="2"/>
    </row>
    <row r="283" spans="1:9" s="37" customFormat="1" ht="17.25">
      <c r="A283" s="2"/>
      <c r="B283" s="2"/>
      <c r="C283" s="48"/>
      <c r="D283" s="48"/>
      <c r="E283" s="1"/>
      <c r="F283" s="2"/>
      <c r="G283" s="2"/>
      <c r="H283" s="2"/>
      <c r="I283" s="2"/>
    </row>
    <row r="284" spans="1:9" s="37" customFormat="1" ht="17.25">
      <c r="A284" s="2"/>
      <c r="B284" s="2"/>
      <c r="C284" s="48"/>
      <c r="D284" s="48"/>
      <c r="E284" s="1"/>
      <c r="F284" s="2"/>
      <c r="G284" s="2"/>
      <c r="H284" s="2"/>
      <c r="I284" s="2"/>
    </row>
    <row r="285" spans="1:9" s="37" customFormat="1" ht="17.25">
      <c r="A285" s="2"/>
      <c r="B285" s="2"/>
      <c r="C285" s="48"/>
      <c r="D285" s="48"/>
      <c r="E285" s="1"/>
      <c r="F285" s="2"/>
      <c r="G285" s="2"/>
      <c r="H285" s="2"/>
      <c r="I285" s="2"/>
    </row>
    <row r="286" spans="1:9" s="37" customFormat="1" ht="17.25">
      <c r="A286" s="2"/>
      <c r="B286" s="2"/>
      <c r="C286" s="48"/>
      <c r="D286" s="48"/>
      <c r="E286" s="1"/>
      <c r="F286" s="2"/>
      <c r="G286" s="2"/>
      <c r="H286" s="2"/>
      <c r="I286" s="2"/>
    </row>
    <row r="287" spans="1:9" s="37" customFormat="1" ht="17.25">
      <c r="A287" s="2"/>
      <c r="B287" s="2"/>
      <c r="C287" s="48"/>
      <c r="D287" s="48"/>
      <c r="E287" s="1"/>
      <c r="F287" s="2"/>
      <c r="G287" s="2"/>
      <c r="H287" s="2"/>
      <c r="I287" s="2"/>
    </row>
    <row r="288" spans="1:9" s="37" customFormat="1" ht="17.25">
      <c r="A288" s="2"/>
      <c r="B288" s="2"/>
      <c r="C288" s="48"/>
      <c r="D288" s="48"/>
      <c r="E288" s="1"/>
      <c r="F288" s="2"/>
      <c r="G288" s="2"/>
      <c r="H288" s="2"/>
      <c r="I288" s="2"/>
    </row>
    <row r="289" spans="1:9" s="37" customFormat="1" ht="17.25">
      <c r="A289" s="2"/>
      <c r="B289" s="2"/>
      <c r="C289" s="48"/>
      <c r="D289" s="48"/>
      <c r="E289" s="1"/>
      <c r="F289" s="2"/>
      <c r="G289" s="2"/>
      <c r="H289" s="2"/>
      <c r="I289" s="2"/>
    </row>
    <row r="290" spans="1:9" s="37" customFormat="1" ht="17.25">
      <c r="A290" s="2"/>
      <c r="B290" s="2"/>
      <c r="C290" s="48"/>
      <c r="D290" s="48"/>
      <c r="E290" s="1"/>
      <c r="F290" s="2"/>
      <c r="G290" s="2"/>
      <c r="H290" s="2"/>
      <c r="I290" s="2"/>
    </row>
    <row r="291" spans="1:9" s="37" customFormat="1" ht="17.25">
      <c r="A291" s="2"/>
      <c r="B291" s="2"/>
      <c r="C291" s="48"/>
      <c r="D291" s="48"/>
      <c r="E291" s="1"/>
      <c r="F291" s="2"/>
      <c r="G291" s="2"/>
      <c r="H291" s="2"/>
      <c r="I291" s="2"/>
    </row>
    <row r="292" spans="1:9" s="37" customFormat="1" ht="17.25">
      <c r="A292" s="2"/>
      <c r="B292" s="2"/>
      <c r="C292" s="48"/>
      <c r="D292" s="48"/>
      <c r="E292" s="1"/>
      <c r="F292" s="2"/>
      <c r="G292" s="2"/>
      <c r="H292" s="2"/>
      <c r="I292" s="2"/>
    </row>
    <row r="293" spans="1:9" s="37" customFormat="1" ht="17.25">
      <c r="A293" s="2"/>
      <c r="B293" s="2"/>
      <c r="C293" s="48"/>
      <c r="D293" s="48"/>
      <c r="E293" s="1"/>
      <c r="F293" s="2"/>
      <c r="G293" s="2"/>
      <c r="H293" s="2"/>
      <c r="I293" s="2"/>
    </row>
    <row r="294" spans="1:9" s="37" customFormat="1" ht="17.25">
      <c r="A294" s="2"/>
      <c r="B294" s="2"/>
      <c r="C294" s="48"/>
      <c r="D294" s="48"/>
      <c r="E294" s="1"/>
      <c r="F294" s="2"/>
      <c r="G294" s="2"/>
      <c r="H294" s="2"/>
      <c r="I294" s="2"/>
    </row>
    <row r="295" spans="1:9" s="37" customFormat="1" ht="17.25">
      <c r="A295" s="2"/>
      <c r="B295" s="2"/>
      <c r="C295" s="48"/>
      <c r="D295" s="48"/>
      <c r="E295" s="1"/>
      <c r="F295" s="2"/>
      <c r="G295" s="2"/>
      <c r="H295" s="2"/>
      <c r="I295" s="2"/>
    </row>
    <row r="296" spans="1:9" s="37" customFormat="1" ht="17.25">
      <c r="A296" s="2"/>
      <c r="B296" s="2"/>
      <c r="C296" s="48"/>
      <c r="D296" s="48"/>
      <c r="E296" s="1"/>
      <c r="F296" s="2"/>
      <c r="G296" s="2"/>
      <c r="H296" s="2"/>
      <c r="I296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7"/>
  <sheetViews>
    <sheetView zoomScale="120" zoomScaleNormal="120" zoomScalePageLayoutView="0" workbookViewId="0" topLeftCell="A1">
      <pane ySplit="5" topLeftCell="A36" activePane="bottomLeft" state="frozen"/>
      <selection pane="topLeft" activeCell="A1" sqref="A1"/>
      <selection pane="bottomLeft" activeCell="E24" sqref="E24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8" customWidth="1"/>
    <col min="5" max="5" width="9.140625" style="1" customWidth="1"/>
    <col min="6" max="6" width="20.7109375" style="2" customWidth="1"/>
    <col min="7" max="7" width="21.421875" style="2" customWidth="1"/>
    <col min="8" max="8" width="12.421875" style="2" customWidth="1"/>
    <col min="9" max="9" width="22.42187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9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914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64.5" customHeight="1">
      <c r="A5" s="334" t="s">
        <v>2</v>
      </c>
      <c r="B5" s="219" t="s">
        <v>59</v>
      </c>
      <c r="C5" s="214" t="s">
        <v>61</v>
      </c>
      <c r="D5" s="214" t="s">
        <v>60</v>
      </c>
      <c r="E5" s="214" t="s">
        <v>62</v>
      </c>
      <c r="F5" s="217" t="s">
        <v>63</v>
      </c>
      <c r="G5" s="217" t="s">
        <v>64</v>
      </c>
      <c r="H5" s="214" t="s">
        <v>65</v>
      </c>
      <c r="I5" s="214" t="s">
        <v>66</v>
      </c>
      <c r="J5" s="38"/>
    </row>
    <row r="6" spans="1:9" s="37" customFormat="1" ht="17.25">
      <c r="A6" s="464">
        <v>1</v>
      </c>
      <c r="B6" s="464" t="s">
        <v>293</v>
      </c>
      <c r="C6" s="231">
        <v>14830</v>
      </c>
      <c r="D6" s="231">
        <v>14830</v>
      </c>
      <c r="E6" s="464" t="s">
        <v>54</v>
      </c>
      <c r="F6" s="464" t="s">
        <v>915</v>
      </c>
      <c r="G6" s="464" t="s">
        <v>915</v>
      </c>
      <c r="H6" s="464" t="s">
        <v>78</v>
      </c>
      <c r="I6" s="464" t="s">
        <v>917</v>
      </c>
    </row>
    <row r="7" spans="1:9" s="37" customFormat="1" ht="17.25">
      <c r="A7" s="465" t="s">
        <v>72</v>
      </c>
      <c r="B7" s="465" t="s">
        <v>72</v>
      </c>
      <c r="C7" s="689"/>
      <c r="D7" s="689"/>
      <c r="E7" s="465"/>
      <c r="F7" s="465" t="s">
        <v>916</v>
      </c>
      <c r="G7" s="465" t="s">
        <v>916</v>
      </c>
      <c r="H7" s="465" t="s">
        <v>103</v>
      </c>
      <c r="I7" s="465" t="s">
        <v>918</v>
      </c>
    </row>
    <row r="8" spans="1:9" s="37" customFormat="1" ht="17.25">
      <c r="A8" s="464">
        <v>2</v>
      </c>
      <c r="B8" s="464" t="s">
        <v>109</v>
      </c>
      <c r="C8" s="231">
        <v>30700</v>
      </c>
      <c r="D8" s="231">
        <v>30700</v>
      </c>
      <c r="E8" s="464" t="s">
        <v>54</v>
      </c>
      <c r="F8" s="464" t="s">
        <v>925</v>
      </c>
      <c r="G8" s="464" t="s">
        <v>926</v>
      </c>
      <c r="H8" s="464" t="s">
        <v>78</v>
      </c>
      <c r="I8" s="464" t="s">
        <v>928</v>
      </c>
    </row>
    <row r="9" spans="1:9" s="37" customFormat="1" ht="17.25">
      <c r="A9" s="465" t="s">
        <v>72</v>
      </c>
      <c r="B9" s="465" t="s">
        <v>72</v>
      </c>
      <c r="C9" s="689"/>
      <c r="D9" s="689"/>
      <c r="E9" s="465" t="s">
        <v>72</v>
      </c>
      <c r="F9" s="465" t="s">
        <v>72</v>
      </c>
      <c r="G9" s="465" t="s">
        <v>927</v>
      </c>
      <c r="H9" s="465" t="s">
        <v>103</v>
      </c>
      <c r="I9" s="465" t="s">
        <v>929</v>
      </c>
    </row>
    <row r="10" spans="1:9" s="37" customFormat="1" ht="17.25">
      <c r="A10" s="208">
        <v>3</v>
      </c>
      <c r="B10" s="545" t="s">
        <v>1701</v>
      </c>
      <c r="C10" s="232">
        <v>18000</v>
      </c>
      <c r="D10" s="232">
        <v>18000</v>
      </c>
      <c r="E10" s="208" t="s">
        <v>54</v>
      </c>
      <c r="F10" s="208" t="s">
        <v>930</v>
      </c>
      <c r="G10" s="208" t="s">
        <v>931</v>
      </c>
      <c r="H10" s="545" t="s">
        <v>78</v>
      </c>
      <c r="I10" s="545" t="s">
        <v>932</v>
      </c>
    </row>
    <row r="11" spans="1:9" s="37" customFormat="1" ht="17.25">
      <c r="A11" s="208"/>
      <c r="B11" s="545" t="s">
        <v>1702</v>
      </c>
      <c r="C11" s="232"/>
      <c r="D11" s="232"/>
      <c r="E11" s="208"/>
      <c r="F11" s="208" t="s">
        <v>72</v>
      </c>
      <c r="G11" s="208" t="s">
        <v>72</v>
      </c>
      <c r="H11" s="208" t="s">
        <v>103</v>
      </c>
      <c r="I11" s="465" t="s">
        <v>929</v>
      </c>
    </row>
    <row r="12" spans="1:9" s="37" customFormat="1" ht="17.25">
      <c r="A12" s="464">
        <v>4</v>
      </c>
      <c r="B12" s="464" t="s">
        <v>293</v>
      </c>
      <c r="C12" s="231">
        <v>4000</v>
      </c>
      <c r="D12" s="231">
        <v>4000</v>
      </c>
      <c r="E12" s="464" t="s">
        <v>54</v>
      </c>
      <c r="F12" s="464" t="s">
        <v>915</v>
      </c>
      <c r="G12" s="464" t="s">
        <v>915</v>
      </c>
      <c r="H12" s="464" t="s">
        <v>78</v>
      </c>
      <c r="I12" s="545" t="s">
        <v>938</v>
      </c>
    </row>
    <row r="13" spans="1:9" s="37" customFormat="1" ht="17.25">
      <c r="A13" s="465" t="s">
        <v>72</v>
      </c>
      <c r="B13" s="465" t="s">
        <v>72</v>
      </c>
      <c r="C13" s="465"/>
      <c r="D13" s="465"/>
      <c r="E13" s="465"/>
      <c r="F13" s="465" t="s">
        <v>939</v>
      </c>
      <c r="G13" s="465" t="s">
        <v>937</v>
      </c>
      <c r="H13" s="465" t="s">
        <v>103</v>
      </c>
      <c r="I13" s="465" t="s">
        <v>940</v>
      </c>
    </row>
    <row r="14" spans="1:9" s="37" customFormat="1" ht="17.25">
      <c r="A14" s="208">
        <v>5</v>
      </c>
      <c r="B14" s="545" t="s">
        <v>1703</v>
      </c>
      <c r="C14" s="232">
        <v>1516</v>
      </c>
      <c r="D14" s="232">
        <v>1516</v>
      </c>
      <c r="E14" s="208" t="s">
        <v>54</v>
      </c>
      <c r="F14" s="208" t="s">
        <v>958</v>
      </c>
      <c r="G14" s="208" t="s">
        <v>959</v>
      </c>
      <c r="H14" s="545" t="s">
        <v>78</v>
      </c>
      <c r="I14" s="545" t="s">
        <v>960</v>
      </c>
    </row>
    <row r="15" spans="1:9" s="37" customFormat="1" ht="17.25">
      <c r="A15" s="208" t="s">
        <v>72</v>
      </c>
      <c r="B15" s="465" t="s">
        <v>261</v>
      </c>
      <c r="C15" s="688"/>
      <c r="D15" s="688"/>
      <c r="E15" s="208"/>
      <c r="F15" s="208" t="s">
        <v>957</v>
      </c>
      <c r="G15" s="208"/>
      <c r="H15" s="208" t="s">
        <v>103</v>
      </c>
      <c r="I15" s="465" t="s">
        <v>956</v>
      </c>
    </row>
    <row r="16" spans="1:9" s="37" customFormat="1" ht="17.25">
      <c r="A16" s="40"/>
      <c r="B16" s="40"/>
      <c r="C16" s="690"/>
      <c r="D16" s="111"/>
      <c r="E16" s="78"/>
      <c r="F16" s="94"/>
      <c r="G16" s="94"/>
      <c r="H16" s="40"/>
      <c r="I16" s="5"/>
    </row>
    <row r="17" spans="1:9" s="37" customFormat="1" ht="17.25">
      <c r="A17" s="386">
        <v>1</v>
      </c>
      <c r="B17" s="386" t="s">
        <v>75</v>
      </c>
      <c r="C17" s="231">
        <v>208</v>
      </c>
      <c r="D17" s="231">
        <v>208</v>
      </c>
      <c r="E17" s="386" t="s">
        <v>54</v>
      </c>
      <c r="F17" s="386" t="s">
        <v>79</v>
      </c>
      <c r="G17" s="386" t="s">
        <v>919</v>
      </c>
      <c r="H17" s="386" t="s">
        <v>78</v>
      </c>
      <c r="I17" s="545" t="s">
        <v>922</v>
      </c>
    </row>
    <row r="18" spans="1:9" s="37" customFormat="1" ht="17.25">
      <c r="A18" s="208" t="s">
        <v>72</v>
      </c>
      <c r="B18" s="208" t="s">
        <v>920</v>
      </c>
      <c r="C18" s="297"/>
      <c r="D18" s="297"/>
      <c r="E18" s="208"/>
      <c r="F18" s="208" t="s">
        <v>921</v>
      </c>
      <c r="G18" s="208" t="s">
        <v>72</v>
      </c>
      <c r="H18" s="208" t="s">
        <v>103</v>
      </c>
      <c r="I18" s="465" t="s">
        <v>924</v>
      </c>
    </row>
    <row r="19" spans="1:9" s="37" customFormat="1" ht="17.25">
      <c r="A19" s="386">
        <v>2</v>
      </c>
      <c r="B19" s="386" t="s">
        <v>75</v>
      </c>
      <c r="C19" s="231">
        <v>300</v>
      </c>
      <c r="D19" s="231">
        <v>300</v>
      </c>
      <c r="E19" s="386" t="s">
        <v>54</v>
      </c>
      <c r="F19" s="386" t="s">
        <v>79</v>
      </c>
      <c r="G19" s="386" t="s">
        <v>933</v>
      </c>
      <c r="H19" s="386" t="s">
        <v>78</v>
      </c>
      <c r="I19" s="545" t="s">
        <v>935</v>
      </c>
    </row>
    <row r="20" spans="1:9" s="37" customFormat="1" ht="17.25">
      <c r="A20" s="208"/>
      <c r="B20" s="208" t="s">
        <v>920</v>
      </c>
      <c r="C20" s="232"/>
      <c r="D20" s="232"/>
      <c r="E20" s="208"/>
      <c r="F20" s="208" t="s">
        <v>934</v>
      </c>
      <c r="G20" s="208" t="s">
        <v>72</v>
      </c>
      <c r="H20" s="208" t="s">
        <v>103</v>
      </c>
      <c r="I20" s="465" t="s">
        <v>936</v>
      </c>
    </row>
    <row r="21" spans="1:9" s="37" customFormat="1" ht="17.25">
      <c r="A21" s="464">
        <v>3</v>
      </c>
      <c r="B21" s="464" t="s">
        <v>1704</v>
      </c>
      <c r="C21" s="231">
        <v>39000</v>
      </c>
      <c r="D21" s="231">
        <v>39000</v>
      </c>
      <c r="E21" s="464" t="s">
        <v>54</v>
      </c>
      <c r="F21" s="464" t="s">
        <v>942</v>
      </c>
      <c r="G21" s="464" t="s">
        <v>926</v>
      </c>
      <c r="H21" s="464" t="s">
        <v>78</v>
      </c>
      <c r="I21" s="464" t="s">
        <v>139</v>
      </c>
    </row>
    <row r="22" spans="1:9" s="37" customFormat="1" ht="17.25">
      <c r="A22" s="545" t="s">
        <v>72</v>
      </c>
      <c r="B22" s="545" t="s">
        <v>1705</v>
      </c>
      <c r="C22" s="232"/>
      <c r="D22" s="232"/>
      <c r="E22" s="545"/>
      <c r="F22" s="545" t="s">
        <v>941</v>
      </c>
      <c r="G22" s="545" t="s">
        <v>941</v>
      </c>
      <c r="H22" s="545" t="s">
        <v>103</v>
      </c>
      <c r="I22" s="545" t="s">
        <v>943</v>
      </c>
    </row>
    <row r="23" spans="1:9" s="37" customFormat="1" ht="17.25">
      <c r="A23" s="545" t="s">
        <v>72</v>
      </c>
      <c r="B23" s="545" t="s">
        <v>1706</v>
      </c>
      <c r="C23" s="232"/>
      <c r="D23" s="232"/>
      <c r="E23" s="545"/>
      <c r="F23" s="545"/>
      <c r="G23" s="545"/>
      <c r="H23" s="545"/>
      <c r="I23" s="545" t="s">
        <v>944</v>
      </c>
    </row>
    <row r="24" spans="1:9" s="37" customFormat="1" ht="17.25">
      <c r="A24" s="545" t="s">
        <v>72</v>
      </c>
      <c r="B24" s="545" t="s">
        <v>1707</v>
      </c>
      <c r="C24" s="232"/>
      <c r="D24" s="232"/>
      <c r="E24" s="545"/>
      <c r="F24" s="545"/>
      <c r="G24" s="545"/>
      <c r="H24" s="545" t="s">
        <v>72</v>
      </c>
      <c r="I24" s="545"/>
    </row>
    <row r="25" spans="1:9" s="37" customFormat="1" ht="17.25">
      <c r="A25" s="545" t="s">
        <v>72</v>
      </c>
      <c r="B25" s="545" t="s">
        <v>1708</v>
      </c>
      <c r="C25" s="232"/>
      <c r="D25" s="232"/>
      <c r="E25" s="545"/>
      <c r="F25" s="545"/>
      <c r="G25" s="545"/>
      <c r="H25" s="545"/>
      <c r="I25" s="545"/>
    </row>
    <row r="26" spans="1:9" s="37" customFormat="1" ht="17.25">
      <c r="A26" s="545" t="s">
        <v>72</v>
      </c>
      <c r="B26" s="545" t="s">
        <v>1709</v>
      </c>
      <c r="C26" s="232"/>
      <c r="D26" s="232"/>
      <c r="E26" s="545"/>
      <c r="F26" s="545"/>
      <c r="G26" s="545" t="s">
        <v>72</v>
      </c>
      <c r="H26" s="545"/>
      <c r="I26" s="545"/>
    </row>
    <row r="27" spans="1:9" s="37" customFormat="1" ht="17.25">
      <c r="A27" s="465" t="s">
        <v>72</v>
      </c>
      <c r="B27" s="465" t="s">
        <v>947</v>
      </c>
      <c r="C27" s="689"/>
      <c r="D27" s="689"/>
      <c r="E27" s="465"/>
      <c r="F27" s="465"/>
      <c r="G27" s="465"/>
      <c r="H27" s="465"/>
      <c r="I27" s="465"/>
    </row>
    <row r="28" spans="1:9" s="37" customFormat="1" ht="17.25">
      <c r="A28" s="386">
        <v>4</v>
      </c>
      <c r="B28" s="386" t="s">
        <v>948</v>
      </c>
      <c r="C28" s="231">
        <v>40000</v>
      </c>
      <c r="D28" s="231">
        <v>40000</v>
      </c>
      <c r="E28" s="386" t="s">
        <v>54</v>
      </c>
      <c r="F28" s="386" t="s">
        <v>949</v>
      </c>
      <c r="G28" s="386" t="s">
        <v>949</v>
      </c>
      <c r="H28" s="386" t="s">
        <v>78</v>
      </c>
      <c r="I28" s="386" t="s">
        <v>950</v>
      </c>
    </row>
    <row r="29" spans="1:9" s="37" customFormat="1" ht="17.25">
      <c r="A29" s="208" t="s">
        <v>72</v>
      </c>
      <c r="B29" s="208" t="s">
        <v>951</v>
      </c>
      <c r="C29" s="232"/>
      <c r="D29" s="232"/>
      <c r="E29" s="208"/>
      <c r="F29" s="208" t="s">
        <v>952</v>
      </c>
      <c r="G29" s="208" t="s">
        <v>953</v>
      </c>
      <c r="H29" s="208" t="s">
        <v>103</v>
      </c>
      <c r="I29" s="208" t="s">
        <v>954</v>
      </c>
    </row>
    <row r="30" spans="1:9" s="37" customFormat="1" ht="17.25">
      <c r="A30" s="208" t="s">
        <v>72</v>
      </c>
      <c r="B30" s="208" t="s">
        <v>945</v>
      </c>
      <c r="C30" s="232"/>
      <c r="D30" s="232"/>
      <c r="E30" s="208" t="s">
        <v>72</v>
      </c>
      <c r="F30" s="208" t="s">
        <v>72</v>
      </c>
      <c r="G30" s="208" t="s">
        <v>72</v>
      </c>
      <c r="H30" s="208"/>
      <c r="I30" s="208" t="s">
        <v>955</v>
      </c>
    </row>
    <row r="31" spans="1:9" s="37" customFormat="1" ht="17.25">
      <c r="A31" s="208" t="s">
        <v>72</v>
      </c>
      <c r="B31" s="208" t="s">
        <v>946</v>
      </c>
      <c r="C31" s="232"/>
      <c r="D31" s="232"/>
      <c r="E31" s="208"/>
      <c r="F31" s="208"/>
      <c r="G31" s="208"/>
      <c r="H31" s="208"/>
      <c r="I31" s="208"/>
    </row>
    <row r="32" spans="1:9" s="37" customFormat="1" ht="17.25">
      <c r="A32" s="387" t="s">
        <v>72</v>
      </c>
      <c r="B32" s="387" t="s">
        <v>947</v>
      </c>
      <c r="C32" s="689"/>
      <c r="D32" s="689"/>
      <c r="E32" s="387"/>
      <c r="F32" s="387"/>
      <c r="G32" s="387"/>
      <c r="H32" s="387"/>
      <c r="I32" s="387"/>
    </row>
    <row r="33" spans="1:9" s="37" customFormat="1" ht="17.25">
      <c r="A33" s="208">
        <v>5</v>
      </c>
      <c r="B33" s="208" t="s">
        <v>961</v>
      </c>
      <c r="C33" s="232">
        <v>108000</v>
      </c>
      <c r="D33" s="232">
        <v>108000</v>
      </c>
      <c r="E33" s="208" t="s">
        <v>54</v>
      </c>
      <c r="F33" s="208" t="s">
        <v>963</v>
      </c>
      <c r="G33" s="208" t="s">
        <v>964</v>
      </c>
      <c r="H33" s="208" t="s">
        <v>965</v>
      </c>
      <c r="I33" s="386" t="s">
        <v>138</v>
      </c>
    </row>
    <row r="34" spans="1:9" s="37" customFormat="1" ht="17.25">
      <c r="A34" s="208"/>
      <c r="B34" s="208" t="s">
        <v>966</v>
      </c>
      <c r="C34" s="232"/>
      <c r="D34" s="232"/>
      <c r="E34" s="208"/>
      <c r="F34" s="208" t="s">
        <v>962</v>
      </c>
      <c r="G34" s="208"/>
      <c r="H34" s="208"/>
      <c r="I34" s="208" t="s">
        <v>967</v>
      </c>
    </row>
    <row r="35" spans="1:9" s="37" customFormat="1" ht="17.25">
      <c r="A35" s="208" t="s">
        <v>72</v>
      </c>
      <c r="B35" s="208" t="s">
        <v>968</v>
      </c>
      <c r="C35" s="232"/>
      <c r="D35" s="232"/>
      <c r="E35" s="208"/>
      <c r="F35" s="208"/>
      <c r="G35" s="208"/>
      <c r="H35" s="208"/>
      <c r="I35" s="208" t="s">
        <v>969</v>
      </c>
    </row>
    <row r="36" spans="1:9" s="37" customFormat="1" ht="17.25">
      <c r="A36" s="208"/>
      <c r="B36" s="208" t="s">
        <v>970</v>
      </c>
      <c r="C36" s="232"/>
      <c r="D36" s="232"/>
      <c r="E36" s="208" t="s">
        <v>72</v>
      </c>
      <c r="F36" s="208"/>
      <c r="G36" s="208" t="s">
        <v>72</v>
      </c>
      <c r="H36" s="208" t="s">
        <v>72</v>
      </c>
      <c r="I36" s="208" t="s">
        <v>72</v>
      </c>
    </row>
    <row r="37" spans="1:9" s="37" customFormat="1" ht="17.25">
      <c r="A37" s="387"/>
      <c r="B37" s="387" t="s">
        <v>971</v>
      </c>
      <c r="C37" s="689"/>
      <c r="D37" s="689"/>
      <c r="E37" s="387"/>
      <c r="F37" s="387"/>
      <c r="G37" s="387"/>
      <c r="H37" s="387"/>
      <c r="I37" s="387"/>
    </row>
    <row r="38" spans="1:9" s="37" customFormat="1" ht="17.25">
      <c r="A38" s="386">
        <v>6</v>
      </c>
      <c r="B38" s="386" t="s">
        <v>961</v>
      </c>
      <c r="C38" s="231">
        <v>120000</v>
      </c>
      <c r="D38" s="231">
        <v>120000</v>
      </c>
      <c r="E38" s="386" t="s">
        <v>54</v>
      </c>
      <c r="F38" s="386" t="s">
        <v>973</v>
      </c>
      <c r="G38" s="386" t="s">
        <v>974</v>
      </c>
      <c r="H38" s="386" t="s">
        <v>965</v>
      </c>
      <c r="I38" s="386" t="s">
        <v>138</v>
      </c>
    </row>
    <row r="39" spans="1:9" s="37" customFormat="1" ht="17.25">
      <c r="A39" s="208" t="s">
        <v>72</v>
      </c>
      <c r="B39" s="208" t="s">
        <v>975</v>
      </c>
      <c r="C39" s="208"/>
      <c r="D39" s="208" t="s">
        <v>72</v>
      </c>
      <c r="E39" s="208"/>
      <c r="F39" s="208" t="s">
        <v>976</v>
      </c>
      <c r="G39" s="208" t="s">
        <v>972</v>
      </c>
      <c r="H39" s="208" t="s">
        <v>72</v>
      </c>
      <c r="I39" s="208" t="s">
        <v>977</v>
      </c>
    </row>
    <row r="40" spans="1:9" s="37" customFormat="1" ht="17.25">
      <c r="A40" s="387" t="s">
        <v>72</v>
      </c>
      <c r="B40" s="387"/>
      <c r="C40" s="387"/>
      <c r="D40" s="387" t="s">
        <v>72</v>
      </c>
      <c r="E40" s="387" t="s">
        <v>72</v>
      </c>
      <c r="F40" s="387" t="s">
        <v>72</v>
      </c>
      <c r="G40" s="387" t="s">
        <v>72</v>
      </c>
      <c r="H40" s="387"/>
      <c r="I40" s="387" t="s">
        <v>969</v>
      </c>
    </row>
    <row r="41" spans="1:9" s="37" customFormat="1" ht="17.25">
      <c r="A41" s="40"/>
      <c r="B41" s="40"/>
      <c r="C41" s="111"/>
      <c r="D41" s="111"/>
      <c r="E41" s="150"/>
      <c r="F41" s="40"/>
      <c r="G41" s="40"/>
      <c r="H41" s="40"/>
      <c r="I41" s="40"/>
    </row>
    <row r="42" spans="1:9" s="37" customFormat="1" ht="18.75">
      <c r="A42" s="145"/>
      <c r="B42" s="152"/>
      <c r="C42" s="153"/>
      <c r="D42" s="201"/>
      <c r="E42" s="154"/>
      <c r="F42" s="155"/>
      <c r="G42" s="155"/>
      <c r="H42" s="40"/>
      <c r="I42" s="40"/>
    </row>
    <row r="43" spans="1:9" s="37" customFormat="1" ht="18.75">
      <c r="A43" s="40"/>
      <c r="B43" s="156"/>
      <c r="C43" s="111"/>
      <c r="D43" s="111"/>
      <c r="E43" s="151"/>
      <c r="F43" s="40"/>
      <c r="G43" s="40"/>
      <c r="H43" s="40"/>
      <c r="I43" s="40"/>
    </row>
    <row r="44" spans="1:9" s="37" customFormat="1" ht="17.25">
      <c r="A44" s="40"/>
      <c r="B44" s="110"/>
      <c r="C44" s="157"/>
      <c r="D44" s="157"/>
      <c r="E44" s="150"/>
      <c r="F44" s="110"/>
      <c r="G44" s="110"/>
      <c r="H44" s="40"/>
      <c r="I44" s="40"/>
    </row>
    <row r="45" spans="1:9" s="37" customFormat="1" ht="17.25">
      <c r="A45" s="40"/>
      <c r="B45" s="110"/>
      <c r="C45" s="157"/>
      <c r="D45" s="157"/>
      <c r="E45" s="150"/>
      <c r="F45" s="110"/>
      <c r="G45" s="110"/>
      <c r="H45" s="40"/>
      <c r="I45" s="40"/>
    </row>
    <row r="46" spans="1:9" s="37" customFormat="1" ht="17.25">
      <c r="A46" s="40"/>
      <c r="B46" s="110"/>
      <c r="C46" s="157"/>
      <c r="D46" s="157"/>
      <c r="E46" s="150"/>
      <c r="F46" s="110"/>
      <c r="G46" s="110"/>
      <c r="H46" s="40"/>
      <c r="I46" s="40"/>
    </row>
    <row r="47" spans="1:9" s="37" customFormat="1" ht="18.75">
      <c r="A47" s="40"/>
      <c r="B47" s="158"/>
      <c r="C47" s="159"/>
      <c r="D47" s="159"/>
      <c r="E47" s="160"/>
      <c r="F47" s="138"/>
      <c r="G47" s="138"/>
      <c r="H47" s="40"/>
      <c r="I47" s="40"/>
    </row>
    <row r="48" spans="1:9" s="37" customFormat="1" ht="18.75">
      <c r="A48" s="40"/>
      <c r="B48" s="158"/>
      <c r="C48" s="161"/>
      <c r="D48" s="161"/>
      <c r="E48" s="160"/>
      <c r="F48" s="138"/>
      <c r="G48" s="138"/>
      <c r="H48" s="40"/>
      <c r="I48" s="40"/>
    </row>
    <row r="49" spans="1:9" s="37" customFormat="1" ht="18.75">
      <c r="A49" s="40"/>
      <c r="B49" s="156"/>
      <c r="C49" s="161"/>
      <c r="D49" s="161"/>
      <c r="E49" s="162"/>
      <c r="F49" s="138"/>
      <c r="G49" s="138"/>
      <c r="H49" s="40"/>
      <c r="I49" s="40"/>
    </row>
    <row r="50" spans="1:9" s="37" customFormat="1" ht="18.75">
      <c r="A50" s="40"/>
      <c r="B50" s="156"/>
      <c r="C50" s="161"/>
      <c r="D50" s="161"/>
      <c r="E50" s="162"/>
      <c r="F50" s="138"/>
      <c r="G50" s="138"/>
      <c r="H50" s="40"/>
      <c r="I50" s="40"/>
    </row>
    <row r="51" spans="1:9" s="37" customFormat="1" ht="18.75">
      <c r="A51" s="40"/>
      <c r="B51" s="156"/>
      <c r="C51" s="161"/>
      <c r="D51" s="161"/>
      <c r="E51" s="162"/>
      <c r="F51" s="163"/>
      <c r="G51" s="163"/>
      <c r="H51" s="40"/>
      <c r="I51" s="40"/>
    </row>
    <row r="52" spans="1:9" s="37" customFormat="1" ht="18.75">
      <c r="A52" s="40"/>
      <c r="B52" s="156"/>
      <c r="C52" s="161"/>
      <c r="D52" s="161"/>
      <c r="E52" s="162"/>
      <c r="F52" s="138"/>
      <c r="G52" s="138"/>
      <c r="H52" s="40"/>
      <c r="I52" s="40"/>
    </row>
    <row r="53" spans="1:9" s="37" customFormat="1" ht="18.75">
      <c r="A53" s="40"/>
      <c r="B53" s="156"/>
      <c r="C53" s="161"/>
      <c r="D53" s="161"/>
      <c r="E53" s="162"/>
      <c r="F53" s="163"/>
      <c r="G53" s="163"/>
      <c r="H53" s="40"/>
      <c r="I53" s="40"/>
    </row>
    <row r="54" spans="1:9" s="37" customFormat="1" ht="18.75">
      <c r="A54" s="40"/>
      <c r="B54" s="156"/>
      <c r="C54" s="161"/>
      <c r="D54" s="161"/>
      <c r="E54" s="151"/>
      <c r="F54" s="138"/>
      <c r="G54" s="138"/>
      <c r="H54" s="40"/>
      <c r="I54" s="40"/>
    </row>
    <row r="55" spans="1:9" s="37" customFormat="1" ht="18.75">
      <c r="A55" s="40"/>
      <c r="B55" s="156"/>
      <c r="C55" s="111"/>
      <c r="D55" s="111"/>
      <c r="E55" s="151"/>
      <c r="F55" s="138"/>
      <c r="G55" s="138"/>
      <c r="H55" s="40"/>
      <c r="I55" s="40"/>
    </row>
    <row r="56" spans="1:9" s="37" customFormat="1" ht="18.75">
      <c r="A56" s="40"/>
      <c r="B56" s="156"/>
      <c r="C56" s="111"/>
      <c r="D56" s="111"/>
      <c r="E56" s="151"/>
      <c r="F56" s="163"/>
      <c r="G56" s="163"/>
      <c r="H56" s="40"/>
      <c r="I56" s="40"/>
    </row>
    <row r="57" spans="1:9" s="37" customFormat="1" ht="18.75">
      <c r="A57" s="40"/>
      <c r="B57" s="156"/>
      <c r="C57" s="111"/>
      <c r="D57" s="111"/>
      <c r="E57" s="151"/>
      <c r="F57" s="163"/>
      <c r="G57" s="163"/>
      <c r="H57" s="40"/>
      <c r="I57" s="40"/>
    </row>
    <row r="58" spans="1:9" s="37" customFormat="1" ht="18.75">
      <c r="A58" s="40"/>
      <c r="B58" s="156"/>
      <c r="C58" s="111"/>
      <c r="D58" s="111"/>
      <c r="E58" s="151"/>
      <c r="F58" s="40"/>
      <c r="G58" s="40"/>
      <c r="H58" s="40"/>
      <c r="I58" s="40"/>
    </row>
    <row r="59" spans="1:9" s="37" customFormat="1" ht="18.75">
      <c r="A59" s="40"/>
      <c r="B59" s="156"/>
      <c r="C59" s="111"/>
      <c r="D59" s="111"/>
      <c r="E59" s="151"/>
      <c r="F59" s="138"/>
      <c r="G59" s="138"/>
      <c r="H59" s="40"/>
      <c r="I59" s="40"/>
    </row>
    <row r="60" spans="1:9" s="37" customFormat="1" ht="18.75">
      <c r="A60" s="40"/>
      <c r="B60" s="156"/>
      <c r="C60" s="111"/>
      <c r="D60" s="111"/>
      <c r="E60" s="151"/>
      <c r="F60" s="163"/>
      <c r="G60" s="163"/>
      <c r="H60" s="40"/>
      <c r="I60" s="5"/>
    </row>
    <row r="61" spans="1:9" s="37" customFormat="1" ht="18.75">
      <c r="A61" s="40"/>
      <c r="B61" s="165"/>
      <c r="C61" s="166"/>
      <c r="D61" s="166"/>
      <c r="E61" s="167"/>
      <c r="F61" s="168"/>
      <c r="G61" s="168"/>
      <c r="H61" s="40"/>
      <c r="I61" s="5"/>
    </row>
    <row r="62" spans="1:9" s="37" customFormat="1" ht="18.75">
      <c r="A62" s="40"/>
      <c r="B62" s="156"/>
      <c r="C62" s="111"/>
      <c r="D62" s="111"/>
      <c r="E62" s="169"/>
      <c r="F62" s="40"/>
      <c r="G62" s="40"/>
      <c r="H62" s="40"/>
      <c r="I62" s="5"/>
    </row>
    <row r="63" spans="1:9" s="37" customFormat="1" ht="17.25">
      <c r="A63" s="5"/>
      <c r="B63" s="5"/>
      <c r="C63" s="196"/>
      <c r="D63" s="196"/>
      <c r="E63" s="55"/>
      <c r="F63" s="5"/>
      <c r="G63" s="5"/>
      <c r="H63" s="5"/>
      <c r="I63" s="5"/>
    </row>
    <row r="64" spans="1:9" s="37" customFormat="1" ht="17.25">
      <c r="A64" s="6"/>
      <c r="B64" s="6"/>
      <c r="C64" s="104"/>
      <c r="D64" s="104"/>
      <c r="E64" s="103"/>
      <c r="F64" s="6"/>
      <c r="G64" s="6"/>
      <c r="H64" s="40"/>
      <c r="I64" s="5"/>
    </row>
    <row r="65" spans="1:9" s="37" customFormat="1" ht="17.25">
      <c r="A65" s="6"/>
      <c r="B65" s="6"/>
      <c r="C65" s="104"/>
      <c r="D65" s="104"/>
      <c r="E65" s="103"/>
      <c r="F65" s="6"/>
      <c r="G65" s="6"/>
      <c r="H65" s="40"/>
      <c r="I65" s="5"/>
    </row>
    <row r="66" spans="1:9" s="37" customFormat="1" ht="17.25">
      <c r="A66" s="6"/>
      <c r="B66" s="6"/>
      <c r="C66" s="104"/>
      <c r="D66" s="104"/>
      <c r="E66" s="103"/>
      <c r="F66" s="6"/>
      <c r="G66" s="6"/>
      <c r="H66" s="40"/>
      <c r="I66" s="5"/>
    </row>
    <row r="67" spans="1:9" s="37" customFormat="1" ht="17.25">
      <c r="A67" s="40"/>
      <c r="B67" s="173"/>
      <c r="C67" s="176"/>
      <c r="D67" s="176"/>
      <c r="E67" s="148"/>
      <c r="F67" s="174"/>
      <c r="G67" s="174"/>
      <c r="H67" s="40"/>
      <c r="I67" s="5"/>
    </row>
    <row r="68" spans="1:9" s="37" customFormat="1" ht="17.25">
      <c r="A68" s="145"/>
      <c r="B68" s="145"/>
      <c r="C68" s="177"/>
      <c r="D68" s="202"/>
      <c r="E68" s="178"/>
      <c r="F68" s="145"/>
      <c r="G68" s="145"/>
      <c r="H68" s="40"/>
      <c r="I68" s="40"/>
    </row>
    <row r="69" spans="1:9" s="37" customFormat="1" ht="18.75">
      <c r="A69" s="40"/>
      <c r="B69" s="179"/>
      <c r="C69" s="180"/>
      <c r="D69" s="180"/>
      <c r="E69" s="162"/>
      <c r="F69" s="181"/>
      <c r="G69" s="181"/>
      <c r="H69" s="40"/>
      <c r="I69" s="40"/>
    </row>
    <row r="70" spans="1:9" s="37" customFormat="1" ht="18">
      <c r="A70" s="40"/>
      <c r="B70" s="179"/>
      <c r="C70" s="180"/>
      <c r="D70" s="180"/>
      <c r="E70" s="164"/>
      <c r="F70" s="175"/>
      <c r="G70" s="175"/>
      <c r="H70" s="40"/>
      <c r="I70" s="40"/>
    </row>
    <row r="71" spans="1:9" s="37" customFormat="1" ht="18">
      <c r="A71" s="40"/>
      <c r="B71" s="179"/>
      <c r="C71" s="180"/>
      <c r="D71" s="180"/>
      <c r="E71" s="164"/>
      <c r="F71" s="175"/>
      <c r="G71" s="175"/>
      <c r="H71" s="40"/>
      <c r="I71" s="40"/>
    </row>
    <row r="72" spans="1:9" s="37" customFormat="1" ht="18">
      <c r="A72" s="40"/>
      <c r="B72" s="179"/>
      <c r="C72" s="180"/>
      <c r="D72" s="180"/>
      <c r="E72" s="164"/>
      <c r="F72" s="182"/>
      <c r="G72" s="182"/>
      <c r="H72" s="40"/>
      <c r="I72" s="40"/>
    </row>
    <row r="73" spans="1:9" s="37" customFormat="1" ht="18">
      <c r="A73" s="40"/>
      <c r="B73" s="179"/>
      <c r="C73" s="180"/>
      <c r="D73" s="180"/>
      <c r="E73" s="164"/>
      <c r="F73" s="181"/>
      <c r="G73" s="181"/>
      <c r="H73" s="40"/>
      <c r="I73" s="40"/>
    </row>
    <row r="74" spans="1:9" s="37" customFormat="1" ht="18">
      <c r="A74" s="40"/>
      <c r="B74" s="179"/>
      <c r="C74" s="180"/>
      <c r="D74" s="180"/>
      <c r="E74" s="164"/>
      <c r="F74" s="183"/>
      <c r="G74" s="183"/>
      <c r="H74" s="40"/>
      <c r="I74" s="40"/>
    </row>
    <row r="75" spans="1:9" s="37" customFormat="1" ht="18">
      <c r="A75" s="40"/>
      <c r="B75" s="179"/>
      <c r="C75" s="180"/>
      <c r="D75" s="180"/>
      <c r="E75" s="164"/>
      <c r="F75" s="181"/>
      <c r="G75" s="181"/>
      <c r="H75" s="40"/>
      <c r="I75" s="40"/>
    </row>
    <row r="76" spans="1:9" s="37" customFormat="1" ht="18">
      <c r="A76" s="40"/>
      <c r="B76" s="179"/>
      <c r="C76" s="180"/>
      <c r="D76" s="180"/>
      <c r="E76" s="164"/>
      <c r="F76" s="181"/>
      <c r="G76" s="181"/>
      <c r="H76" s="40"/>
      <c r="I76" s="40"/>
    </row>
    <row r="77" spans="1:9" s="37" customFormat="1" ht="17.25">
      <c r="A77" s="40"/>
      <c r="B77" s="110"/>
      <c r="C77" s="157"/>
      <c r="D77" s="157"/>
      <c r="E77" s="150"/>
      <c r="F77" s="110"/>
      <c r="G77" s="110"/>
      <c r="H77" s="40"/>
      <c r="I77" s="40"/>
    </row>
    <row r="78" spans="1:9" s="37" customFormat="1" ht="17.25">
      <c r="A78" s="40"/>
      <c r="B78" s="110"/>
      <c r="C78" s="149"/>
      <c r="D78" s="149"/>
      <c r="E78" s="150"/>
      <c r="F78" s="110"/>
      <c r="G78" s="110"/>
      <c r="H78" s="40"/>
      <c r="I78" s="40"/>
    </row>
    <row r="79" spans="1:9" s="37" customFormat="1" ht="17.25">
      <c r="A79" s="40"/>
      <c r="B79" s="110"/>
      <c r="C79" s="149"/>
      <c r="D79" s="149"/>
      <c r="E79" s="150"/>
      <c r="F79" s="110"/>
      <c r="G79" s="110"/>
      <c r="H79" s="40"/>
      <c r="I79" s="40"/>
    </row>
    <row r="80" spans="1:9" s="37" customFormat="1" ht="17.25">
      <c r="A80" s="40"/>
      <c r="B80" s="179"/>
      <c r="C80" s="64"/>
      <c r="D80" s="64"/>
      <c r="E80" s="150"/>
      <c r="F80" s="40"/>
      <c r="G80" s="40"/>
      <c r="H80" s="40"/>
      <c r="I80" s="40"/>
    </row>
    <row r="81" spans="1:9" s="37" customFormat="1" ht="17.25">
      <c r="A81" s="145"/>
      <c r="B81" s="185"/>
      <c r="C81" s="186"/>
      <c r="D81" s="186"/>
      <c r="E81" s="178"/>
      <c r="F81" s="187"/>
      <c r="G81" s="187"/>
      <c r="H81" s="40"/>
      <c r="I81" s="40"/>
    </row>
    <row r="82" spans="1:9" s="37" customFormat="1" ht="17.25">
      <c r="A82" s="40"/>
      <c r="B82" s="188"/>
      <c r="C82" s="189"/>
      <c r="D82" s="189"/>
      <c r="E82" s="184"/>
      <c r="F82" s="143"/>
      <c r="G82" s="143"/>
      <c r="H82" s="40"/>
      <c r="I82" s="40"/>
    </row>
    <row r="83" spans="1:9" s="37" customFormat="1" ht="17.25">
      <c r="A83" s="40"/>
      <c r="B83" s="40"/>
      <c r="C83" s="111"/>
      <c r="D83" s="111"/>
      <c r="E83" s="180"/>
      <c r="F83" s="40"/>
      <c r="G83" s="40"/>
      <c r="H83" s="40"/>
      <c r="I83" s="40"/>
    </row>
    <row r="84" spans="1:9" s="37" customFormat="1" ht="17.25">
      <c r="A84" s="40"/>
      <c r="B84" s="188"/>
      <c r="C84" s="189"/>
      <c r="D84" s="189"/>
      <c r="E84" s="184"/>
      <c r="F84" s="143"/>
      <c r="G84" s="143"/>
      <c r="H84" s="40"/>
      <c r="I84" s="40"/>
    </row>
    <row r="85" spans="1:9" s="37" customFormat="1" ht="17.25">
      <c r="A85" s="40"/>
      <c r="B85" s="188"/>
      <c r="C85" s="189"/>
      <c r="D85" s="189"/>
      <c r="E85" s="184"/>
      <c r="F85" s="143"/>
      <c r="G85" s="143"/>
      <c r="H85" s="40"/>
      <c r="I85" s="40"/>
    </row>
    <row r="86" spans="1:9" s="37" customFormat="1" ht="17.25">
      <c r="A86" s="40"/>
      <c r="B86" s="188"/>
      <c r="C86" s="190"/>
      <c r="D86" s="190"/>
      <c r="E86" s="184"/>
      <c r="F86" s="143"/>
      <c r="G86" s="143"/>
      <c r="H86" s="40"/>
      <c r="I86" s="40"/>
    </row>
    <row r="87" spans="1:9" s="37" customFormat="1" ht="17.25">
      <c r="A87" s="40"/>
      <c r="B87" s="188"/>
      <c r="C87" s="189"/>
      <c r="D87" s="189"/>
      <c r="E87" s="184"/>
      <c r="F87" s="143"/>
      <c r="G87" s="143"/>
      <c r="H87" s="40"/>
      <c r="I87" s="40"/>
    </row>
    <row r="88" spans="1:9" s="37" customFormat="1" ht="17.25">
      <c r="A88" s="40"/>
      <c r="B88" s="40"/>
      <c r="C88" s="199"/>
      <c r="D88" s="199"/>
      <c r="E88" s="58"/>
      <c r="F88" s="40"/>
      <c r="G88" s="40"/>
      <c r="H88" s="40"/>
      <c r="I88" s="40"/>
    </row>
    <row r="89" spans="1:9" s="37" customFormat="1" ht="17.25">
      <c r="A89" s="40"/>
      <c r="B89" s="40"/>
      <c r="C89" s="64"/>
      <c r="D89" s="64"/>
      <c r="E89" s="58"/>
      <c r="F89" s="40"/>
      <c r="G89" s="40"/>
      <c r="H89" s="40"/>
      <c r="I89" s="40"/>
    </row>
    <row r="90" spans="1:9" s="37" customFormat="1" ht="17.25">
      <c r="A90" s="40"/>
      <c r="B90" s="40"/>
      <c r="C90" s="64"/>
      <c r="D90" s="64"/>
      <c r="E90" s="58"/>
      <c r="F90" s="40"/>
      <c r="G90" s="40"/>
      <c r="H90" s="40"/>
      <c r="I90" s="40"/>
    </row>
    <row r="91" spans="1:9" s="37" customFormat="1" ht="17.25">
      <c r="A91" s="40"/>
      <c r="B91" s="40"/>
      <c r="C91" s="64"/>
      <c r="D91" s="64"/>
      <c r="E91" s="58"/>
      <c r="F91" s="40"/>
      <c r="G91" s="40"/>
      <c r="H91" s="40"/>
      <c r="I91" s="40"/>
    </row>
    <row r="92" spans="1:9" s="37" customFormat="1" ht="17.25">
      <c r="A92" s="40"/>
      <c r="B92" s="40"/>
      <c r="C92" s="64"/>
      <c r="D92" s="64"/>
      <c r="E92" s="58"/>
      <c r="F92" s="40"/>
      <c r="G92" s="40"/>
      <c r="H92" s="40"/>
      <c r="I92" s="40"/>
    </row>
    <row r="93" spans="1:9" s="37" customFormat="1" ht="17.25">
      <c r="A93" s="40"/>
      <c r="B93" s="40"/>
      <c r="C93" s="64"/>
      <c r="D93" s="64"/>
      <c r="E93" s="58"/>
      <c r="F93" s="40"/>
      <c r="G93" s="40"/>
      <c r="H93" s="40"/>
      <c r="I93" s="40"/>
    </row>
    <row r="94" spans="1:9" s="37" customFormat="1" ht="17.25">
      <c r="A94" s="40"/>
      <c r="B94" s="40"/>
      <c r="C94" s="64"/>
      <c r="D94" s="64"/>
      <c r="E94" s="58"/>
      <c r="F94" s="40"/>
      <c r="G94" s="40"/>
      <c r="H94" s="40"/>
      <c r="I94" s="40"/>
    </row>
    <row r="95" spans="1:9" s="37" customFormat="1" ht="17.25">
      <c r="A95" s="40"/>
      <c r="B95" s="40"/>
      <c r="C95" s="64"/>
      <c r="D95" s="64"/>
      <c r="E95" s="58"/>
      <c r="F95" s="40"/>
      <c r="G95" s="40"/>
      <c r="H95" s="40"/>
      <c r="I95" s="40"/>
    </row>
    <row r="96" spans="1:9" s="37" customFormat="1" ht="17.25">
      <c r="A96" s="40"/>
      <c r="B96" s="40"/>
      <c r="C96" s="64"/>
      <c r="D96" s="64"/>
      <c r="E96" s="58"/>
      <c r="F96" s="40"/>
      <c r="G96" s="40"/>
      <c r="H96" s="40"/>
      <c r="I96" s="40"/>
    </row>
    <row r="97" spans="1:9" s="37" customFormat="1" ht="17.25">
      <c r="A97" s="40"/>
      <c r="B97" s="40"/>
      <c r="C97" s="64"/>
      <c r="D97" s="64"/>
      <c r="E97" s="58"/>
      <c r="F97" s="40"/>
      <c r="G97" s="40"/>
      <c r="H97" s="40"/>
      <c r="I97" s="40"/>
    </row>
    <row r="98" spans="1:9" s="37" customFormat="1" ht="17.25">
      <c r="A98" s="40"/>
      <c r="B98" s="40"/>
      <c r="C98" s="64"/>
      <c r="D98" s="64"/>
      <c r="E98" s="58"/>
      <c r="F98" s="40"/>
      <c r="G98" s="40"/>
      <c r="H98" s="40"/>
      <c r="I98" s="40"/>
    </row>
    <row r="99" spans="1:9" s="37" customFormat="1" ht="17.25">
      <c r="A99" s="40"/>
      <c r="B99" s="40"/>
      <c r="C99" s="64"/>
      <c r="D99" s="64"/>
      <c r="E99" s="58"/>
      <c r="F99" s="40"/>
      <c r="G99" s="40"/>
      <c r="H99" s="40"/>
      <c r="I99" s="40"/>
    </row>
    <row r="100" spans="1:9" s="37" customFormat="1" ht="17.25">
      <c r="A100" s="40"/>
      <c r="B100" s="40"/>
      <c r="C100" s="64"/>
      <c r="D100" s="64"/>
      <c r="E100" s="58"/>
      <c r="F100" s="40"/>
      <c r="G100" s="40"/>
      <c r="H100" s="40"/>
      <c r="I100" s="40"/>
    </row>
    <row r="101" spans="1:9" s="37" customFormat="1" ht="17.25">
      <c r="A101" s="40"/>
      <c r="B101" s="40"/>
      <c r="C101" s="64"/>
      <c r="D101" s="64"/>
      <c r="E101" s="58"/>
      <c r="F101" s="40"/>
      <c r="G101" s="40"/>
      <c r="H101" s="40"/>
      <c r="I101" s="40"/>
    </row>
    <row r="102" spans="1:9" s="37" customFormat="1" ht="17.25">
      <c r="A102" s="40"/>
      <c r="B102" s="40"/>
      <c r="C102" s="64"/>
      <c r="D102" s="64"/>
      <c r="E102" s="58"/>
      <c r="F102" s="40"/>
      <c r="G102" s="40"/>
      <c r="H102" s="40"/>
      <c r="I102" s="40"/>
    </row>
    <row r="103" spans="1:9" s="37" customFormat="1" ht="17.25">
      <c r="A103" s="40"/>
      <c r="B103" s="40"/>
      <c r="C103" s="64"/>
      <c r="D103" s="64"/>
      <c r="E103" s="58"/>
      <c r="F103" s="40"/>
      <c r="G103" s="40"/>
      <c r="H103" s="40"/>
      <c r="I103" s="40"/>
    </row>
    <row r="104" spans="1:9" s="37" customFormat="1" ht="17.25">
      <c r="A104" s="40"/>
      <c r="B104" s="40"/>
      <c r="C104" s="64"/>
      <c r="D104" s="64"/>
      <c r="E104" s="58"/>
      <c r="F104" s="40"/>
      <c r="G104" s="40"/>
      <c r="H104" s="40"/>
      <c r="I104" s="40"/>
    </row>
    <row r="105" spans="1:9" s="37" customFormat="1" ht="17.25">
      <c r="A105" s="40"/>
      <c r="B105" s="40"/>
      <c r="C105" s="64"/>
      <c r="D105" s="64"/>
      <c r="E105" s="58"/>
      <c r="F105" s="40"/>
      <c r="G105" s="40"/>
      <c r="H105" s="40"/>
      <c r="I105" s="40"/>
    </row>
    <row r="106" spans="1:9" s="37" customFormat="1" ht="17.25">
      <c r="A106" s="40"/>
      <c r="B106" s="40"/>
      <c r="C106" s="64"/>
      <c r="D106" s="64"/>
      <c r="E106" s="58"/>
      <c r="F106" s="40"/>
      <c r="G106" s="40"/>
      <c r="H106" s="40"/>
      <c r="I106" s="40"/>
    </row>
    <row r="107" spans="1:9" s="37" customFormat="1" ht="17.25">
      <c r="A107" s="40"/>
      <c r="B107" s="40"/>
      <c r="C107" s="64"/>
      <c r="D107" s="64"/>
      <c r="E107" s="58"/>
      <c r="F107" s="40"/>
      <c r="G107" s="40"/>
      <c r="H107" s="40"/>
      <c r="I107" s="40"/>
    </row>
    <row r="108" spans="1:9" s="37" customFormat="1" ht="17.25">
      <c r="A108" s="40"/>
      <c r="B108" s="40"/>
      <c r="C108" s="64"/>
      <c r="D108" s="64"/>
      <c r="E108" s="58"/>
      <c r="F108" s="40"/>
      <c r="G108" s="40"/>
      <c r="H108" s="40"/>
      <c r="I108" s="40"/>
    </row>
    <row r="109" spans="1:9" s="37" customFormat="1" ht="17.25">
      <c r="A109" s="40"/>
      <c r="B109" s="40"/>
      <c r="C109" s="64"/>
      <c r="D109" s="64"/>
      <c r="E109" s="58"/>
      <c r="F109" s="40"/>
      <c r="G109" s="40"/>
      <c r="H109" s="40"/>
      <c r="I109" s="40"/>
    </row>
    <row r="110" spans="1:9" s="37" customFormat="1" ht="17.25">
      <c r="A110" s="40"/>
      <c r="B110" s="40"/>
      <c r="C110" s="64"/>
      <c r="D110" s="64"/>
      <c r="E110" s="58"/>
      <c r="F110" s="40"/>
      <c r="G110" s="40"/>
      <c r="H110" s="40"/>
      <c r="I110" s="40"/>
    </row>
    <row r="111" spans="1:9" s="37" customFormat="1" ht="17.25">
      <c r="A111" s="40"/>
      <c r="B111" s="40"/>
      <c r="C111" s="64"/>
      <c r="D111" s="64"/>
      <c r="E111" s="58"/>
      <c r="F111" s="40"/>
      <c r="G111" s="40"/>
      <c r="H111" s="40"/>
      <c r="I111" s="40"/>
    </row>
    <row r="112" spans="1:9" s="37" customFormat="1" ht="17.25">
      <c r="A112" s="40"/>
      <c r="B112" s="40"/>
      <c r="C112" s="64"/>
      <c r="D112" s="64"/>
      <c r="E112" s="58"/>
      <c r="F112" s="40"/>
      <c r="G112" s="40"/>
      <c r="H112" s="40"/>
      <c r="I112" s="40"/>
    </row>
    <row r="113" spans="1:9" s="37" customFormat="1" ht="17.25">
      <c r="A113" s="40"/>
      <c r="B113" s="40"/>
      <c r="C113" s="64"/>
      <c r="D113" s="64"/>
      <c r="E113" s="58"/>
      <c r="F113" s="40"/>
      <c r="G113" s="40"/>
      <c r="H113" s="40"/>
      <c r="I113" s="40"/>
    </row>
    <row r="114" spans="1:9" s="37" customFormat="1" ht="17.25">
      <c r="A114" s="40"/>
      <c r="B114" s="40"/>
      <c r="C114" s="64"/>
      <c r="D114" s="64"/>
      <c r="E114" s="58"/>
      <c r="F114" s="40"/>
      <c r="G114" s="40"/>
      <c r="H114" s="40"/>
      <c r="I114" s="40"/>
    </row>
    <row r="115" spans="1:9" s="37" customFormat="1" ht="17.25">
      <c r="A115" s="40"/>
      <c r="B115" s="40"/>
      <c r="C115" s="64"/>
      <c r="D115" s="64"/>
      <c r="E115" s="58"/>
      <c r="F115" s="40"/>
      <c r="G115" s="40"/>
      <c r="H115" s="40"/>
      <c r="I115" s="40"/>
    </row>
    <row r="116" spans="1:9" s="37" customFormat="1" ht="17.25">
      <c r="A116" s="40"/>
      <c r="B116" s="40"/>
      <c r="C116" s="64"/>
      <c r="D116" s="64"/>
      <c r="E116" s="58"/>
      <c r="F116" s="40"/>
      <c r="G116" s="40"/>
      <c r="H116" s="40"/>
      <c r="I116" s="40"/>
    </row>
    <row r="117" spans="1:9" s="37" customFormat="1" ht="17.25">
      <c r="A117" s="40"/>
      <c r="B117" s="40"/>
      <c r="C117" s="64"/>
      <c r="D117" s="64"/>
      <c r="E117" s="58"/>
      <c r="F117" s="40"/>
      <c r="G117" s="40"/>
      <c r="H117" s="40"/>
      <c r="I117" s="40"/>
    </row>
    <row r="118" spans="1:9" s="37" customFormat="1" ht="17.25">
      <c r="A118" s="40"/>
      <c r="B118" s="40"/>
      <c r="C118" s="64"/>
      <c r="D118" s="64"/>
      <c r="E118" s="58"/>
      <c r="F118" s="40"/>
      <c r="G118" s="40"/>
      <c r="H118" s="40"/>
      <c r="I118" s="40"/>
    </row>
    <row r="119" spans="1:9" s="37" customFormat="1" ht="17.25">
      <c r="A119" s="40"/>
      <c r="B119" s="40"/>
      <c r="C119" s="64"/>
      <c r="D119" s="64"/>
      <c r="E119" s="58"/>
      <c r="F119" s="40"/>
      <c r="G119" s="40"/>
      <c r="H119" s="40"/>
      <c r="I119" s="40"/>
    </row>
    <row r="120" spans="1:9" s="37" customFormat="1" ht="17.25">
      <c r="A120" s="40"/>
      <c r="B120" s="40"/>
      <c r="C120" s="64"/>
      <c r="D120" s="64"/>
      <c r="E120" s="58"/>
      <c r="F120" s="40"/>
      <c r="G120" s="40"/>
      <c r="H120" s="40"/>
      <c r="I120" s="40"/>
    </row>
    <row r="121" spans="1:9" s="37" customFormat="1" ht="17.25">
      <c r="A121" s="40"/>
      <c r="B121" s="40"/>
      <c r="C121" s="64"/>
      <c r="D121" s="64"/>
      <c r="E121" s="58"/>
      <c r="F121" s="40"/>
      <c r="G121" s="40"/>
      <c r="H121" s="40"/>
      <c r="I121" s="40"/>
    </row>
    <row r="122" spans="1:9" s="37" customFormat="1" ht="17.25">
      <c r="A122" s="40"/>
      <c r="B122" s="40"/>
      <c r="C122" s="64"/>
      <c r="D122" s="64"/>
      <c r="E122" s="58"/>
      <c r="F122" s="40"/>
      <c r="G122" s="40"/>
      <c r="H122" s="40"/>
      <c r="I122" s="40"/>
    </row>
    <row r="123" spans="1:9" s="37" customFormat="1" ht="17.25">
      <c r="A123" s="40"/>
      <c r="B123" s="40"/>
      <c r="C123" s="64"/>
      <c r="D123" s="64"/>
      <c r="E123" s="58"/>
      <c r="F123" s="40"/>
      <c r="G123" s="40"/>
      <c r="H123" s="40"/>
      <c r="I123" s="40"/>
    </row>
    <row r="124" spans="1:9" s="37" customFormat="1" ht="17.25">
      <c r="A124" s="40"/>
      <c r="B124" s="40"/>
      <c r="C124" s="64"/>
      <c r="D124" s="64"/>
      <c r="E124" s="58"/>
      <c r="F124" s="40"/>
      <c r="G124" s="40"/>
      <c r="H124" s="40"/>
      <c r="I124" s="40"/>
    </row>
    <row r="125" spans="1:9" s="37" customFormat="1" ht="17.25">
      <c r="A125" s="40"/>
      <c r="B125" s="40"/>
      <c r="C125" s="64"/>
      <c r="D125" s="64"/>
      <c r="E125" s="58"/>
      <c r="F125" s="40"/>
      <c r="G125" s="40"/>
      <c r="H125" s="40"/>
      <c r="I125" s="40"/>
    </row>
    <row r="126" spans="1:9" s="37" customFormat="1" ht="17.25">
      <c r="A126" s="40"/>
      <c r="B126" s="40"/>
      <c r="C126" s="64"/>
      <c r="D126" s="64"/>
      <c r="E126" s="58"/>
      <c r="F126" s="40"/>
      <c r="G126" s="40"/>
      <c r="H126" s="40"/>
      <c r="I126" s="40"/>
    </row>
    <row r="127" spans="1:9" s="37" customFormat="1" ht="17.25">
      <c r="A127" s="40"/>
      <c r="B127" s="40"/>
      <c r="C127" s="64"/>
      <c r="D127" s="64"/>
      <c r="E127" s="58"/>
      <c r="F127" s="40"/>
      <c r="G127" s="40"/>
      <c r="H127" s="40"/>
      <c r="I127" s="40"/>
    </row>
    <row r="128" spans="1:9" s="37" customFormat="1" ht="17.25">
      <c r="A128" s="40"/>
      <c r="B128" s="40"/>
      <c r="C128" s="64"/>
      <c r="D128" s="64"/>
      <c r="E128" s="58"/>
      <c r="F128" s="40"/>
      <c r="G128" s="40"/>
      <c r="H128" s="40"/>
      <c r="I128" s="40"/>
    </row>
    <row r="129" spans="1:9" s="37" customFormat="1" ht="17.25">
      <c r="A129" s="40"/>
      <c r="B129" s="40"/>
      <c r="C129" s="64"/>
      <c r="D129" s="64"/>
      <c r="E129" s="58"/>
      <c r="F129" s="40"/>
      <c r="G129" s="40"/>
      <c r="H129" s="40"/>
      <c r="I129" s="40"/>
    </row>
    <row r="130" spans="1:9" s="37" customFormat="1" ht="17.25">
      <c r="A130" s="40"/>
      <c r="B130" s="40"/>
      <c r="C130" s="64"/>
      <c r="D130" s="64"/>
      <c r="E130" s="58"/>
      <c r="F130" s="40"/>
      <c r="G130" s="40"/>
      <c r="H130" s="40"/>
      <c r="I130" s="40"/>
    </row>
    <row r="131" spans="1:9" s="37" customFormat="1" ht="17.25">
      <c r="A131" s="40"/>
      <c r="B131" s="40"/>
      <c r="C131" s="64"/>
      <c r="D131" s="64"/>
      <c r="E131" s="58"/>
      <c r="F131" s="40"/>
      <c r="G131" s="40"/>
      <c r="H131" s="40"/>
      <c r="I131" s="40"/>
    </row>
    <row r="132" spans="1:9" s="37" customFormat="1" ht="17.25">
      <c r="A132" s="40"/>
      <c r="B132" s="40"/>
      <c r="C132" s="64"/>
      <c r="D132" s="64"/>
      <c r="E132" s="58"/>
      <c r="F132" s="40"/>
      <c r="G132" s="40"/>
      <c r="H132" s="40"/>
      <c r="I132" s="40"/>
    </row>
    <row r="133" spans="1:9" s="37" customFormat="1" ht="17.25">
      <c r="A133" s="40"/>
      <c r="B133" s="40"/>
      <c r="C133" s="64"/>
      <c r="D133" s="64"/>
      <c r="E133" s="58"/>
      <c r="F133" s="40"/>
      <c r="G133" s="40"/>
      <c r="H133" s="40"/>
      <c r="I133" s="40"/>
    </row>
    <row r="134" spans="1:9" s="37" customFormat="1" ht="17.25">
      <c r="A134" s="40"/>
      <c r="B134" s="40"/>
      <c r="C134" s="64"/>
      <c r="D134" s="64"/>
      <c r="E134" s="58"/>
      <c r="F134" s="40"/>
      <c r="G134" s="40"/>
      <c r="H134" s="40"/>
      <c r="I134" s="40"/>
    </row>
    <row r="135" spans="1:9" s="37" customFormat="1" ht="17.25">
      <c r="A135" s="40"/>
      <c r="B135" s="40"/>
      <c r="C135" s="64"/>
      <c r="D135" s="64"/>
      <c r="E135" s="58"/>
      <c r="F135" s="40"/>
      <c r="G135" s="40"/>
      <c r="H135" s="40"/>
      <c r="I135" s="40"/>
    </row>
    <row r="136" spans="1:9" s="37" customFormat="1" ht="17.25">
      <c r="A136" s="40"/>
      <c r="B136" s="40"/>
      <c r="C136" s="64"/>
      <c r="D136" s="64"/>
      <c r="E136" s="58"/>
      <c r="F136" s="40"/>
      <c r="G136" s="40"/>
      <c r="H136" s="40"/>
      <c r="I136" s="40"/>
    </row>
    <row r="137" spans="1:9" s="37" customFormat="1" ht="17.25">
      <c r="A137" s="40"/>
      <c r="B137" s="40"/>
      <c r="C137" s="64"/>
      <c r="D137" s="64"/>
      <c r="E137" s="58"/>
      <c r="F137" s="40"/>
      <c r="G137" s="40"/>
      <c r="H137" s="40"/>
      <c r="I137" s="40"/>
    </row>
    <row r="138" spans="1:9" s="37" customFormat="1" ht="17.25">
      <c r="A138" s="40"/>
      <c r="B138" s="40"/>
      <c r="C138" s="64"/>
      <c r="D138" s="64"/>
      <c r="E138" s="58"/>
      <c r="F138" s="40"/>
      <c r="G138" s="40"/>
      <c r="H138" s="40"/>
      <c r="I138" s="40"/>
    </row>
    <row r="139" spans="1:9" s="37" customFormat="1" ht="17.25">
      <c r="A139" s="40"/>
      <c r="B139" s="40"/>
      <c r="C139" s="64"/>
      <c r="D139" s="64"/>
      <c r="E139" s="58"/>
      <c r="F139" s="40"/>
      <c r="G139" s="40"/>
      <c r="H139" s="40"/>
      <c r="I139" s="40"/>
    </row>
    <row r="140" spans="1:9" s="37" customFormat="1" ht="17.25">
      <c r="A140" s="40"/>
      <c r="B140" s="40"/>
      <c r="C140" s="64"/>
      <c r="D140" s="64"/>
      <c r="E140" s="58"/>
      <c r="F140" s="40"/>
      <c r="G140" s="40"/>
      <c r="H140" s="40"/>
      <c r="I140" s="40"/>
    </row>
    <row r="141" spans="1:9" s="37" customFormat="1" ht="17.25">
      <c r="A141" s="40"/>
      <c r="B141" s="40"/>
      <c r="C141" s="64"/>
      <c r="D141" s="64"/>
      <c r="E141" s="58"/>
      <c r="F141" s="40"/>
      <c r="G141" s="40"/>
      <c r="H141" s="40"/>
      <c r="I141" s="40"/>
    </row>
    <row r="142" spans="1:9" s="37" customFormat="1" ht="17.25">
      <c r="A142" s="40"/>
      <c r="B142" s="40"/>
      <c r="C142" s="64"/>
      <c r="D142" s="64"/>
      <c r="E142" s="58"/>
      <c r="F142" s="40"/>
      <c r="G142" s="40"/>
      <c r="H142" s="40"/>
      <c r="I142" s="40"/>
    </row>
    <row r="143" spans="1:9" s="37" customFormat="1" ht="17.25">
      <c r="A143" s="40"/>
      <c r="B143" s="40"/>
      <c r="C143" s="64"/>
      <c r="D143" s="64"/>
      <c r="E143" s="58"/>
      <c r="F143" s="40"/>
      <c r="G143" s="40"/>
      <c r="H143" s="40"/>
      <c r="I143" s="40"/>
    </row>
    <row r="144" spans="1:9" s="37" customFormat="1" ht="17.25">
      <c r="A144" s="40"/>
      <c r="B144" s="40"/>
      <c r="C144" s="64"/>
      <c r="D144" s="64"/>
      <c r="E144" s="58"/>
      <c r="F144" s="40"/>
      <c r="G144" s="40"/>
      <c r="H144" s="40"/>
      <c r="I144" s="40"/>
    </row>
    <row r="145" spans="1:9" s="37" customFormat="1" ht="17.25">
      <c r="A145" s="40"/>
      <c r="B145" s="40"/>
      <c r="C145" s="64"/>
      <c r="D145" s="64"/>
      <c r="E145" s="58"/>
      <c r="F145" s="40"/>
      <c r="G145" s="40"/>
      <c r="H145" s="40"/>
      <c r="I145" s="40"/>
    </row>
    <row r="146" spans="1:9" s="37" customFormat="1" ht="17.25">
      <c r="A146" s="40"/>
      <c r="B146" s="40"/>
      <c r="C146" s="64"/>
      <c r="D146" s="64"/>
      <c r="E146" s="58"/>
      <c r="F146" s="40"/>
      <c r="G146" s="40"/>
      <c r="H146" s="40"/>
      <c r="I146" s="40"/>
    </row>
    <row r="147" spans="1:9" s="37" customFormat="1" ht="17.25">
      <c r="A147" s="40"/>
      <c r="B147" s="40"/>
      <c r="C147" s="64"/>
      <c r="D147" s="64"/>
      <c r="E147" s="58"/>
      <c r="F147" s="40"/>
      <c r="G147" s="40"/>
      <c r="H147" s="40"/>
      <c r="I147" s="40"/>
    </row>
    <row r="148" spans="1:9" s="37" customFormat="1" ht="17.25">
      <c r="A148" s="40"/>
      <c r="B148" s="40"/>
      <c r="C148" s="64"/>
      <c r="D148" s="64"/>
      <c r="E148" s="58"/>
      <c r="F148" s="40"/>
      <c r="G148" s="40"/>
      <c r="H148" s="40"/>
      <c r="I148" s="40"/>
    </row>
    <row r="149" spans="1:9" s="37" customFormat="1" ht="17.25">
      <c r="A149" s="40"/>
      <c r="B149" s="40"/>
      <c r="C149" s="64"/>
      <c r="D149" s="64"/>
      <c r="E149" s="58"/>
      <c r="F149" s="40"/>
      <c r="G149" s="40"/>
      <c r="H149" s="40"/>
      <c r="I149" s="40"/>
    </row>
    <row r="150" spans="1:9" s="37" customFormat="1" ht="17.25">
      <c r="A150" s="5"/>
      <c r="B150" s="5"/>
      <c r="C150" s="79"/>
      <c r="D150" s="79"/>
      <c r="E150" s="55"/>
      <c r="F150" s="5"/>
      <c r="G150" s="5"/>
      <c r="H150" s="5"/>
      <c r="I150" s="5"/>
    </row>
    <row r="151" spans="1:9" s="37" customFormat="1" ht="17.25">
      <c r="A151" s="5"/>
      <c r="B151" s="5"/>
      <c r="C151" s="79"/>
      <c r="D151" s="79"/>
      <c r="E151" s="55"/>
      <c r="F151" s="5"/>
      <c r="G151" s="5"/>
      <c r="H151" s="5"/>
      <c r="I151" s="5"/>
    </row>
    <row r="152" spans="1:9" s="37" customFormat="1" ht="17.25">
      <c r="A152" s="5"/>
      <c r="B152" s="5"/>
      <c r="C152" s="79"/>
      <c r="D152" s="79"/>
      <c r="E152" s="55"/>
      <c r="F152" s="5"/>
      <c r="G152" s="5"/>
      <c r="H152" s="5"/>
      <c r="I152" s="5"/>
    </row>
    <row r="153" spans="1:9" s="37" customFormat="1" ht="17.25">
      <c r="A153" s="5"/>
      <c r="B153" s="5"/>
      <c r="C153" s="79"/>
      <c r="D153" s="79"/>
      <c r="E153" s="55"/>
      <c r="F153" s="5"/>
      <c r="G153" s="5"/>
      <c r="H153" s="5"/>
      <c r="I153" s="5"/>
    </row>
    <row r="154" spans="1:9" s="37" customFormat="1" ht="17.25">
      <c r="A154" s="5"/>
      <c r="B154" s="5"/>
      <c r="C154" s="79"/>
      <c r="D154" s="79"/>
      <c r="E154" s="55"/>
      <c r="F154" s="5"/>
      <c r="G154" s="5"/>
      <c r="H154" s="5"/>
      <c r="I154" s="5"/>
    </row>
    <row r="155" spans="1:9" s="37" customFormat="1" ht="17.25">
      <c r="A155" s="5"/>
      <c r="B155" s="5"/>
      <c r="C155" s="79"/>
      <c r="D155" s="79"/>
      <c r="E155" s="55"/>
      <c r="F155" s="5"/>
      <c r="G155" s="5"/>
      <c r="H155" s="5"/>
      <c r="I155" s="5"/>
    </row>
    <row r="156" spans="1:9" s="37" customFormat="1" ht="17.25">
      <c r="A156" s="5"/>
      <c r="B156" s="5"/>
      <c r="C156" s="79"/>
      <c r="D156" s="79"/>
      <c r="E156" s="55"/>
      <c r="F156" s="5"/>
      <c r="G156" s="5"/>
      <c r="H156" s="5"/>
      <c r="I156" s="5"/>
    </row>
    <row r="157" spans="1:9" s="37" customFormat="1" ht="17.25">
      <c r="A157" s="5"/>
      <c r="B157" s="5"/>
      <c r="C157" s="79"/>
      <c r="D157" s="79"/>
      <c r="E157" s="55"/>
      <c r="F157" s="5"/>
      <c r="G157" s="5"/>
      <c r="H157" s="5"/>
      <c r="I157" s="5"/>
    </row>
    <row r="158" spans="1:9" s="37" customFormat="1" ht="17.25">
      <c r="A158" s="5"/>
      <c r="B158" s="5"/>
      <c r="C158" s="79"/>
      <c r="D158" s="79"/>
      <c r="E158" s="55"/>
      <c r="F158" s="5"/>
      <c r="G158" s="5"/>
      <c r="H158" s="5"/>
      <c r="I158" s="5"/>
    </row>
    <row r="159" spans="1:9" s="37" customFormat="1" ht="17.25">
      <c r="A159" s="5"/>
      <c r="B159" s="5"/>
      <c r="C159" s="79"/>
      <c r="D159" s="79"/>
      <c r="E159" s="55"/>
      <c r="F159" s="5"/>
      <c r="G159" s="5"/>
      <c r="H159" s="5"/>
      <c r="I159" s="5"/>
    </row>
    <row r="160" spans="1:9" s="37" customFormat="1" ht="17.25">
      <c r="A160" s="5"/>
      <c r="B160" s="5"/>
      <c r="C160" s="79"/>
      <c r="D160" s="79"/>
      <c r="E160" s="55"/>
      <c r="F160" s="5"/>
      <c r="G160" s="5"/>
      <c r="H160" s="5"/>
      <c r="I160" s="5"/>
    </row>
    <row r="161" spans="1:9" s="37" customFormat="1" ht="17.25">
      <c r="A161" s="5"/>
      <c r="B161" s="5"/>
      <c r="C161" s="79"/>
      <c r="D161" s="79"/>
      <c r="E161" s="55"/>
      <c r="F161" s="5"/>
      <c r="G161" s="5"/>
      <c r="H161" s="5"/>
      <c r="I161" s="5"/>
    </row>
    <row r="162" spans="1:9" s="37" customFormat="1" ht="17.25">
      <c r="A162" s="5"/>
      <c r="B162" s="5"/>
      <c r="C162" s="79"/>
      <c r="D162" s="79"/>
      <c r="E162" s="55"/>
      <c r="F162" s="5"/>
      <c r="G162" s="5"/>
      <c r="H162" s="5"/>
      <c r="I162" s="5"/>
    </row>
    <row r="163" spans="1:9" s="37" customFormat="1" ht="17.25">
      <c r="A163" s="5"/>
      <c r="B163" s="5"/>
      <c r="C163" s="79"/>
      <c r="D163" s="79"/>
      <c r="E163" s="55"/>
      <c r="F163" s="5"/>
      <c r="G163" s="5"/>
      <c r="H163" s="5"/>
      <c r="I163" s="5"/>
    </row>
    <row r="164" spans="1:9" s="37" customFormat="1" ht="17.25">
      <c r="A164" s="5"/>
      <c r="B164" s="5"/>
      <c r="C164" s="79"/>
      <c r="D164" s="79"/>
      <c r="E164" s="55"/>
      <c r="F164" s="5"/>
      <c r="G164" s="5"/>
      <c r="H164" s="5"/>
      <c r="I164" s="5"/>
    </row>
    <row r="165" spans="1:9" s="37" customFormat="1" ht="17.25">
      <c r="A165" s="5"/>
      <c r="B165" s="5"/>
      <c r="C165" s="79"/>
      <c r="D165" s="79"/>
      <c r="E165" s="55"/>
      <c r="F165" s="5"/>
      <c r="G165" s="5"/>
      <c r="H165" s="5"/>
      <c r="I165" s="5"/>
    </row>
    <row r="166" spans="1:9" s="37" customFormat="1" ht="17.25">
      <c r="A166" s="5"/>
      <c r="B166" s="5"/>
      <c r="C166" s="79"/>
      <c r="D166" s="79"/>
      <c r="E166" s="55"/>
      <c r="F166" s="5"/>
      <c r="G166" s="5"/>
      <c r="H166" s="5"/>
      <c r="I166" s="5"/>
    </row>
    <row r="167" spans="1:9" s="37" customFormat="1" ht="17.25">
      <c r="A167" s="5"/>
      <c r="B167" s="5"/>
      <c r="C167" s="79"/>
      <c r="D167" s="79"/>
      <c r="E167" s="55"/>
      <c r="F167" s="5"/>
      <c r="G167" s="5"/>
      <c r="H167" s="5"/>
      <c r="I16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7"/>
  <sheetViews>
    <sheetView zoomScale="120" zoomScaleNormal="120" zoomScalePageLayoutView="0" workbookViewId="0" topLeftCell="A1">
      <pane ySplit="5" topLeftCell="A132" activePane="bottomLeft" state="frozen"/>
      <selection pane="topLeft" activeCell="A1" sqref="A1"/>
      <selection pane="bottomLeft" activeCell="G113" sqref="G113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8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7" customWidth="1"/>
    <col min="11" max="16384" width="9.00390625" style="2" customWidth="1"/>
  </cols>
  <sheetData>
    <row r="1" spans="1:10" s="3" customFormat="1" ht="16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37"/>
    </row>
    <row r="2" spans="1:10" s="4" customFormat="1" ht="24">
      <c r="A2" s="594" t="s">
        <v>591</v>
      </c>
      <c r="B2" s="594"/>
      <c r="C2" s="594"/>
      <c r="D2" s="594"/>
      <c r="E2" s="594"/>
      <c r="F2" s="594"/>
      <c r="G2" s="594"/>
      <c r="H2" s="594"/>
      <c r="I2" s="594"/>
      <c r="J2" s="37"/>
    </row>
    <row r="3" spans="1:10" s="4" customFormat="1" ht="24">
      <c r="A3" s="594" t="s">
        <v>5</v>
      </c>
      <c r="B3" s="594"/>
      <c r="C3" s="594"/>
      <c r="D3" s="594"/>
      <c r="E3" s="594"/>
      <c r="F3" s="594"/>
      <c r="G3" s="594"/>
      <c r="H3" s="594"/>
      <c r="I3" s="594"/>
      <c r="J3" s="37"/>
    </row>
    <row r="4" spans="1:10" s="4" customFormat="1" ht="24">
      <c r="A4" s="594" t="s">
        <v>592</v>
      </c>
      <c r="B4" s="594"/>
      <c r="C4" s="594"/>
      <c r="D4" s="594"/>
      <c r="E4" s="594"/>
      <c r="F4" s="594"/>
      <c r="G4" s="594"/>
      <c r="H4" s="594"/>
      <c r="I4" s="594"/>
      <c r="J4" s="37"/>
    </row>
    <row r="5" spans="1:10" s="7" customFormat="1" ht="66" customHeight="1">
      <c r="A5" s="69" t="s">
        <v>2</v>
      </c>
      <c r="B5" s="69" t="s">
        <v>59</v>
      </c>
      <c r="C5" s="70" t="s">
        <v>61</v>
      </c>
      <c r="D5" s="70" t="s">
        <v>60</v>
      </c>
      <c r="E5" s="70" t="s">
        <v>62</v>
      </c>
      <c r="F5" s="71" t="s">
        <v>63</v>
      </c>
      <c r="G5" s="71" t="s">
        <v>64</v>
      </c>
      <c r="H5" s="70" t="s">
        <v>65</v>
      </c>
      <c r="I5" s="70" t="s">
        <v>66</v>
      </c>
      <c r="J5" s="38"/>
    </row>
    <row r="6" spans="1:9" ht="17.25">
      <c r="A6" s="98">
        <v>1</v>
      </c>
      <c r="B6" s="128" t="s">
        <v>194</v>
      </c>
      <c r="C6" s="307">
        <v>2580</v>
      </c>
      <c r="D6" s="231">
        <v>2580</v>
      </c>
      <c r="E6" s="292" t="s">
        <v>54</v>
      </c>
      <c r="F6" s="464" t="s">
        <v>76</v>
      </c>
      <c r="G6" s="637" t="s">
        <v>76</v>
      </c>
      <c r="H6" s="464" t="s">
        <v>56</v>
      </c>
      <c r="I6" s="464" t="s">
        <v>263</v>
      </c>
    </row>
    <row r="7" spans="1:9" ht="17.25">
      <c r="A7" s="228"/>
      <c r="B7" s="289" t="s">
        <v>195</v>
      </c>
      <c r="C7" s="304"/>
      <c r="D7" s="297"/>
      <c r="E7" s="389"/>
      <c r="F7" s="545" t="s">
        <v>264</v>
      </c>
      <c r="G7" s="290" t="s">
        <v>264</v>
      </c>
      <c r="H7" s="545"/>
      <c r="I7" s="545" t="s">
        <v>265</v>
      </c>
    </row>
    <row r="8" spans="1:9" ht="17.25">
      <c r="A8" s="98">
        <v>2</v>
      </c>
      <c r="B8" s="637" t="s">
        <v>269</v>
      </c>
      <c r="C8" s="644">
        <v>9613.95</v>
      </c>
      <c r="D8" s="296">
        <v>9613.95</v>
      </c>
      <c r="E8" s="638" t="s">
        <v>54</v>
      </c>
      <c r="F8" s="98" t="s">
        <v>87</v>
      </c>
      <c r="G8" s="98" t="s">
        <v>87</v>
      </c>
      <c r="H8" s="464" t="s">
        <v>56</v>
      </c>
      <c r="I8" s="464" t="s">
        <v>271</v>
      </c>
    </row>
    <row r="9" spans="1:9" ht="17.25">
      <c r="A9" s="228"/>
      <c r="B9" s="290"/>
      <c r="C9" s="304"/>
      <c r="D9" s="297"/>
      <c r="E9" s="389"/>
      <c r="F9" s="288" t="s">
        <v>270</v>
      </c>
      <c r="G9" s="465" t="s">
        <v>270</v>
      </c>
      <c r="H9" s="545"/>
      <c r="I9" s="545" t="s">
        <v>273</v>
      </c>
    </row>
    <row r="10" spans="1:9" ht="17.25">
      <c r="A10" s="98">
        <v>3</v>
      </c>
      <c r="B10" s="637" t="s">
        <v>266</v>
      </c>
      <c r="C10" s="231">
        <v>6300</v>
      </c>
      <c r="D10" s="313">
        <v>6300</v>
      </c>
      <c r="E10" s="98" t="s">
        <v>54</v>
      </c>
      <c r="F10" s="292" t="s">
        <v>267</v>
      </c>
      <c r="G10" s="98" t="s">
        <v>267</v>
      </c>
      <c r="H10" s="464" t="s">
        <v>56</v>
      </c>
      <c r="I10" s="639" t="s">
        <v>196</v>
      </c>
    </row>
    <row r="11" spans="1:9" ht="17.25">
      <c r="A11" s="228"/>
      <c r="B11" s="290"/>
      <c r="C11" s="297"/>
      <c r="D11" s="309"/>
      <c r="E11" s="545"/>
      <c r="F11" s="290" t="s">
        <v>268</v>
      </c>
      <c r="G11" s="545" t="s">
        <v>268</v>
      </c>
      <c r="H11" s="545"/>
      <c r="I11" s="640" t="s">
        <v>197</v>
      </c>
    </row>
    <row r="12" spans="1:9" ht="17.25">
      <c r="A12" s="228"/>
      <c r="B12" s="290"/>
      <c r="C12" s="297"/>
      <c r="D12" s="309"/>
      <c r="E12" s="545"/>
      <c r="F12" s="389" t="s">
        <v>1472</v>
      </c>
      <c r="G12" s="228" t="s">
        <v>1472</v>
      </c>
      <c r="H12" s="545"/>
      <c r="I12" s="640" t="s">
        <v>198</v>
      </c>
    </row>
    <row r="13" spans="1:9" ht="17.25">
      <c r="A13" s="228"/>
      <c r="B13" s="389"/>
      <c r="C13" s="278"/>
      <c r="D13" s="645"/>
      <c r="E13" s="228"/>
      <c r="F13" s="389"/>
      <c r="G13" s="228"/>
      <c r="H13" s="545"/>
      <c r="I13" s="640" t="s">
        <v>199</v>
      </c>
    </row>
    <row r="14" spans="1:9" ht="17.25">
      <c r="A14" s="228"/>
      <c r="B14" s="641"/>
      <c r="C14" s="297"/>
      <c r="D14" s="309"/>
      <c r="E14" s="545"/>
      <c r="F14" s="290"/>
      <c r="G14" s="545"/>
      <c r="H14" s="545"/>
      <c r="I14" s="640" t="s">
        <v>200</v>
      </c>
    </row>
    <row r="15" spans="1:9" ht="17.25">
      <c r="A15" s="228"/>
      <c r="B15" s="290"/>
      <c r="C15" s="297"/>
      <c r="D15" s="309"/>
      <c r="E15" s="545"/>
      <c r="F15" s="391"/>
      <c r="G15" s="396"/>
      <c r="H15" s="545"/>
      <c r="I15" s="640" t="s">
        <v>201</v>
      </c>
    </row>
    <row r="16" spans="1:9" ht="17.25">
      <c r="A16" s="228"/>
      <c r="B16" s="290"/>
      <c r="C16" s="297"/>
      <c r="D16" s="309"/>
      <c r="E16" s="545"/>
      <c r="F16" s="391"/>
      <c r="G16" s="396"/>
      <c r="H16" s="545"/>
      <c r="I16" s="640" t="s">
        <v>202</v>
      </c>
    </row>
    <row r="17" spans="1:9" ht="17.25">
      <c r="A17" s="465"/>
      <c r="B17" s="294"/>
      <c r="C17" s="233"/>
      <c r="D17" s="312"/>
      <c r="E17" s="465"/>
      <c r="F17" s="294"/>
      <c r="G17" s="465"/>
      <c r="H17" s="465"/>
      <c r="I17" s="295" t="s">
        <v>203</v>
      </c>
    </row>
    <row r="18" spans="1:9" ht="17.25">
      <c r="A18" s="98">
        <v>4</v>
      </c>
      <c r="B18" s="637" t="s">
        <v>266</v>
      </c>
      <c r="C18" s="231">
        <v>2340</v>
      </c>
      <c r="D18" s="313">
        <v>2340</v>
      </c>
      <c r="E18" s="98" t="s">
        <v>54</v>
      </c>
      <c r="F18" s="292" t="s">
        <v>267</v>
      </c>
      <c r="G18" s="98" t="s">
        <v>267</v>
      </c>
      <c r="H18" s="464" t="s">
        <v>56</v>
      </c>
      <c r="I18" s="639" t="s">
        <v>196</v>
      </c>
    </row>
    <row r="19" spans="1:9" ht="17.25">
      <c r="A19" s="228"/>
      <c r="B19" s="290"/>
      <c r="C19" s="297"/>
      <c r="D19" s="309"/>
      <c r="E19" s="545"/>
      <c r="F19" s="290" t="s">
        <v>268</v>
      </c>
      <c r="G19" s="545" t="s">
        <v>268</v>
      </c>
      <c r="H19" s="545"/>
      <c r="I19" s="640" t="s">
        <v>197</v>
      </c>
    </row>
    <row r="20" spans="1:9" ht="17.25">
      <c r="A20" s="228"/>
      <c r="B20" s="290"/>
      <c r="C20" s="297"/>
      <c r="D20" s="309"/>
      <c r="E20" s="545"/>
      <c r="F20" s="389" t="s">
        <v>1473</v>
      </c>
      <c r="G20" s="228" t="s">
        <v>1473</v>
      </c>
      <c r="H20" s="545"/>
      <c r="I20" s="640" t="s">
        <v>198</v>
      </c>
    </row>
    <row r="21" spans="1:9" ht="17.25">
      <c r="A21" s="228"/>
      <c r="B21" s="389"/>
      <c r="C21" s="278"/>
      <c r="D21" s="645"/>
      <c r="E21" s="228"/>
      <c r="F21" s="389"/>
      <c r="G21" s="228"/>
      <c r="H21" s="545"/>
      <c r="I21" s="640" t="s">
        <v>199</v>
      </c>
    </row>
    <row r="22" spans="1:9" ht="17.25">
      <c r="A22" s="228"/>
      <c r="B22" s="641"/>
      <c r="C22" s="297"/>
      <c r="D22" s="309"/>
      <c r="E22" s="545"/>
      <c r="F22" s="290"/>
      <c r="G22" s="545"/>
      <c r="H22" s="545"/>
      <c r="I22" s="640" t="s">
        <v>200</v>
      </c>
    </row>
    <row r="23" spans="1:9" ht="17.25">
      <c r="A23" s="228"/>
      <c r="B23" s="290"/>
      <c r="C23" s="297"/>
      <c r="D23" s="309"/>
      <c r="E23" s="545"/>
      <c r="F23" s="391"/>
      <c r="G23" s="396"/>
      <c r="H23" s="545"/>
      <c r="I23" s="640" t="s">
        <v>201</v>
      </c>
    </row>
    <row r="24" spans="1:9" ht="17.25">
      <c r="A24" s="228"/>
      <c r="B24" s="290"/>
      <c r="C24" s="297"/>
      <c r="D24" s="309"/>
      <c r="E24" s="545"/>
      <c r="F24" s="391"/>
      <c r="G24" s="396"/>
      <c r="H24" s="545"/>
      <c r="I24" s="640" t="s">
        <v>202</v>
      </c>
    </row>
    <row r="25" spans="1:9" ht="17.25">
      <c r="A25" s="229"/>
      <c r="B25" s="294"/>
      <c r="C25" s="233"/>
      <c r="D25" s="312"/>
      <c r="E25" s="465"/>
      <c r="F25" s="294"/>
      <c r="G25" s="465"/>
      <c r="H25" s="465"/>
      <c r="I25" s="295" t="s">
        <v>203</v>
      </c>
    </row>
    <row r="26" spans="1:9" ht="17.25">
      <c r="A26" s="98">
        <v>5</v>
      </c>
      <c r="B26" s="128" t="s">
        <v>1474</v>
      </c>
      <c r="C26" s="296">
        <v>132556.95</v>
      </c>
      <c r="D26" s="231">
        <v>133000</v>
      </c>
      <c r="E26" s="98" t="s">
        <v>54</v>
      </c>
      <c r="F26" s="464" t="s">
        <v>1476</v>
      </c>
      <c r="G26" s="464" t="s">
        <v>1476</v>
      </c>
      <c r="H26" s="464" t="s">
        <v>56</v>
      </c>
      <c r="I26" s="464" t="s">
        <v>1477</v>
      </c>
    </row>
    <row r="27" spans="1:9" ht="17.25">
      <c r="A27" s="229"/>
      <c r="B27" s="300"/>
      <c r="C27" s="233"/>
      <c r="D27" s="233"/>
      <c r="E27" s="465"/>
      <c r="F27" s="465" t="s">
        <v>1475</v>
      </c>
      <c r="G27" s="465" t="s">
        <v>1475</v>
      </c>
      <c r="H27" s="465"/>
      <c r="I27" s="465" t="s">
        <v>1478</v>
      </c>
    </row>
    <row r="28" spans="1:9" ht="17.25">
      <c r="A28" s="98">
        <v>6</v>
      </c>
      <c r="B28" s="128" t="s">
        <v>1479</v>
      </c>
      <c r="C28" s="296">
        <v>296384.65</v>
      </c>
      <c r="D28" s="296">
        <v>296384.65</v>
      </c>
      <c r="E28" s="98" t="s">
        <v>54</v>
      </c>
      <c r="F28" s="464" t="s">
        <v>262</v>
      </c>
      <c r="G28" s="464" t="s">
        <v>262</v>
      </c>
      <c r="H28" s="464" t="s">
        <v>56</v>
      </c>
      <c r="I28" s="464" t="s">
        <v>1481</v>
      </c>
    </row>
    <row r="29" spans="1:9" ht="17.25">
      <c r="A29" s="228"/>
      <c r="B29" s="289"/>
      <c r="C29" s="297"/>
      <c r="D29" s="297"/>
      <c r="E29" s="545"/>
      <c r="F29" s="545" t="s">
        <v>1480</v>
      </c>
      <c r="G29" s="545" t="s">
        <v>1480</v>
      </c>
      <c r="H29" s="545"/>
      <c r="I29" s="545" t="s">
        <v>1482</v>
      </c>
    </row>
    <row r="30" spans="1:9" ht="17.25">
      <c r="A30" s="98">
        <v>7</v>
      </c>
      <c r="B30" s="128" t="s">
        <v>269</v>
      </c>
      <c r="C30" s="296">
        <v>2011.86</v>
      </c>
      <c r="D30" s="231">
        <v>2100</v>
      </c>
      <c r="E30" s="98" t="s">
        <v>54</v>
      </c>
      <c r="F30" s="464" t="s">
        <v>1484</v>
      </c>
      <c r="G30" s="464" t="s">
        <v>1484</v>
      </c>
      <c r="H30" s="464" t="s">
        <v>56</v>
      </c>
      <c r="I30" s="464" t="s">
        <v>1485</v>
      </c>
    </row>
    <row r="31" spans="1:9" ht="17.25">
      <c r="A31" s="228"/>
      <c r="B31" s="289"/>
      <c r="C31" s="297"/>
      <c r="D31" s="297"/>
      <c r="E31" s="545"/>
      <c r="F31" s="545" t="s">
        <v>268</v>
      </c>
      <c r="G31" s="545" t="s">
        <v>268</v>
      </c>
      <c r="H31" s="545"/>
      <c r="I31" s="545" t="s">
        <v>1486</v>
      </c>
    </row>
    <row r="32" spans="1:9" ht="17.25">
      <c r="A32" s="229"/>
      <c r="B32" s="300"/>
      <c r="C32" s="259"/>
      <c r="D32" s="259"/>
      <c r="E32" s="229"/>
      <c r="F32" s="291" t="s">
        <v>1483</v>
      </c>
      <c r="G32" s="291" t="s">
        <v>1483</v>
      </c>
      <c r="H32" s="465"/>
      <c r="I32" s="295"/>
    </row>
    <row r="33" spans="1:9" ht="20.25" customHeight="1">
      <c r="A33" s="5"/>
      <c r="B33" s="5"/>
      <c r="C33" s="691"/>
      <c r="D33" s="79"/>
      <c r="E33" s="55"/>
      <c r="F33" s="5"/>
      <c r="G33" s="5"/>
      <c r="H33" s="5"/>
      <c r="I33" s="5"/>
    </row>
    <row r="34" spans="1:9" ht="17.25">
      <c r="A34" s="342">
        <v>1</v>
      </c>
      <c r="B34" s="344" t="s">
        <v>210</v>
      </c>
      <c r="C34" s="450">
        <v>1280</v>
      </c>
      <c r="D34" s="450">
        <v>1280</v>
      </c>
      <c r="E34" s="335" t="s">
        <v>54</v>
      </c>
      <c r="F34" s="98" t="s">
        <v>1710</v>
      </c>
      <c r="G34" s="98" t="s">
        <v>1710</v>
      </c>
      <c r="H34" s="464" t="s">
        <v>56</v>
      </c>
      <c r="I34" s="329" t="s">
        <v>1488</v>
      </c>
    </row>
    <row r="35" spans="1:9" ht="17.25">
      <c r="A35" s="342"/>
      <c r="B35" s="344"/>
      <c r="C35" s="278"/>
      <c r="D35" s="278"/>
      <c r="E35" s="327"/>
      <c r="F35" s="228" t="s">
        <v>1487</v>
      </c>
      <c r="G35" s="228" t="s">
        <v>1487</v>
      </c>
      <c r="H35" s="545" t="s">
        <v>206</v>
      </c>
      <c r="I35" s="327" t="s">
        <v>1486</v>
      </c>
    </row>
    <row r="36" spans="1:9" ht="17.25">
      <c r="A36" s="335">
        <v>2</v>
      </c>
      <c r="B36" s="346" t="s">
        <v>1489</v>
      </c>
      <c r="C36" s="100">
        <v>449400</v>
      </c>
      <c r="D36" s="100">
        <v>450000</v>
      </c>
      <c r="E36" s="335" t="s">
        <v>54</v>
      </c>
      <c r="F36" s="98" t="s">
        <v>76</v>
      </c>
      <c r="G36" s="98" t="s">
        <v>76</v>
      </c>
      <c r="H36" s="464" t="s">
        <v>56</v>
      </c>
      <c r="I36" s="329" t="s">
        <v>1491</v>
      </c>
    </row>
    <row r="37" spans="1:9" ht="17.25">
      <c r="A37" s="347"/>
      <c r="B37" s="338" t="s">
        <v>1492</v>
      </c>
      <c r="C37" s="297"/>
      <c r="D37" s="297"/>
      <c r="E37" s="327"/>
      <c r="F37" s="545" t="s">
        <v>208</v>
      </c>
      <c r="G37" s="545" t="s">
        <v>208</v>
      </c>
      <c r="H37" s="545" t="s">
        <v>206</v>
      </c>
      <c r="I37" s="327" t="s">
        <v>1482</v>
      </c>
    </row>
    <row r="38" spans="1:9" ht="17.25">
      <c r="A38" s="345"/>
      <c r="B38" s="348" t="s">
        <v>195</v>
      </c>
      <c r="C38" s="259"/>
      <c r="D38" s="259"/>
      <c r="E38" s="345"/>
      <c r="F38" s="396" t="s">
        <v>1490</v>
      </c>
      <c r="G38" s="396" t="s">
        <v>1490</v>
      </c>
      <c r="H38" s="465" t="s">
        <v>207</v>
      </c>
      <c r="I38" s="331"/>
    </row>
    <row r="39" spans="1:9" ht="17.25">
      <c r="A39" s="335">
        <v>3</v>
      </c>
      <c r="B39" s="346" t="s">
        <v>1493</v>
      </c>
      <c r="C39" s="100">
        <v>147660</v>
      </c>
      <c r="D39" s="100">
        <v>147660</v>
      </c>
      <c r="E39" s="349" t="s">
        <v>54</v>
      </c>
      <c r="F39" s="98" t="s">
        <v>76</v>
      </c>
      <c r="G39" s="98" t="s">
        <v>76</v>
      </c>
      <c r="H39" s="464" t="s">
        <v>56</v>
      </c>
      <c r="I39" s="329" t="s">
        <v>1495</v>
      </c>
    </row>
    <row r="40" spans="1:9" ht="17.25">
      <c r="A40" s="347"/>
      <c r="B40" s="338" t="s">
        <v>1496</v>
      </c>
      <c r="C40" s="297"/>
      <c r="D40" s="297"/>
      <c r="E40" s="350"/>
      <c r="F40" s="545" t="s">
        <v>208</v>
      </c>
      <c r="G40" s="545" t="s">
        <v>208</v>
      </c>
      <c r="H40" s="545" t="s">
        <v>206</v>
      </c>
      <c r="I40" s="327" t="s">
        <v>1497</v>
      </c>
    </row>
    <row r="41" spans="1:9" ht="17.25">
      <c r="A41" s="345"/>
      <c r="B41" s="348"/>
      <c r="C41" s="259"/>
      <c r="D41" s="259"/>
      <c r="E41" s="351"/>
      <c r="F41" s="291" t="s">
        <v>1494</v>
      </c>
      <c r="G41" s="291" t="s">
        <v>1494</v>
      </c>
      <c r="H41" s="465" t="s">
        <v>207</v>
      </c>
      <c r="I41" s="331"/>
    </row>
    <row r="42" spans="1:9" ht="17.25">
      <c r="A42" s="352">
        <v>4</v>
      </c>
      <c r="B42" s="346" t="s">
        <v>289</v>
      </c>
      <c r="C42" s="100">
        <v>28034</v>
      </c>
      <c r="D42" s="100">
        <v>28034</v>
      </c>
      <c r="E42" s="335" t="s">
        <v>54</v>
      </c>
      <c r="F42" s="228" t="s">
        <v>1499</v>
      </c>
      <c r="G42" s="228" t="s">
        <v>1499</v>
      </c>
      <c r="H42" s="464" t="s">
        <v>56</v>
      </c>
      <c r="I42" s="329" t="s">
        <v>1500</v>
      </c>
    </row>
    <row r="43" spans="1:9" ht="17.25">
      <c r="A43" s="350"/>
      <c r="B43" s="338" t="s">
        <v>292</v>
      </c>
      <c r="C43" s="297"/>
      <c r="D43" s="297"/>
      <c r="E43" s="327"/>
      <c r="F43" s="545" t="s">
        <v>1501</v>
      </c>
      <c r="G43" s="545" t="s">
        <v>1501</v>
      </c>
      <c r="H43" s="545" t="s">
        <v>206</v>
      </c>
      <c r="I43" s="327" t="s">
        <v>1502</v>
      </c>
    </row>
    <row r="44" spans="1:9" ht="17.25">
      <c r="A44" s="353"/>
      <c r="B44" s="348"/>
      <c r="C44" s="259"/>
      <c r="D44" s="259"/>
      <c r="E44" s="345"/>
      <c r="F44" s="291" t="s">
        <v>1498</v>
      </c>
      <c r="G44" s="291" t="s">
        <v>1498</v>
      </c>
      <c r="H44" s="465" t="s">
        <v>207</v>
      </c>
      <c r="I44" s="331"/>
    </row>
    <row r="45" spans="1:9" ht="17.25">
      <c r="A45" s="332">
        <v>5</v>
      </c>
      <c r="B45" s="346" t="s">
        <v>1503</v>
      </c>
      <c r="C45" s="303">
        <v>15500</v>
      </c>
      <c r="D45" s="303">
        <v>15500</v>
      </c>
      <c r="E45" s="335" t="s">
        <v>54</v>
      </c>
      <c r="F45" s="98" t="s">
        <v>1504</v>
      </c>
      <c r="G45" s="98" t="s">
        <v>1504</v>
      </c>
      <c r="H45" s="464" t="s">
        <v>56</v>
      </c>
      <c r="I45" s="329" t="s">
        <v>1505</v>
      </c>
    </row>
    <row r="46" spans="1:9" ht="17.25">
      <c r="A46" s="327"/>
      <c r="B46" s="338"/>
      <c r="C46" s="304"/>
      <c r="D46" s="304"/>
      <c r="E46" s="327"/>
      <c r="F46" s="545" t="s">
        <v>1506</v>
      </c>
      <c r="G46" s="545" t="s">
        <v>1506</v>
      </c>
      <c r="H46" s="545" t="s">
        <v>206</v>
      </c>
      <c r="I46" s="327" t="s">
        <v>1507</v>
      </c>
    </row>
    <row r="47" spans="1:9" ht="17.25">
      <c r="A47" s="331"/>
      <c r="B47" s="353"/>
      <c r="C47" s="306"/>
      <c r="D47" s="306"/>
      <c r="E47" s="331"/>
      <c r="F47" s="643" t="s">
        <v>218</v>
      </c>
      <c r="G47" s="643" t="s">
        <v>218</v>
      </c>
      <c r="H47" s="465" t="s">
        <v>207</v>
      </c>
      <c r="I47" s="331"/>
    </row>
    <row r="48" spans="1:9" ht="17.25">
      <c r="A48" s="332">
        <v>6</v>
      </c>
      <c r="B48" s="346" t="s">
        <v>279</v>
      </c>
      <c r="C48" s="644">
        <v>23489.83</v>
      </c>
      <c r="D48" s="307">
        <v>24000</v>
      </c>
      <c r="E48" s="335" t="s">
        <v>54</v>
      </c>
      <c r="F48" s="98" t="s">
        <v>1711</v>
      </c>
      <c r="G48" s="98" t="s">
        <v>1711</v>
      </c>
      <c r="H48" s="464" t="s">
        <v>56</v>
      </c>
      <c r="I48" s="329" t="s">
        <v>1510</v>
      </c>
    </row>
    <row r="49" spans="1:9" ht="17.25">
      <c r="A49" s="331"/>
      <c r="B49" s="348"/>
      <c r="C49" s="305"/>
      <c r="D49" s="305"/>
      <c r="E49" s="331"/>
      <c r="F49" s="643" t="s">
        <v>1508</v>
      </c>
      <c r="G49" s="643" t="s">
        <v>1508</v>
      </c>
      <c r="H49" s="465" t="s">
        <v>206</v>
      </c>
      <c r="I49" s="331" t="s">
        <v>1502</v>
      </c>
    </row>
    <row r="50" spans="1:9" ht="17.25">
      <c r="A50" s="335">
        <v>7</v>
      </c>
      <c r="B50" s="346" t="s">
        <v>1503</v>
      </c>
      <c r="C50" s="303">
        <v>20000</v>
      </c>
      <c r="D50" s="100">
        <v>20000</v>
      </c>
      <c r="E50" s="335" t="s">
        <v>74</v>
      </c>
      <c r="F50" s="98" t="s">
        <v>1512</v>
      </c>
      <c r="G50" s="98" t="s">
        <v>1512</v>
      </c>
      <c r="H50" s="464" t="s">
        <v>56</v>
      </c>
      <c r="I50" s="329" t="s">
        <v>1513</v>
      </c>
    </row>
    <row r="51" spans="1:9" ht="17.25">
      <c r="A51" s="347"/>
      <c r="B51" s="338"/>
      <c r="C51" s="304"/>
      <c r="D51" s="297"/>
      <c r="E51" s="327"/>
      <c r="F51" s="545" t="s">
        <v>1514</v>
      </c>
      <c r="G51" s="545" t="s">
        <v>1514</v>
      </c>
      <c r="H51" s="545"/>
      <c r="I51" s="327" t="s">
        <v>1507</v>
      </c>
    </row>
    <row r="52" spans="1:9" ht="17.25">
      <c r="A52" s="345"/>
      <c r="B52" s="353"/>
      <c r="C52" s="306"/>
      <c r="D52" s="259"/>
      <c r="E52" s="331"/>
      <c r="F52" s="291" t="s">
        <v>1511</v>
      </c>
      <c r="G52" s="291" t="s">
        <v>1511</v>
      </c>
      <c r="H52" s="465"/>
      <c r="I52" s="331"/>
    </row>
    <row r="53" spans="1:9" ht="17.25">
      <c r="A53" s="335">
        <v>8</v>
      </c>
      <c r="B53" s="346" t="s">
        <v>221</v>
      </c>
      <c r="C53" s="100">
        <v>15500</v>
      </c>
      <c r="D53" s="100">
        <v>15500</v>
      </c>
      <c r="E53" s="335" t="s">
        <v>54</v>
      </c>
      <c r="F53" s="98" t="s">
        <v>222</v>
      </c>
      <c r="G53" s="98" t="s">
        <v>222</v>
      </c>
      <c r="H53" s="464" t="s">
        <v>56</v>
      </c>
      <c r="I53" s="329" t="s">
        <v>1515</v>
      </c>
    </row>
    <row r="54" spans="1:9" ht="17.25">
      <c r="A54" s="347"/>
      <c r="B54" s="356" t="s">
        <v>223</v>
      </c>
      <c r="C54" s="297"/>
      <c r="D54" s="297"/>
      <c r="E54" s="327"/>
      <c r="F54" s="545" t="s">
        <v>218</v>
      </c>
      <c r="G54" s="545" t="s">
        <v>218</v>
      </c>
      <c r="H54" s="545" t="s">
        <v>206</v>
      </c>
      <c r="I54" s="327" t="s">
        <v>1507</v>
      </c>
    </row>
    <row r="55" spans="1:9" ht="17.25">
      <c r="A55" s="352">
        <v>9</v>
      </c>
      <c r="B55" s="354" t="s">
        <v>1516</v>
      </c>
      <c r="C55" s="262">
        <v>8225.79</v>
      </c>
      <c r="D55" s="646">
        <v>8225.79</v>
      </c>
      <c r="E55" s="335" t="s">
        <v>54</v>
      </c>
      <c r="F55" s="98" t="s">
        <v>1517</v>
      </c>
      <c r="G55" s="98" t="s">
        <v>1517</v>
      </c>
      <c r="H55" s="464" t="s">
        <v>56</v>
      </c>
      <c r="I55" s="329" t="s">
        <v>1518</v>
      </c>
    </row>
    <row r="56" spans="1:9" ht="17.25">
      <c r="A56" s="350"/>
      <c r="B56" s="336" t="s">
        <v>217</v>
      </c>
      <c r="C56" s="297"/>
      <c r="D56" s="309"/>
      <c r="E56" s="327"/>
      <c r="F56" s="545" t="s">
        <v>1519</v>
      </c>
      <c r="G56" s="545" t="s">
        <v>1519</v>
      </c>
      <c r="H56" s="545" t="s">
        <v>206</v>
      </c>
      <c r="I56" s="327" t="s">
        <v>1520</v>
      </c>
    </row>
    <row r="57" spans="1:9" ht="17.25">
      <c r="A57" s="353"/>
      <c r="B57" s="353"/>
      <c r="C57" s="259"/>
      <c r="D57" s="310"/>
      <c r="E57" s="331"/>
      <c r="F57" s="291" t="s">
        <v>1521</v>
      </c>
      <c r="G57" s="291" t="s">
        <v>1521</v>
      </c>
      <c r="H57" s="465" t="s">
        <v>207</v>
      </c>
      <c r="I57" s="337"/>
    </row>
    <row r="58" spans="1:9" ht="17.25">
      <c r="A58" s="332">
        <v>10</v>
      </c>
      <c r="B58" s="346" t="s">
        <v>214</v>
      </c>
      <c r="C58" s="307">
        <v>16000</v>
      </c>
      <c r="D58" s="307">
        <v>16000</v>
      </c>
      <c r="E58" s="335" t="s">
        <v>54</v>
      </c>
      <c r="F58" s="98" t="s">
        <v>1522</v>
      </c>
      <c r="G58" s="98" t="s">
        <v>1522</v>
      </c>
      <c r="H58" s="301" t="s">
        <v>56</v>
      </c>
      <c r="I58" s="329" t="s">
        <v>1523</v>
      </c>
    </row>
    <row r="59" spans="1:9" ht="17.25">
      <c r="A59" s="327"/>
      <c r="B59" s="338" t="s">
        <v>217</v>
      </c>
      <c r="C59" s="304"/>
      <c r="D59" s="304"/>
      <c r="E59" s="327"/>
      <c r="F59" s="545" t="s">
        <v>1524</v>
      </c>
      <c r="G59" s="545" t="s">
        <v>1524</v>
      </c>
      <c r="H59" s="293" t="s">
        <v>206</v>
      </c>
      <c r="I59" s="327" t="s">
        <v>1525</v>
      </c>
    </row>
    <row r="60" spans="1:9" ht="17.25">
      <c r="A60" s="331"/>
      <c r="B60" s="353"/>
      <c r="C60" s="305"/>
      <c r="D60" s="305"/>
      <c r="E60" s="331"/>
      <c r="F60" s="291" t="s">
        <v>215</v>
      </c>
      <c r="G60" s="291" t="s">
        <v>215</v>
      </c>
      <c r="H60" s="288" t="s">
        <v>207</v>
      </c>
      <c r="I60" s="337"/>
    </row>
    <row r="61" spans="1:9" ht="17.25">
      <c r="A61" s="332">
        <v>11</v>
      </c>
      <c r="B61" s="346" t="s">
        <v>214</v>
      </c>
      <c r="C61" s="307">
        <v>16000</v>
      </c>
      <c r="D61" s="307">
        <v>16000</v>
      </c>
      <c r="E61" s="335" t="s">
        <v>54</v>
      </c>
      <c r="F61" s="98" t="s">
        <v>216</v>
      </c>
      <c r="G61" s="98" t="s">
        <v>216</v>
      </c>
      <c r="H61" s="464" t="s">
        <v>56</v>
      </c>
      <c r="I61" s="329" t="s">
        <v>1526</v>
      </c>
    </row>
    <row r="62" spans="1:9" ht="17.25">
      <c r="A62" s="327"/>
      <c r="B62" s="338" t="s">
        <v>217</v>
      </c>
      <c r="C62" s="304"/>
      <c r="D62" s="304"/>
      <c r="E62" s="327"/>
      <c r="F62" s="640" t="s">
        <v>215</v>
      </c>
      <c r="G62" s="640" t="s">
        <v>215</v>
      </c>
      <c r="H62" s="545" t="s">
        <v>206</v>
      </c>
      <c r="I62" s="327" t="s">
        <v>1525</v>
      </c>
    </row>
    <row r="63" spans="1:9" ht="17.25">
      <c r="A63" s="331"/>
      <c r="B63" s="353"/>
      <c r="C63" s="305"/>
      <c r="D63" s="305"/>
      <c r="E63" s="345"/>
      <c r="F63" s="643"/>
      <c r="G63" s="643"/>
      <c r="H63" s="465" t="s">
        <v>207</v>
      </c>
      <c r="I63" s="337"/>
    </row>
    <row r="64" spans="1:9" ht="17.25">
      <c r="A64" s="352">
        <v>12</v>
      </c>
      <c r="B64" s="346" t="s">
        <v>214</v>
      </c>
      <c r="C64" s="299">
        <v>16000</v>
      </c>
      <c r="D64" s="100">
        <v>16000</v>
      </c>
      <c r="E64" s="340" t="s">
        <v>54</v>
      </c>
      <c r="F64" s="98" t="s">
        <v>1527</v>
      </c>
      <c r="G64" s="98" t="s">
        <v>1527</v>
      </c>
      <c r="H64" s="464" t="s">
        <v>56</v>
      </c>
      <c r="I64" s="329" t="s">
        <v>1528</v>
      </c>
    </row>
    <row r="65" spans="1:9" ht="17.25">
      <c r="A65" s="350"/>
      <c r="B65" s="338" t="s">
        <v>217</v>
      </c>
      <c r="C65" s="309"/>
      <c r="D65" s="297"/>
      <c r="E65" s="355"/>
      <c r="F65" s="545" t="s">
        <v>1529</v>
      </c>
      <c r="G65" s="545" t="s">
        <v>1529</v>
      </c>
      <c r="H65" s="545" t="s">
        <v>206</v>
      </c>
      <c r="I65" s="327" t="s">
        <v>1530</v>
      </c>
    </row>
    <row r="66" spans="1:9" ht="17.25">
      <c r="A66" s="353"/>
      <c r="B66" s="331"/>
      <c r="C66" s="310"/>
      <c r="D66" s="259"/>
      <c r="E66" s="359"/>
      <c r="F66" s="291" t="s">
        <v>215</v>
      </c>
      <c r="G66" s="291" t="s">
        <v>215</v>
      </c>
      <c r="H66" s="465" t="s">
        <v>207</v>
      </c>
      <c r="I66" s="343"/>
    </row>
    <row r="67" spans="1:9" ht="17.25">
      <c r="A67" s="335">
        <v>13</v>
      </c>
      <c r="B67" s="357" t="s">
        <v>1531</v>
      </c>
      <c r="C67" s="303">
        <v>497550</v>
      </c>
      <c r="D67" s="303">
        <v>500000</v>
      </c>
      <c r="E67" s="335" t="s">
        <v>54</v>
      </c>
      <c r="F67" s="98" t="s">
        <v>76</v>
      </c>
      <c r="G67" s="98" t="s">
        <v>76</v>
      </c>
      <c r="H67" s="464" t="s">
        <v>56</v>
      </c>
      <c r="I67" s="329" t="s">
        <v>1533</v>
      </c>
    </row>
    <row r="68" spans="1:9" ht="17.25">
      <c r="A68" s="342"/>
      <c r="B68" s="344" t="s">
        <v>1534</v>
      </c>
      <c r="C68" s="360"/>
      <c r="D68" s="360"/>
      <c r="E68" s="327"/>
      <c r="F68" s="228" t="s">
        <v>272</v>
      </c>
      <c r="G68" s="228" t="s">
        <v>272</v>
      </c>
      <c r="H68" s="545" t="s">
        <v>206</v>
      </c>
      <c r="I68" s="327" t="s">
        <v>1535</v>
      </c>
    </row>
    <row r="69" spans="1:9" ht="17.25">
      <c r="A69" s="339"/>
      <c r="B69" s="358"/>
      <c r="C69" s="306"/>
      <c r="D69" s="306"/>
      <c r="E69" s="331"/>
      <c r="F69" s="229" t="s">
        <v>1532</v>
      </c>
      <c r="G69" s="229" t="s">
        <v>1532</v>
      </c>
      <c r="H69" s="465" t="s">
        <v>207</v>
      </c>
      <c r="I69" s="331"/>
    </row>
    <row r="70" spans="1:9" ht="17.25">
      <c r="A70" s="335">
        <v>14</v>
      </c>
      <c r="B70" s="357" t="s">
        <v>289</v>
      </c>
      <c r="C70" s="303">
        <v>19000</v>
      </c>
      <c r="D70" s="303">
        <v>20000</v>
      </c>
      <c r="E70" s="335" t="s">
        <v>54</v>
      </c>
      <c r="F70" s="98" t="s">
        <v>287</v>
      </c>
      <c r="G70" s="98" t="s">
        <v>287</v>
      </c>
      <c r="H70" s="464" t="s">
        <v>56</v>
      </c>
      <c r="I70" s="329" t="s">
        <v>288</v>
      </c>
    </row>
    <row r="71" spans="1:9" ht="17.25">
      <c r="A71" s="339"/>
      <c r="B71" s="358" t="s">
        <v>292</v>
      </c>
      <c r="C71" s="306"/>
      <c r="D71" s="306"/>
      <c r="E71" s="331"/>
      <c r="F71" s="465" t="s">
        <v>286</v>
      </c>
      <c r="G71" s="465" t="s">
        <v>286</v>
      </c>
      <c r="H71" s="465" t="s">
        <v>206</v>
      </c>
      <c r="I71" s="331" t="s">
        <v>1536</v>
      </c>
    </row>
    <row r="72" spans="1:9" ht="17.25">
      <c r="A72" s="335">
        <v>15</v>
      </c>
      <c r="B72" s="357" t="s">
        <v>289</v>
      </c>
      <c r="C72" s="303">
        <v>11400</v>
      </c>
      <c r="D72" s="303">
        <v>12000</v>
      </c>
      <c r="E72" s="335" t="s">
        <v>54</v>
      </c>
      <c r="F72" s="98" t="s">
        <v>287</v>
      </c>
      <c r="G72" s="98" t="s">
        <v>287</v>
      </c>
      <c r="H72" s="464" t="s">
        <v>56</v>
      </c>
      <c r="I72" s="329" t="s">
        <v>291</v>
      </c>
    </row>
    <row r="73" spans="1:9" ht="17.25">
      <c r="A73" s="342"/>
      <c r="B73" s="344" t="s">
        <v>292</v>
      </c>
      <c r="C73" s="360"/>
      <c r="D73" s="360"/>
      <c r="E73" s="327"/>
      <c r="F73" s="545" t="s">
        <v>290</v>
      </c>
      <c r="G73" s="545" t="s">
        <v>290</v>
      </c>
      <c r="H73" s="545" t="s">
        <v>206</v>
      </c>
      <c r="I73" s="327" t="s">
        <v>1537</v>
      </c>
    </row>
    <row r="74" spans="1:9" ht="17.25">
      <c r="A74" s="339"/>
      <c r="B74" s="358"/>
      <c r="C74" s="306"/>
      <c r="D74" s="306"/>
      <c r="E74" s="331"/>
      <c r="F74" s="229"/>
      <c r="G74" s="229"/>
      <c r="H74" s="465" t="s">
        <v>207</v>
      </c>
      <c r="I74" s="331"/>
    </row>
    <row r="75" spans="1:9" ht="17.25">
      <c r="A75" s="335">
        <v>16</v>
      </c>
      <c r="B75" s="357" t="s">
        <v>1538</v>
      </c>
      <c r="C75" s="303">
        <v>4000</v>
      </c>
      <c r="D75" s="303">
        <v>4000</v>
      </c>
      <c r="E75" s="335" t="s">
        <v>54</v>
      </c>
      <c r="F75" s="400" t="s">
        <v>205</v>
      </c>
      <c r="G75" s="400" t="s">
        <v>205</v>
      </c>
      <c r="H75" s="464" t="s">
        <v>56</v>
      </c>
      <c r="I75" s="329" t="s">
        <v>1540</v>
      </c>
    </row>
    <row r="76" spans="1:9" ht="17.25">
      <c r="A76" s="342"/>
      <c r="B76" s="344" t="s">
        <v>1541</v>
      </c>
      <c r="C76" s="360"/>
      <c r="D76" s="360"/>
      <c r="E76" s="327"/>
      <c r="F76" s="396" t="s">
        <v>1539</v>
      </c>
      <c r="G76" s="396" t="s">
        <v>1539</v>
      </c>
      <c r="H76" s="545" t="s">
        <v>206</v>
      </c>
      <c r="I76" s="327" t="s">
        <v>1542</v>
      </c>
    </row>
    <row r="77" spans="1:9" ht="17.25">
      <c r="A77" s="335">
        <v>17</v>
      </c>
      <c r="B77" s="357" t="s">
        <v>1543</v>
      </c>
      <c r="C77" s="303">
        <v>2910</v>
      </c>
      <c r="D77" s="303">
        <v>3000</v>
      </c>
      <c r="E77" s="335" t="s">
        <v>54</v>
      </c>
      <c r="F77" s="98" t="s">
        <v>1509</v>
      </c>
      <c r="G77" s="98" t="s">
        <v>1509</v>
      </c>
      <c r="H77" s="464" t="s">
        <v>56</v>
      </c>
      <c r="I77" s="329" t="s">
        <v>1545</v>
      </c>
    </row>
    <row r="78" spans="1:9" ht="17.25">
      <c r="A78" s="342"/>
      <c r="B78" s="344" t="s">
        <v>1546</v>
      </c>
      <c r="C78" s="360"/>
      <c r="D78" s="360"/>
      <c r="E78" s="327"/>
      <c r="F78" s="640" t="s">
        <v>211</v>
      </c>
      <c r="G78" s="640" t="s">
        <v>211</v>
      </c>
      <c r="H78" s="545" t="s">
        <v>206</v>
      </c>
      <c r="I78" s="327" t="s">
        <v>1542</v>
      </c>
    </row>
    <row r="79" spans="1:9" ht="17.25">
      <c r="A79" s="339"/>
      <c r="B79" s="358"/>
      <c r="C79" s="306"/>
      <c r="D79" s="306"/>
      <c r="E79" s="331"/>
      <c r="F79" s="291" t="s">
        <v>1544</v>
      </c>
      <c r="G79" s="291" t="s">
        <v>1544</v>
      </c>
      <c r="H79" s="465" t="s">
        <v>207</v>
      </c>
      <c r="I79" s="331"/>
    </row>
    <row r="80" spans="1:9" ht="17.25">
      <c r="A80" s="349">
        <v>18</v>
      </c>
      <c r="B80" s="357" t="s">
        <v>219</v>
      </c>
      <c r="C80" s="299">
        <v>39590</v>
      </c>
      <c r="D80" s="100">
        <v>40000</v>
      </c>
      <c r="E80" s="340" t="s">
        <v>54</v>
      </c>
      <c r="F80" s="400" t="s">
        <v>220</v>
      </c>
      <c r="G80" s="427" t="s">
        <v>220</v>
      </c>
      <c r="H80" s="464" t="s">
        <v>56</v>
      </c>
      <c r="I80" s="329" t="s">
        <v>285</v>
      </c>
    </row>
    <row r="81" spans="1:9" ht="17.25">
      <c r="A81" s="642"/>
      <c r="B81" s="344"/>
      <c r="C81" s="645"/>
      <c r="D81" s="278"/>
      <c r="E81" s="355"/>
      <c r="F81" s="396" t="s">
        <v>284</v>
      </c>
      <c r="G81" s="391" t="s">
        <v>284</v>
      </c>
      <c r="H81" s="545" t="s">
        <v>206</v>
      </c>
      <c r="I81" s="327" t="s">
        <v>1536</v>
      </c>
    </row>
    <row r="82" spans="1:9" ht="17.25">
      <c r="A82" s="335">
        <v>19</v>
      </c>
      <c r="B82" s="346" t="s">
        <v>212</v>
      </c>
      <c r="C82" s="298">
        <v>749</v>
      </c>
      <c r="D82" s="298">
        <v>800</v>
      </c>
      <c r="E82" s="335" t="s">
        <v>54</v>
      </c>
      <c r="F82" s="98" t="s">
        <v>213</v>
      </c>
      <c r="G82" s="98" t="s">
        <v>213</v>
      </c>
      <c r="H82" s="464" t="s">
        <v>56</v>
      </c>
      <c r="I82" s="329" t="s">
        <v>280</v>
      </c>
    </row>
    <row r="83" spans="1:9" ht="17.25">
      <c r="A83" s="347"/>
      <c r="B83" s="356"/>
      <c r="C83" s="297"/>
      <c r="D83" s="297"/>
      <c r="E83" s="327"/>
      <c r="F83" s="545" t="s">
        <v>226</v>
      </c>
      <c r="G83" s="545" t="s">
        <v>226</v>
      </c>
      <c r="H83" s="545" t="s">
        <v>206</v>
      </c>
      <c r="I83" s="327" t="s">
        <v>273</v>
      </c>
    </row>
    <row r="84" spans="1:9" ht="17.25">
      <c r="A84" s="345"/>
      <c r="B84" s="348"/>
      <c r="C84" s="259"/>
      <c r="D84" s="259"/>
      <c r="E84" s="331"/>
      <c r="F84" s="291" t="s">
        <v>1547</v>
      </c>
      <c r="G84" s="291" t="s">
        <v>1547</v>
      </c>
      <c r="H84" s="465" t="s">
        <v>207</v>
      </c>
      <c r="I84" s="337"/>
    </row>
    <row r="85" spans="1:9" ht="17.25">
      <c r="A85" s="335">
        <v>20</v>
      </c>
      <c r="B85" s="346" t="s">
        <v>227</v>
      </c>
      <c r="C85" s="262">
        <v>15047.5</v>
      </c>
      <c r="D85" s="311" t="s">
        <v>1549</v>
      </c>
      <c r="E85" s="335" t="s">
        <v>54</v>
      </c>
      <c r="F85" s="98" t="s">
        <v>228</v>
      </c>
      <c r="G85" s="98" t="s">
        <v>228</v>
      </c>
      <c r="H85" s="464" t="s">
        <v>56</v>
      </c>
      <c r="I85" s="329" t="s">
        <v>229</v>
      </c>
    </row>
    <row r="86" spans="1:9" ht="17.25">
      <c r="A86" s="347"/>
      <c r="B86" s="336"/>
      <c r="C86" s="297"/>
      <c r="D86" s="304" t="s">
        <v>1550</v>
      </c>
      <c r="E86" s="327"/>
      <c r="F86" s="545" t="s">
        <v>230</v>
      </c>
      <c r="G86" s="545" t="s">
        <v>230</v>
      </c>
      <c r="H86" s="545" t="s">
        <v>206</v>
      </c>
      <c r="I86" s="327" t="s">
        <v>231</v>
      </c>
    </row>
    <row r="87" spans="1:9" ht="17.25">
      <c r="A87" s="345"/>
      <c r="B87" s="353"/>
      <c r="C87" s="259"/>
      <c r="D87" s="306"/>
      <c r="E87" s="331"/>
      <c r="F87" s="291" t="s">
        <v>1548</v>
      </c>
      <c r="G87" s="291" t="s">
        <v>1548</v>
      </c>
      <c r="H87" s="465" t="s">
        <v>207</v>
      </c>
      <c r="I87" s="331" t="s">
        <v>232</v>
      </c>
    </row>
    <row r="88" spans="1:9" ht="17.25">
      <c r="A88" s="335">
        <v>21</v>
      </c>
      <c r="B88" s="354" t="s">
        <v>279</v>
      </c>
      <c r="C88" s="308">
        <v>6749.56</v>
      </c>
      <c r="D88" s="303">
        <v>7000</v>
      </c>
      <c r="E88" s="335" t="s">
        <v>54</v>
      </c>
      <c r="F88" s="98" t="s">
        <v>1509</v>
      </c>
      <c r="G88" s="98" t="s">
        <v>1509</v>
      </c>
      <c r="H88" s="464" t="s">
        <v>56</v>
      </c>
      <c r="I88" s="329" t="s">
        <v>1552</v>
      </c>
    </row>
    <row r="89" spans="1:9" ht="17.25">
      <c r="A89" s="347"/>
      <c r="B89" s="336"/>
      <c r="C89" s="304"/>
      <c r="D89" s="304"/>
      <c r="E89" s="327"/>
      <c r="F89" s="640" t="s">
        <v>211</v>
      </c>
      <c r="G89" s="640" t="s">
        <v>211</v>
      </c>
      <c r="H89" s="545" t="s">
        <v>206</v>
      </c>
      <c r="I89" s="327" t="s">
        <v>1553</v>
      </c>
    </row>
    <row r="90" spans="1:9" ht="17.25">
      <c r="A90" s="345"/>
      <c r="B90" s="353"/>
      <c r="C90" s="305"/>
      <c r="D90" s="305"/>
      <c r="E90" s="331"/>
      <c r="F90" s="291" t="s">
        <v>1551</v>
      </c>
      <c r="G90" s="291" t="s">
        <v>1551</v>
      </c>
      <c r="H90" s="465" t="s">
        <v>207</v>
      </c>
      <c r="I90" s="331"/>
    </row>
    <row r="91" spans="1:9" ht="17.25">
      <c r="A91" s="332">
        <v>22</v>
      </c>
      <c r="B91" s="346" t="s">
        <v>276</v>
      </c>
      <c r="C91" s="303">
        <v>10000</v>
      </c>
      <c r="D91" s="100">
        <v>10000</v>
      </c>
      <c r="E91" s="335" t="s">
        <v>54</v>
      </c>
      <c r="F91" s="98" t="s">
        <v>1554</v>
      </c>
      <c r="G91" s="292" t="s">
        <v>1554</v>
      </c>
      <c r="H91" s="464" t="s">
        <v>56</v>
      </c>
      <c r="I91" s="329" t="s">
        <v>224</v>
      </c>
    </row>
    <row r="92" spans="1:9" ht="17.25">
      <c r="A92" s="327"/>
      <c r="B92" s="338" t="s">
        <v>1555</v>
      </c>
      <c r="C92" s="304"/>
      <c r="D92" s="297"/>
      <c r="E92" s="327"/>
      <c r="F92" s="545" t="s">
        <v>1556</v>
      </c>
      <c r="G92" s="290" t="s">
        <v>1556</v>
      </c>
      <c r="H92" s="545"/>
      <c r="I92" s="327" t="s">
        <v>225</v>
      </c>
    </row>
    <row r="93" spans="1:9" ht="17.25">
      <c r="A93" s="331"/>
      <c r="B93" s="348"/>
      <c r="C93" s="306"/>
      <c r="D93" s="259"/>
      <c r="E93" s="331"/>
      <c r="F93" s="291" t="s">
        <v>209</v>
      </c>
      <c r="G93" s="434" t="s">
        <v>209</v>
      </c>
      <c r="H93" s="465"/>
      <c r="I93" s="343"/>
    </row>
    <row r="94" spans="1:9" ht="17.25">
      <c r="A94" s="352">
        <v>23</v>
      </c>
      <c r="B94" s="346" t="s">
        <v>117</v>
      </c>
      <c r="C94" s="647">
        <v>16638.5</v>
      </c>
      <c r="D94" s="231">
        <v>17000</v>
      </c>
      <c r="E94" s="335" t="s">
        <v>54</v>
      </c>
      <c r="F94" s="98" t="s">
        <v>213</v>
      </c>
      <c r="G94" s="98" t="s">
        <v>213</v>
      </c>
      <c r="H94" s="464" t="s">
        <v>56</v>
      </c>
      <c r="I94" s="329" t="s">
        <v>1558</v>
      </c>
    </row>
    <row r="95" spans="1:9" ht="17.25">
      <c r="A95" s="350"/>
      <c r="B95" s="338" t="s">
        <v>1559</v>
      </c>
      <c r="C95" s="309"/>
      <c r="D95" s="297"/>
      <c r="E95" s="327"/>
      <c r="F95" s="545" t="s">
        <v>226</v>
      </c>
      <c r="G95" s="545" t="s">
        <v>226</v>
      </c>
      <c r="H95" s="545" t="s">
        <v>206</v>
      </c>
      <c r="I95" s="327" t="s">
        <v>1478</v>
      </c>
    </row>
    <row r="96" spans="1:9" ht="17.25">
      <c r="A96" s="353"/>
      <c r="B96" s="331"/>
      <c r="C96" s="312"/>
      <c r="D96" s="233"/>
      <c r="E96" s="331"/>
      <c r="F96" s="291" t="s">
        <v>1557</v>
      </c>
      <c r="G96" s="434" t="s">
        <v>1557</v>
      </c>
      <c r="H96" s="465" t="s">
        <v>207</v>
      </c>
      <c r="I96" s="343"/>
    </row>
    <row r="97" spans="1:9" ht="17.25">
      <c r="A97" s="335">
        <v>24</v>
      </c>
      <c r="B97" s="346" t="s">
        <v>279</v>
      </c>
      <c r="C97" s="100">
        <v>68940</v>
      </c>
      <c r="D97" s="100">
        <v>70000</v>
      </c>
      <c r="E97" s="335" t="s">
        <v>54</v>
      </c>
      <c r="F97" s="98" t="s">
        <v>1561</v>
      </c>
      <c r="G97" s="98" t="s">
        <v>1561</v>
      </c>
      <c r="H97" s="464" t="s">
        <v>56</v>
      </c>
      <c r="I97" s="329" t="s">
        <v>1562</v>
      </c>
    </row>
    <row r="98" spans="1:9" ht="17.25">
      <c r="A98" s="347"/>
      <c r="B98" s="356"/>
      <c r="C98" s="297"/>
      <c r="D98" s="297"/>
      <c r="E98" s="327"/>
      <c r="F98" s="545" t="s">
        <v>1563</v>
      </c>
      <c r="G98" s="545" t="s">
        <v>1563</v>
      </c>
      <c r="H98" s="545" t="s">
        <v>206</v>
      </c>
      <c r="I98" s="327" t="s">
        <v>1553</v>
      </c>
    </row>
    <row r="99" spans="1:9" ht="17.25">
      <c r="A99" s="345"/>
      <c r="B99" s="348"/>
      <c r="C99" s="259"/>
      <c r="D99" s="259"/>
      <c r="E99" s="331"/>
      <c r="F99" s="291" t="s">
        <v>1560</v>
      </c>
      <c r="G99" s="291" t="s">
        <v>1560</v>
      </c>
      <c r="H99" s="465" t="s">
        <v>207</v>
      </c>
      <c r="I99" s="337"/>
    </row>
    <row r="100" spans="1:9" ht="17.25">
      <c r="A100" s="342">
        <v>25</v>
      </c>
      <c r="B100" s="346" t="s">
        <v>279</v>
      </c>
      <c r="C100" s="262">
        <v>42915.56</v>
      </c>
      <c r="D100" s="303">
        <v>43000</v>
      </c>
      <c r="E100" s="335" t="s">
        <v>54</v>
      </c>
      <c r="F100" s="98" t="s">
        <v>1565</v>
      </c>
      <c r="G100" s="98" t="s">
        <v>1565</v>
      </c>
      <c r="H100" s="464" t="s">
        <v>56</v>
      </c>
      <c r="I100" s="329" t="s">
        <v>1566</v>
      </c>
    </row>
    <row r="101" spans="1:9" ht="17.25">
      <c r="A101" s="347"/>
      <c r="B101" s="356"/>
      <c r="C101" s="297"/>
      <c r="D101" s="304"/>
      <c r="E101" s="327"/>
      <c r="F101" s="545" t="s">
        <v>1564</v>
      </c>
      <c r="G101" s="545" t="s">
        <v>1564</v>
      </c>
      <c r="H101" s="545" t="s">
        <v>206</v>
      </c>
      <c r="I101" s="327" t="s">
        <v>1567</v>
      </c>
    </row>
    <row r="102" spans="1:9" ht="17.25">
      <c r="A102" s="347"/>
      <c r="B102" s="348"/>
      <c r="C102" s="259"/>
      <c r="D102" s="306"/>
      <c r="E102" s="331"/>
      <c r="F102" s="291"/>
      <c r="G102" s="291"/>
      <c r="H102" s="465" t="s">
        <v>207</v>
      </c>
      <c r="I102" s="337"/>
    </row>
    <row r="103" spans="1:9" ht="17.25">
      <c r="A103" s="335">
        <v>26</v>
      </c>
      <c r="B103" s="346" t="s">
        <v>279</v>
      </c>
      <c r="C103" s="262">
        <v>77547.71</v>
      </c>
      <c r="D103" s="303">
        <v>80000</v>
      </c>
      <c r="E103" s="335" t="s">
        <v>54</v>
      </c>
      <c r="F103" s="98" t="s">
        <v>1565</v>
      </c>
      <c r="G103" s="98" t="s">
        <v>1565</v>
      </c>
      <c r="H103" s="464" t="s">
        <v>56</v>
      </c>
      <c r="I103" s="329" t="s">
        <v>1566</v>
      </c>
    </row>
    <row r="104" spans="1:9" ht="17.25">
      <c r="A104" s="347"/>
      <c r="B104" s="356"/>
      <c r="C104" s="297"/>
      <c r="D104" s="304"/>
      <c r="E104" s="327"/>
      <c r="F104" s="545" t="s">
        <v>1568</v>
      </c>
      <c r="G104" s="545" t="s">
        <v>1568</v>
      </c>
      <c r="H104" s="545" t="s">
        <v>206</v>
      </c>
      <c r="I104" s="327" t="s">
        <v>1569</v>
      </c>
    </row>
    <row r="105" spans="1:9" ht="17.25">
      <c r="A105" s="335">
        <v>27</v>
      </c>
      <c r="B105" s="354" t="s">
        <v>204</v>
      </c>
      <c r="C105" s="303">
        <v>7500</v>
      </c>
      <c r="D105" s="303">
        <v>7500</v>
      </c>
      <c r="E105" s="335" t="s">
        <v>54</v>
      </c>
      <c r="F105" s="400" t="s">
        <v>205</v>
      </c>
      <c r="G105" s="400" t="s">
        <v>205</v>
      </c>
      <c r="H105" s="464" t="s">
        <v>56</v>
      </c>
      <c r="I105" s="329" t="s">
        <v>280</v>
      </c>
    </row>
    <row r="106" spans="1:9" ht="17.25">
      <c r="A106" s="347"/>
      <c r="B106" s="336"/>
      <c r="C106" s="304"/>
      <c r="D106" s="304"/>
      <c r="E106" s="327"/>
      <c r="F106" s="640" t="s">
        <v>277</v>
      </c>
      <c r="G106" s="640" t="s">
        <v>277</v>
      </c>
      <c r="H106" s="545" t="s">
        <v>206</v>
      </c>
      <c r="I106" s="327" t="s">
        <v>273</v>
      </c>
    </row>
    <row r="107" spans="1:9" ht="17.25">
      <c r="A107" s="332">
        <v>28</v>
      </c>
      <c r="B107" s="346" t="s">
        <v>117</v>
      </c>
      <c r="C107" s="308">
        <v>37289.5</v>
      </c>
      <c r="D107" s="100">
        <v>38000</v>
      </c>
      <c r="E107" s="335" t="s">
        <v>54</v>
      </c>
      <c r="F107" s="98" t="s">
        <v>213</v>
      </c>
      <c r="G107" s="98" t="s">
        <v>213</v>
      </c>
      <c r="H107" s="464" t="s">
        <v>56</v>
      </c>
      <c r="I107" s="329" t="s">
        <v>282</v>
      </c>
    </row>
    <row r="108" spans="1:9" ht="17.25">
      <c r="A108" s="327"/>
      <c r="B108" s="338"/>
      <c r="C108" s="304"/>
      <c r="D108" s="297"/>
      <c r="E108" s="327"/>
      <c r="F108" s="545" t="s">
        <v>226</v>
      </c>
      <c r="G108" s="545" t="s">
        <v>226</v>
      </c>
      <c r="H108" s="545" t="s">
        <v>206</v>
      </c>
      <c r="I108" s="327" t="s">
        <v>283</v>
      </c>
    </row>
    <row r="109" spans="1:9" ht="17.25">
      <c r="A109" s="331"/>
      <c r="B109" s="348"/>
      <c r="C109" s="306"/>
      <c r="D109" s="259"/>
      <c r="E109" s="331"/>
      <c r="F109" s="291" t="s">
        <v>281</v>
      </c>
      <c r="G109" s="434" t="s">
        <v>281</v>
      </c>
      <c r="H109" s="465" t="s">
        <v>207</v>
      </c>
      <c r="I109" s="331"/>
    </row>
    <row r="110" spans="1:9" ht="17.25">
      <c r="A110" s="352">
        <v>29</v>
      </c>
      <c r="B110" s="346" t="s">
        <v>212</v>
      </c>
      <c r="C110" s="647">
        <v>1979.5</v>
      </c>
      <c r="D110" s="231">
        <v>2000</v>
      </c>
      <c r="E110" s="335" t="s">
        <v>54</v>
      </c>
      <c r="F110" s="98" t="s">
        <v>213</v>
      </c>
      <c r="G110" s="98" t="s">
        <v>213</v>
      </c>
      <c r="H110" s="464" t="s">
        <v>56</v>
      </c>
      <c r="I110" s="329" t="s">
        <v>1571</v>
      </c>
    </row>
    <row r="111" spans="1:9" ht="17.25">
      <c r="A111" s="350"/>
      <c r="B111" s="338"/>
      <c r="C111" s="309"/>
      <c r="D111" s="297"/>
      <c r="E111" s="327"/>
      <c r="F111" s="545" t="s">
        <v>226</v>
      </c>
      <c r="G111" s="545" t="s">
        <v>226</v>
      </c>
      <c r="H111" s="545" t="s">
        <v>206</v>
      </c>
      <c r="I111" s="327" t="s">
        <v>1553</v>
      </c>
    </row>
    <row r="112" spans="1:9" ht="17.25">
      <c r="A112" s="353"/>
      <c r="B112" s="331"/>
      <c r="C112" s="312"/>
      <c r="D112" s="233"/>
      <c r="E112" s="331"/>
      <c r="F112" s="291" t="s">
        <v>1570</v>
      </c>
      <c r="G112" s="434" t="s">
        <v>1570</v>
      </c>
      <c r="H112" s="465" t="s">
        <v>207</v>
      </c>
      <c r="I112" s="343"/>
    </row>
    <row r="113" spans="1:9" ht="17.25">
      <c r="A113" s="335">
        <v>30</v>
      </c>
      <c r="B113" s="346" t="s">
        <v>279</v>
      </c>
      <c r="C113" s="262">
        <v>14565.38</v>
      </c>
      <c r="D113" s="100">
        <v>15000</v>
      </c>
      <c r="E113" s="335" t="s">
        <v>54</v>
      </c>
      <c r="F113" s="98" t="s">
        <v>1572</v>
      </c>
      <c r="G113" s="98" t="s">
        <v>1572</v>
      </c>
      <c r="H113" s="464" t="s">
        <v>56</v>
      </c>
      <c r="I113" s="329" t="s">
        <v>1573</v>
      </c>
    </row>
    <row r="114" spans="1:9" ht="17.25">
      <c r="A114" s="347"/>
      <c r="B114" s="356"/>
      <c r="C114" s="297"/>
      <c r="D114" s="297"/>
      <c r="E114" s="327"/>
      <c r="F114" s="545" t="s">
        <v>1574</v>
      </c>
      <c r="G114" s="545" t="s">
        <v>1574</v>
      </c>
      <c r="H114" s="545" t="s">
        <v>206</v>
      </c>
      <c r="I114" s="327" t="s">
        <v>1553</v>
      </c>
    </row>
    <row r="115" spans="1:9" ht="17.25">
      <c r="A115" s="345"/>
      <c r="B115" s="348"/>
      <c r="C115" s="259"/>
      <c r="D115" s="259"/>
      <c r="E115" s="331"/>
      <c r="F115" s="291" t="s">
        <v>1575</v>
      </c>
      <c r="G115" s="291" t="s">
        <v>1575</v>
      </c>
      <c r="H115" s="465" t="s">
        <v>207</v>
      </c>
      <c r="I115" s="337"/>
    </row>
    <row r="116" spans="1:9" ht="17.25">
      <c r="A116" s="342">
        <v>31</v>
      </c>
      <c r="B116" s="346" t="s">
        <v>279</v>
      </c>
      <c r="C116" s="100">
        <v>35700</v>
      </c>
      <c r="D116" s="100">
        <v>36000</v>
      </c>
      <c r="E116" s="335" t="s">
        <v>54</v>
      </c>
      <c r="F116" s="98" t="s">
        <v>1577</v>
      </c>
      <c r="G116" s="98" t="s">
        <v>1577</v>
      </c>
      <c r="H116" s="464" t="s">
        <v>56</v>
      </c>
      <c r="I116" s="329" t="s">
        <v>1578</v>
      </c>
    </row>
    <row r="117" spans="1:9" ht="17.25">
      <c r="A117" s="347"/>
      <c r="B117" s="356"/>
      <c r="C117" s="297"/>
      <c r="D117" s="297"/>
      <c r="E117" s="327"/>
      <c r="F117" s="545" t="s">
        <v>1576</v>
      </c>
      <c r="G117" s="545" t="s">
        <v>1576</v>
      </c>
      <c r="H117" s="545" t="s">
        <v>206</v>
      </c>
      <c r="I117" s="327" t="s">
        <v>1553</v>
      </c>
    </row>
    <row r="118" spans="1:9" ht="17.25">
      <c r="A118" s="347"/>
      <c r="B118" s="348"/>
      <c r="C118" s="259"/>
      <c r="D118" s="259"/>
      <c r="E118" s="331"/>
      <c r="F118" s="291"/>
      <c r="G118" s="291"/>
      <c r="H118" s="465" t="s">
        <v>207</v>
      </c>
      <c r="I118" s="337"/>
    </row>
    <row r="119" spans="1:9" ht="17.25">
      <c r="A119" s="335">
        <v>32</v>
      </c>
      <c r="B119" s="346" t="s">
        <v>274</v>
      </c>
      <c r="C119" s="100">
        <v>492200</v>
      </c>
      <c r="D119" s="303">
        <v>495000</v>
      </c>
      <c r="E119" s="335" t="s">
        <v>54</v>
      </c>
      <c r="F119" s="98" t="s">
        <v>76</v>
      </c>
      <c r="G119" s="98" t="s">
        <v>76</v>
      </c>
      <c r="H119" s="464" t="s">
        <v>56</v>
      </c>
      <c r="I119" s="329" t="s">
        <v>1580</v>
      </c>
    </row>
    <row r="120" spans="1:9" ht="17.25">
      <c r="A120" s="347"/>
      <c r="B120" s="356" t="s">
        <v>1581</v>
      </c>
      <c r="C120" s="297"/>
      <c r="D120" s="304"/>
      <c r="E120" s="327"/>
      <c r="F120" s="228" t="s">
        <v>272</v>
      </c>
      <c r="G120" s="228" t="s">
        <v>272</v>
      </c>
      <c r="H120" s="545" t="s">
        <v>206</v>
      </c>
      <c r="I120" s="327" t="s">
        <v>278</v>
      </c>
    </row>
    <row r="121" spans="1:9" ht="17.25">
      <c r="A121" s="345"/>
      <c r="B121" s="348"/>
      <c r="C121" s="259"/>
      <c r="D121" s="306"/>
      <c r="E121" s="331"/>
      <c r="F121" s="291" t="s">
        <v>1579</v>
      </c>
      <c r="G121" s="291" t="s">
        <v>1579</v>
      </c>
      <c r="H121" s="465" t="s">
        <v>207</v>
      </c>
      <c r="I121" s="337"/>
    </row>
    <row r="122" spans="1:9" ht="17.25">
      <c r="A122" s="335">
        <v>33</v>
      </c>
      <c r="B122" s="354" t="s">
        <v>1582</v>
      </c>
      <c r="C122" s="303">
        <v>11305</v>
      </c>
      <c r="D122" s="303">
        <v>12000</v>
      </c>
      <c r="E122" s="335" t="s">
        <v>54</v>
      </c>
      <c r="F122" s="400" t="s">
        <v>1584</v>
      </c>
      <c r="G122" s="400" t="s">
        <v>1584</v>
      </c>
      <c r="H122" s="464" t="s">
        <v>56</v>
      </c>
      <c r="I122" s="329" t="s">
        <v>1585</v>
      </c>
    </row>
    <row r="123" spans="1:9" ht="17.25">
      <c r="A123" s="347"/>
      <c r="B123" s="336"/>
      <c r="C123" s="304"/>
      <c r="D123" s="304"/>
      <c r="E123" s="327"/>
      <c r="F123" s="640" t="s">
        <v>1586</v>
      </c>
      <c r="G123" s="640" t="s">
        <v>1586</v>
      </c>
      <c r="H123" s="545" t="s">
        <v>206</v>
      </c>
      <c r="I123" s="327" t="s">
        <v>1587</v>
      </c>
    </row>
    <row r="124" spans="1:9" ht="17.25">
      <c r="A124" s="345"/>
      <c r="B124" s="353"/>
      <c r="C124" s="305"/>
      <c r="D124" s="305"/>
      <c r="E124" s="331"/>
      <c r="F124" s="291" t="s">
        <v>1583</v>
      </c>
      <c r="G124" s="291" t="s">
        <v>1583</v>
      </c>
      <c r="H124" s="465" t="s">
        <v>207</v>
      </c>
      <c r="I124" s="331"/>
    </row>
    <row r="125" spans="1:9" ht="17.25">
      <c r="A125" s="332">
        <v>34</v>
      </c>
      <c r="B125" s="346" t="s">
        <v>1588</v>
      </c>
      <c r="C125" s="303">
        <v>2800</v>
      </c>
      <c r="D125" s="100">
        <v>2800</v>
      </c>
      <c r="E125" s="335" t="s">
        <v>54</v>
      </c>
      <c r="F125" s="98" t="s">
        <v>1590</v>
      </c>
      <c r="G125" s="98" t="s">
        <v>1590</v>
      </c>
      <c r="H125" s="464" t="s">
        <v>56</v>
      </c>
      <c r="I125" s="329" t="s">
        <v>1591</v>
      </c>
    </row>
    <row r="126" spans="1:9" ht="17.25">
      <c r="A126" s="327"/>
      <c r="B126" s="338" t="s">
        <v>1541</v>
      </c>
      <c r="C126" s="304"/>
      <c r="D126" s="297"/>
      <c r="E126" s="327"/>
      <c r="F126" s="545" t="s">
        <v>1592</v>
      </c>
      <c r="G126" s="545" t="s">
        <v>1592</v>
      </c>
      <c r="H126" s="545" t="s">
        <v>206</v>
      </c>
      <c r="I126" s="327" t="s">
        <v>1482</v>
      </c>
    </row>
    <row r="127" spans="1:9" ht="17.25">
      <c r="A127" s="331"/>
      <c r="B127" s="348"/>
      <c r="C127" s="306"/>
      <c r="D127" s="259"/>
      <c r="E127" s="331"/>
      <c r="F127" s="291" t="s">
        <v>1589</v>
      </c>
      <c r="G127" s="291" t="s">
        <v>1589</v>
      </c>
      <c r="H127" s="465" t="s">
        <v>207</v>
      </c>
      <c r="I127" s="331"/>
    </row>
    <row r="128" spans="1:9" ht="17.25">
      <c r="A128" s="335">
        <v>35</v>
      </c>
      <c r="B128" s="346" t="s">
        <v>1593</v>
      </c>
      <c r="C128" s="100">
        <v>206938</v>
      </c>
      <c r="D128" s="100">
        <v>207000</v>
      </c>
      <c r="E128" s="335" t="s">
        <v>54</v>
      </c>
      <c r="F128" s="98" t="s">
        <v>76</v>
      </c>
      <c r="G128" s="98" t="s">
        <v>76</v>
      </c>
      <c r="H128" s="464" t="s">
        <v>56</v>
      </c>
      <c r="I128" s="329" t="s">
        <v>1595</v>
      </c>
    </row>
    <row r="129" spans="1:9" ht="17.25">
      <c r="A129" s="347"/>
      <c r="B129" s="356" t="s">
        <v>5</v>
      </c>
      <c r="C129" s="297"/>
      <c r="D129" s="297"/>
      <c r="E129" s="327"/>
      <c r="F129" s="545" t="s">
        <v>1596</v>
      </c>
      <c r="G129" s="545" t="s">
        <v>1596</v>
      </c>
      <c r="H129" s="545" t="s">
        <v>206</v>
      </c>
      <c r="I129" s="327" t="s">
        <v>1597</v>
      </c>
    </row>
    <row r="130" spans="1:9" ht="17.25">
      <c r="A130" s="345"/>
      <c r="B130" s="348" t="s">
        <v>1598</v>
      </c>
      <c r="C130" s="259"/>
      <c r="D130" s="259"/>
      <c r="E130" s="331"/>
      <c r="F130" s="291" t="s">
        <v>1594</v>
      </c>
      <c r="G130" s="291" t="s">
        <v>1594</v>
      </c>
      <c r="H130" s="465" t="s">
        <v>207</v>
      </c>
      <c r="I130" s="337"/>
    </row>
    <row r="131" spans="1:9" ht="17.25">
      <c r="A131" s="335">
        <v>36</v>
      </c>
      <c r="B131" s="346" t="s">
        <v>1599</v>
      </c>
      <c r="C131" s="100">
        <v>49755</v>
      </c>
      <c r="D131" s="303">
        <v>50000</v>
      </c>
      <c r="E131" s="335" t="s">
        <v>54</v>
      </c>
      <c r="F131" s="98" t="s">
        <v>76</v>
      </c>
      <c r="G131" s="98" t="s">
        <v>76</v>
      </c>
      <c r="H131" s="464" t="s">
        <v>56</v>
      </c>
      <c r="I131" s="329" t="s">
        <v>1601</v>
      </c>
    </row>
    <row r="132" spans="1:9" ht="17.25">
      <c r="A132" s="347"/>
      <c r="B132" s="356"/>
      <c r="C132" s="297"/>
      <c r="D132" s="304"/>
      <c r="E132" s="327"/>
      <c r="F132" s="228" t="s">
        <v>272</v>
      </c>
      <c r="G132" s="228" t="s">
        <v>272</v>
      </c>
      <c r="H132" s="545" t="s">
        <v>206</v>
      </c>
      <c r="I132" s="327" t="s">
        <v>1602</v>
      </c>
    </row>
    <row r="133" spans="1:9" ht="17.25">
      <c r="A133" s="345"/>
      <c r="B133" s="348"/>
      <c r="C133" s="259"/>
      <c r="D133" s="306"/>
      <c r="E133" s="331"/>
      <c r="F133" s="291" t="s">
        <v>1600</v>
      </c>
      <c r="G133" s="291" t="s">
        <v>1600</v>
      </c>
      <c r="H133" s="465" t="s">
        <v>207</v>
      </c>
      <c r="I133" s="337"/>
    </row>
    <row r="134" spans="1:9" ht="17.25">
      <c r="A134" s="335">
        <v>37</v>
      </c>
      <c r="B134" s="354" t="s">
        <v>1603</v>
      </c>
      <c r="C134" s="303">
        <v>497550</v>
      </c>
      <c r="D134" s="303">
        <v>500000</v>
      </c>
      <c r="E134" s="335" t="s">
        <v>54</v>
      </c>
      <c r="F134" s="98" t="s">
        <v>76</v>
      </c>
      <c r="G134" s="98" t="s">
        <v>76</v>
      </c>
      <c r="H134" s="464" t="s">
        <v>56</v>
      </c>
      <c r="I134" s="329" t="s">
        <v>1533</v>
      </c>
    </row>
    <row r="135" spans="1:9" ht="17.25">
      <c r="A135" s="347"/>
      <c r="B135" s="336" t="s">
        <v>1604</v>
      </c>
      <c r="C135" s="304"/>
      <c r="D135" s="304"/>
      <c r="E135" s="327"/>
      <c r="F135" s="228" t="s">
        <v>272</v>
      </c>
      <c r="G135" s="228" t="s">
        <v>272</v>
      </c>
      <c r="H135" s="545" t="s">
        <v>206</v>
      </c>
      <c r="I135" s="327" t="s">
        <v>273</v>
      </c>
    </row>
    <row r="136" spans="1:9" ht="17.25">
      <c r="A136" s="345"/>
      <c r="B136" s="353"/>
      <c r="C136" s="305"/>
      <c r="D136" s="305"/>
      <c r="E136" s="331"/>
      <c r="F136" s="291" t="s">
        <v>1532</v>
      </c>
      <c r="G136" s="291" t="s">
        <v>1532</v>
      </c>
      <c r="H136" s="465" t="s">
        <v>207</v>
      </c>
      <c r="I136" s="331"/>
    </row>
    <row r="137" ht="17.25">
      <c r="C137" s="69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2018-10-18T07:09:58Z</cp:lastPrinted>
  <dcterms:created xsi:type="dcterms:W3CDTF">2013-10-24T02:11:05Z</dcterms:created>
  <dcterms:modified xsi:type="dcterms:W3CDTF">2018-10-18T08:06:59Z</dcterms:modified>
  <cp:category/>
  <cp:version/>
  <cp:contentType/>
  <cp:contentStatus/>
</cp:coreProperties>
</file>