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20640" windowHeight="9975" activeTab="0"/>
  </bookViews>
  <sheets>
    <sheet name="สขร.มี.ค.58" sheetId="36" r:id="rId1"/>
    <sheet name="สรุป มี.ค.58 " sheetId="37" r:id="rId2"/>
    <sheet name="Sheet1" sheetId="38" r:id="rId3"/>
  </sheets>
  <definedNames>
    <definedName name="_GoBack" localSheetId="0">'สขร.มี.ค.58'!$B$70</definedName>
    <definedName name="_xlnm.Print_Titles" localSheetId="0">'สขร.มี.ค.58'!$1:$4</definedName>
    <definedName name="_xlnm.Print_Titles" localSheetId="1">'สรุป มี.ค.58 '!$1:$4</definedName>
  </definedNames>
  <calcPr calcId="125725"/>
</workbook>
</file>

<file path=xl/sharedStrings.xml><?xml version="1.0" encoding="utf-8"?>
<sst xmlns="http://schemas.openxmlformats.org/spreadsheetml/2006/main" count="1833" uniqueCount="485">
  <si>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</si>
  <si>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</si>
  <si>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</si>
  <si>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งานจัดซื้อจัดจ้าง</t>
  </si>
  <si>
    <t>วงเงิน งบประมาณ (ราคากลาง)</t>
  </si>
  <si>
    <t>วิธีซื้อ/ จ้าง</t>
  </si>
  <si>
    <t xml:space="preserve">  ผู้เสนอราคาและราคาที่เสนอ</t>
  </si>
  <si>
    <t xml:space="preserve">   ผู้ได้รับการคัดเลือกและราคา</t>
  </si>
  <si>
    <t>เหตุผลที่คัดเลือก โดยสังเขป</t>
  </si>
  <si>
    <t>หมายเหตุหน่วยงานที่เกี่ยวข้อง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</si>
  <si>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</si>
  <si>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</si>
  <si>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</si>
  <si>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</si>
  <si>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</si>
  <si>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</si>
  <si>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๑๐ (ราชบุรี)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</si>
  <si>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</si>
  <si>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</si>
  <si>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</si>
  <si>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</si>
  <si>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</si>
  <si>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</si>
  <si>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</si>
  <si>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</si>
  <si>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</si>
  <si>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</si>
  <si>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</si>
  <si>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</si>
  <si>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</si>
  <si>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</si>
  <si>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</si>
  <si>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</si>
  <si>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</si>
  <si>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</si>
  <si>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</si>
  <si>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</si>
  <si>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</si>
  <si>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</si>
  <si>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</si>
  <si>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</si>
  <si>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</si>
  <si>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 xml:space="preserve">สำนักจัดการทรัพยากรป่าไม้ที่ 13 (สงขลา) </t>
  </si>
  <si>
    <t>สำนักจัดการเครือข่ายป่าไม้</t>
  </si>
  <si>
    <t xml:space="preserve">สำนักจัดการทรัพยากรป่าไม้ที่ 2 (เชียงราย) 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</si>
  <si>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</si>
  <si>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</si>
  <si>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</si>
  <si>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</si>
  <si>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</si>
  <si>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</si>
  <si>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</si>
  <si>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</si>
  <si>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</si>
  <si>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</si>
  <si>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</si>
  <si>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</si>
  <si>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</si>
  <si>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</si>
  <si>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สำนักความร่วมมือระหว่างประเทศ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</si>
  <si>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</si>
  <si>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</si>
  <si>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รายงานการจัดซื้อ/จัดจ้าง ประจำเดือน มีนาคม 2558</t>
  </si>
  <si>
    <t>ประจำเดือน มี.ค.58/ครั้ง</t>
  </si>
  <si>
    <t>ประจำเดือน มี.ค.58/บาท</t>
  </si>
  <si>
    <t>สรุปผลการดำเนินการจัดซื้อจัดจ้างในรอบเดือน มีนาคม ๒๕๕๘</t>
  </si>
  <si>
    <t>ซื้อวัสดุการเกษตร</t>
  </si>
  <si>
    <t>ตกลงราคา</t>
  </si>
  <si>
    <t>หจก.นาแกปลูกสร้าง</t>
  </si>
  <si>
    <t>ซื้อวัสดุก่อสร้าง</t>
  </si>
  <si>
    <t>นางสาววราพร  ศรีจูมลาย</t>
  </si>
  <si>
    <t>ซื้อวัสดุสำนักงาน</t>
  </si>
  <si>
    <t>ร้านแสงชัยเฟอร์นิเจอร์</t>
  </si>
  <si>
    <t>ร้านวราภรณ์การค้า</t>
  </si>
  <si>
    <t>นายเติม  แสงพรมชาลี</t>
  </si>
  <si>
    <t>ร้านไพโรจน์การเกษตร</t>
  </si>
  <si>
    <t>ร้านจัดให้การค้า</t>
  </si>
  <si>
    <t>นางพัชรินทร์  วงค์คำสาย</t>
  </si>
  <si>
    <t>เสนอราคาต่ำสุด</t>
  </si>
  <si>
    <t>ค่าขนย้ายไม้พะยูง</t>
  </si>
  <si>
    <t>สอบราคา</t>
  </si>
  <si>
    <t>บ.อุดมโชคคูณอุดรดลจิสติกส์</t>
  </si>
  <si>
    <t>จ้ดจ้างทำป้าย</t>
  </si>
  <si>
    <t>ร้านลองดู</t>
  </si>
  <si>
    <t>ห้างหุ้นส่วนจำกัดเพชรบูรณ์ศึกษาภัณฑ์</t>
  </si>
  <si>
    <t>ราคาเหมาะสม</t>
  </si>
  <si>
    <t>ซื้อน้ำมันเชื้อเพลิง</t>
  </si>
  <si>
    <t>ธงชัย 55</t>
  </si>
  <si>
    <t>ซื้อน้ำดื่มสำหรับ</t>
  </si>
  <si>
    <t>บริษัท ตรังคสุวรรณ จำกัด</t>
  </si>
  <si>
    <t>บิ๊กซีซุปเปอร์เซ็นเตอร์</t>
  </si>
  <si>
    <t>ซื้อน้ำมันเชื้อเพลิงสำหรับรถยนต์หมายเลขทะเบียน2กจ 7644 กทม.</t>
  </si>
  <si>
    <t>สถานบริการสวัสดิการกรมวิชาการเกษตร</t>
  </si>
  <si>
    <t>ห้างหุ้นส่วนจำกัดบุญปรีชา</t>
  </si>
  <si>
    <t>ซื้อวัสดุประชาสัมพันธ์</t>
  </si>
  <si>
    <t>ซื้อเก้าอี้สำนักงาน</t>
  </si>
  <si>
    <t>ร้าน Topsport</t>
  </si>
  <si>
    <t>นายณัฐวุฒิ</t>
  </si>
  <si>
    <t>ร้าน ซี เค พาณิชย์</t>
  </si>
  <si>
    <t>ซื้อน้ำดื่มสำหรับส่วนส่งเสริม</t>
  </si>
  <si>
    <t>กลุ่มดอกไม้แห้งจากธรรมชาติ</t>
  </si>
  <si>
    <t>ซื้อวัสดุคอมพิวเตอร์</t>
  </si>
  <si>
    <t>ซื้อน้ำดื่มสำหรับส่วนประสานงานและโครงการพิเศษ</t>
  </si>
  <si>
    <t>บ.เจ ไอ บี คอมพิวเตอร์กรุ๊ป จก.</t>
  </si>
  <si>
    <t>ซื้อน้ำดื่มสำหรับส่วนส่งเสริมการมีส่วนร่วม</t>
  </si>
  <si>
    <t>บริษัท ออฟฟิศเมท จำกัด  (มหาชน)</t>
  </si>
  <si>
    <t>ซื้อน้ำดื่มสำหรับส่งส่งเสริม</t>
  </si>
  <si>
    <t>ไม้ไทยการเกษตร</t>
  </si>
  <si>
    <t>นายสุธรรม ช่วยสองเมือง</t>
  </si>
  <si>
    <t>ซื้อน้ำมันเชื้อเพลิงสำหรับรถยนต์หมายเลขทะเบียนกต 12 ตรัง</t>
  </si>
  <si>
    <t>ห้างหุ้นส่วนจำกัดวิเศษกุลเซอร์วิส</t>
  </si>
  <si>
    <t>ซื้อน้ำมันเชื้อเพลิงสำหรับเครื่องตัดหญ้า</t>
  </si>
  <si>
    <t>บ.ปิโตรเลียมไทยคอร์ปอเรชั่น จก.</t>
  </si>
  <si>
    <t>ร้านบ้านเกษตร</t>
  </si>
  <si>
    <t>ร้านพรประสิทธิ์</t>
  </si>
  <si>
    <t>นางรำไพ  หงษ์ทอง</t>
  </si>
  <si>
    <t xml:space="preserve">นางวันเพ็ญ </t>
  </si>
  <si>
    <t>ศิลาวิศวกรรม</t>
  </si>
  <si>
    <t>ร้าน เพชร ดอทคอม</t>
  </si>
  <si>
    <t>ร้านสุภาภัณฑ์</t>
  </si>
  <si>
    <t>ซื้อน้ำมันเชื้อเพลิงสำหรับรถยนต์หมายเลขทะเบียนกฉ 1482 เพชรบูรณ์</t>
  </si>
  <si>
    <t>ห้างหุ้นส่วนจำกัด ชินบรรณ สรรพสินค้า</t>
  </si>
  <si>
    <t>ร้านราชาทรัพย์</t>
  </si>
  <si>
    <t>ร้านจิวไถ่อัง</t>
  </si>
  <si>
    <t>ซื้อน้ำมันเชื้อเพลิงสำหรับรถยนต์หมายเลขทะเบียนชร 6726 กทม.</t>
  </si>
  <si>
    <t>ห้างหุ้นส่วนจำกัดเชษฐชัยปิโตรเลียม</t>
  </si>
  <si>
    <t>บริษัท เอก-ชัยดิสทริบิวชั่น ซิสเทม</t>
  </si>
  <si>
    <t>นางสาวเจียม แก้วฤทธิ์</t>
  </si>
  <si>
    <t>ซื้อน้ำมันเชื้อเพลิงสำหรับรถยนต์หมายเลขทะเบียน กต 12 ตรัง</t>
  </si>
  <si>
    <t>นายนมน  กูลเกื้อ</t>
  </si>
  <si>
    <t>ร้านสปอร์ตไลท์</t>
  </si>
  <si>
    <t>นายประสิทธิ์  ช่วยคำ</t>
  </si>
  <si>
    <t>จ้างถ่ายเอกสารราชการ</t>
  </si>
  <si>
    <t>ร้านไทย คอม</t>
  </si>
  <si>
    <t>จ้างทำป้ายไวนิล</t>
  </si>
  <si>
    <t>สยามเปเปอร์เจ็ท</t>
  </si>
  <si>
    <t>ร้านจรัสชัยเจริญ</t>
  </si>
  <si>
    <t>จ้างซ่อมเครื่องพริ้นเตอร์</t>
  </si>
  <si>
    <t>จ้างซ่อมรถยนต์หมายเลขทะเบียน2 กจ 7630 กทม.</t>
  </si>
  <si>
    <t>บริษัท บลูเวบ คอร์ปอเรชั่น จำกัด</t>
  </si>
  <si>
    <t>เช่าอาคารเพื่อใช้เก็บเอกสารและพัสดุของสำนักจัดการป่าชุมชน</t>
  </si>
  <si>
    <t>นางปัญจมาส ติณโกฎ</t>
  </si>
  <si>
    <t>จ้างเปลี่ยนกระจกรถยนต์หมายเลขทะเบียน 2กจ 7630 กทม.</t>
  </si>
  <si>
    <t>บริษัท บี เอส จี อินโนเวชั่น จำกัด</t>
  </si>
  <si>
    <t>จ้างพิมพ์หนังสือรายงานประจำปี 2557</t>
  </si>
  <si>
    <t>กรณีพิเศษ</t>
  </si>
  <si>
    <t>โรงพิมพ์สำนักงานพระพุทธศาสนาแห่งชาติ</t>
  </si>
  <si>
    <t>ถูกต้องตามระเบียบสำนักนายกฯ</t>
  </si>
  <si>
    <t>จ้างซ่อมเครื่องปรับอากาศ</t>
  </si>
  <si>
    <t>จ้างทำตรายาง</t>
  </si>
  <si>
    <t>จ้างซ่อมเครื่องปริ้นเตอร์</t>
  </si>
  <si>
    <t>นางกฤติมา ภาศาศวัต</t>
  </si>
  <si>
    <t>ร้านมิดไนท์ไซเบอร์เนต</t>
  </si>
  <si>
    <t>ราคาเหมาะสมและมีความชำนาญ</t>
  </si>
  <si>
    <t>ก๊อปปี้ ปริ้นท์</t>
  </si>
  <si>
    <t>จ้างพิมพ์หนังสือ 60 พันธุ์ไม้ อนุรักษ์</t>
  </si>
  <si>
    <t>ร้านวรรณลักษณ์เทรดดิ้ง</t>
  </si>
  <si>
    <t>จ้างพิมพ์หนังสือ รายงานผลการปฏิบัติงานโครงการสายใยรักแห่งครอบครัว</t>
  </si>
  <si>
    <t>กรณีพิเศษข้อ 26</t>
  </si>
  <si>
    <t>จ้างพิมพ์เอกสารเผยแพร่ เรื่องภูมิปัญญาท้องถิ่นจากป่าชุมชน</t>
  </si>
  <si>
    <t>ชุมนุมสหกรณ์การเกษตรแห่งประเทศไทยจำกัด</t>
  </si>
  <si>
    <t>จ้างพิมพ์เอกสารเผยแพร่ คู่มือการสำรวจการกักเก็บคาร์บอนและความหลากหลายทางชีวภาพในป่าชุมชน</t>
  </si>
  <si>
    <t>ค่าสมัครสมาชิกวารสารศาลปกครอง ปี 2558</t>
  </si>
  <si>
    <t>กองทุนสวัสดิการศาลปกครอง</t>
  </si>
  <si>
    <t>น้ำดื่ม</t>
  </si>
  <si>
    <t>หจก. บุญปรีชา</t>
  </si>
  <si>
    <t>หนังสือพิมพ์</t>
  </si>
  <si>
    <t>ร้าน ส. หนังสือพิมพ์</t>
  </si>
  <si>
    <t>น้ำมันเชื้อเพลิง ไปราชการ ณ รัฐสภา</t>
  </si>
  <si>
    <t>บริษัท ปตท.จำกัด (มหาชน) สาขาถนนกำแพงเพชร 2</t>
  </si>
  <si>
    <t>วัสดุเครื่องใช้สำนักงาน 6 รายการ</t>
  </si>
  <si>
    <t>หจก.วิสารัตน์ ซัพพลาย 2004</t>
  </si>
  <si>
    <t>วัสดุคอมพิวเตอร์ 14 รายการ</t>
  </si>
  <si>
    <t>หจก. นะโม 08</t>
  </si>
  <si>
    <t>วัสดุเครื่องใช้สำนักงาน (เครื่องพิมพ์เอกสาร) 2 เครื่อง</t>
  </si>
  <si>
    <t>บริษัท เมเจอร์ ไอที (ประเทศไทย) จำกัด</t>
  </si>
  <si>
    <t>สะดวก บริการรวดเร็ว</t>
  </si>
  <si>
    <t>สะดวกบริการรวดเร็ว</t>
  </si>
  <si>
    <t xml:space="preserve">สำนักกฎหมาย  </t>
  </si>
  <si>
    <t>ซ่อมแซมเครื่องพิมพ์เอกสาร</t>
  </si>
  <si>
    <t>ร้าน 45 ดอท คอม</t>
  </si>
  <si>
    <t>เช่าเครื่องคอมพิวเตอร์ เดือน กุมภาพันธ์ 2558</t>
  </si>
  <si>
    <t>เช่าเครื่องถ่ายเอกสาร เดือน มกราคม 2558</t>
  </si>
  <si>
    <t>บริษัท ไตรเทพพาณิชย์ จำกัด</t>
  </si>
  <si>
    <t>มีความชำนาญ รวดเร็ว</t>
  </si>
  <si>
    <t>ห้างหุ้นส่วนจำกัด บุญปรีชา</t>
  </si>
  <si>
    <t>ร้านรามา</t>
  </si>
  <si>
    <t>น้ำมันเชื้อเพลิง หมายเลขทะเบียน ฏอ 3653 กทม.</t>
  </si>
  <si>
    <t>อุปกรณ์สำหรับคอมพิวเตอร์</t>
  </si>
  <si>
    <t>น้ำมันเชื้อเพลิง หมายเลขทะเบียน ฌน 4745 กทม.</t>
  </si>
  <si>
    <t>น้ำมันเชื้อเพลิง หมายเลขทะเบียน วพ 2862 กทม.</t>
  </si>
  <si>
    <t>สถานบริการสวัสดิการ กรมวิชาการเกษตร</t>
  </si>
  <si>
    <t>บริษัท เอ็ม.แซด.แอดเซสเซอรี่ จำกัด</t>
  </si>
  <si>
    <t>ซ่อมรถยนต์ราชการ วพ 2862</t>
  </si>
  <si>
    <t>นายกฤษฎา ศรีสวัสดิ์</t>
  </si>
  <si>
    <t>ค่าถ่ายเอกสาร</t>
  </si>
  <si>
    <t>บริษัท วีรพล โอเอ จำกัด</t>
  </si>
  <si>
    <t>ค่าวัสดุสำนักงาน</t>
  </si>
  <si>
    <t>หจก.บุ๊คเฮ้าส์ นครราชสีมา</t>
  </si>
  <si>
    <t>ร้านศิลปชัยเฟอร์นอเจอร์</t>
  </si>
  <si>
    <t>ค่ายางรถยนต์</t>
  </si>
  <si>
    <t>บริษัท โคราชชัยยางยนต์ 2002 จำกัด</t>
  </si>
  <si>
    <t>บริษัท เค.พี.กมลกิจ อินเตอร์เทรด จำกัด</t>
  </si>
  <si>
    <t>ค่าวัสดุเครื่องเขียน</t>
  </si>
  <si>
    <t>ร้านผลบุญค้ากระดาษ</t>
  </si>
  <si>
    <t>ค่าป้ายไวนิล</t>
  </si>
  <si>
    <t>ร้านฟูสติ๊กเกอร์</t>
  </si>
  <si>
    <t>ค่าวัสดุคอมพิวเตอร์</t>
  </si>
  <si>
    <t>บริษัท โคราชอิงค์เจ็ท 2010 จำกัด</t>
  </si>
  <si>
    <t>เป็นราคาที่ต่อรองต่ำสุดแล้ว</t>
  </si>
  <si>
    <t>ค่าเช่าเครื่องถ่ายเอกสาร</t>
  </si>
  <si>
    <t>ค่าจ้างเหมาพนักงานทำความสะอาด</t>
  </si>
  <si>
    <t>ห้างหุ้นส่วนจำกัด ณภัทร เอส แอนด์ ซี</t>
  </si>
  <si>
    <t>ค่าเช่าเครื่องคอมพิวเตอร์</t>
  </si>
  <si>
    <t>ค่าจ้างเหมาบริการ</t>
  </si>
  <si>
    <t>นายศักดิ์อุดม  แม้นเลิศ</t>
  </si>
  <si>
    <t>ค่าซ่อมรถยนต์</t>
  </si>
  <si>
    <t>ห้างหุ้นส่วนจำกัด คิงส์ยนต์</t>
  </si>
  <si>
    <t>นายศภวัฒน์ ฉิมนอก</t>
  </si>
  <si>
    <t>ค่าจ้างก่อสร้างโรงเก็บไม้ของกลาง</t>
  </si>
  <si>
    <t>นายกังวาล ขอนเกษม</t>
  </si>
  <si>
    <t>นายปัญญา วาสุพิน</t>
  </si>
  <si>
    <t>นางนงลักษ์ กงชัยภูมิ</t>
  </si>
  <si>
    <t>นายแผน เพิ่มทอง</t>
  </si>
  <si>
    <t>นายประสิทธิ์ สะอิ้งทอง</t>
  </si>
  <si>
    <t>นายเล็ก แพงสุภา</t>
  </si>
  <si>
    <t>ร้าน ช เชวงการช่าง</t>
  </si>
  <si>
    <t>ห้างหุ้นส่วนจำกัด ธนานุรีรัมย์ก่อสร้าง</t>
  </si>
  <si>
    <t>เป็นราคาต่ำสุดแล้ว</t>
  </si>
  <si>
    <t>ร้าน ยาวการยาง</t>
  </si>
  <si>
    <t>ร้าน บาสแอร์</t>
  </si>
  <si>
    <t>ค่าจ้างขนย้ายไม้ของกลาง</t>
  </si>
  <si>
    <t>ห้างหุ้นส่วนจำกัด บุญไทยฮาร์ดแวร์</t>
  </si>
  <si>
    <t>ค่าถ่ายน้ำมันเครื่องรถยนต์</t>
  </si>
  <si>
    <t>อู่ ต.ออโต้เซอร์วิสต์</t>
  </si>
  <si>
    <t>จัดซื้อกระดาษ A4</t>
  </si>
  <si>
    <t>หจก.พีรญา เซ้นเตอร์</t>
  </si>
  <si>
    <t>จัดซื้อวัสดุการเกษตร</t>
  </si>
  <si>
    <t>ร้านนาอ้อเคมีภัณฑ์</t>
  </si>
  <si>
    <t>ร้านภารทิพย์พันธ์ไม้</t>
  </si>
  <si>
    <t>นายชนะชัย น้อยยะ</t>
  </si>
  <si>
    <t>ร้าน นาอ้อเคมีภัณฑ์</t>
  </si>
  <si>
    <t>นายศักดิ์ชัย สารีรักษ์</t>
  </si>
  <si>
    <t>จัดจ้างถ่ายเอกสาร</t>
  </si>
  <si>
    <t>ร้านที แอนด์ เอ็น เปเปอร์</t>
  </si>
  <si>
    <t>นายศักดิ์ชัย พลหนุ่ย</t>
  </si>
  <si>
    <t>นายพิพัฒน ชัยมงคล</t>
  </si>
  <si>
    <t>นายนิวัฒชัย รัตนโรจน์</t>
  </si>
  <si>
    <t>บ.โตโยต้านครสวรรค์1981 จำกัด</t>
  </si>
  <si>
    <t>จ้างตรวจเช็คเปลี่ยนถ่ายน้ำมันเครื่องและซ่อมรถยนต์ราชการหมายเลขทะเบียน ชร751กทม.</t>
  </si>
  <si>
    <t>จ้างเหมารถยนต์โดยสารขนาดเล็กหมายเลขทะเบียน บต3206อน.ปฏิบัติงานประชาสัมพันธ์โครงการจัดการทรัพยากรที่ดินป่าไม้ ป่าแม่วงก์-แม่เปิน 16-31 มี.ค.58</t>
  </si>
  <si>
    <t>จ้างเหมารถยนต์โดยสารขนาดเล็กหมายเลขทะเบียนบย2782นว. ปฏิบัติงานประชาสัมพันธ์โครงการจัดการทรัพยากรที่ดินป่าไม้ ป่าแม่วงก์-แม่เปิน 16-31 มี.ค.58</t>
  </si>
  <si>
    <t>จ้างเหมารถตู้โดยสาร หมายเลขทะเบียน30-0228อน.เพื่อนำผู้เข้ารับการฝึกอบรมศึกษาดูงานในวันที่ 27มี.ค.58</t>
  </si>
  <si>
    <t>นายรัตนชัย โพธิ์มี</t>
  </si>
  <si>
    <t>จ้างทำป้ายไวนิล  จำนวน 2 รายการ (6ป้าย)</t>
  </si>
  <si>
    <t>TOP โฆษณา</t>
  </si>
  <si>
    <t>จ้างเหมารถโดยสารไม่ประจำทาง หมายเลขทะเบียน30-0137อน. เพื่อนำผู้เข้ารับการฝึกอบรมศึกษาดูงานในวันที่  27 มี.ค.58 (ศูนย์ประสานงานป่าไม้อุทัยธานี)</t>
  </si>
  <si>
    <t>ราคาต่ำสุด</t>
  </si>
  <si>
    <t>จ้างซ่อมรถยนต์ราชการ หมายเลขทะเบียน ฮจ2119กทม.จำนวน 10 รายการ</t>
  </si>
  <si>
    <t>ซื้อวัสดุสำนักงาน จำนวน 13 รายการ</t>
  </si>
  <si>
    <t>หสม.ฐานิตา</t>
  </si>
  <si>
    <t>ร้าน เอ ที ก๊อปปี๊ ปริ้นท์</t>
  </si>
  <si>
    <t>เหมาะสมกับราคา</t>
  </si>
  <si>
    <t xml:space="preserve">จัดทำเสื้อ + ผ้าผูกคอ </t>
  </si>
  <si>
    <t>ร้านธีลาพาณิชย์</t>
  </si>
  <si>
    <t xml:space="preserve">จัดทำเสื้อประชาสัมพันธ์ </t>
  </si>
  <si>
    <t>ห้องศิลป์เทวินทร์</t>
  </si>
  <si>
    <t>จ้างเหมารังวัดที่ดิน</t>
  </si>
  <si>
    <t>นายชวนแดน  จันดาหาญ</t>
  </si>
  <si>
    <t>จ้างเหมารถยนต์ บม 4785 พิษณุโลก</t>
  </si>
  <si>
    <t>จ้างเหมารถยนต์ บท 9014 พิษณุโลก</t>
  </si>
  <si>
    <t>นายเอนก  นิ่มทอง</t>
  </si>
  <si>
    <t>จ้างเหมารถยนต์ทะเบียน 1กญ 1038 กทม.</t>
  </si>
  <si>
    <t>นายชูศักดิ์  ชุมศรี</t>
  </si>
  <si>
    <t>จ้างเหมารถยนต์ บท 8194 เพชรบูรณ์</t>
  </si>
  <si>
    <t>นายปราศรัย  คุ้มดี</t>
  </si>
  <si>
    <t>นายณรงค์  แสนอ่อน</t>
  </si>
  <si>
    <t>นายเจริญ  งามนิล</t>
  </si>
  <si>
    <t>นายโฮฬาร  รินทรวิฑูรย์</t>
  </si>
  <si>
    <t>จ้างเหมารถยนต์ ทะเบียน  วฮ 6539 กทม.</t>
  </si>
  <si>
    <t>จ้างเหมารถยนต์ ทะเบียน  บท 9014พิษณุโลก</t>
  </si>
  <si>
    <t>จ้างเหมารถยนต์ ทะเบียน  บม 4785พิษณุโลก</t>
  </si>
  <si>
    <t>นายสมเด็จ  แสนราชา</t>
  </si>
  <si>
    <t>นายอดิสัย  อภิรักษ์ไกรศรี</t>
  </si>
  <si>
    <t>จ้างเหมารถยนต์ ทะเบียน  บท 8194เพชรบูรณ์</t>
  </si>
  <si>
    <t>จ้างเหมารถยนต์ ทะเบียน  บน 4378เพชรบูรณ์</t>
  </si>
  <si>
    <t>ร้านทวีแสง</t>
  </si>
  <si>
    <t>จัดซื้อหนังสือพิมพ์รายวัน</t>
  </si>
  <si>
    <t>ร้านสาธิต</t>
  </si>
  <si>
    <t>จัดซื้อพระฉายาลักษณ์สมเด็จพระเทพรัตนราชสุดาฯ สยามบรมราชกุมารี  และป้ายสัญลักษณ์ 60 พรรษา</t>
  </si>
  <si>
    <t>นายสมโภชน์  เอมเจริญ</t>
  </si>
  <si>
    <t>นายปิ่น  แตงเกตุ</t>
  </si>
  <si>
    <t xml:space="preserve">จัดจ้างถ่ายเอกสาร  </t>
  </si>
  <si>
    <t>ร้านพุฒิพงศ์แอร์</t>
  </si>
  <si>
    <t xml:space="preserve">ร้าน COPY SHOP </t>
  </si>
  <si>
    <t>จัดจ้างนำรถยนต์ราชการเข้าตรวจเช็คสภาพและซ่อมบำรุง</t>
  </si>
  <si>
    <t>จ้างเหมารรถยนต์ เพื่อขนถาดเพาะชำกล้าไม้ระบบรากลอย ณ ศูนย์เพาะชำกล้าไม้นครราชสีมา</t>
  </si>
  <si>
    <t>ศูนย์ถ่ายเอกสาร ต้นมะม่วง</t>
  </si>
  <si>
    <t>จัดจ้างล้างทำความสะอาดเครื่องปรับอากาศ พร้อมเติมน้ำยาแอร์</t>
  </si>
  <si>
    <t>นางประยงค์  โพธิ์ศรีทอง</t>
  </si>
  <si>
    <t>จัดจ้างทำพานพุ่มดอกไม้สดเพื่อใช้ในพิธีถวายราชสักการะเนื่องใน "วันที่ระลึกพระนั่งเกล้าเจ้าอยู่หัว พระมหาเจษฎาราชเจ้า"และวันข้าราชการพลเรือน ประจำปีพ.ศ. 2558</t>
  </si>
  <si>
    <t>จัดซื้อวัสดุสำนักงาน</t>
  </si>
  <si>
    <t>ร้านอักษรภัณฑ์</t>
  </si>
  <si>
    <t>จัดซื้อน้ำมันเชื้อเพลิง</t>
  </si>
  <si>
    <t>ร้านออโต้บรัช คาร์วอช</t>
  </si>
  <si>
    <t>จัดซื้อวัสดุคอมพิวเตอร์</t>
  </si>
  <si>
    <t>ร้านเค.เอส.วาย คอมพิวเตอร์</t>
  </si>
  <si>
    <t>จัดซื้อวัสดุงานบ้านงานครัว</t>
  </si>
  <si>
    <t>ร้านมหาทรัพย์สโตร์</t>
  </si>
  <si>
    <t>จัดซื้อชั้นไม้วางเอกสาร</t>
  </si>
  <si>
    <t>ร้านไพศาลเฟอร์นิเจอร์</t>
  </si>
  <si>
    <t>จัดซื้อวัสดุก่อสร้าง</t>
  </si>
  <si>
    <t>ร้าน ที เค ฮาร์ทแวร์</t>
  </si>
  <si>
    <t>ร้านอุนงี่ฮั้ว</t>
  </si>
  <si>
    <t>อู่เดียร์</t>
  </si>
  <si>
    <t>ร้าน เค.เอส.วาย.คอมพิวเตอร์</t>
  </si>
  <si>
    <t>จัดจ้างเหมาดูแลระบบเครือข่าย</t>
  </si>
  <si>
    <t>นางสาวสุภัควัน สร้างผล</t>
  </si>
  <si>
    <t>นางจริยา พิมเสน</t>
  </si>
  <si>
    <t>ร้านไพรัตน์ การไฟฟ้า</t>
  </si>
  <si>
    <t>จัดจ้างล้างเครื่องปรับอากาศ</t>
  </si>
  <si>
    <t>นายอัชรวินท์ แป้นแก้ว</t>
  </si>
  <si>
    <t>จัดจ้างเหมาดูแลทำความสะอาด</t>
  </si>
  <si>
    <t>จัดจ้างเปลี่ยนถ่ายน้ำมันเครื่อง</t>
  </si>
  <si>
    <t xml:space="preserve">จัดจ้างซ่อมเครื่องคอมพิวเตอร์    </t>
  </si>
  <si>
    <t>จัดจ้างซ่อมรถยนต์หมายเลขทะเบียน ศร ๖๑๐๓ กรุงเทพมหานคร</t>
  </si>
  <si>
    <t>ค่าน้ำดื่ม</t>
  </si>
  <si>
    <t>บจ.น้ำดื่มเกษตร</t>
  </si>
  <si>
    <t>ค่าหนังสือพิมพ์</t>
  </si>
  <si>
    <t>ร้านพรไพรศาล ออฟฟิศ      ซัพพลาย</t>
  </si>
  <si>
    <t>ค่าวัสดุตรายาง</t>
  </si>
  <si>
    <t>ร้านมิดไนท์ ไซเบอร์เนต</t>
  </si>
  <si>
    <t>ค่าซ่อมเครื่องปรับอากาศ</t>
  </si>
  <si>
    <t>นางวาสนา อินทชื่น</t>
  </si>
  <si>
    <t>วัสดุสำนักงาน</t>
  </si>
  <si>
    <t>ห้างหุ้นส่วนจำกัด วิสารัตน์ซัพพลาย 2004</t>
  </si>
  <si>
    <t>ร้านถูกดีบริการ</t>
  </si>
  <si>
    <t>วัสดุคอมพิวเตอร์</t>
  </si>
  <si>
    <t>ร้านฟอร์เวิร์ด</t>
  </si>
  <si>
    <t>น้ำดื่มสำหรับบริโภค</t>
  </si>
  <si>
    <t>บริษัท น้ำดื่มเกษตร จำกัด</t>
  </si>
  <si>
    <t>หนังสือพิมพ์และนิตยสาร</t>
  </si>
  <si>
    <t>ร้านหนังสือพิมพ์สง่า ม.เกษตร</t>
  </si>
  <si>
    <t xml:space="preserve">ห้างหุ้นส่วนจำกัด </t>
  </si>
  <si>
    <t xml:space="preserve">ค่าน้ำดื่ม </t>
  </si>
  <si>
    <t>ห้างหุ้นส่วนจำกัด เอ็น เอ็น พี ออโตเมชั่น</t>
  </si>
  <si>
    <t>ร้าน ส.</t>
  </si>
  <si>
    <t>ค่าเช่าคอมพิวเตอร์พร้อมเครื่องปริ้นเตอร์ จำนวน 3 รายการ ประจำเดือน มีนาคม 2558</t>
  </si>
  <si>
    <t xml:space="preserve">ค่าหนังสือพิมพ์รายวัน จำนวน 2 รายการ </t>
  </si>
  <si>
    <t>ค่าจ้างเหมาบริการบุคคลภายนอกปฏิบัติงานตำแหน่งนักวิเทศสัมพันธ์</t>
  </si>
  <si>
    <t>นางสาววรรณภา สุนทรบัณฑิตย์</t>
  </si>
  <si>
    <t>ค่าหนังสือพิมพ์เดือนมีนาคม 2558</t>
  </si>
  <si>
    <t>ค่าน้ำดื่มเดือนมีนาคม 2558</t>
  </si>
  <si>
    <t>หจก.บุญปรีชา</t>
  </si>
  <si>
    <t>ค่าน้ำมันเชื้อเพลิง สำหรับใช้ในการอบรม</t>
  </si>
  <si>
    <t>ปิโตเลียมน้ำมัน (จำกัด)</t>
  </si>
  <si>
    <t>ค่ายางรถยนต์ราชการ</t>
  </si>
  <si>
    <t>ร้านพัฒนยนต์ 1987</t>
  </si>
  <si>
    <t>หจก.ทรัพย์เจริญแทรเวลล์ (2007)</t>
  </si>
  <si>
    <t>ค่าจัดจ้างทำป้ายไวนิลโครงการฝึกอบรมวิทยากรตัวคูณ สำหรับใช้ในการอบรม</t>
  </si>
  <si>
    <t>ยิ่งเจริญโฆษณา</t>
  </si>
  <si>
    <t>ค่าจัดจ้างตรวจเช็คและบำรุงรักษารถยนต์ราชการ ชย-3686 กทม</t>
  </si>
  <si>
    <t>ค่าจัดจ้างเหมารถบัสโดยสารปรับอากาศสำหรับใช้ในการอบรม</t>
  </si>
  <si>
    <t>บ.กฤษฎากลการ ประเทศไทย จำกัด</t>
  </si>
  <si>
    <t>เป็นไปตามเงื่อนไขในรายงานขอซื้อขอจ้าง</t>
  </si>
  <si>
    <t xml:space="preserve">จัดซื้อน้ำมันเชื้อเพลิง </t>
  </si>
  <si>
    <t>จัดซื้อวัสดุคอมพิวพ์เตอร์</t>
  </si>
  <si>
    <t>หจก.เจ้เล้ง แอ๊ดเซซโซะริ</t>
  </si>
  <si>
    <t>พิจารณาแล้วเหมาะสม</t>
  </si>
  <si>
    <t>จ้างเหมาพนักงานขับรถยนต์</t>
  </si>
  <si>
    <t>นายปิยะ ปานศิริ</t>
  </si>
  <si>
    <t>จ้างเหมาพนักงานคอมพิวเตอร์</t>
  </si>
  <si>
    <t>นายจิรยุทธ์ สร้อยสลับ</t>
  </si>
  <si>
    <t>นายจตุรงค์ หมอโอสถ</t>
  </si>
  <si>
    <t>จ้างเหมาพนักงานจัดทำเว็บไซต์</t>
  </si>
  <si>
    <t>นางสาววงค์วลี แต้มดี</t>
  </si>
  <si>
    <t>จ้างเหมาพนักงานธุรการ</t>
  </si>
  <si>
    <t>นางเพลินเพ็ญ  ไตรนาค</t>
  </si>
  <si>
    <t>จ้างเหมาพนักงานบันทึกข้อมูล</t>
  </si>
  <si>
    <t>นายวิษณุ  จิตต์วารี</t>
  </si>
  <si>
    <t>ร้านอุทัยการช่าง</t>
  </si>
  <si>
    <t>ค่าจ้างเหมาไปราชการ</t>
  </si>
  <si>
    <t>ค่าซ่อมเครื่องคอมพิวเตอร์</t>
  </si>
  <si>
    <t>ไม่มีการจัดซื้อจัดจ้าง</t>
  </si>
  <si>
    <t>–</t>
  </si>
  <si>
    <t>วัสดุการเกษตร (เสาไม้ไผ่)</t>
  </si>
  <si>
    <t>นางลาวัลย์ สุวรรณพงษ์</t>
  </si>
  <si>
    <t>วัสดุการเกษตร</t>
  </si>
  <si>
    <t>ร้านปฐมพรพันธุ์ไม้</t>
  </si>
  <si>
    <t>ร้านเกื้อหนุนค้าวัสดุ</t>
  </si>
  <si>
    <t>วัสดุการเกษตร (หน้าดิน)</t>
  </si>
  <si>
    <t>นางกนิษฐา พรหมประสงค์</t>
  </si>
  <si>
    <t>วัสดุการเกษตร (ขุยมะพร้าว)</t>
  </si>
  <si>
    <t>นางโสภา ถาวร</t>
  </si>
  <si>
    <t>วัสดุการเกษตร (ปุ๋ยคอก)</t>
  </si>
  <si>
    <t>น.ส.ณัฐธิดา พรหมประสงค์</t>
  </si>
  <si>
    <t>นายสุรินทร์ พรหมประสงค์</t>
  </si>
  <si>
    <t>เมล็ดไม้</t>
  </si>
  <si>
    <t>นายปฐมพร บุญมา</t>
  </si>
  <si>
    <t>นายวีระศักดิ์ รามฤทธิ์</t>
  </si>
  <si>
    <t>น.ส.สายฝน รามฤทธิ์</t>
  </si>
  <si>
    <t>วัสดุการเกษตร (ถุงเพาะชำ) ขนาด 4"x6"(พับข้าง)</t>
  </si>
  <si>
    <t>หจก.บางกุ้งเกษตรภัณฑ์(2548)</t>
  </si>
  <si>
    <t>วัสดุการเกษตร (ปุ๋ยออสโมโค้ท)</t>
  </si>
  <si>
    <t>วัสดุการเกษตร (หน้าดินร่วน)</t>
  </si>
  <si>
    <t>นายประจิน แสวงลาภ</t>
  </si>
  <si>
    <t>นายสุทธิพงษ์ แก้ววัดปริง</t>
  </si>
  <si>
    <t>วัสดุการเกษตร (ถุงเพาะชำ) ขนาด 4"x6"   (พับข้าง)</t>
  </si>
  <si>
    <t>นายสิทธิพงษ์ ชัยชนะ</t>
  </si>
  <si>
    <t>วัสดุการเกษตร (เมล็ดไม้พะยูง)</t>
  </si>
  <si>
    <t>นางอภิพร บุญวงษ์</t>
  </si>
  <si>
    <t>วัสดุการเกษตร (เมล็ดไม้มะฮอกกานี)</t>
  </si>
  <si>
    <t>ป้าย</t>
  </si>
  <si>
    <t>ร้านศักดิ์ศิลป์</t>
  </si>
  <si>
    <t>วัสดุการเกษตรและป้าย</t>
  </si>
  <si>
    <t>หจก.เจริญพงษ์รวยรวย</t>
  </si>
  <si>
    <t>วิธีพิเศษ</t>
  </si>
  <si>
    <t>นายสิริวิช วิชิตแย้ม</t>
  </si>
  <si>
    <t>ถ่ายเอกสาร</t>
  </si>
  <si>
    <t>บจก.เพอร์เฟค โอ เอ สุราษฎร์ธานี</t>
  </si>
  <si>
    <t>ร้าน NK เทรดดิ้ง</t>
  </si>
  <si>
    <t>ขออนุมัติจ้างสร้างโรงเก็บไม้ของกลางและหลักฐานในคดีป่าไม้</t>
  </si>
  <si>
    <t>ค่าน้ำดื่ม จำนวน  48 ถัง</t>
  </si>
  <si>
    <t>ค่าหนังสือพิมพ์รายวัน</t>
  </si>
  <si>
    <t>ร้าน ส</t>
  </si>
  <si>
    <t>ค่าซื้อแบตเตอรี่</t>
  </si>
  <si>
    <t>เล็กไดนาโม</t>
  </si>
  <si>
    <t>บ. โตโยต้า กรุงไทย จำกัด</t>
  </si>
  <si>
    <t>สุรพล แอร์ เซอร์วิส</t>
  </si>
  <si>
    <t>ค่าวัสดุน้ำมันเชื้อเพลิง</t>
  </si>
  <si>
    <t>บ. เลิศตระการ จำกัด สาขา 1</t>
  </si>
  <si>
    <t>ค่าซ่อมเครื่องปรับอากาศ                     ปม.53-007-01-0140-0029         ปม.53-007-01-0140-0030</t>
  </si>
  <si>
    <t>ค่าเปลี่ยนถ่ายน้ำมันรถยนต์ราชการ         ปม.53-221-MR331-023</t>
  </si>
  <si>
    <t>ค่าซ่อมเครื่องปรับอากาศ                     ปม.50-0125-0005</t>
  </si>
  <si>
    <t>ร้าน มิตร 28</t>
  </si>
  <si>
    <t xml:space="preserve">สะดวก บริการรวดเร็ว </t>
  </si>
  <si>
    <t>ค่าวัสดุสำนักงาน (จำนวน 9 รายการ)</t>
  </si>
  <si>
    <t>ห้างหุ้นส่วนสามัญ บุญปรีชา</t>
  </si>
  <si>
    <t>จัดจ้างทำภาพพิมพ์สติ๊กเกอร์ใส
สโลแกนประจำกรมป่าไม้ "มุ่งมั่นรักษาป่า เพื่อชีวิตที่ดีของคนไทย"</t>
  </si>
  <si>
    <t>บริษัท แอพดา กรุ๊ป จำกัด</t>
  </si>
  <si>
    <t>ค่าจ้างถ่ายเอกสารพร้อมเข้าเล่มสันกาว (จำนวน 55 เล่ม) เอกสารตามโครงการนโยบายการกำกับดูแลองค์การที่ดีของกรมป่าไม้</t>
  </si>
  <si>
    <t>ร้าน วรรณลักษณ์ เทรดดิ้ง</t>
  </si>
  <si>
    <t>ส่งสินค้ารวดเร็ว บริการดี</t>
  </si>
  <si>
    <t>บริการดีรวดเร็ว
ใกล้ที่ทำงาน</t>
  </si>
  <si>
    <t>ร้านบุรพาเครื่องเขียน</t>
  </si>
  <si>
    <t>จัดซื้อตามขั้นตอนปกติ</t>
  </si>
  <si>
    <t>จัดซื้อหนังสือพิมพ์</t>
  </si>
  <si>
    <t>จัดซื้อวัสดุสำนักงาน (ฟิล์มแฟ็ก)</t>
  </si>
  <si>
    <t>จัดจ้างเปลี่ยนยางรถยนต์ราชการ ถน 9466 กทม.</t>
  </si>
  <si>
    <t>หจก.เล่าคิมเฮงการยาง</t>
  </si>
  <si>
    <t>จัดจ้างทำแผ่นป้ายไวนิล</t>
  </si>
  <si>
    <t>ร้านปิติการพิมพ์</t>
  </si>
  <si>
    <t>จัดจ้างทำหลักเขตป่าสงวนแห่งชาติ</t>
  </si>
  <si>
    <t>นายศักดิ์  ขาวเผือก</t>
  </si>
  <si>
    <t>จัดจ้างซ่อมรถยนต์ราชการ ศร 6163 กทม</t>
  </si>
  <si>
    <t>บ.โตโยต้า นครศรีธรรมราช จำกัด</t>
  </si>
  <si>
    <t>จัดจ้างซ่อมรถยนต์ราชการ ชร 763 กทม</t>
  </si>
  <si>
    <t>จัดจ้างเหมาบริการเดินสำรวจรังวัดจัดทำแนวเขตป่าสงวนแห่งชาติ</t>
  </si>
  <si>
    <t>นายภาคภูมิ  แสงแก้ว</t>
  </si>
  <si>
    <t>นายไมตรี  เขมวงศ์</t>
  </si>
  <si>
    <t>นายเลิศเชาว์  เชาวลิต</t>
  </si>
  <si>
    <t>นายวัชระ  กายแก้ว</t>
  </si>
  <si>
    <t>จัดจ้างตามขั้นตอนปกติ</t>
  </si>
  <si>
    <t>นายอารี  ชายคีรี</t>
  </si>
  <si>
    <t>ร้านหวายไทยพาณิชย์</t>
  </si>
  <si>
    <t>การต่อรองราคาต่ำที่สุดแล้ว</t>
  </si>
  <si>
    <t>ร้านนานาภัณฑ์</t>
  </si>
  <si>
    <t>ร้าน P&amp;R      ซัพพลาย</t>
  </si>
  <si>
    <t>จัดซื้อวัสดุน้ำมันเชื้อเพลิง</t>
  </si>
  <si>
    <t>บริษัท ไทย    ซี-เซ็นเตอร์ จำกัด</t>
  </si>
  <si>
    <t>จัดจ้างเหมารถยนต์เพื่อนำผู้เข้าอบรมเดินทางไปศึกษาดูงาน</t>
  </si>
  <si>
    <t>นายสุพล     โพธิ์จัญ</t>
  </si>
  <si>
    <t>จัดจ้างรถยนต์ (ตู้) เพื่อไปศึกษาดูงาน</t>
  </si>
  <si>
    <t>นางอุบลรัตน์ มณีอินทร์</t>
  </si>
  <si>
    <t>นางสุพัตรา   กสิชาญ</t>
  </si>
  <si>
    <t>จัดจ้างสร้างโรงเก็บไม้ของกลาง สำนักฯ 5</t>
  </si>
  <si>
    <t>หจก.พลากร ทราฟฟิค</t>
  </si>
  <si>
    <t>จัดจ้างโรงเก็บไม้ของกลาง       ของ ลบ.1 (ห้วยหิน)</t>
  </si>
  <si>
    <t>จัดจ้างขนย้ายไม้ของกลาง</t>
  </si>
  <si>
    <t>นายบุญเสริม โพธิ์เจริญ</t>
  </si>
  <si>
    <t>จัดจ้างเหมารถยนต์</t>
  </si>
  <si>
    <t>นายบุญเสริม พันพัว</t>
  </si>
  <si>
    <t>นางทองสุข    ศรีโชติ</t>
  </si>
  <si>
    <t>จัดจ้างเช่าสถานที่ฝึกอบรม</t>
  </si>
  <si>
    <t>องค์การบริหารส่วนตำบลบางระจัน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</si>
</sst>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_(* #,##0_);_(* \(#,##0\);_(* &quot;-&quot;??_);_(@_)"/>
    <numFmt numFmtId="167" formatCode="[$-D00041E]0"/>
    <numFmt numFmtId="170" formatCode="[$-D00041E]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6"/>
      <color theme="1"/>
      <name val="TH NiramitIT๙"/>
      <family val="2"/>
    </font>
    <font>
      <sz val="11"/>
      <color theme="1"/>
      <name val="TH NiramitIT๙"/>
      <family val="2"/>
    </font>
    <font>
      <sz val="11"/>
      <color rgb="FFFF0000"/>
      <name val="TH NiramitIT๙"/>
      <family val="2"/>
    </font>
    <font>
      <b/>
      <sz val="11"/>
      <color theme="1"/>
      <name val="TH NiramitIT๙"/>
      <family val="2"/>
    </font>
    <font>
      <sz val="11"/>
      <name val="TH NiramitIT๙"/>
      <family val="2"/>
    </font>
    <font>
      <sz val="10"/>
      <color rgb="FFFF0000"/>
      <name val="TH NiramitIT๙"/>
      <family val="2"/>
    </font>
    <font>
      <b/>
      <sz val="12"/>
      <color theme="1"/>
      <name val="TH NiramitIT๙"/>
      <family val="2"/>
    </font>
    <font>
      <sz val="12"/>
      <color theme="1"/>
      <name val="TH NiramitIT๙"/>
      <family val="2"/>
    </font>
    <font>
      <sz val="10"/>
      <color theme="1"/>
      <name val="TH NiramitIT๙"/>
      <family val="2"/>
    </font>
    <font>
      <b/>
      <sz val="20"/>
      <color theme="1"/>
      <name val="TH NiramitIT๙"/>
      <family val="2"/>
    </font>
    <font>
      <b/>
      <sz val="14"/>
      <color theme="1"/>
      <name val="TH NiramitIT๙"/>
      <family val="2"/>
    </font>
    <font>
      <b/>
      <sz val="10"/>
      <color theme="1"/>
      <name val="TH NiramitIT๙"/>
      <family val="2"/>
    </font>
    <font>
      <sz val="11"/>
      <color theme="0"/>
      <name val="TH NiramitIT๙"/>
      <family val="2"/>
    </font>
    <font>
      <sz val="12"/>
      <color theme="0"/>
      <name val="TH NiramitIT๙"/>
      <family val="2"/>
    </font>
    <font>
      <sz val="11"/>
      <color indexed="8"/>
      <name val="TH NiramitIT๙"/>
      <family val="2"/>
    </font>
    <font>
      <sz val="9"/>
      <color theme="1"/>
      <name val="TH NiramitIT๙"/>
      <family val="2"/>
    </font>
    <font>
      <sz val="10"/>
      <name val="TH NiramitIT๙"/>
      <family val="2"/>
    </font>
    <font>
      <sz val="14"/>
      <color theme="1"/>
      <name val="TH Niramit AS"/>
      <family val="2"/>
    </font>
    <font>
      <sz val="12"/>
      <name val="TH NiramitIT๙"/>
      <family val="2"/>
    </font>
    <font>
      <sz val="11"/>
      <color theme="1"/>
      <name val="TH Niramit AS"/>
      <family val="2"/>
    </font>
    <font>
      <sz val="10.5"/>
      <color theme="1"/>
      <name val="TH NiramitIT๙"/>
      <family val="2"/>
    </font>
    <font>
      <sz val="9"/>
      <name val="TH NiramitIT๙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dotted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53">
    <xf numFmtId="0" fontId="0" fillId="0" borderId="0" xfId="0"/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43" fontId="4" fillId="0" borderId="1" xfId="20" applyNumberFormat="1" applyFont="1" applyBorder="1" applyAlignment="1">
      <alignment horizontal="center" vertical="top"/>
    </xf>
    <xf numFmtId="0" fontId="9" fillId="0" borderId="1" xfId="22" applyFont="1" applyBorder="1" applyAlignment="1">
      <alignment horizontal="center" vertical="center"/>
      <protection/>
    </xf>
    <xf numFmtId="0" fontId="9" fillId="0" borderId="1" xfId="22" applyFont="1" applyBorder="1" applyAlignment="1">
      <alignment horizontal="center" vertical="center" wrapText="1"/>
      <protection/>
    </xf>
    <xf numFmtId="4" fontId="9" fillId="0" borderId="1" xfId="22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2" borderId="1" xfId="0" applyFont="1" applyFill="1" applyBorder="1" applyAlignment="1">
      <alignment horizontal="center"/>
    </xf>
    <xf numFmtId="43" fontId="11" fillId="0" borderId="1" xfId="20" applyFont="1" applyFill="1" applyBorder="1"/>
    <xf numFmtId="43" fontId="11" fillId="3" borderId="1" xfId="20" applyFont="1" applyFill="1" applyBorder="1"/>
    <xf numFmtId="43" fontId="11" fillId="0" borderId="1" xfId="0" applyNumberFormat="1" applyFont="1" applyFill="1" applyBorder="1"/>
    <xf numFmtId="0" fontId="11" fillId="0" borderId="0" xfId="0" applyFont="1" applyFill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43" fontId="8" fillId="0" borderId="0" xfId="20" applyFont="1" applyFill="1"/>
    <xf numFmtId="43" fontId="8" fillId="3" borderId="0" xfId="20" applyFont="1" applyFill="1"/>
    <xf numFmtId="0" fontId="8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43" fontId="9" fillId="3" borderId="1" xfId="2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11" fillId="3" borderId="1" xfId="2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3" fontId="9" fillId="0" borderId="1" xfId="20" applyFont="1" applyFill="1" applyBorder="1" applyAlignment="1">
      <alignment horizontal="center" vertical="center" wrapText="1"/>
    </xf>
    <xf numFmtId="43" fontId="11" fillId="0" borderId="1" xfId="20" applyFont="1" applyFill="1" applyBorder="1" applyAlignment="1">
      <alignment horizontal="center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 vertical="center"/>
    </xf>
    <xf numFmtId="0" fontId="15" fillId="0" borderId="2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Border="1" applyAlignment="1">
      <alignment horizontal="left" vertical="top"/>
    </xf>
    <xf numFmtId="43" fontId="4" fillId="0" borderId="1" xfId="20" applyNumberFormat="1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5" xfId="22" applyFont="1" applyBorder="1" applyAlignment="1">
      <alignment horizontal="left" vertical="top" wrapText="1"/>
      <protection/>
    </xf>
    <xf numFmtId="43" fontId="18" fillId="3" borderId="1" xfId="20" applyFont="1" applyFill="1" applyBorder="1"/>
    <xf numFmtId="0" fontId="4" fillId="0" borderId="1" xfId="22" applyFont="1" applyBorder="1" applyAlignment="1">
      <alignment horizontal="left" vertical="top"/>
      <protection/>
    </xf>
    <xf numFmtId="0" fontId="19" fillId="2" borderId="1" xfId="0" applyFont="1" applyFill="1" applyBorder="1" applyAlignment="1">
      <alignment horizontal="center"/>
    </xf>
    <xf numFmtId="43" fontId="19" fillId="3" borderId="1" xfId="2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43" fontId="11" fillId="4" borderId="1" xfId="20" applyFont="1" applyFill="1" applyBorder="1"/>
    <xf numFmtId="0" fontId="8" fillId="4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11" fillId="0" borderId="1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18" fillId="0" borderId="1" xfId="0" applyFont="1" applyBorder="1"/>
    <xf numFmtId="43" fontId="11" fillId="4" borderId="1" xfId="20" applyFont="1" applyFill="1" applyBorder="1" applyAlignment="1">
      <alignment horizontal="center"/>
    </xf>
    <xf numFmtId="43" fontId="19" fillId="4" borderId="1" xfId="2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43" fontId="18" fillId="4" borderId="1" xfId="20" applyFont="1" applyFill="1" applyBorder="1"/>
    <xf numFmtId="0" fontId="7" fillId="5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/>
    </xf>
    <xf numFmtId="0" fontId="1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/>
    </xf>
    <xf numFmtId="0" fontId="20" fillId="0" borderId="7" xfId="0" applyFont="1" applyBorder="1" applyAlignment="1">
      <alignment horizontal="center"/>
    </xf>
    <xf numFmtId="0" fontId="20" fillId="0" borderId="8" xfId="0" applyFont="1" applyBorder="1"/>
    <xf numFmtId="0" fontId="20" fillId="0" borderId="9" xfId="0" applyFont="1" applyBorder="1"/>
    <xf numFmtId="0" fontId="15" fillId="0" borderId="6" xfId="0" applyFont="1" applyBorder="1" applyAlignment="1">
      <alignment horizontal="right" vertical="top"/>
    </xf>
    <xf numFmtId="4" fontId="4" fillId="0" borderId="1" xfId="0" applyNumberFormat="1" applyFont="1" applyBorder="1"/>
    <xf numFmtId="43" fontId="24" fillId="3" borderId="1" xfId="20" applyFont="1" applyFill="1" applyBorder="1" applyAlignment="1">
      <alignment horizontal="center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7" fillId="0" borderId="3" xfId="0" applyFont="1" applyBorder="1" applyAlignment="1">
      <alignment horizontal="left" vertical="top"/>
    </xf>
    <xf numFmtId="0" fontId="1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4" fillId="0" borderId="10" xfId="22" applyFont="1" applyBorder="1" applyAlignment="1">
      <alignment horizontal="left" vertical="top"/>
      <protection/>
    </xf>
    <xf numFmtId="0" fontId="4" fillId="0" borderId="2" xfId="22" applyFont="1" applyBorder="1" applyAlignment="1">
      <alignment horizontal="left" vertical="top"/>
      <protection/>
    </xf>
    <xf numFmtId="3" fontId="4" fillId="0" borderId="1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left" vertical="top"/>
    </xf>
    <xf numFmtId="0" fontId="4" fillId="0" borderId="11" xfId="22" applyFont="1" applyBorder="1" applyAlignment="1">
      <alignment horizontal="left" vertical="top"/>
      <protection/>
    </xf>
    <xf numFmtId="0" fontId="4" fillId="0" borderId="5" xfId="0" applyFont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 wrapText="1"/>
    </xf>
    <xf numFmtId="165" fontId="7" fillId="0" borderId="1" xfId="0" applyNumberFormat="1" applyFont="1" applyBorder="1" applyAlignment="1">
      <alignment vertical="top"/>
    </xf>
    <xf numFmtId="49" fontId="7" fillId="0" borderId="1" xfId="0" applyNumberFormat="1" applyFont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3" fontId="4" fillId="0" borderId="1" xfId="0" applyNumberFormat="1" applyFont="1" applyBorder="1" applyAlignment="1">
      <alignment vertical="top"/>
    </xf>
    <xf numFmtId="3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4" fontId="7" fillId="0" borderId="1" xfId="0" applyNumberFormat="1" applyFont="1" applyFill="1" applyBorder="1" applyAlignment="1">
      <alignment vertical="top"/>
    </xf>
    <xf numFmtId="0" fontId="15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7" fillId="0" borderId="1" xfId="20" applyNumberFormat="1" applyFont="1" applyBorder="1" applyAlignment="1">
      <alignment vertical="top"/>
    </xf>
    <xf numFmtId="0" fontId="4" fillId="0" borderId="5" xfId="0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 wrapText="1"/>
    </xf>
    <xf numFmtId="164" fontId="4" fillId="0" borderId="1" xfId="20" applyNumberFormat="1" applyFont="1" applyBorder="1" applyAlignment="1">
      <alignment horizontal="left" vertical="top"/>
    </xf>
    <xf numFmtId="43" fontId="4" fillId="0" borderId="1" xfId="20" applyFont="1" applyBorder="1" applyAlignment="1">
      <alignment horizontal="left" vertical="top" wrapText="1"/>
    </xf>
    <xf numFmtId="164" fontId="17" fillId="0" borderId="1" xfId="2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vertical="top" wrapText="1"/>
    </xf>
    <xf numFmtId="4" fontId="4" fillId="0" borderId="5" xfId="0" applyNumberFormat="1" applyFont="1" applyBorder="1" applyAlignment="1">
      <alignment vertical="top" wrapText="1"/>
    </xf>
    <xf numFmtId="0" fontId="4" fillId="0" borderId="1" xfId="22" applyFont="1" applyBorder="1" applyAlignment="1">
      <alignment horizontal="left" vertical="top" wrapText="1"/>
      <protection/>
    </xf>
    <xf numFmtId="0" fontId="11" fillId="4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3" fontId="7" fillId="0" borderId="1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/>
    </xf>
    <xf numFmtId="0" fontId="7" fillId="0" borderId="5" xfId="0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3" fontId="7" fillId="0" borderId="14" xfId="0" applyNumberFormat="1" applyFont="1" applyFill="1" applyBorder="1" applyAlignment="1">
      <alignment vertical="top"/>
    </xf>
    <xf numFmtId="0" fontId="15" fillId="0" borderId="1" xfId="0" applyFont="1" applyBorder="1" applyAlignment="1">
      <alignment horizontal="right" vertical="top"/>
    </xf>
    <xf numFmtId="0" fontId="7" fillId="0" borderId="12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3" fontId="7" fillId="0" borderId="4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3" fontId="7" fillId="0" borderId="5" xfId="0" applyNumberFormat="1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3" fontId="7" fillId="0" borderId="5" xfId="0" applyNumberFormat="1" applyFont="1" applyBorder="1" applyAlignment="1">
      <alignment vertical="top"/>
    </xf>
    <xf numFmtId="3" fontId="7" fillId="0" borderId="3" xfId="0" applyNumberFormat="1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17" fillId="0" borderId="5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0" fontId="17" fillId="0" borderId="3" xfId="0" applyFont="1" applyBorder="1" applyAlignment="1">
      <alignment vertical="top"/>
    </xf>
    <xf numFmtId="0" fontId="10" fillId="0" borderId="1" xfId="0" applyFont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43" fontId="18" fillId="0" borderId="3" xfId="20" applyFont="1" applyBorder="1" applyAlignment="1">
      <alignment horizontal="left" vertical="top"/>
    </xf>
    <xf numFmtId="0" fontId="23" fillId="0" borderId="1" xfId="0" applyFont="1" applyBorder="1"/>
    <xf numFmtId="3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43" fontId="4" fillId="0" borderId="1" xfId="20" applyNumberFormat="1" applyFont="1" applyBorder="1"/>
    <xf numFmtId="43" fontId="7" fillId="0" borderId="1" xfId="20" applyFont="1" applyBorder="1" applyAlignment="1">
      <alignment horizontal="center"/>
    </xf>
    <xf numFmtId="43" fontId="7" fillId="0" borderId="1" xfId="20" applyFont="1" applyBorder="1" applyAlignment="1">
      <alignment horizontal="left" vertical="top"/>
    </xf>
    <xf numFmtId="43" fontId="7" fillId="0" borderId="1" xfId="20" applyFont="1" applyFill="1" applyBorder="1" applyAlignment="1">
      <alignment horizontal="left" vertical="top"/>
    </xf>
    <xf numFmtId="166" fontId="17" fillId="0" borderId="1" xfId="20" applyNumberFormat="1" applyFont="1" applyBorder="1" applyAlignment="1">
      <alignment vertical="top"/>
    </xf>
    <xf numFmtId="166" fontId="17" fillId="0" borderId="1" xfId="0" applyNumberFormat="1" applyFont="1" applyBorder="1" applyAlignment="1">
      <alignment vertical="top"/>
    </xf>
    <xf numFmtId="0" fontId="17" fillId="0" borderId="5" xfId="0" applyFont="1" applyBorder="1" applyAlignment="1">
      <alignment horizontal="left" vertical="top"/>
    </xf>
    <xf numFmtId="166" fontId="17" fillId="0" borderId="1" xfId="20" applyNumberFormat="1" applyFont="1" applyBorder="1" applyAlignment="1">
      <alignment horizontal="left" vertical="top"/>
    </xf>
    <xf numFmtId="4" fontId="7" fillId="0" borderId="1" xfId="2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7" fontId="7" fillId="0" borderId="1" xfId="0" applyNumberFormat="1" applyFont="1" applyBorder="1" applyAlignment="1">
      <alignment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vertical="top" wrapText="1"/>
    </xf>
    <xf numFmtId="4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top"/>
    </xf>
    <xf numFmtId="164" fontId="7" fillId="0" borderId="1" xfId="20" applyNumberFormat="1" applyFont="1" applyBorder="1" applyAlignment="1">
      <alignment horizontal="left" vertical="top"/>
    </xf>
    <xf numFmtId="164" fontId="4" fillId="0" borderId="1" xfId="2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left" vertical="top" wrapText="1"/>
    </xf>
    <xf numFmtId="4" fontId="7" fillId="5" borderId="1" xfId="0" applyNumberFormat="1" applyFont="1" applyFill="1" applyBorder="1" applyAlignment="1">
      <alignment horizontal="right" vertical="top"/>
    </xf>
    <xf numFmtId="4" fontId="7" fillId="5" borderId="1" xfId="0" applyNumberFormat="1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horizontal="left" vertical="top"/>
    </xf>
    <xf numFmtId="3" fontId="7" fillId="0" borderId="3" xfId="0" applyNumberFormat="1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1" xfId="20" applyNumberFormat="1" applyFont="1" applyBorder="1" applyAlignment="1">
      <alignment horizontal="right" vertical="top"/>
    </xf>
    <xf numFmtId="3" fontId="4" fillId="0" borderId="1" xfId="0" applyNumberFormat="1" applyFont="1" applyBorder="1"/>
    <xf numFmtId="0" fontId="4" fillId="0" borderId="0" xfId="21" applyFont="1" applyAlignment="1">
      <alignment horizontal="right" vertical="top"/>
      <protection/>
    </xf>
    <xf numFmtId="0" fontId="3" fillId="0" borderId="0" xfId="22" applyFont="1" applyBorder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3" fontId="7" fillId="0" borderId="5" xfId="0" applyNumberFormat="1" applyFont="1" applyBorder="1" applyAlignment="1">
      <alignment horizontal="right" vertical="top"/>
    </xf>
    <xf numFmtId="4" fontId="11" fillId="0" borderId="5" xfId="0" applyNumberFormat="1" applyFont="1" applyBorder="1" applyAlignment="1">
      <alignment vertical="top"/>
    </xf>
    <xf numFmtId="170" fontId="7" fillId="0" borderId="1" xfId="0" applyNumberFormat="1" applyFont="1" applyBorder="1" applyAlignment="1">
      <alignment vertical="top"/>
    </xf>
    <xf numFmtId="4" fontId="7" fillId="0" borderId="4" xfId="0" applyNumberFormat="1" applyFont="1" applyBorder="1" applyAlignment="1">
      <alignment vertical="top"/>
    </xf>
    <xf numFmtId="43" fontId="4" fillId="0" borderId="5" xfId="0" applyNumberFormat="1" applyFont="1" applyBorder="1" applyAlignment="1">
      <alignment vertical="top" wrapText="1"/>
    </xf>
    <xf numFmtId="3" fontId="7" fillId="0" borderId="1" xfId="20" applyNumberFormat="1" applyFont="1" applyBorder="1" applyAlignment="1">
      <alignment horizontal="right" vertical="top"/>
    </xf>
    <xf numFmtId="2" fontId="11" fillId="3" borderId="1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right" vertical="top"/>
    </xf>
    <xf numFmtId="43" fontId="11" fillId="0" borderId="1" xfId="20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  <cellStyle name="Normal 3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4"/>
  <sheetViews>
    <sheetView tabSelected="1" zoomScale="130" zoomScaleNormal="130" workbookViewId="0" topLeftCell="A1">
      <pane ySplit="4" topLeftCell="A355" activePane="bottomLeft" state="frozen"/>
      <selection pane="bottomLeft" activeCell="E371" sqref="E371"/>
    </sheetView>
  </sheetViews>
  <sheetFormatPr defaultColWidth="9.00390625" defaultRowHeight="15"/>
  <cols>
    <col min="1" max="1" width="5.00390625" style="2" customWidth="1"/>
    <col min="2" max="2" width="26.421875" style="3" customWidth="1"/>
    <col min="3" max="3" width="10.421875" style="2" customWidth="1"/>
    <col min="4" max="4" width="7.421875" style="2" customWidth="1"/>
    <col min="5" max="5" width="26.421875" style="3" customWidth="1"/>
    <col min="6" max="6" width="25.421875" style="3" customWidth="1"/>
    <col min="7" max="7" width="13.7109375" style="2" customWidth="1"/>
    <col min="8" max="8" width="19.7109375" style="3" customWidth="1"/>
    <col min="9" max="9" width="9.00390625" style="51" customWidth="1"/>
    <col min="10" max="16384" width="9.00390625" style="3" customWidth="1"/>
  </cols>
  <sheetData>
    <row r="1" spans="1:9" s="4" customFormat="1" ht="16.5" customHeight="1">
      <c r="A1" s="236" t="s">
        <v>0</v>
      </c>
      <c r="B1" s="236"/>
      <c r="C1" s="236"/>
      <c r="D1" s="236"/>
      <c r="E1" s="236"/>
      <c r="F1" s="236"/>
      <c r="G1" s="236"/>
      <c r="H1" s="236"/>
      <c r="I1" s="51"/>
    </row>
    <row r="2" spans="1:9" s="5" customFormat="1" ht="24">
      <c r="A2" s="237" t="s">
        <v>65</v>
      </c>
      <c r="B2" s="237"/>
      <c r="C2" s="237"/>
      <c r="D2" s="237"/>
      <c r="E2" s="237"/>
      <c r="F2" s="237"/>
      <c r="G2" s="237"/>
      <c r="H2" s="237"/>
      <c r="I2" s="51"/>
    </row>
    <row r="3" spans="1:9" s="5" customFormat="1" ht="24">
      <c r="A3" s="237" t="s">
        <v>1</v>
      </c>
      <c r="B3" s="237"/>
      <c r="C3" s="237"/>
      <c r="D3" s="237"/>
      <c r="E3" s="237"/>
      <c r="F3" s="237"/>
      <c r="G3" s="237"/>
      <c r="H3" s="237"/>
      <c r="I3" s="51"/>
    </row>
    <row r="4" spans="1:9" s="18" customFormat="1" ht="57" customHeight="1">
      <c r="A4" s="15" t="s">
        <v>2</v>
      </c>
      <c r="B4" s="15" t="s">
        <v>3</v>
      </c>
      <c r="C4" s="16" t="s">
        <v>4</v>
      </c>
      <c r="D4" s="16" t="s">
        <v>5</v>
      </c>
      <c r="E4" s="17" t="s">
        <v>6</v>
      </c>
      <c r="F4" s="17" t="s">
        <v>7</v>
      </c>
      <c r="G4" s="16" t="s">
        <v>8</v>
      </c>
      <c r="H4" s="16" t="s">
        <v>9</v>
      </c>
      <c r="I4" s="52"/>
    </row>
    <row r="5" spans="1:9" s="18" customFormat="1" ht="31.5" customHeight="1">
      <c r="A5" s="72">
        <v>1</v>
      </c>
      <c r="B5" s="55" t="s">
        <v>66</v>
      </c>
      <c r="C5" s="225">
        <v>92800</v>
      </c>
      <c r="D5" s="55" t="s">
        <v>67</v>
      </c>
      <c r="E5" s="55" t="s">
        <v>68</v>
      </c>
      <c r="F5" s="55" t="s">
        <v>68</v>
      </c>
      <c r="G5" s="55" t="s">
        <v>78</v>
      </c>
      <c r="H5" s="158" t="s">
        <v>33</v>
      </c>
      <c r="I5" s="52"/>
    </row>
    <row r="6" spans="1:9" s="18" customFormat="1" ht="19.5" customHeight="1">
      <c r="A6" s="72">
        <v>2</v>
      </c>
      <c r="B6" s="55" t="s">
        <v>66</v>
      </c>
      <c r="C6" s="225">
        <v>95000</v>
      </c>
      <c r="D6" s="55" t="s">
        <v>67</v>
      </c>
      <c r="E6" s="55" t="s">
        <v>68</v>
      </c>
      <c r="F6" s="55" t="s">
        <v>68</v>
      </c>
      <c r="G6" s="55" t="s">
        <v>78</v>
      </c>
      <c r="H6" s="155"/>
      <c r="I6" s="52"/>
    </row>
    <row r="7" spans="1:9" s="18" customFormat="1" ht="19.5" customHeight="1">
      <c r="A7" s="72">
        <v>3</v>
      </c>
      <c r="B7" s="55" t="s">
        <v>69</v>
      </c>
      <c r="C7" s="225">
        <v>31800</v>
      </c>
      <c r="D7" s="55" t="s">
        <v>67</v>
      </c>
      <c r="E7" s="55" t="s">
        <v>70</v>
      </c>
      <c r="F7" s="55" t="s">
        <v>70</v>
      </c>
      <c r="G7" s="55" t="s">
        <v>78</v>
      </c>
      <c r="H7" s="155"/>
      <c r="I7" s="52"/>
    </row>
    <row r="8" spans="1:9" s="18" customFormat="1" ht="19.5" customHeight="1">
      <c r="A8" s="72">
        <v>4</v>
      </c>
      <c r="B8" s="55" t="s">
        <v>71</v>
      </c>
      <c r="C8" s="225">
        <v>7450</v>
      </c>
      <c r="D8" s="55" t="s">
        <v>67</v>
      </c>
      <c r="E8" s="55" t="s">
        <v>72</v>
      </c>
      <c r="F8" s="55" t="s">
        <v>72</v>
      </c>
      <c r="G8" s="55" t="s">
        <v>78</v>
      </c>
      <c r="H8" s="155"/>
      <c r="I8" s="52"/>
    </row>
    <row r="9" spans="1:9" s="18" customFormat="1" ht="19.5" customHeight="1">
      <c r="A9" s="72">
        <v>5</v>
      </c>
      <c r="B9" s="55" t="s">
        <v>69</v>
      </c>
      <c r="C9" s="225">
        <v>31800</v>
      </c>
      <c r="D9" s="55" t="s">
        <v>67</v>
      </c>
      <c r="E9" s="55" t="s">
        <v>68</v>
      </c>
      <c r="F9" s="55" t="s">
        <v>68</v>
      </c>
      <c r="G9" s="55" t="s">
        <v>78</v>
      </c>
      <c r="H9" s="155"/>
      <c r="I9" s="52"/>
    </row>
    <row r="10" spans="1:9" s="18" customFormat="1" ht="19.5" customHeight="1">
      <c r="A10" s="72">
        <v>6</v>
      </c>
      <c r="B10" s="55" t="s">
        <v>71</v>
      </c>
      <c r="C10" s="225">
        <v>70800</v>
      </c>
      <c r="D10" s="55" t="s">
        <v>67</v>
      </c>
      <c r="E10" s="55" t="s">
        <v>73</v>
      </c>
      <c r="F10" s="55" t="s">
        <v>73</v>
      </c>
      <c r="G10" s="55" t="s">
        <v>78</v>
      </c>
      <c r="H10" s="155"/>
      <c r="I10" s="52"/>
    </row>
    <row r="11" spans="1:9" s="18" customFormat="1" ht="19.5" customHeight="1">
      <c r="A11" s="72">
        <v>7</v>
      </c>
      <c r="B11" s="55" t="s">
        <v>66</v>
      </c>
      <c r="C11" s="225">
        <v>76800</v>
      </c>
      <c r="D11" s="55" t="s">
        <v>67</v>
      </c>
      <c r="E11" s="55" t="s">
        <v>74</v>
      </c>
      <c r="F11" s="55" t="s">
        <v>74</v>
      </c>
      <c r="G11" s="55" t="s">
        <v>78</v>
      </c>
      <c r="H11" s="155"/>
      <c r="I11" s="52"/>
    </row>
    <row r="12" spans="1:9" s="18" customFormat="1" ht="19.5" customHeight="1">
      <c r="A12" s="72">
        <v>8</v>
      </c>
      <c r="B12" s="55" t="s">
        <v>66</v>
      </c>
      <c r="C12" s="225">
        <v>24000</v>
      </c>
      <c r="D12" s="55" t="s">
        <v>67</v>
      </c>
      <c r="E12" s="55" t="s">
        <v>75</v>
      </c>
      <c r="F12" s="55" t="s">
        <v>75</v>
      </c>
      <c r="G12" s="55" t="s">
        <v>78</v>
      </c>
      <c r="H12" s="155"/>
      <c r="I12" s="52"/>
    </row>
    <row r="13" spans="1:9" s="18" customFormat="1" ht="19.5" customHeight="1">
      <c r="A13" s="72">
        <v>9</v>
      </c>
      <c r="B13" s="55" t="s">
        <v>66</v>
      </c>
      <c r="C13" s="225">
        <v>92800</v>
      </c>
      <c r="D13" s="55" t="s">
        <v>67</v>
      </c>
      <c r="E13" s="55" t="s">
        <v>74</v>
      </c>
      <c r="F13" s="55" t="s">
        <v>74</v>
      </c>
      <c r="G13" s="55" t="s">
        <v>78</v>
      </c>
      <c r="H13" s="155"/>
      <c r="I13" s="52"/>
    </row>
    <row r="14" spans="1:9" s="18" customFormat="1" ht="17.25" customHeight="1">
      <c r="A14" s="72">
        <v>10</v>
      </c>
      <c r="B14" s="55" t="s">
        <v>66</v>
      </c>
      <c r="C14" s="225">
        <v>81500</v>
      </c>
      <c r="D14" s="55" t="s">
        <v>67</v>
      </c>
      <c r="E14" s="55" t="s">
        <v>70</v>
      </c>
      <c r="F14" s="55" t="s">
        <v>70</v>
      </c>
      <c r="G14" s="55" t="s">
        <v>78</v>
      </c>
      <c r="H14" s="155"/>
      <c r="I14" s="52"/>
    </row>
    <row r="15" spans="1:9" s="130" customFormat="1" ht="19.5" customHeight="1">
      <c r="A15" s="72">
        <v>11</v>
      </c>
      <c r="B15" s="55" t="s">
        <v>69</v>
      </c>
      <c r="C15" s="225">
        <v>31800</v>
      </c>
      <c r="D15" s="55" t="s">
        <v>67</v>
      </c>
      <c r="E15" s="55" t="s">
        <v>68</v>
      </c>
      <c r="F15" s="55" t="s">
        <v>68</v>
      </c>
      <c r="G15" s="55" t="s">
        <v>78</v>
      </c>
      <c r="H15" s="155"/>
      <c r="I15" s="129"/>
    </row>
    <row r="16" spans="1:9" s="130" customFormat="1" ht="19.5" customHeight="1">
      <c r="A16" s="122">
        <v>12</v>
      </c>
      <c r="B16" s="55" t="s">
        <v>69</v>
      </c>
      <c r="C16" s="225">
        <v>92800</v>
      </c>
      <c r="D16" s="55" t="s">
        <v>67</v>
      </c>
      <c r="E16" s="55" t="s">
        <v>68</v>
      </c>
      <c r="F16" s="55" t="s">
        <v>68</v>
      </c>
      <c r="G16" s="55" t="s">
        <v>78</v>
      </c>
      <c r="H16" s="70"/>
      <c r="I16" s="129"/>
    </row>
    <row r="17" spans="1:9" s="130" customFormat="1" ht="19.5" customHeight="1">
      <c r="A17" s="122">
        <v>13</v>
      </c>
      <c r="B17" s="55" t="s">
        <v>66</v>
      </c>
      <c r="C17" s="234">
        <v>15900</v>
      </c>
      <c r="D17" s="55" t="s">
        <v>67</v>
      </c>
      <c r="E17" s="55" t="s">
        <v>74</v>
      </c>
      <c r="F17" s="55" t="s">
        <v>74</v>
      </c>
      <c r="G17" s="55" t="s">
        <v>78</v>
      </c>
      <c r="H17" s="70"/>
      <c r="I17" s="129"/>
    </row>
    <row r="18" spans="1:9" s="130" customFormat="1" ht="19.5" customHeight="1">
      <c r="A18" s="122">
        <v>14</v>
      </c>
      <c r="B18" s="55" t="s">
        <v>66</v>
      </c>
      <c r="C18" s="234">
        <v>70800</v>
      </c>
      <c r="D18" s="55" t="s">
        <v>67</v>
      </c>
      <c r="E18" s="55" t="s">
        <v>76</v>
      </c>
      <c r="F18" s="55" t="s">
        <v>76</v>
      </c>
      <c r="G18" s="55" t="s">
        <v>78</v>
      </c>
      <c r="H18" s="70"/>
      <c r="I18" s="129"/>
    </row>
    <row r="19" spans="1:9" s="130" customFormat="1" ht="18" customHeight="1">
      <c r="A19" s="123">
        <v>15</v>
      </c>
      <c r="B19" s="55" t="s">
        <v>66</v>
      </c>
      <c r="C19" s="225">
        <v>2000</v>
      </c>
      <c r="D19" s="55" t="s">
        <v>67</v>
      </c>
      <c r="E19" s="55" t="s">
        <v>77</v>
      </c>
      <c r="F19" s="55" t="s">
        <v>77</v>
      </c>
      <c r="G19" s="55" t="s">
        <v>78</v>
      </c>
      <c r="H19" s="70"/>
      <c r="I19" s="129"/>
    </row>
    <row r="20" spans="1:9" s="130" customFormat="1" ht="19.5" customHeight="1">
      <c r="A20" s="72"/>
      <c r="B20" s="118"/>
      <c r="C20" s="125"/>
      <c r="D20" s="118"/>
      <c r="E20" s="118"/>
      <c r="F20" s="56"/>
      <c r="G20" s="57"/>
      <c r="H20" s="70"/>
      <c r="I20" s="129"/>
    </row>
    <row r="21" spans="1:9" s="130" customFormat="1" ht="19.5" customHeight="1">
      <c r="A21" s="127">
        <v>1</v>
      </c>
      <c r="B21" s="55" t="s">
        <v>79</v>
      </c>
      <c r="C21" s="235">
        <v>229000</v>
      </c>
      <c r="D21" s="55" t="s">
        <v>80</v>
      </c>
      <c r="E21" s="55" t="s">
        <v>81</v>
      </c>
      <c r="F21" s="55" t="s">
        <v>81</v>
      </c>
      <c r="G21" s="55" t="s">
        <v>78</v>
      </c>
      <c r="H21" s="70"/>
      <c r="I21" s="129"/>
    </row>
    <row r="22" spans="1:9" s="130" customFormat="1" ht="17.25" customHeight="1">
      <c r="A22" s="127">
        <v>2</v>
      </c>
      <c r="B22" s="55" t="s">
        <v>82</v>
      </c>
      <c r="C22" s="235">
        <v>2000</v>
      </c>
      <c r="D22" s="55" t="s">
        <v>67</v>
      </c>
      <c r="E22" s="55" t="s">
        <v>83</v>
      </c>
      <c r="F22" s="55" t="s">
        <v>83</v>
      </c>
      <c r="G22" s="55" t="s">
        <v>78</v>
      </c>
      <c r="H22" s="70"/>
      <c r="I22" s="129"/>
    </row>
    <row r="23" spans="1:9" s="130" customFormat="1" ht="14.25" customHeight="1">
      <c r="A23" s="127"/>
      <c r="B23" s="56"/>
      <c r="C23" s="124"/>
      <c r="D23" s="56"/>
      <c r="E23" s="56"/>
      <c r="F23" s="56"/>
      <c r="G23" s="57"/>
      <c r="H23" s="70"/>
      <c r="I23" s="129"/>
    </row>
    <row r="24" spans="1:9" s="130" customFormat="1" ht="19.5" customHeight="1">
      <c r="A24" s="72">
        <v>1</v>
      </c>
      <c r="B24" s="12" t="s">
        <v>71</v>
      </c>
      <c r="C24" s="137">
        <v>1671</v>
      </c>
      <c r="D24" s="12" t="s">
        <v>67</v>
      </c>
      <c r="E24" s="11" t="s">
        <v>84</v>
      </c>
      <c r="F24" s="11" t="s">
        <v>84</v>
      </c>
      <c r="G24" s="135" t="s">
        <v>85</v>
      </c>
      <c r="H24" s="155" t="s">
        <v>12</v>
      </c>
      <c r="I24" s="129"/>
    </row>
    <row r="25" spans="1:9" s="18" customFormat="1" ht="19.5" customHeight="1">
      <c r="A25" s="72">
        <v>2</v>
      </c>
      <c r="B25" s="12" t="s">
        <v>86</v>
      </c>
      <c r="C25" s="137">
        <v>1500</v>
      </c>
      <c r="D25" s="12" t="s">
        <v>67</v>
      </c>
      <c r="E25" s="11" t="s">
        <v>89</v>
      </c>
      <c r="F25" s="11" t="s">
        <v>89</v>
      </c>
      <c r="G25" s="135" t="s">
        <v>85</v>
      </c>
      <c r="H25" s="155"/>
      <c r="I25" s="52"/>
    </row>
    <row r="26" spans="1:9" s="112" customFormat="1" ht="19.5" customHeight="1">
      <c r="A26" s="56">
        <v>3</v>
      </c>
      <c r="B26" s="12" t="s">
        <v>71</v>
      </c>
      <c r="C26" s="136">
        <v>2148</v>
      </c>
      <c r="D26" s="12" t="s">
        <v>67</v>
      </c>
      <c r="E26" s="55" t="s">
        <v>90</v>
      </c>
      <c r="F26" s="55" t="s">
        <v>90</v>
      </c>
      <c r="G26" s="135" t="s">
        <v>85</v>
      </c>
      <c r="H26" s="56"/>
      <c r="I26" s="111"/>
    </row>
    <row r="27" spans="1:9" s="2" customFormat="1" ht="19.5" customHeight="1">
      <c r="A27" s="55">
        <v>4</v>
      </c>
      <c r="B27" s="12" t="s">
        <v>71</v>
      </c>
      <c r="C27" s="137">
        <v>4900</v>
      </c>
      <c r="D27" s="12" t="s">
        <v>67</v>
      </c>
      <c r="E27" s="11" t="s">
        <v>87</v>
      </c>
      <c r="F27" s="11" t="s">
        <v>87</v>
      </c>
      <c r="G27" s="135" t="s">
        <v>85</v>
      </c>
      <c r="H27" s="56"/>
      <c r="I27" s="51"/>
    </row>
    <row r="28" spans="1:9" s="2" customFormat="1" ht="15" customHeight="1">
      <c r="A28" s="55">
        <v>5</v>
      </c>
      <c r="B28" s="12" t="s">
        <v>91</v>
      </c>
      <c r="C28" s="139">
        <v>1000</v>
      </c>
      <c r="D28" s="12" t="s">
        <v>67</v>
      </c>
      <c r="E28" s="11" t="s">
        <v>92</v>
      </c>
      <c r="F28" s="11" t="s">
        <v>92</v>
      </c>
      <c r="G28" s="135" t="s">
        <v>85</v>
      </c>
      <c r="H28" s="56"/>
      <c r="I28" s="51"/>
    </row>
    <row r="29" spans="1:9" s="2" customFormat="1" ht="16.5" customHeight="1">
      <c r="A29" s="55">
        <v>6</v>
      </c>
      <c r="B29" s="12" t="s">
        <v>88</v>
      </c>
      <c r="C29" s="138">
        <v>700</v>
      </c>
      <c r="D29" s="12" t="s">
        <v>67</v>
      </c>
      <c r="E29" s="11" t="s">
        <v>93</v>
      </c>
      <c r="F29" s="11" t="s">
        <v>93</v>
      </c>
      <c r="G29" s="135" t="s">
        <v>85</v>
      </c>
      <c r="H29" s="56"/>
      <c r="I29" s="51"/>
    </row>
    <row r="30" spans="1:9" s="2" customFormat="1" ht="18" customHeight="1">
      <c r="A30" s="55">
        <v>7</v>
      </c>
      <c r="B30" s="85" t="s">
        <v>71</v>
      </c>
      <c r="C30" s="138">
        <v>967</v>
      </c>
      <c r="D30" s="98" t="s">
        <v>67</v>
      </c>
      <c r="E30" s="55" t="s">
        <v>90</v>
      </c>
      <c r="F30" s="55" t="s">
        <v>90</v>
      </c>
      <c r="G30" s="135" t="s">
        <v>85</v>
      </c>
      <c r="H30" s="56"/>
      <c r="I30" s="51"/>
    </row>
    <row r="31" spans="1:8" ht="18" customHeight="1">
      <c r="A31" s="55">
        <v>8</v>
      </c>
      <c r="B31" s="85" t="s">
        <v>94</v>
      </c>
      <c r="C31" s="137">
        <v>2740</v>
      </c>
      <c r="D31" s="85" t="s">
        <v>67</v>
      </c>
      <c r="E31" s="131" t="s">
        <v>100</v>
      </c>
      <c r="F31" s="131" t="s">
        <v>100</v>
      </c>
      <c r="G31" s="135" t="s">
        <v>85</v>
      </c>
      <c r="H31" s="67"/>
    </row>
    <row r="32" spans="1:9" s="4" customFormat="1" ht="18" customHeight="1">
      <c r="A32" s="55">
        <v>9</v>
      </c>
      <c r="B32" s="85" t="s">
        <v>95</v>
      </c>
      <c r="C32" s="137">
        <v>3000</v>
      </c>
      <c r="D32" s="85" t="s">
        <v>67</v>
      </c>
      <c r="E32" s="131" t="s">
        <v>96</v>
      </c>
      <c r="F32" s="131" t="s">
        <v>96</v>
      </c>
      <c r="G32" s="135" t="s">
        <v>85</v>
      </c>
      <c r="H32" s="55"/>
      <c r="I32" s="51"/>
    </row>
    <row r="33" spans="1:9" s="4" customFormat="1" ht="18" customHeight="1">
      <c r="A33" s="55">
        <v>10</v>
      </c>
      <c r="B33" s="98" t="s">
        <v>94</v>
      </c>
      <c r="C33" s="136">
        <v>49750</v>
      </c>
      <c r="D33" s="98" t="s">
        <v>67</v>
      </c>
      <c r="E33" s="98" t="s">
        <v>97</v>
      </c>
      <c r="F33" s="98" t="s">
        <v>97</v>
      </c>
      <c r="G33" s="135" t="s">
        <v>85</v>
      </c>
      <c r="H33" s="56"/>
      <c r="I33" s="53"/>
    </row>
    <row r="34" spans="1:9" s="4" customFormat="1" ht="18" customHeight="1">
      <c r="A34" s="55">
        <v>11</v>
      </c>
      <c r="B34" s="85" t="s">
        <v>71</v>
      </c>
      <c r="C34" s="137">
        <v>7602</v>
      </c>
      <c r="D34" s="85" t="s">
        <v>67</v>
      </c>
      <c r="E34" s="131" t="s">
        <v>98</v>
      </c>
      <c r="F34" s="131" t="s">
        <v>98</v>
      </c>
      <c r="G34" s="135" t="s">
        <v>85</v>
      </c>
      <c r="H34" s="56"/>
      <c r="I34" s="53"/>
    </row>
    <row r="35" spans="1:9" s="4" customFormat="1" ht="18" customHeight="1">
      <c r="A35" s="55">
        <v>12</v>
      </c>
      <c r="B35" s="85" t="s">
        <v>99</v>
      </c>
      <c r="C35" s="138">
        <v>840</v>
      </c>
      <c r="D35" s="85" t="s">
        <v>67</v>
      </c>
      <c r="E35" s="131" t="s">
        <v>93</v>
      </c>
      <c r="F35" s="131" t="s">
        <v>93</v>
      </c>
      <c r="G35" s="135" t="s">
        <v>85</v>
      </c>
      <c r="H35" s="55"/>
      <c r="I35" s="53"/>
    </row>
    <row r="36" spans="1:9" s="4" customFormat="1" ht="18" customHeight="1">
      <c r="A36" s="55">
        <v>13</v>
      </c>
      <c r="B36" s="161" t="s">
        <v>102</v>
      </c>
      <c r="C36" s="168">
        <v>364</v>
      </c>
      <c r="D36" s="163" t="s">
        <v>67</v>
      </c>
      <c r="E36" s="131" t="s">
        <v>93</v>
      </c>
      <c r="F36" s="131" t="s">
        <v>93</v>
      </c>
      <c r="G36" s="135" t="s">
        <v>85</v>
      </c>
      <c r="H36" s="55"/>
      <c r="I36" s="53"/>
    </row>
    <row r="37" spans="1:9" s="4" customFormat="1" ht="18" customHeight="1">
      <c r="A37" s="55">
        <v>14</v>
      </c>
      <c r="B37" s="161" t="s">
        <v>101</v>
      </c>
      <c r="C37" s="168">
        <v>350</v>
      </c>
      <c r="D37" s="162" t="s">
        <v>67</v>
      </c>
      <c r="E37" s="160" t="s">
        <v>103</v>
      </c>
      <c r="F37" s="160" t="s">
        <v>103</v>
      </c>
      <c r="G37" s="135" t="s">
        <v>85</v>
      </c>
      <c r="H37" s="55"/>
      <c r="I37" s="54"/>
    </row>
    <row r="38" spans="1:9" ht="19.5" customHeight="1">
      <c r="A38" s="69">
        <v>15</v>
      </c>
      <c r="B38" s="161" t="s">
        <v>104</v>
      </c>
      <c r="C38" s="168">
        <v>392</v>
      </c>
      <c r="D38" s="164" t="s">
        <v>67</v>
      </c>
      <c r="E38" s="11" t="s">
        <v>93</v>
      </c>
      <c r="F38" s="11" t="s">
        <v>93</v>
      </c>
      <c r="G38" s="135" t="s">
        <v>85</v>
      </c>
      <c r="H38" s="68"/>
      <c r="I38" s="54"/>
    </row>
    <row r="39" spans="1:9" ht="18">
      <c r="A39" s="55">
        <v>16</v>
      </c>
      <c r="B39" s="161" t="s">
        <v>104</v>
      </c>
      <c r="C39" s="168">
        <v>252</v>
      </c>
      <c r="D39" s="164" t="s">
        <v>67</v>
      </c>
      <c r="E39" s="11" t="s">
        <v>93</v>
      </c>
      <c r="F39" s="11" t="s">
        <v>93</v>
      </c>
      <c r="G39" s="135" t="s">
        <v>85</v>
      </c>
      <c r="H39" s="67"/>
      <c r="I39" s="54"/>
    </row>
    <row r="40" spans="1:9" ht="18">
      <c r="A40" s="55">
        <v>17</v>
      </c>
      <c r="B40" s="161" t="s">
        <v>104</v>
      </c>
      <c r="C40" s="168">
        <v>560</v>
      </c>
      <c r="D40" s="163" t="s">
        <v>67</v>
      </c>
      <c r="E40" s="11" t="s">
        <v>93</v>
      </c>
      <c r="F40" s="11" t="s">
        <v>93</v>
      </c>
      <c r="G40" s="135" t="s">
        <v>85</v>
      </c>
      <c r="H40" s="6"/>
      <c r="I40" s="54"/>
    </row>
    <row r="41" spans="1:9" ht="18">
      <c r="A41" s="55">
        <v>18</v>
      </c>
      <c r="B41" s="161" t="s">
        <v>101</v>
      </c>
      <c r="C41" s="169">
        <v>5100</v>
      </c>
      <c r="D41" s="162" t="s">
        <v>67</v>
      </c>
      <c r="E41" s="160" t="s">
        <v>105</v>
      </c>
      <c r="F41" s="160" t="s">
        <v>105</v>
      </c>
      <c r="G41" s="135" t="s">
        <v>85</v>
      </c>
      <c r="H41" s="6"/>
      <c r="I41" s="54"/>
    </row>
    <row r="42" spans="1:9" ht="18">
      <c r="A42" s="55">
        <v>19</v>
      </c>
      <c r="B42" s="159" t="s">
        <v>101</v>
      </c>
      <c r="C42" s="169">
        <v>2800</v>
      </c>
      <c r="D42" s="159" t="s">
        <v>67</v>
      </c>
      <c r="E42" s="160" t="s">
        <v>105</v>
      </c>
      <c r="F42" s="160" t="s">
        <v>105</v>
      </c>
      <c r="G42" s="135" t="s">
        <v>85</v>
      </c>
      <c r="H42" s="6"/>
      <c r="I42" s="54"/>
    </row>
    <row r="43" spans="1:9" ht="18">
      <c r="A43" s="55">
        <v>20</v>
      </c>
      <c r="B43" s="159" t="s">
        <v>106</v>
      </c>
      <c r="C43" s="168">
        <v>840</v>
      </c>
      <c r="D43" s="159" t="s">
        <v>67</v>
      </c>
      <c r="E43" s="11" t="s">
        <v>93</v>
      </c>
      <c r="F43" s="11" t="s">
        <v>93</v>
      </c>
      <c r="G43" s="135" t="s">
        <v>85</v>
      </c>
      <c r="H43" s="6"/>
      <c r="I43" s="54"/>
    </row>
    <row r="44" spans="1:9" ht="18">
      <c r="A44" s="55">
        <v>21</v>
      </c>
      <c r="B44" s="159" t="s">
        <v>66</v>
      </c>
      <c r="C44" s="169">
        <v>14000</v>
      </c>
      <c r="D44" s="159" t="s">
        <v>67</v>
      </c>
      <c r="E44" s="126" t="s">
        <v>108</v>
      </c>
      <c r="F44" s="126" t="s">
        <v>108</v>
      </c>
      <c r="G44" s="135" t="s">
        <v>85</v>
      </c>
      <c r="H44" s="6"/>
      <c r="I44" s="54"/>
    </row>
    <row r="45" spans="1:9" ht="18">
      <c r="A45" s="55">
        <v>22</v>
      </c>
      <c r="B45" s="159" t="s">
        <v>66</v>
      </c>
      <c r="C45" s="170">
        <v>40400</v>
      </c>
      <c r="D45" s="159" t="s">
        <v>67</v>
      </c>
      <c r="E45" s="126" t="s">
        <v>107</v>
      </c>
      <c r="F45" s="126" t="s">
        <v>107</v>
      </c>
      <c r="G45" s="135" t="s">
        <v>85</v>
      </c>
      <c r="H45" s="55"/>
      <c r="I45" s="54"/>
    </row>
    <row r="46" spans="1:9" ht="36" customHeight="1">
      <c r="A46" s="55">
        <v>23</v>
      </c>
      <c r="B46" s="176" t="s">
        <v>109</v>
      </c>
      <c r="C46" s="137">
        <v>1640</v>
      </c>
      <c r="D46" s="12" t="s">
        <v>67</v>
      </c>
      <c r="E46" s="11" t="s">
        <v>110</v>
      </c>
      <c r="F46" s="11" t="s">
        <v>110</v>
      </c>
      <c r="G46" s="135" t="s">
        <v>85</v>
      </c>
      <c r="H46" s="55"/>
      <c r="I46" s="54"/>
    </row>
    <row r="47" spans="1:9" ht="18">
      <c r="A47" s="55">
        <v>24</v>
      </c>
      <c r="B47" s="98" t="s">
        <v>111</v>
      </c>
      <c r="C47" s="136">
        <v>4246</v>
      </c>
      <c r="D47" s="98" t="s">
        <v>67</v>
      </c>
      <c r="E47" s="98" t="s">
        <v>112</v>
      </c>
      <c r="F47" s="98" t="s">
        <v>112</v>
      </c>
      <c r="G47" s="135" t="s">
        <v>85</v>
      </c>
      <c r="H47" s="55"/>
      <c r="I47" s="54"/>
    </row>
    <row r="48" spans="1:9" ht="18">
      <c r="A48" s="55">
        <v>25</v>
      </c>
      <c r="B48" s="12" t="s">
        <v>66</v>
      </c>
      <c r="C48" s="139">
        <v>60000</v>
      </c>
      <c r="D48" s="12" t="s">
        <v>67</v>
      </c>
      <c r="E48" s="11" t="s">
        <v>113</v>
      </c>
      <c r="F48" s="11" t="s">
        <v>113</v>
      </c>
      <c r="G48" s="135" t="s">
        <v>85</v>
      </c>
      <c r="H48" s="55"/>
      <c r="I48" s="54"/>
    </row>
    <row r="49" spans="1:9" ht="18">
      <c r="A49" s="55">
        <v>26</v>
      </c>
      <c r="B49" s="12" t="s">
        <v>71</v>
      </c>
      <c r="C49" s="139">
        <v>2160</v>
      </c>
      <c r="D49" s="12" t="s">
        <v>67</v>
      </c>
      <c r="E49" s="11" t="s">
        <v>114</v>
      </c>
      <c r="F49" s="11" t="s">
        <v>114</v>
      </c>
      <c r="G49" s="135" t="s">
        <v>85</v>
      </c>
      <c r="H49" s="55"/>
      <c r="I49" s="54"/>
    </row>
    <row r="50" spans="1:9" ht="18">
      <c r="A50" s="55">
        <v>27</v>
      </c>
      <c r="B50" s="12" t="s">
        <v>66</v>
      </c>
      <c r="C50" s="137">
        <v>42000</v>
      </c>
      <c r="D50" s="12" t="s">
        <v>67</v>
      </c>
      <c r="E50" s="11" t="s">
        <v>113</v>
      </c>
      <c r="F50" s="11" t="s">
        <v>113</v>
      </c>
      <c r="G50" s="135" t="s">
        <v>85</v>
      </c>
      <c r="H50" s="55"/>
      <c r="I50" s="54"/>
    </row>
    <row r="51" spans="1:9" ht="18">
      <c r="A51" s="55">
        <v>28</v>
      </c>
      <c r="B51" s="12" t="s">
        <v>66</v>
      </c>
      <c r="C51" s="136">
        <v>87800</v>
      </c>
      <c r="D51" s="12" t="s">
        <v>67</v>
      </c>
      <c r="E51" s="55" t="s">
        <v>115</v>
      </c>
      <c r="F51" s="55" t="s">
        <v>115</v>
      </c>
      <c r="G51" s="135" t="s">
        <v>85</v>
      </c>
      <c r="H51" s="55"/>
      <c r="I51" s="54"/>
    </row>
    <row r="52" spans="1:9" ht="18">
      <c r="A52" s="55">
        <v>29</v>
      </c>
      <c r="B52" s="12" t="s">
        <v>66</v>
      </c>
      <c r="C52" s="136">
        <v>24000</v>
      </c>
      <c r="D52" s="12" t="s">
        <v>67</v>
      </c>
      <c r="E52" s="55" t="s">
        <v>116</v>
      </c>
      <c r="F52" s="55" t="s">
        <v>116</v>
      </c>
      <c r="G52" s="135" t="s">
        <v>85</v>
      </c>
      <c r="H52" s="55"/>
      <c r="I52" s="54"/>
    </row>
    <row r="53" spans="1:9" ht="18">
      <c r="A53" s="55">
        <v>30</v>
      </c>
      <c r="B53" s="12" t="s">
        <v>66</v>
      </c>
      <c r="C53" s="136">
        <v>91200</v>
      </c>
      <c r="D53" s="12" t="s">
        <v>67</v>
      </c>
      <c r="E53" s="55" t="s">
        <v>115</v>
      </c>
      <c r="F53" s="55" t="s">
        <v>115</v>
      </c>
      <c r="G53" s="135" t="s">
        <v>85</v>
      </c>
      <c r="H53" s="55"/>
      <c r="I53" s="54"/>
    </row>
    <row r="54" spans="1:9" ht="34.5">
      <c r="A54" s="55">
        <v>31</v>
      </c>
      <c r="B54" s="57" t="s">
        <v>120</v>
      </c>
      <c r="C54" s="139">
        <v>4380</v>
      </c>
      <c r="D54" s="12" t="s">
        <v>67</v>
      </c>
      <c r="E54" s="11" t="s">
        <v>112</v>
      </c>
      <c r="F54" s="11" t="s">
        <v>112</v>
      </c>
      <c r="G54" s="135" t="s">
        <v>85</v>
      </c>
      <c r="H54" s="55"/>
      <c r="I54" s="54"/>
    </row>
    <row r="55" spans="1:9" ht="18">
      <c r="A55" s="55">
        <v>33</v>
      </c>
      <c r="B55" s="12" t="s">
        <v>66</v>
      </c>
      <c r="C55" s="137">
        <v>99000</v>
      </c>
      <c r="D55" s="12" t="s">
        <v>67</v>
      </c>
      <c r="E55" s="11" t="s">
        <v>117</v>
      </c>
      <c r="F55" s="11" t="s">
        <v>117</v>
      </c>
      <c r="G55" s="135" t="s">
        <v>85</v>
      </c>
      <c r="H55" s="55"/>
      <c r="I55" s="54"/>
    </row>
    <row r="56" spans="1:9" ht="18">
      <c r="A56" s="55">
        <v>34</v>
      </c>
      <c r="B56" s="55" t="s">
        <v>71</v>
      </c>
      <c r="C56" s="136">
        <v>3600</v>
      </c>
      <c r="D56" s="12" t="s">
        <v>67</v>
      </c>
      <c r="E56" s="55" t="s">
        <v>121</v>
      </c>
      <c r="F56" s="55" t="s">
        <v>121</v>
      </c>
      <c r="G56" s="135" t="s">
        <v>85</v>
      </c>
      <c r="H56" s="55"/>
      <c r="I56" s="54"/>
    </row>
    <row r="57" spans="1:9" ht="18">
      <c r="A57" s="55">
        <v>35</v>
      </c>
      <c r="B57" s="12" t="s">
        <v>101</v>
      </c>
      <c r="C57" s="136">
        <v>2960</v>
      </c>
      <c r="D57" s="12" t="s">
        <v>67</v>
      </c>
      <c r="E57" s="55" t="s">
        <v>118</v>
      </c>
      <c r="F57" s="55" t="s">
        <v>118</v>
      </c>
      <c r="G57" s="135" t="s">
        <v>85</v>
      </c>
      <c r="H57" s="55"/>
      <c r="I57" s="54"/>
    </row>
    <row r="58" spans="1:9" ht="18">
      <c r="A58" s="55">
        <v>36</v>
      </c>
      <c r="B58" s="12" t="s">
        <v>66</v>
      </c>
      <c r="C58" s="136">
        <v>96000</v>
      </c>
      <c r="D58" s="12" t="s">
        <v>67</v>
      </c>
      <c r="E58" s="55" t="s">
        <v>119</v>
      </c>
      <c r="F58" s="55" t="s">
        <v>119</v>
      </c>
      <c r="G58" s="135" t="s">
        <v>85</v>
      </c>
      <c r="H58" s="55"/>
      <c r="I58" s="54"/>
    </row>
    <row r="59" spans="1:9" ht="34.5">
      <c r="A59" s="126">
        <v>37</v>
      </c>
      <c r="B59" s="113" t="s">
        <v>124</v>
      </c>
      <c r="C59" s="174">
        <v>2275</v>
      </c>
      <c r="D59" s="172" t="s">
        <v>67</v>
      </c>
      <c r="E59" s="160" t="s">
        <v>125</v>
      </c>
      <c r="F59" s="160" t="s">
        <v>125</v>
      </c>
      <c r="G59" s="135" t="s">
        <v>85</v>
      </c>
      <c r="H59" s="126"/>
      <c r="I59" s="54"/>
    </row>
    <row r="60" spans="1:9" s="6" customFormat="1" ht="18">
      <c r="A60" s="55">
        <v>38</v>
      </c>
      <c r="B60" s="55" t="s">
        <v>71</v>
      </c>
      <c r="C60" s="167">
        <v>1250</v>
      </c>
      <c r="D60" s="12" t="s">
        <v>67</v>
      </c>
      <c r="E60" s="11" t="s">
        <v>122</v>
      </c>
      <c r="F60" s="11" t="s">
        <v>122</v>
      </c>
      <c r="G60" s="135" t="s">
        <v>85</v>
      </c>
      <c r="H60" s="55"/>
      <c r="I60" s="171"/>
    </row>
    <row r="61" spans="1:9" s="6" customFormat="1" ht="18">
      <c r="A61" s="55">
        <v>39</v>
      </c>
      <c r="B61" s="55" t="s">
        <v>71</v>
      </c>
      <c r="C61" s="165">
        <v>240</v>
      </c>
      <c r="D61" s="12" t="s">
        <v>67</v>
      </c>
      <c r="E61" s="11" t="s">
        <v>126</v>
      </c>
      <c r="F61" s="11" t="s">
        <v>126</v>
      </c>
      <c r="G61" s="135" t="s">
        <v>85</v>
      </c>
      <c r="H61" s="55"/>
      <c r="I61" s="171"/>
    </row>
    <row r="62" spans="1:9" s="6" customFormat="1" ht="18">
      <c r="A62" s="55">
        <v>40</v>
      </c>
      <c r="B62" s="12" t="s">
        <v>66</v>
      </c>
      <c r="C62" s="167">
        <v>4900</v>
      </c>
      <c r="D62" s="12" t="s">
        <v>67</v>
      </c>
      <c r="E62" s="55" t="s">
        <v>127</v>
      </c>
      <c r="F62" s="55" t="s">
        <v>127</v>
      </c>
      <c r="G62" s="135" t="s">
        <v>85</v>
      </c>
      <c r="H62" s="55"/>
      <c r="I62" s="171"/>
    </row>
    <row r="63" spans="1:9" s="6" customFormat="1" ht="34.5">
      <c r="A63" s="55">
        <v>41</v>
      </c>
      <c r="B63" s="57" t="s">
        <v>128</v>
      </c>
      <c r="C63" s="167">
        <v>1500</v>
      </c>
      <c r="D63" s="12" t="s">
        <v>67</v>
      </c>
      <c r="E63" s="55" t="s">
        <v>89</v>
      </c>
      <c r="F63" s="55" t="s">
        <v>89</v>
      </c>
      <c r="G63" s="135" t="s">
        <v>85</v>
      </c>
      <c r="H63" s="55"/>
      <c r="I63" s="171"/>
    </row>
    <row r="64" spans="1:9" s="6" customFormat="1" ht="18">
      <c r="A64" s="56">
        <v>42</v>
      </c>
      <c r="B64" s="12" t="s">
        <v>66</v>
      </c>
      <c r="C64" s="175">
        <v>57009.6</v>
      </c>
      <c r="D64" s="12" t="s">
        <v>67</v>
      </c>
      <c r="E64" s="173" t="s">
        <v>123</v>
      </c>
      <c r="F64" s="173" t="s">
        <v>123</v>
      </c>
      <c r="G64" s="135" t="s">
        <v>85</v>
      </c>
      <c r="H64" s="63"/>
      <c r="I64" s="171"/>
    </row>
    <row r="65" spans="1:9" s="60" customFormat="1" ht="18">
      <c r="A65" s="58">
        <v>43</v>
      </c>
      <c r="B65" s="12" t="s">
        <v>66</v>
      </c>
      <c r="C65" s="139">
        <v>4900</v>
      </c>
      <c r="D65" s="12" t="s">
        <v>67</v>
      </c>
      <c r="E65" s="11" t="s">
        <v>129</v>
      </c>
      <c r="F65" s="11" t="s">
        <v>129</v>
      </c>
      <c r="G65" s="135" t="s">
        <v>85</v>
      </c>
      <c r="H65" s="119"/>
      <c r="I65" s="59"/>
    </row>
    <row r="66" spans="1:9" ht="19.5" customHeight="1">
      <c r="A66" s="55">
        <v>44</v>
      </c>
      <c r="B66" s="12" t="s">
        <v>94</v>
      </c>
      <c r="C66" s="136">
        <v>4500</v>
      </c>
      <c r="D66" s="12" t="s">
        <v>67</v>
      </c>
      <c r="E66" s="11" t="s">
        <v>130</v>
      </c>
      <c r="F66" s="11" t="s">
        <v>130</v>
      </c>
      <c r="G66" s="135" t="s">
        <v>85</v>
      </c>
      <c r="H66" s="56"/>
      <c r="I66" s="54"/>
    </row>
    <row r="67" spans="1:9" ht="19.5" customHeight="1">
      <c r="A67" s="55">
        <v>45</v>
      </c>
      <c r="B67" s="12" t="s">
        <v>66</v>
      </c>
      <c r="C67" s="137">
        <v>4800</v>
      </c>
      <c r="D67" s="12" t="s">
        <v>67</v>
      </c>
      <c r="E67" s="11" t="s">
        <v>131</v>
      </c>
      <c r="F67" s="11" t="s">
        <v>131</v>
      </c>
      <c r="G67" s="135" t="s">
        <v>85</v>
      </c>
      <c r="H67" s="56"/>
      <c r="I67" s="54"/>
    </row>
    <row r="68" spans="1:9" ht="15.75" customHeight="1">
      <c r="A68" s="55"/>
      <c r="B68" s="132"/>
      <c r="C68" s="244"/>
      <c r="D68" s="134"/>
      <c r="E68" s="108"/>
      <c r="F68" s="108"/>
      <c r="G68" s="64"/>
      <c r="H68" s="11"/>
      <c r="I68" s="54"/>
    </row>
    <row r="69" spans="1:9" s="9" customFormat="1" ht="18" customHeight="1">
      <c r="A69" s="55">
        <v>1</v>
      </c>
      <c r="B69" s="55" t="s">
        <v>132</v>
      </c>
      <c r="C69" s="136">
        <v>1500</v>
      </c>
      <c r="D69" s="12" t="s">
        <v>67</v>
      </c>
      <c r="E69" s="55" t="s">
        <v>133</v>
      </c>
      <c r="F69" s="55" t="s">
        <v>133</v>
      </c>
      <c r="G69" s="135" t="s">
        <v>85</v>
      </c>
      <c r="H69" s="56"/>
      <c r="I69" s="54"/>
    </row>
    <row r="70" spans="1:9" s="9" customFormat="1" ht="17.25" customHeight="1">
      <c r="A70" s="55">
        <v>2</v>
      </c>
      <c r="B70" s="12" t="s">
        <v>134</v>
      </c>
      <c r="C70" s="136">
        <v>2000</v>
      </c>
      <c r="D70" s="12" t="s">
        <v>67</v>
      </c>
      <c r="E70" s="11" t="s">
        <v>135</v>
      </c>
      <c r="F70" s="11" t="s">
        <v>135</v>
      </c>
      <c r="G70" s="135" t="s">
        <v>85</v>
      </c>
      <c r="H70" s="56"/>
      <c r="I70" s="54"/>
    </row>
    <row r="71" spans="1:9" ht="18">
      <c r="A71" s="55">
        <v>3</v>
      </c>
      <c r="B71" s="55" t="s">
        <v>138</v>
      </c>
      <c r="C71" s="136">
        <v>3000</v>
      </c>
      <c r="D71" s="12" t="s">
        <v>67</v>
      </c>
      <c r="E71" s="55" t="s">
        <v>136</v>
      </c>
      <c r="F71" s="55" t="s">
        <v>136</v>
      </c>
      <c r="G71" s="135" t="s">
        <v>85</v>
      </c>
      <c r="H71" s="56"/>
      <c r="I71" s="54"/>
    </row>
    <row r="72" spans="1:10" ht="17.25" customHeight="1">
      <c r="A72" s="55">
        <v>4</v>
      </c>
      <c r="B72" s="55" t="s">
        <v>137</v>
      </c>
      <c r="C72" s="140">
        <v>4868.5</v>
      </c>
      <c r="D72" s="12" t="s">
        <v>67</v>
      </c>
      <c r="E72" s="11" t="s">
        <v>139</v>
      </c>
      <c r="F72" s="11" t="s">
        <v>139</v>
      </c>
      <c r="G72" s="135" t="s">
        <v>85</v>
      </c>
      <c r="H72" s="56"/>
      <c r="I72" s="54"/>
      <c r="J72" s="9"/>
    </row>
    <row r="73" spans="1:10" ht="21" customHeight="1">
      <c r="A73" s="55">
        <v>5</v>
      </c>
      <c r="B73" s="12" t="s">
        <v>140</v>
      </c>
      <c r="C73" s="137">
        <v>12000</v>
      </c>
      <c r="D73" s="12" t="s">
        <v>67</v>
      </c>
      <c r="E73" s="11" t="s">
        <v>141</v>
      </c>
      <c r="F73" s="11" t="s">
        <v>141</v>
      </c>
      <c r="G73" s="135" t="s">
        <v>85</v>
      </c>
      <c r="H73" s="56"/>
      <c r="I73" s="54"/>
      <c r="J73" s="9"/>
    </row>
    <row r="74" spans="1:10" ht="18">
      <c r="A74" s="55">
        <v>6</v>
      </c>
      <c r="B74" s="12" t="s">
        <v>142</v>
      </c>
      <c r="C74" s="140">
        <v>4472.6</v>
      </c>
      <c r="D74" s="12" t="s">
        <v>67</v>
      </c>
      <c r="E74" s="11" t="s">
        <v>143</v>
      </c>
      <c r="F74" s="11" t="s">
        <v>143</v>
      </c>
      <c r="G74" s="135" t="s">
        <v>85</v>
      </c>
      <c r="H74" s="56"/>
      <c r="I74" s="54"/>
      <c r="J74" s="9"/>
    </row>
    <row r="75" spans="1:10" ht="34.5">
      <c r="A75" s="55">
        <v>7</v>
      </c>
      <c r="B75" s="159" t="s">
        <v>144</v>
      </c>
      <c r="C75" s="242">
        <v>245000</v>
      </c>
      <c r="D75" s="159" t="s">
        <v>145</v>
      </c>
      <c r="E75" s="178" t="s">
        <v>146</v>
      </c>
      <c r="F75" s="178" t="s">
        <v>146</v>
      </c>
      <c r="G75" s="121" t="s">
        <v>147</v>
      </c>
      <c r="H75" s="56"/>
      <c r="I75" s="54"/>
      <c r="J75" s="9"/>
    </row>
    <row r="76" spans="1:10" ht="34.5">
      <c r="A76" s="55">
        <v>8</v>
      </c>
      <c r="B76" s="12" t="s">
        <v>148</v>
      </c>
      <c r="C76" s="137">
        <v>2000</v>
      </c>
      <c r="D76" s="12" t="s">
        <v>67</v>
      </c>
      <c r="E76" s="11" t="s">
        <v>151</v>
      </c>
      <c r="F76" s="11" t="s">
        <v>151</v>
      </c>
      <c r="G76" s="56" t="s">
        <v>153</v>
      </c>
      <c r="H76" s="56"/>
      <c r="I76" s="54"/>
      <c r="J76" s="9"/>
    </row>
    <row r="77" spans="1:10" ht="15">
      <c r="A77" s="55">
        <v>9</v>
      </c>
      <c r="B77" s="12" t="s">
        <v>149</v>
      </c>
      <c r="C77" s="108">
        <v>890</v>
      </c>
      <c r="D77" s="12" t="s">
        <v>67</v>
      </c>
      <c r="E77" s="12" t="s">
        <v>152</v>
      </c>
      <c r="F77" s="12" t="s">
        <v>152</v>
      </c>
      <c r="G77" s="55" t="s">
        <v>85</v>
      </c>
      <c r="H77" s="56"/>
      <c r="I77" s="54"/>
      <c r="J77" s="9"/>
    </row>
    <row r="78" spans="1:9" s="9" customFormat="1" ht="34.5">
      <c r="A78" s="55">
        <v>10</v>
      </c>
      <c r="B78" s="12" t="s">
        <v>150</v>
      </c>
      <c r="C78" s="140">
        <v>4868.5</v>
      </c>
      <c r="D78" s="55" t="s">
        <v>67</v>
      </c>
      <c r="E78" s="55" t="s">
        <v>139</v>
      </c>
      <c r="F78" s="55" t="s">
        <v>139</v>
      </c>
      <c r="G78" s="56" t="s">
        <v>153</v>
      </c>
      <c r="H78" s="56"/>
      <c r="I78" s="54"/>
    </row>
    <row r="79" spans="1:10" s="97" customFormat="1" ht="15">
      <c r="A79" s="56">
        <v>11</v>
      </c>
      <c r="B79" s="55" t="s">
        <v>132</v>
      </c>
      <c r="C79" s="136">
        <v>1620</v>
      </c>
      <c r="D79" s="12" t="s">
        <v>67</v>
      </c>
      <c r="E79" s="55" t="s">
        <v>156</v>
      </c>
      <c r="F79" s="55" t="s">
        <v>156</v>
      </c>
      <c r="G79" s="55" t="s">
        <v>85</v>
      </c>
      <c r="H79" s="56"/>
      <c r="I79" s="95"/>
      <c r="J79" s="96"/>
    </row>
    <row r="80" spans="1:10" ht="15">
      <c r="A80" s="55">
        <v>12</v>
      </c>
      <c r="B80" s="12" t="s">
        <v>132</v>
      </c>
      <c r="C80" s="137">
        <v>1150</v>
      </c>
      <c r="D80" s="12" t="s">
        <v>67</v>
      </c>
      <c r="E80" s="11" t="s">
        <v>154</v>
      </c>
      <c r="F80" s="11" t="s">
        <v>154</v>
      </c>
      <c r="G80" s="55" t="s">
        <v>85</v>
      </c>
      <c r="H80" s="56"/>
      <c r="I80" s="54"/>
      <c r="J80" s="9"/>
    </row>
    <row r="81" spans="1:10" ht="34.5">
      <c r="A81" s="55">
        <v>13</v>
      </c>
      <c r="B81" s="12" t="s">
        <v>155</v>
      </c>
      <c r="C81" s="139">
        <v>790500</v>
      </c>
      <c r="D81" s="12" t="s">
        <v>145</v>
      </c>
      <c r="E81" s="12" t="s">
        <v>146</v>
      </c>
      <c r="F81" s="12" t="s">
        <v>146</v>
      </c>
      <c r="G81" s="56" t="s">
        <v>147</v>
      </c>
      <c r="H81" s="56"/>
      <c r="I81" s="54"/>
      <c r="J81" s="9"/>
    </row>
    <row r="82" spans="1:10" ht="34.5">
      <c r="A82" s="55">
        <v>14</v>
      </c>
      <c r="B82" s="159" t="s">
        <v>157</v>
      </c>
      <c r="C82" s="179">
        <v>199876</v>
      </c>
      <c r="D82" s="159" t="s">
        <v>158</v>
      </c>
      <c r="E82" s="159" t="s">
        <v>146</v>
      </c>
      <c r="F82" s="159" t="s">
        <v>146</v>
      </c>
      <c r="G82" s="118" t="s">
        <v>147</v>
      </c>
      <c r="H82" s="56"/>
      <c r="I82" s="54"/>
      <c r="J82" s="9"/>
    </row>
    <row r="83" spans="1:10" ht="34.5">
      <c r="A83" s="55">
        <v>15</v>
      </c>
      <c r="B83" s="12" t="s">
        <v>159</v>
      </c>
      <c r="C83" s="139">
        <v>491344</v>
      </c>
      <c r="D83" s="12" t="s">
        <v>158</v>
      </c>
      <c r="E83" s="11" t="s">
        <v>160</v>
      </c>
      <c r="F83" s="11" t="s">
        <v>160</v>
      </c>
      <c r="G83" s="56" t="s">
        <v>147</v>
      </c>
      <c r="H83" s="56"/>
      <c r="I83" s="54"/>
      <c r="J83" s="9"/>
    </row>
    <row r="84" spans="1:10" ht="34.5">
      <c r="A84" s="55">
        <v>16</v>
      </c>
      <c r="B84" s="12" t="s">
        <v>161</v>
      </c>
      <c r="C84" s="220">
        <v>219992</v>
      </c>
      <c r="D84" s="12" t="s">
        <v>158</v>
      </c>
      <c r="E84" s="11" t="s">
        <v>160</v>
      </c>
      <c r="F84" s="11" t="s">
        <v>160</v>
      </c>
      <c r="G84" s="56" t="s">
        <v>147</v>
      </c>
      <c r="H84" s="56"/>
      <c r="I84" s="54"/>
      <c r="J84" s="9"/>
    </row>
    <row r="85" spans="1:10" ht="15">
      <c r="A85" s="55"/>
      <c r="B85" s="118"/>
      <c r="C85" s="243"/>
      <c r="D85" s="159"/>
      <c r="E85" s="126"/>
      <c r="F85" s="55"/>
      <c r="G85" s="182"/>
      <c r="H85" s="56"/>
      <c r="I85" s="54"/>
      <c r="J85" s="9"/>
    </row>
    <row r="86" spans="1:10" ht="34.5">
      <c r="A86" s="146">
        <v>1</v>
      </c>
      <c r="B86" s="114" t="s">
        <v>162</v>
      </c>
      <c r="C86" s="191">
        <v>640</v>
      </c>
      <c r="D86" s="115" t="s">
        <v>67</v>
      </c>
      <c r="E86" s="114" t="s">
        <v>163</v>
      </c>
      <c r="F86" s="181" t="s">
        <v>163</v>
      </c>
      <c r="G86" s="183" t="s">
        <v>176</v>
      </c>
      <c r="H86" s="185" t="s">
        <v>178</v>
      </c>
      <c r="I86" s="54"/>
      <c r="J86" s="9"/>
    </row>
    <row r="87" spans="1:10" ht="21" customHeight="1">
      <c r="A87" s="146">
        <v>2</v>
      </c>
      <c r="B87" s="114" t="s">
        <v>164</v>
      </c>
      <c r="C87" s="192">
        <v>2464</v>
      </c>
      <c r="D87" s="115" t="s">
        <v>67</v>
      </c>
      <c r="E87" s="114" t="s">
        <v>165</v>
      </c>
      <c r="F87" s="181" t="s">
        <v>165</v>
      </c>
      <c r="G87" s="183" t="s">
        <v>176</v>
      </c>
      <c r="H87" s="117"/>
      <c r="I87" s="54"/>
      <c r="J87" s="9"/>
    </row>
    <row r="88" spans="1:10" ht="16.5" customHeight="1">
      <c r="A88" s="146">
        <v>3</v>
      </c>
      <c r="B88" s="114" t="s">
        <v>166</v>
      </c>
      <c r="C88" s="191">
        <v>800</v>
      </c>
      <c r="D88" s="115" t="s">
        <v>67</v>
      </c>
      <c r="E88" s="114" t="s">
        <v>167</v>
      </c>
      <c r="F88" s="181" t="s">
        <v>167</v>
      </c>
      <c r="G88" s="183" t="s">
        <v>176</v>
      </c>
      <c r="H88" s="117"/>
      <c r="I88" s="54"/>
      <c r="J88" s="9"/>
    </row>
    <row r="89" spans="1:10" ht="35.25" customHeight="1">
      <c r="A89" s="146">
        <v>4</v>
      </c>
      <c r="B89" s="114" t="s">
        <v>168</v>
      </c>
      <c r="C89" s="192">
        <v>1540</v>
      </c>
      <c r="D89" s="115" t="s">
        <v>67</v>
      </c>
      <c r="E89" s="114" t="s">
        <v>169</v>
      </c>
      <c r="F89" s="181" t="s">
        <v>169</v>
      </c>
      <c r="G89" s="183" t="s">
        <v>176</v>
      </c>
      <c r="H89" s="117"/>
      <c r="I89" s="54"/>
      <c r="J89" s="9"/>
    </row>
    <row r="90" spans="1:14" s="6" customFormat="1" ht="21" customHeight="1">
      <c r="A90" s="146">
        <v>5</v>
      </c>
      <c r="B90" s="114" t="s">
        <v>170</v>
      </c>
      <c r="C90" s="193">
        <v>25257.35</v>
      </c>
      <c r="D90" s="115" t="s">
        <v>67</v>
      </c>
      <c r="E90" s="114" t="s">
        <v>171</v>
      </c>
      <c r="F90" s="181" t="s">
        <v>171</v>
      </c>
      <c r="G90" s="183" t="s">
        <v>176</v>
      </c>
      <c r="H90" s="117"/>
      <c r="I90" s="54"/>
      <c r="J90" s="9"/>
      <c r="K90" s="9"/>
      <c r="L90" s="9"/>
      <c r="M90" s="9"/>
      <c r="N90" s="87"/>
    </row>
    <row r="91" spans="1:14" s="6" customFormat="1" ht="22.5" customHeight="1">
      <c r="A91" s="146">
        <v>6</v>
      </c>
      <c r="B91" s="114" t="s">
        <v>172</v>
      </c>
      <c r="C91" s="193">
        <v>90051.2</v>
      </c>
      <c r="D91" s="115" t="s">
        <v>67</v>
      </c>
      <c r="E91" s="114" t="s">
        <v>173</v>
      </c>
      <c r="F91" s="181" t="s">
        <v>173</v>
      </c>
      <c r="G91" s="183" t="s">
        <v>176</v>
      </c>
      <c r="H91" s="117"/>
      <c r="I91" s="54"/>
      <c r="J91" s="9"/>
      <c r="K91" s="9"/>
      <c r="L91" s="9"/>
      <c r="M91" s="9"/>
      <c r="N91" s="87"/>
    </row>
    <row r="92" spans="1:14" s="6" customFormat="1" ht="33.75" customHeight="1">
      <c r="A92" s="146">
        <v>7</v>
      </c>
      <c r="B92" s="114" t="s">
        <v>174</v>
      </c>
      <c r="C92" s="193">
        <v>9683.5</v>
      </c>
      <c r="D92" s="115" t="s">
        <v>67</v>
      </c>
      <c r="E92" s="114" t="s">
        <v>175</v>
      </c>
      <c r="F92" s="181" t="s">
        <v>175</v>
      </c>
      <c r="G92" s="183" t="s">
        <v>176</v>
      </c>
      <c r="H92" s="117"/>
      <c r="I92" s="54"/>
      <c r="J92" s="9"/>
      <c r="K92" s="9"/>
      <c r="L92" s="9"/>
      <c r="M92" s="9"/>
      <c r="N92" s="87"/>
    </row>
    <row r="93" spans="1:14" s="6" customFormat="1" ht="17.25" customHeight="1">
      <c r="A93" s="55"/>
      <c r="B93" s="186"/>
      <c r="C93" s="245"/>
      <c r="D93" s="187"/>
      <c r="E93" s="187"/>
      <c r="F93" s="94"/>
      <c r="G93" s="184"/>
      <c r="H93" s="56"/>
      <c r="I93" s="54"/>
      <c r="J93" s="9"/>
      <c r="K93" s="9"/>
      <c r="L93" s="9"/>
      <c r="M93" s="9"/>
      <c r="N93" s="87"/>
    </row>
    <row r="94" spans="1:14" s="6" customFormat="1" ht="18" customHeight="1">
      <c r="A94" s="146">
        <v>1</v>
      </c>
      <c r="B94" s="114" t="s">
        <v>179</v>
      </c>
      <c r="C94" s="191">
        <v>550</v>
      </c>
      <c r="D94" s="115" t="s">
        <v>67</v>
      </c>
      <c r="E94" s="114" t="s">
        <v>180</v>
      </c>
      <c r="F94" s="114" t="s">
        <v>180</v>
      </c>
      <c r="G94" s="189" t="s">
        <v>184</v>
      </c>
      <c r="H94" s="56"/>
      <c r="I94" s="54"/>
      <c r="J94" s="9"/>
      <c r="K94" s="9"/>
      <c r="L94" s="9"/>
      <c r="M94" s="9"/>
      <c r="N94" s="87"/>
    </row>
    <row r="95" spans="1:14" s="6" customFormat="1" ht="18" customHeight="1">
      <c r="A95" s="146">
        <v>2</v>
      </c>
      <c r="B95" s="114" t="s">
        <v>181</v>
      </c>
      <c r="C95" s="192">
        <v>19902</v>
      </c>
      <c r="D95" s="115" t="s">
        <v>67</v>
      </c>
      <c r="E95" s="114" t="s">
        <v>175</v>
      </c>
      <c r="F95" s="114" t="s">
        <v>175</v>
      </c>
      <c r="G95" s="189" t="s">
        <v>184</v>
      </c>
      <c r="H95" s="56"/>
      <c r="I95" s="54"/>
      <c r="J95" s="9"/>
      <c r="K95" s="9"/>
      <c r="L95" s="9"/>
      <c r="M95" s="9"/>
      <c r="N95" s="87"/>
    </row>
    <row r="96" spans="1:14" s="6" customFormat="1" ht="21" customHeight="1">
      <c r="A96" s="146">
        <v>3</v>
      </c>
      <c r="B96" s="114" t="s">
        <v>182</v>
      </c>
      <c r="C96" s="193">
        <v>5563.35</v>
      </c>
      <c r="D96" s="115" t="s">
        <v>67</v>
      </c>
      <c r="E96" s="114" t="s">
        <v>183</v>
      </c>
      <c r="F96" s="114" t="s">
        <v>183</v>
      </c>
      <c r="G96" s="189" t="s">
        <v>184</v>
      </c>
      <c r="H96" s="56"/>
      <c r="I96" s="54"/>
      <c r="J96" s="9"/>
      <c r="K96" s="9"/>
      <c r="L96" s="9"/>
      <c r="M96" s="9"/>
      <c r="N96" s="87"/>
    </row>
    <row r="97" spans="1:10" ht="18" customHeight="1">
      <c r="A97" s="55"/>
      <c r="B97" s="58"/>
      <c r="C97" s="188"/>
      <c r="D97" s="58"/>
      <c r="E97" s="58"/>
      <c r="F97" s="55"/>
      <c r="G97" s="81"/>
      <c r="H97" s="56"/>
      <c r="I97" s="54"/>
      <c r="J97" s="9"/>
    </row>
    <row r="98" spans="1:10" ht="18">
      <c r="A98" s="55">
        <v>1</v>
      </c>
      <c r="B98" s="78" t="s">
        <v>164</v>
      </c>
      <c r="C98" s="196">
        <v>2828</v>
      </c>
      <c r="D98" s="79" t="s">
        <v>67</v>
      </c>
      <c r="E98" s="55" t="s">
        <v>185</v>
      </c>
      <c r="F98" s="55" t="s">
        <v>185</v>
      </c>
      <c r="G98" s="194" t="s">
        <v>176</v>
      </c>
      <c r="H98" s="56" t="s">
        <v>22</v>
      </c>
      <c r="I98" s="54"/>
      <c r="J98" s="9"/>
    </row>
    <row r="99" spans="1:10" ht="17.25" customHeight="1">
      <c r="A99" s="55">
        <v>2</v>
      </c>
      <c r="B99" s="78" t="s">
        <v>166</v>
      </c>
      <c r="C99" s="196">
        <v>1470</v>
      </c>
      <c r="D99" s="79" t="s">
        <v>67</v>
      </c>
      <c r="E99" s="55" t="s">
        <v>186</v>
      </c>
      <c r="F99" s="55" t="s">
        <v>186</v>
      </c>
      <c r="G99" s="194" t="s">
        <v>176</v>
      </c>
      <c r="H99" s="56"/>
      <c r="I99" s="54"/>
      <c r="J99" s="9"/>
    </row>
    <row r="100" spans="1:10" ht="20.25" customHeight="1">
      <c r="A100" s="55">
        <v>3</v>
      </c>
      <c r="B100" s="78" t="s">
        <v>187</v>
      </c>
      <c r="C100" s="196">
        <v>1000</v>
      </c>
      <c r="D100" s="79" t="s">
        <v>67</v>
      </c>
      <c r="E100" s="55" t="s">
        <v>191</v>
      </c>
      <c r="F100" s="81" t="s">
        <v>191</v>
      </c>
      <c r="G100" s="194" t="s">
        <v>176</v>
      </c>
      <c r="H100" s="56"/>
      <c r="I100" s="54"/>
      <c r="J100" s="9"/>
    </row>
    <row r="101" spans="1:10" ht="18.75" customHeight="1">
      <c r="A101" s="55">
        <v>4</v>
      </c>
      <c r="B101" s="78" t="s">
        <v>188</v>
      </c>
      <c r="C101" s="196">
        <v>1765.5</v>
      </c>
      <c r="D101" s="79" t="s">
        <v>67</v>
      </c>
      <c r="E101" s="55" t="s">
        <v>192</v>
      </c>
      <c r="F101" s="55" t="s">
        <v>192</v>
      </c>
      <c r="G101" s="194" t="s">
        <v>176</v>
      </c>
      <c r="H101" s="56"/>
      <c r="I101" s="54"/>
      <c r="J101" s="9"/>
    </row>
    <row r="102" spans="1:10" ht="18.75" customHeight="1">
      <c r="A102" s="55">
        <v>5</v>
      </c>
      <c r="B102" s="78" t="s">
        <v>189</v>
      </c>
      <c r="C102" s="196">
        <v>1000</v>
      </c>
      <c r="D102" s="79" t="s">
        <v>67</v>
      </c>
      <c r="E102" s="55" t="s">
        <v>191</v>
      </c>
      <c r="F102" s="81" t="s">
        <v>191</v>
      </c>
      <c r="G102" s="194" t="s">
        <v>176</v>
      </c>
      <c r="H102" s="56"/>
      <c r="I102" s="54"/>
      <c r="J102" s="9"/>
    </row>
    <row r="103" spans="1:10" ht="18.75" customHeight="1">
      <c r="A103" s="55">
        <v>6</v>
      </c>
      <c r="B103" s="78" t="s">
        <v>187</v>
      </c>
      <c r="C103" s="196">
        <v>1000</v>
      </c>
      <c r="D103" s="79" t="s">
        <v>67</v>
      </c>
      <c r="E103" s="55" t="s">
        <v>191</v>
      </c>
      <c r="F103" s="81" t="s">
        <v>191</v>
      </c>
      <c r="G103" s="194" t="s">
        <v>176</v>
      </c>
      <c r="H103" s="56"/>
      <c r="I103" s="54"/>
      <c r="J103" s="9"/>
    </row>
    <row r="104" spans="1:10" ht="18.75" customHeight="1">
      <c r="A104" s="55">
        <v>7</v>
      </c>
      <c r="B104" s="78" t="s">
        <v>190</v>
      </c>
      <c r="C104" s="196">
        <v>1000</v>
      </c>
      <c r="D104" s="79" t="s">
        <v>67</v>
      </c>
      <c r="E104" s="55" t="s">
        <v>191</v>
      </c>
      <c r="F104" s="81" t="s">
        <v>191</v>
      </c>
      <c r="G104" s="194" t="s">
        <v>176</v>
      </c>
      <c r="H104" s="56"/>
      <c r="I104" s="54"/>
      <c r="J104" s="9"/>
    </row>
    <row r="105" spans="1:9" s="142" customFormat="1" ht="19.5" customHeight="1">
      <c r="A105" s="55">
        <v>8</v>
      </c>
      <c r="B105" s="55" t="s">
        <v>188</v>
      </c>
      <c r="C105" s="62">
        <v>550</v>
      </c>
      <c r="D105" s="55" t="s">
        <v>67</v>
      </c>
      <c r="E105" s="55" t="s">
        <v>192</v>
      </c>
      <c r="F105" s="55" t="s">
        <v>192</v>
      </c>
      <c r="G105" s="194" t="s">
        <v>176</v>
      </c>
      <c r="H105" s="116"/>
      <c r="I105" s="141"/>
    </row>
    <row r="106" spans="1:9" s="142" customFormat="1" ht="15.75" customHeight="1">
      <c r="A106" s="55"/>
      <c r="B106" s="78"/>
      <c r="C106" s="196">
        <f>SUM(C98:C105)</f>
        <v>10613.5</v>
      </c>
      <c r="D106" s="79"/>
      <c r="E106" s="79"/>
      <c r="F106" s="135"/>
      <c r="G106" s="135"/>
      <c r="H106" s="116"/>
      <c r="I106" s="141"/>
    </row>
    <row r="107" spans="1:9" s="142" customFormat="1" ht="18.75" customHeight="1">
      <c r="A107" s="55">
        <v>1</v>
      </c>
      <c r="B107" s="194" t="s">
        <v>193</v>
      </c>
      <c r="C107" s="196">
        <v>1819</v>
      </c>
      <c r="D107" s="195" t="s">
        <v>67</v>
      </c>
      <c r="E107" s="135" t="s">
        <v>194</v>
      </c>
      <c r="F107" s="135" t="s">
        <v>194</v>
      </c>
      <c r="G107" s="194" t="s">
        <v>176</v>
      </c>
      <c r="H107" s="116"/>
      <c r="I107" s="141"/>
    </row>
    <row r="108" spans="1:9" s="142" customFormat="1" ht="15.75" customHeight="1">
      <c r="A108" s="55"/>
      <c r="B108" s="56"/>
      <c r="C108" s="150"/>
      <c r="D108" s="135"/>
      <c r="E108" s="135"/>
      <c r="F108" s="135"/>
      <c r="G108" s="135"/>
      <c r="H108" s="116"/>
      <c r="I108" s="141"/>
    </row>
    <row r="109" spans="1:10" ht="34.5" customHeight="1">
      <c r="A109" s="58">
        <v>1</v>
      </c>
      <c r="B109" s="12" t="s">
        <v>195</v>
      </c>
      <c r="C109" s="198">
        <v>4632</v>
      </c>
      <c r="D109" s="198" t="s">
        <v>67</v>
      </c>
      <c r="E109" s="12" t="s">
        <v>196</v>
      </c>
      <c r="F109" s="12" t="s">
        <v>196</v>
      </c>
      <c r="G109" s="57" t="s">
        <v>209</v>
      </c>
      <c r="H109" s="119" t="s">
        <v>55</v>
      </c>
      <c r="I109" s="54"/>
      <c r="J109" s="9"/>
    </row>
    <row r="110" spans="1:10" ht="34.5">
      <c r="A110" s="55">
        <v>2</v>
      </c>
      <c r="B110" s="12" t="s">
        <v>197</v>
      </c>
      <c r="C110" s="198">
        <v>3331</v>
      </c>
      <c r="D110" s="198" t="s">
        <v>67</v>
      </c>
      <c r="E110" s="12" t="s">
        <v>198</v>
      </c>
      <c r="F110" s="12" t="s">
        <v>198</v>
      </c>
      <c r="G110" s="57" t="s">
        <v>209</v>
      </c>
      <c r="H110" s="56"/>
      <c r="I110" s="54"/>
      <c r="J110" s="9"/>
    </row>
    <row r="111" spans="1:10" ht="34.5">
      <c r="A111" s="55">
        <v>3</v>
      </c>
      <c r="B111" s="12" t="s">
        <v>197</v>
      </c>
      <c r="C111" s="198">
        <v>4900</v>
      </c>
      <c r="D111" s="198" t="s">
        <v>67</v>
      </c>
      <c r="E111" s="12" t="s">
        <v>199</v>
      </c>
      <c r="F111" s="12" t="s">
        <v>199</v>
      </c>
      <c r="G111" s="57" t="s">
        <v>209</v>
      </c>
      <c r="H111" s="56"/>
      <c r="I111" s="54"/>
      <c r="J111" s="9"/>
    </row>
    <row r="112" spans="1:10" ht="34.5">
      <c r="A112" s="55">
        <v>4</v>
      </c>
      <c r="B112" s="12" t="s">
        <v>200</v>
      </c>
      <c r="C112" s="198">
        <v>20000</v>
      </c>
      <c r="D112" s="198" t="s">
        <v>67</v>
      </c>
      <c r="E112" s="12" t="s">
        <v>201</v>
      </c>
      <c r="F112" s="12" t="s">
        <v>201</v>
      </c>
      <c r="G112" s="57" t="s">
        <v>209</v>
      </c>
      <c r="H112" s="56"/>
      <c r="I112" s="54"/>
      <c r="J112" s="9"/>
    </row>
    <row r="113" spans="1:10" ht="34.5">
      <c r="A113" s="55">
        <v>5</v>
      </c>
      <c r="B113" s="12" t="s">
        <v>197</v>
      </c>
      <c r="C113" s="198">
        <v>7400</v>
      </c>
      <c r="D113" s="198" t="s">
        <v>67</v>
      </c>
      <c r="E113" s="12" t="s">
        <v>199</v>
      </c>
      <c r="F113" s="12" t="s">
        <v>199</v>
      </c>
      <c r="G113" s="57" t="s">
        <v>209</v>
      </c>
      <c r="H113" s="56"/>
      <c r="I113" s="54"/>
      <c r="J113" s="9"/>
    </row>
    <row r="114" spans="1:10" ht="34.5">
      <c r="A114" s="55">
        <v>6</v>
      </c>
      <c r="B114" s="12" t="s">
        <v>197</v>
      </c>
      <c r="C114" s="198">
        <v>7704</v>
      </c>
      <c r="D114" s="198" t="s">
        <v>67</v>
      </c>
      <c r="E114" s="12" t="s">
        <v>202</v>
      </c>
      <c r="F114" s="12" t="s">
        <v>202</v>
      </c>
      <c r="G114" s="57" t="s">
        <v>209</v>
      </c>
      <c r="H114" s="56"/>
      <c r="I114" s="54"/>
      <c r="J114" s="9"/>
    </row>
    <row r="115" spans="1:10" ht="33" customHeight="1">
      <c r="A115" s="55">
        <v>7</v>
      </c>
      <c r="B115" s="12" t="s">
        <v>203</v>
      </c>
      <c r="C115" s="198">
        <v>1700</v>
      </c>
      <c r="D115" s="198" t="s">
        <v>67</v>
      </c>
      <c r="E115" s="12" t="s">
        <v>204</v>
      </c>
      <c r="F115" s="12" t="s">
        <v>204</v>
      </c>
      <c r="G115" s="57" t="s">
        <v>209</v>
      </c>
      <c r="H115" s="63"/>
      <c r="I115" s="102"/>
      <c r="J115" s="9"/>
    </row>
    <row r="116" spans="1:10" ht="34.5">
      <c r="A116" s="55">
        <v>8</v>
      </c>
      <c r="B116" s="11" t="s">
        <v>205</v>
      </c>
      <c r="C116" s="199">
        <v>900</v>
      </c>
      <c r="D116" s="199" t="s">
        <v>67</v>
      </c>
      <c r="E116" s="11" t="s">
        <v>206</v>
      </c>
      <c r="F116" s="11" t="s">
        <v>206</v>
      </c>
      <c r="G116" s="57" t="s">
        <v>209</v>
      </c>
      <c r="H116" s="12"/>
      <c r="I116" s="103"/>
      <c r="J116" s="9"/>
    </row>
    <row r="117" spans="1:10" ht="34.5" customHeight="1">
      <c r="A117" s="55">
        <v>9</v>
      </c>
      <c r="B117" s="12" t="s">
        <v>207</v>
      </c>
      <c r="C117" s="198">
        <v>3852</v>
      </c>
      <c r="D117" s="198" t="s">
        <v>67</v>
      </c>
      <c r="E117" s="12" t="s">
        <v>202</v>
      </c>
      <c r="F117" s="12" t="s">
        <v>202</v>
      </c>
      <c r="G117" s="57" t="s">
        <v>209</v>
      </c>
      <c r="H117" s="55"/>
      <c r="I117" s="104"/>
      <c r="J117" s="9"/>
    </row>
    <row r="118" spans="1:10" ht="34.5" customHeight="1">
      <c r="A118" s="55">
        <v>10</v>
      </c>
      <c r="B118" s="12" t="s">
        <v>205</v>
      </c>
      <c r="C118" s="198">
        <v>3424</v>
      </c>
      <c r="D118" s="198" t="s">
        <v>67</v>
      </c>
      <c r="E118" s="12" t="s">
        <v>208</v>
      </c>
      <c r="F118" s="12" t="s">
        <v>208</v>
      </c>
      <c r="G118" s="57" t="s">
        <v>209</v>
      </c>
      <c r="H118" s="11"/>
      <c r="I118" s="102"/>
      <c r="J118" s="9"/>
    </row>
    <row r="119" spans="1:10" ht="37.5" customHeight="1">
      <c r="A119" s="55">
        <v>11</v>
      </c>
      <c r="B119" s="12" t="s">
        <v>195</v>
      </c>
      <c r="C119" s="198">
        <v>2901</v>
      </c>
      <c r="D119" s="198" t="s">
        <v>67</v>
      </c>
      <c r="E119" s="12" t="s">
        <v>196</v>
      </c>
      <c r="F119" s="12" t="s">
        <v>196</v>
      </c>
      <c r="G119" s="57" t="s">
        <v>209</v>
      </c>
      <c r="H119" s="56"/>
      <c r="I119" s="54"/>
      <c r="J119" s="9"/>
    </row>
    <row r="120" spans="1:10" ht="17.25" customHeight="1">
      <c r="A120" s="55"/>
      <c r="B120" s="57"/>
      <c r="C120" s="143"/>
      <c r="D120" s="135"/>
      <c r="E120" s="12"/>
      <c r="F120" s="12"/>
      <c r="G120" s="12"/>
      <c r="H120" s="56"/>
      <c r="I120" s="54"/>
      <c r="J120" s="9"/>
    </row>
    <row r="121" spans="1:10" ht="17.25" customHeight="1">
      <c r="A121" s="55">
        <v>1</v>
      </c>
      <c r="B121" s="80" t="s">
        <v>210</v>
      </c>
      <c r="C121" s="197">
        <v>6150</v>
      </c>
      <c r="D121" s="197" t="s">
        <v>67</v>
      </c>
      <c r="E121" s="12" t="s">
        <v>196</v>
      </c>
      <c r="F121" s="12" t="s">
        <v>196</v>
      </c>
      <c r="G121" s="12" t="s">
        <v>228</v>
      </c>
      <c r="H121" s="56"/>
      <c r="I121" s="54"/>
      <c r="J121" s="9"/>
    </row>
    <row r="122" spans="1:10" s="84" customFormat="1" ht="17.25" customHeight="1">
      <c r="A122" s="55">
        <v>2</v>
      </c>
      <c r="B122" s="80" t="s">
        <v>211</v>
      </c>
      <c r="C122" s="197">
        <v>32000</v>
      </c>
      <c r="D122" s="197" t="s">
        <v>67</v>
      </c>
      <c r="E122" s="12" t="s">
        <v>212</v>
      </c>
      <c r="F122" s="12" t="s">
        <v>212</v>
      </c>
      <c r="G122" s="12" t="s">
        <v>228</v>
      </c>
      <c r="H122" s="56"/>
      <c r="I122" s="82"/>
      <c r="J122" s="83"/>
    </row>
    <row r="123" spans="1:10" ht="17.25" customHeight="1">
      <c r="A123" s="55">
        <v>3</v>
      </c>
      <c r="B123" s="80" t="s">
        <v>213</v>
      </c>
      <c r="C123" s="197">
        <v>7704</v>
      </c>
      <c r="D123" s="197" t="s">
        <v>67</v>
      </c>
      <c r="E123" s="12" t="s">
        <v>202</v>
      </c>
      <c r="F123" s="12" t="s">
        <v>202</v>
      </c>
      <c r="G123" s="12" t="s">
        <v>228</v>
      </c>
      <c r="H123" s="56"/>
      <c r="I123" s="54"/>
      <c r="J123" s="9"/>
    </row>
    <row r="124" spans="1:10" ht="17.25" customHeight="1">
      <c r="A124" s="55">
        <v>4</v>
      </c>
      <c r="B124" s="80" t="s">
        <v>214</v>
      </c>
      <c r="C124" s="197">
        <v>8000</v>
      </c>
      <c r="D124" s="197" t="s">
        <v>67</v>
      </c>
      <c r="E124" s="12" t="s">
        <v>215</v>
      </c>
      <c r="F124" s="12" t="s">
        <v>215</v>
      </c>
      <c r="G124" s="12" t="s">
        <v>228</v>
      </c>
      <c r="H124" s="56"/>
      <c r="I124" s="54"/>
      <c r="J124" s="9"/>
    </row>
    <row r="125" spans="1:10" ht="17.25" customHeight="1">
      <c r="A125" s="55">
        <v>5</v>
      </c>
      <c r="B125" s="80" t="s">
        <v>216</v>
      </c>
      <c r="C125" s="197">
        <v>4263.95</v>
      </c>
      <c r="D125" s="197" t="s">
        <v>67</v>
      </c>
      <c r="E125" s="12" t="s">
        <v>217</v>
      </c>
      <c r="F125" s="12" t="s">
        <v>217</v>
      </c>
      <c r="G125" s="12" t="s">
        <v>228</v>
      </c>
      <c r="H125" s="56"/>
      <c r="I125" s="54"/>
      <c r="J125" s="9"/>
    </row>
    <row r="126" spans="1:10" ht="17.25" customHeight="1">
      <c r="A126" s="55">
        <v>6</v>
      </c>
      <c r="B126" s="80" t="s">
        <v>214</v>
      </c>
      <c r="C126" s="197">
        <v>9000</v>
      </c>
      <c r="D126" s="197" t="s">
        <v>67</v>
      </c>
      <c r="E126" s="12" t="s">
        <v>218</v>
      </c>
      <c r="F126" s="12" t="s">
        <v>218</v>
      </c>
      <c r="G126" s="12" t="s">
        <v>228</v>
      </c>
      <c r="H126" s="56"/>
      <c r="I126" s="54"/>
      <c r="J126" s="9"/>
    </row>
    <row r="127" spans="1:10" ht="17.25" customHeight="1">
      <c r="A127" s="55">
        <v>7</v>
      </c>
      <c r="B127" s="80" t="s">
        <v>219</v>
      </c>
      <c r="C127" s="197">
        <v>99900</v>
      </c>
      <c r="D127" s="197" t="s">
        <v>67</v>
      </c>
      <c r="E127" s="12" t="s">
        <v>220</v>
      </c>
      <c r="F127" s="12" t="s">
        <v>220</v>
      </c>
      <c r="G127" s="12" t="s">
        <v>228</v>
      </c>
      <c r="H127" s="56"/>
      <c r="I127" s="54"/>
      <c r="J127" s="9"/>
    </row>
    <row r="128" spans="1:10" ht="17.25" customHeight="1">
      <c r="A128" s="55">
        <v>8</v>
      </c>
      <c r="B128" s="80" t="s">
        <v>219</v>
      </c>
      <c r="C128" s="197">
        <v>99300</v>
      </c>
      <c r="D128" s="197" t="s">
        <v>67</v>
      </c>
      <c r="E128" s="12" t="s">
        <v>221</v>
      </c>
      <c r="F128" s="12" t="s">
        <v>221</v>
      </c>
      <c r="G128" s="12" t="s">
        <v>228</v>
      </c>
      <c r="H128" s="56"/>
      <c r="I128" s="54"/>
      <c r="J128" s="9"/>
    </row>
    <row r="129" spans="1:10" ht="17.25" customHeight="1">
      <c r="A129" s="55">
        <v>9</v>
      </c>
      <c r="B129" s="80" t="s">
        <v>219</v>
      </c>
      <c r="C129" s="197">
        <v>99900</v>
      </c>
      <c r="D129" s="197" t="s">
        <v>67</v>
      </c>
      <c r="E129" s="12" t="s">
        <v>222</v>
      </c>
      <c r="F129" s="12" t="s">
        <v>222</v>
      </c>
      <c r="G129" s="12" t="s">
        <v>228</v>
      </c>
      <c r="H129" s="56"/>
      <c r="I129" s="54"/>
      <c r="J129" s="9"/>
    </row>
    <row r="130" spans="1:10" ht="17.25" customHeight="1">
      <c r="A130" s="55">
        <v>10</v>
      </c>
      <c r="B130" s="80" t="s">
        <v>214</v>
      </c>
      <c r="C130" s="197">
        <v>6000</v>
      </c>
      <c r="D130" s="197" t="s">
        <v>67</v>
      </c>
      <c r="E130" s="12" t="s">
        <v>223</v>
      </c>
      <c r="F130" s="12" t="s">
        <v>223</v>
      </c>
      <c r="G130" s="12" t="s">
        <v>228</v>
      </c>
      <c r="H130" s="56"/>
      <c r="I130" s="54"/>
      <c r="J130" s="9"/>
    </row>
    <row r="131" spans="1:10" ht="17.25" customHeight="1">
      <c r="A131" s="56">
        <v>11</v>
      </c>
      <c r="B131" s="80" t="s">
        <v>214</v>
      </c>
      <c r="C131" s="197">
        <v>6000</v>
      </c>
      <c r="D131" s="197" t="s">
        <v>67</v>
      </c>
      <c r="E131" s="12" t="s">
        <v>224</v>
      </c>
      <c r="F131" s="12" t="s">
        <v>224</v>
      </c>
      <c r="G131" s="12" t="s">
        <v>228</v>
      </c>
      <c r="H131" s="56"/>
      <c r="I131" s="54"/>
      <c r="J131" s="9"/>
    </row>
    <row r="132" spans="1:10" ht="17.25" customHeight="1">
      <c r="A132" s="56">
        <v>12</v>
      </c>
      <c r="B132" s="80" t="s">
        <v>214</v>
      </c>
      <c r="C132" s="197">
        <v>8000</v>
      </c>
      <c r="D132" s="197" t="s">
        <v>67</v>
      </c>
      <c r="E132" s="12" t="s">
        <v>212</v>
      </c>
      <c r="F132" s="12" t="s">
        <v>212</v>
      </c>
      <c r="G132" s="12" t="s">
        <v>228</v>
      </c>
      <c r="H132" s="56"/>
      <c r="I132" s="54"/>
      <c r="J132" s="9"/>
    </row>
    <row r="133" spans="1:10" ht="17.25" customHeight="1">
      <c r="A133" s="56">
        <v>13</v>
      </c>
      <c r="B133" s="80" t="s">
        <v>219</v>
      </c>
      <c r="C133" s="197">
        <v>99800</v>
      </c>
      <c r="D133" s="197" t="s">
        <v>67</v>
      </c>
      <c r="E133" s="198" t="s">
        <v>225</v>
      </c>
      <c r="F133" s="198" t="s">
        <v>225</v>
      </c>
      <c r="G133" s="12" t="s">
        <v>228</v>
      </c>
      <c r="H133" s="56"/>
      <c r="I133" s="54"/>
      <c r="J133" s="9"/>
    </row>
    <row r="134" spans="1:10" ht="17.25" customHeight="1">
      <c r="A134" s="55">
        <v>14</v>
      </c>
      <c r="B134" s="80" t="s">
        <v>219</v>
      </c>
      <c r="C134" s="197">
        <v>98900</v>
      </c>
      <c r="D134" s="197" t="s">
        <v>67</v>
      </c>
      <c r="E134" s="12" t="s">
        <v>226</v>
      </c>
      <c r="F134" s="12" t="s">
        <v>226</v>
      </c>
      <c r="G134" s="12" t="s">
        <v>228</v>
      </c>
      <c r="H134" s="56"/>
      <c r="I134" s="54"/>
      <c r="J134" s="9"/>
    </row>
    <row r="135" spans="1:10" ht="17.25" customHeight="1">
      <c r="A135" s="55">
        <v>15</v>
      </c>
      <c r="B135" s="80" t="s">
        <v>219</v>
      </c>
      <c r="C135" s="197">
        <v>99000</v>
      </c>
      <c r="D135" s="197" t="s">
        <v>67</v>
      </c>
      <c r="E135" s="198" t="s">
        <v>227</v>
      </c>
      <c r="F135" s="198" t="s">
        <v>227</v>
      </c>
      <c r="G135" s="12" t="s">
        <v>228</v>
      </c>
      <c r="H135" s="56"/>
      <c r="I135" s="54"/>
      <c r="J135" s="9"/>
    </row>
    <row r="136" spans="1:10" ht="17.25" customHeight="1">
      <c r="A136" s="55">
        <v>16</v>
      </c>
      <c r="B136" s="80" t="s">
        <v>219</v>
      </c>
      <c r="C136" s="197">
        <v>99500</v>
      </c>
      <c r="D136" s="197" t="s">
        <v>67</v>
      </c>
      <c r="E136" s="85" t="s">
        <v>226</v>
      </c>
      <c r="F136" s="85" t="s">
        <v>226</v>
      </c>
      <c r="G136" s="12" t="s">
        <v>228</v>
      </c>
      <c r="H136" s="56"/>
      <c r="I136" s="54"/>
      <c r="J136" s="9"/>
    </row>
    <row r="137" spans="1:10" ht="17.25" customHeight="1">
      <c r="A137" s="55">
        <v>17</v>
      </c>
      <c r="B137" s="80" t="s">
        <v>216</v>
      </c>
      <c r="C137" s="197">
        <v>2100</v>
      </c>
      <c r="D137" s="197" t="s">
        <v>67</v>
      </c>
      <c r="E137" s="85" t="s">
        <v>229</v>
      </c>
      <c r="F137" s="85" t="s">
        <v>229</v>
      </c>
      <c r="G137" s="12" t="s">
        <v>228</v>
      </c>
      <c r="H137" s="56"/>
      <c r="I137" s="54"/>
      <c r="J137" s="9"/>
    </row>
    <row r="138" spans="1:10" ht="17.25" customHeight="1">
      <c r="A138" s="55">
        <v>18</v>
      </c>
      <c r="B138" s="80" t="s">
        <v>216</v>
      </c>
      <c r="C138" s="197">
        <v>3080</v>
      </c>
      <c r="D138" s="197" t="s">
        <v>67</v>
      </c>
      <c r="E138" s="85" t="s">
        <v>230</v>
      </c>
      <c r="F138" s="85" t="s">
        <v>230</v>
      </c>
      <c r="G138" s="12" t="s">
        <v>228</v>
      </c>
      <c r="H138" s="56"/>
      <c r="I138" s="54"/>
      <c r="J138" s="9"/>
    </row>
    <row r="139" spans="1:10" ht="17.25" customHeight="1">
      <c r="A139" s="55">
        <v>19</v>
      </c>
      <c r="B139" s="80" t="s">
        <v>231</v>
      </c>
      <c r="C139" s="197">
        <v>3103</v>
      </c>
      <c r="D139" s="197" t="s">
        <v>67</v>
      </c>
      <c r="E139" s="85" t="s">
        <v>232</v>
      </c>
      <c r="F139" s="85" t="s">
        <v>232</v>
      </c>
      <c r="G139" s="12" t="s">
        <v>228</v>
      </c>
      <c r="H139" s="56"/>
      <c r="I139" s="54"/>
      <c r="J139" s="9"/>
    </row>
    <row r="140" spans="1:10" ht="17.25" customHeight="1">
      <c r="A140" s="146">
        <v>20</v>
      </c>
      <c r="B140" s="80" t="s">
        <v>210</v>
      </c>
      <c r="C140" s="197">
        <v>4644.8</v>
      </c>
      <c r="D140" s="197" t="s">
        <v>67</v>
      </c>
      <c r="E140" s="85" t="s">
        <v>196</v>
      </c>
      <c r="F140" s="85" t="s">
        <v>196</v>
      </c>
      <c r="G140" s="12" t="s">
        <v>228</v>
      </c>
      <c r="H140" s="56"/>
      <c r="I140" s="54"/>
      <c r="J140" s="9"/>
    </row>
    <row r="141" spans="1:10" ht="17.25" customHeight="1">
      <c r="A141" s="146">
        <v>21</v>
      </c>
      <c r="B141" s="80" t="s">
        <v>210</v>
      </c>
      <c r="C141" s="197">
        <v>4653.2</v>
      </c>
      <c r="D141" s="197" t="s">
        <v>67</v>
      </c>
      <c r="E141" s="85" t="s">
        <v>196</v>
      </c>
      <c r="F141" s="85" t="s">
        <v>196</v>
      </c>
      <c r="G141" s="12" t="s">
        <v>228</v>
      </c>
      <c r="H141" s="117"/>
      <c r="I141" s="54"/>
      <c r="J141" s="9"/>
    </row>
    <row r="142" spans="1:10" ht="17.25" customHeight="1">
      <c r="A142" s="146">
        <v>22</v>
      </c>
      <c r="B142" s="80" t="s">
        <v>233</v>
      </c>
      <c r="C142" s="197">
        <v>850</v>
      </c>
      <c r="D142" s="197" t="s">
        <v>67</v>
      </c>
      <c r="E142" s="85" t="s">
        <v>234</v>
      </c>
      <c r="F142" s="85" t="s">
        <v>234</v>
      </c>
      <c r="G142" s="12" t="s">
        <v>228</v>
      </c>
      <c r="H142" s="117"/>
      <c r="I142" s="54"/>
      <c r="J142" s="9"/>
    </row>
    <row r="143" spans="1:10" ht="17.25" customHeight="1">
      <c r="A143" s="146"/>
      <c r="B143" s="56"/>
      <c r="C143" s="153"/>
      <c r="D143" s="56"/>
      <c r="E143" s="56"/>
      <c r="F143" s="56"/>
      <c r="G143" s="55"/>
      <c r="H143" s="117"/>
      <c r="I143" s="54"/>
      <c r="J143" s="9"/>
    </row>
    <row r="144" spans="1:10" ht="17.25" customHeight="1">
      <c r="A144" s="146">
        <v>1</v>
      </c>
      <c r="B144" s="78" t="s">
        <v>164</v>
      </c>
      <c r="C144" s="196">
        <v>1797.6</v>
      </c>
      <c r="D144" s="79" t="s">
        <v>67</v>
      </c>
      <c r="E144" s="55" t="s">
        <v>185</v>
      </c>
      <c r="F144" s="55" t="s">
        <v>185</v>
      </c>
      <c r="G144" s="194" t="s">
        <v>176</v>
      </c>
      <c r="H144" s="117" t="s">
        <v>39</v>
      </c>
      <c r="I144" s="54"/>
      <c r="J144" s="9"/>
    </row>
    <row r="145" spans="1:10" ht="17.25" customHeight="1">
      <c r="A145" s="146">
        <v>2</v>
      </c>
      <c r="B145" s="56" t="s">
        <v>235</v>
      </c>
      <c r="C145" s="153">
        <v>20918.5</v>
      </c>
      <c r="D145" s="79" t="s">
        <v>67</v>
      </c>
      <c r="E145" s="56" t="s">
        <v>236</v>
      </c>
      <c r="F145" s="56" t="s">
        <v>236</v>
      </c>
      <c r="G145" s="194" t="s">
        <v>176</v>
      </c>
      <c r="H145" s="117"/>
      <c r="I145" s="54"/>
      <c r="J145" s="9"/>
    </row>
    <row r="146" spans="1:10" ht="17.25" customHeight="1">
      <c r="A146" s="147"/>
      <c r="B146" s="118"/>
      <c r="C146" s="246"/>
      <c r="D146" s="118"/>
      <c r="E146" s="118"/>
      <c r="F146" s="118"/>
      <c r="G146" s="126"/>
      <c r="H146" s="117"/>
      <c r="I146" s="54"/>
      <c r="J146" s="9"/>
    </row>
    <row r="147" spans="1:9" s="6" customFormat="1" ht="35.25" customHeight="1">
      <c r="A147" s="55">
        <v>1</v>
      </c>
      <c r="B147" s="66" t="s">
        <v>237</v>
      </c>
      <c r="C147" s="200">
        <v>14900</v>
      </c>
      <c r="D147" s="66" t="s">
        <v>67</v>
      </c>
      <c r="E147" s="66" t="s">
        <v>238</v>
      </c>
      <c r="F147" s="66" t="s">
        <v>238</v>
      </c>
      <c r="G147" s="202" t="s">
        <v>78</v>
      </c>
      <c r="H147" s="56" t="s">
        <v>15</v>
      </c>
      <c r="I147" s="105"/>
    </row>
    <row r="148" spans="1:9" ht="17.25" customHeight="1">
      <c r="A148" s="55">
        <v>2</v>
      </c>
      <c r="B148" s="66" t="s">
        <v>237</v>
      </c>
      <c r="C148" s="201">
        <v>60100</v>
      </c>
      <c r="D148" s="66" t="s">
        <v>67</v>
      </c>
      <c r="E148" s="66" t="s">
        <v>239</v>
      </c>
      <c r="F148" s="66" t="s">
        <v>239</v>
      </c>
      <c r="G148" s="202" t="s">
        <v>78</v>
      </c>
      <c r="H148" s="55"/>
      <c r="I148" s="54"/>
    </row>
    <row r="149" spans="1:9" ht="17.25" customHeight="1">
      <c r="A149" s="146">
        <v>3</v>
      </c>
      <c r="B149" s="66" t="s">
        <v>237</v>
      </c>
      <c r="C149" s="201">
        <v>10500</v>
      </c>
      <c r="D149" s="66" t="s">
        <v>67</v>
      </c>
      <c r="E149" s="66" t="s">
        <v>240</v>
      </c>
      <c r="F149" s="66" t="s">
        <v>240</v>
      </c>
      <c r="G149" s="202" t="s">
        <v>78</v>
      </c>
      <c r="H149" s="55"/>
      <c r="I149" s="54"/>
    </row>
    <row r="150" spans="1:9" ht="17.25" customHeight="1">
      <c r="A150" s="148">
        <v>4</v>
      </c>
      <c r="B150" s="66" t="s">
        <v>237</v>
      </c>
      <c r="C150" s="201">
        <v>14300</v>
      </c>
      <c r="D150" s="66" t="s">
        <v>67</v>
      </c>
      <c r="E150" s="66" t="s">
        <v>241</v>
      </c>
      <c r="F150" s="66" t="s">
        <v>241</v>
      </c>
      <c r="G150" s="202" t="s">
        <v>78</v>
      </c>
      <c r="H150" s="55"/>
      <c r="I150" s="54"/>
    </row>
    <row r="151" spans="1:9" ht="17.25" customHeight="1">
      <c r="A151" s="146">
        <v>5</v>
      </c>
      <c r="B151" s="66" t="s">
        <v>237</v>
      </c>
      <c r="C151" s="201">
        <v>65200</v>
      </c>
      <c r="D151" s="66" t="s">
        <v>67</v>
      </c>
      <c r="E151" s="66" t="s">
        <v>242</v>
      </c>
      <c r="F151" s="66" t="s">
        <v>242</v>
      </c>
      <c r="G151" s="202" t="s">
        <v>78</v>
      </c>
      <c r="H151" s="55"/>
      <c r="I151" s="54"/>
    </row>
    <row r="152" spans="1:9" ht="17.25" customHeight="1">
      <c r="A152" s="147"/>
      <c r="B152" s="128"/>
      <c r="C152" s="125"/>
      <c r="D152" s="149"/>
      <c r="E152" s="128"/>
      <c r="F152" s="128"/>
      <c r="G152" s="55"/>
      <c r="H152" s="55"/>
      <c r="I152" s="54"/>
    </row>
    <row r="153" spans="1:9" ht="19.5" customHeight="1">
      <c r="A153" s="55">
        <v>1</v>
      </c>
      <c r="B153" s="66" t="s">
        <v>243</v>
      </c>
      <c r="C153" s="203">
        <v>3000</v>
      </c>
      <c r="D153" s="66" t="s">
        <v>67</v>
      </c>
      <c r="E153" s="66" t="s">
        <v>244</v>
      </c>
      <c r="F153" s="66" t="s">
        <v>244</v>
      </c>
      <c r="G153" s="202" t="s">
        <v>78</v>
      </c>
      <c r="H153" s="55"/>
      <c r="I153" s="54"/>
    </row>
    <row r="154" spans="1:9" ht="15.75" customHeight="1">
      <c r="A154" s="55"/>
      <c r="B154" s="114"/>
      <c r="C154" s="124"/>
      <c r="D154" s="115"/>
      <c r="E154" s="56"/>
      <c r="F154" s="56"/>
      <c r="G154" s="55"/>
      <c r="H154" s="55"/>
      <c r="I154" s="54"/>
    </row>
    <row r="155" spans="1:9" ht="33" customHeight="1">
      <c r="A155" s="58">
        <v>1</v>
      </c>
      <c r="B155" s="12" t="s">
        <v>259</v>
      </c>
      <c r="C155" s="247">
        <v>21641</v>
      </c>
      <c r="D155" s="12" t="s">
        <v>67</v>
      </c>
      <c r="E155" s="12" t="s">
        <v>260</v>
      </c>
      <c r="F155" s="12" t="s">
        <v>260</v>
      </c>
      <c r="G155" s="12" t="s">
        <v>257</v>
      </c>
      <c r="H155" s="56" t="s">
        <v>13</v>
      </c>
      <c r="I155" s="54"/>
    </row>
    <row r="156" spans="1:9" ht="19.5" customHeight="1">
      <c r="A156" s="58"/>
      <c r="B156" s="114"/>
      <c r="C156" s="124"/>
      <c r="D156" s="115"/>
      <c r="E156" s="56"/>
      <c r="F156" s="56"/>
      <c r="G156" s="55"/>
      <c r="H156" s="55"/>
      <c r="I156" s="54"/>
    </row>
    <row r="157" spans="1:9" ht="38.25" customHeight="1">
      <c r="A157" s="58">
        <v>1</v>
      </c>
      <c r="B157" s="57" t="s">
        <v>258</v>
      </c>
      <c r="C157" s="204">
        <v>16441.62</v>
      </c>
      <c r="D157" s="12" t="s">
        <v>67</v>
      </c>
      <c r="E157" s="12" t="s">
        <v>248</v>
      </c>
      <c r="F157" s="12" t="s">
        <v>248</v>
      </c>
      <c r="G157" s="12" t="s">
        <v>257</v>
      </c>
      <c r="H157" s="56"/>
      <c r="I157" s="54"/>
    </row>
    <row r="158" spans="1:9" ht="50.25" customHeight="1">
      <c r="A158" s="146">
        <v>2</v>
      </c>
      <c r="B158" s="57" t="s">
        <v>249</v>
      </c>
      <c r="C158" s="204">
        <v>2368.98</v>
      </c>
      <c r="D158" s="12" t="s">
        <v>67</v>
      </c>
      <c r="E158" s="12" t="s">
        <v>248</v>
      </c>
      <c r="F158" s="12" t="s">
        <v>248</v>
      </c>
      <c r="G158" s="12" t="s">
        <v>257</v>
      </c>
      <c r="H158" s="120"/>
      <c r="I158" s="54"/>
    </row>
    <row r="159" spans="1:9" ht="56.25" customHeight="1">
      <c r="A159" s="146">
        <v>3</v>
      </c>
      <c r="B159" s="57" t="s">
        <v>250</v>
      </c>
      <c r="C159" s="143">
        <v>9600</v>
      </c>
      <c r="D159" s="12" t="s">
        <v>67</v>
      </c>
      <c r="E159" s="12" t="s">
        <v>245</v>
      </c>
      <c r="F159" s="12" t="s">
        <v>245</v>
      </c>
      <c r="G159" s="12" t="s">
        <v>257</v>
      </c>
      <c r="H159" s="120"/>
      <c r="I159" s="54"/>
    </row>
    <row r="160" spans="1:9" ht="53.25" customHeight="1">
      <c r="A160" s="55">
        <v>4</v>
      </c>
      <c r="B160" s="57" t="s">
        <v>251</v>
      </c>
      <c r="C160" s="143">
        <v>9600</v>
      </c>
      <c r="D160" s="12" t="s">
        <v>67</v>
      </c>
      <c r="E160" s="12" t="s">
        <v>246</v>
      </c>
      <c r="F160" s="12" t="s">
        <v>246</v>
      </c>
      <c r="G160" s="12" t="s">
        <v>257</v>
      </c>
      <c r="H160" s="55"/>
      <c r="I160" s="54"/>
    </row>
    <row r="161" spans="1:9" ht="57" customHeight="1">
      <c r="A161" s="55">
        <v>5</v>
      </c>
      <c r="B161" s="57" t="s">
        <v>252</v>
      </c>
      <c r="C161" s="143">
        <v>2500</v>
      </c>
      <c r="D161" s="12" t="s">
        <v>67</v>
      </c>
      <c r="E161" s="12" t="s">
        <v>247</v>
      </c>
      <c r="F161" s="12" t="s">
        <v>247</v>
      </c>
      <c r="G161" s="12" t="s">
        <v>257</v>
      </c>
      <c r="H161" s="55"/>
      <c r="I161" s="54"/>
    </row>
    <row r="162" spans="1:9" ht="57.75" customHeight="1">
      <c r="A162" s="55">
        <v>6</v>
      </c>
      <c r="B162" s="57" t="s">
        <v>256</v>
      </c>
      <c r="C162" s="204">
        <v>4500</v>
      </c>
      <c r="D162" s="12" t="s">
        <v>67</v>
      </c>
      <c r="E162" s="12" t="s">
        <v>253</v>
      </c>
      <c r="F162" s="12" t="s">
        <v>253</v>
      </c>
      <c r="G162" s="12" t="s">
        <v>257</v>
      </c>
      <c r="H162" s="55"/>
      <c r="I162" s="54"/>
    </row>
    <row r="163" spans="1:9" ht="36.75" customHeight="1">
      <c r="A163" s="55">
        <v>7</v>
      </c>
      <c r="B163" s="57" t="s">
        <v>254</v>
      </c>
      <c r="C163" s="143">
        <v>4000</v>
      </c>
      <c r="D163" s="12" t="s">
        <v>67</v>
      </c>
      <c r="E163" s="12" t="s">
        <v>255</v>
      </c>
      <c r="F163" s="12" t="s">
        <v>255</v>
      </c>
      <c r="G163" s="12" t="s">
        <v>257</v>
      </c>
      <c r="H163" s="55"/>
      <c r="I163" s="54"/>
    </row>
    <row r="164" spans="1:9" ht="18" customHeight="1">
      <c r="A164" s="55"/>
      <c r="B164" s="56"/>
      <c r="C164" s="151"/>
      <c r="D164" s="56"/>
      <c r="E164" s="56"/>
      <c r="F164" s="56"/>
      <c r="G164" s="56"/>
      <c r="H164" s="55"/>
      <c r="I164" s="54"/>
    </row>
    <row r="165" spans="1:9" ht="34.5" customHeight="1">
      <c r="A165" s="55">
        <v>1</v>
      </c>
      <c r="B165" s="205" t="s">
        <v>195</v>
      </c>
      <c r="C165" s="136">
        <v>4972</v>
      </c>
      <c r="D165" s="205" t="s">
        <v>67</v>
      </c>
      <c r="E165" s="205" t="s">
        <v>261</v>
      </c>
      <c r="F165" s="205" t="s">
        <v>261</v>
      </c>
      <c r="G165" s="205" t="s">
        <v>262</v>
      </c>
      <c r="H165" s="56" t="s">
        <v>32</v>
      </c>
      <c r="I165" s="54"/>
    </row>
    <row r="166" spans="1:9" ht="18" customHeight="1">
      <c r="A166" s="55">
        <v>2</v>
      </c>
      <c r="B166" s="205" t="s">
        <v>71</v>
      </c>
      <c r="C166" s="136">
        <v>40000</v>
      </c>
      <c r="D166" s="205" t="s">
        <v>67</v>
      </c>
      <c r="E166" s="205" t="s">
        <v>261</v>
      </c>
      <c r="F166" s="205" t="s">
        <v>261</v>
      </c>
      <c r="G166" s="206" t="s">
        <v>262</v>
      </c>
      <c r="H166" s="55"/>
      <c r="I166" s="54"/>
    </row>
    <row r="167" spans="1:9" ht="14.25" customHeight="1">
      <c r="A167" s="55"/>
      <c r="B167" s="56"/>
      <c r="C167" s="150"/>
      <c r="D167" s="56"/>
      <c r="E167" s="55"/>
      <c r="F167" s="55"/>
      <c r="G167" s="56"/>
      <c r="H167" s="55"/>
      <c r="I167" s="54"/>
    </row>
    <row r="168" spans="1:9" ht="21" customHeight="1">
      <c r="A168" s="55">
        <v>1</v>
      </c>
      <c r="B168" s="205" t="s">
        <v>263</v>
      </c>
      <c r="C168" s="136">
        <v>30500</v>
      </c>
      <c r="D168" s="205" t="s">
        <v>67</v>
      </c>
      <c r="E168" s="205" t="s">
        <v>264</v>
      </c>
      <c r="F168" s="205" t="s">
        <v>264</v>
      </c>
      <c r="G168" s="206" t="s">
        <v>262</v>
      </c>
      <c r="H168" s="55"/>
      <c r="I168" s="54"/>
    </row>
    <row r="169" spans="1:9" ht="15.75" customHeight="1">
      <c r="A169" s="55">
        <v>2</v>
      </c>
      <c r="B169" s="205" t="s">
        <v>265</v>
      </c>
      <c r="C169" s="136">
        <v>49950</v>
      </c>
      <c r="D169" s="205" t="s">
        <v>67</v>
      </c>
      <c r="E169" s="205" t="s">
        <v>266</v>
      </c>
      <c r="F169" s="205" t="s">
        <v>266</v>
      </c>
      <c r="G169" s="206" t="s">
        <v>262</v>
      </c>
      <c r="H169" s="56"/>
      <c r="I169" s="54"/>
    </row>
    <row r="170" spans="1:9" ht="18" customHeight="1">
      <c r="A170" s="55">
        <v>3</v>
      </c>
      <c r="B170" s="205" t="s">
        <v>267</v>
      </c>
      <c r="C170" s="136">
        <v>30000</v>
      </c>
      <c r="D170" s="205" t="s">
        <v>67</v>
      </c>
      <c r="E170" s="205" t="s">
        <v>268</v>
      </c>
      <c r="F170" s="205" t="s">
        <v>268</v>
      </c>
      <c r="G170" s="205" t="s">
        <v>262</v>
      </c>
      <c r="H170" s="55"/>
      <c r="I170" s="54"/>
    </row>
    <row r="171" spans="1:9" ht="20.25" customHeight="1">
      <c r="A171" s="55">
        <v>4</v>
      </c>
      <c r="B171" s="205" t="s">
        <v>269</v>
      </c>
      <c r="C171" s="136">
        <v>18000</v>
      </c>
      <c r="D171" s="205" t="s">
        <v>67</v>
      </c>
      <c r="E171" s="205" t="s">
        <v>268</v>
      </c>
      <c r="F171" s="205" t="s">
        <v>268</v>
      </c>
      <c r="G171" s="205" t="s">
        <v>262</v>
      </c>
      <c r="H171" s="56"/>
      <c r="I171" s="54"/>
    </row>
    <row r="172" spans="1:9" ht="19.5" customHeight="1">
      <c r="A172" s="55">
        <v>5</v>
      </c>
      <c r="B172" s="205" t="s">
        <v>270</v>
      </c>
      <c r="C172" s="136">
        <v>18000</v>
      </c>
      <c r="D172" s="205" t="s">
        <v>67</v>
      </c>
      <c r="E172" s="205" t="s">
        <v>271</v>
      </c>
      <c r="F172" s="205" t="s">
        <v>271</v>
      </c>
      <c r="G172" s="205" t="s">
        <v>262</v>
      </c>
      <c r="H172" s="55"/>
      <c r="I172" s="54"/>
    </row>
    <row r="173" spans="1:9" ht="20.25" customHeight="1">
      <c r="A173" s="55">
        <v>6</v>
      </c>
      <c r="B173" s="205" t="s">
        <v>272</v>
      </c>
      <c r="C173" s="225">
        <v>18000</v>
      </c>
      <c r="D173" s="205" t="s">
        <v>67</v>
      </c>
      <c r="E173" s="205" t="s">
        <v>273</v>
      </c>
      <c r="F173" s="205" t="s">
        <v>273</v>
      </c>
      <c r="G173" s="205" t="s">
        <v>262</v>
      </c>
      <c r="H173" s="55"/>
      <c r="I173" s="54"/>
    </row>
    <row r="174" spans="1:9" ht="18.75" customHeight="1">
      <c r="A174" s="55">
        <v>7</v>
      </c>
      <c r="B174" s="205" t="s">
        <v>274</v>
      </c>
      <c r="C174" s="225">
        <v>15600</v>
      </c>
      <c r="D174" s="205" t="s">
        <v>67</v>
      </c>
      <c r="E174" s="205" t="s">
        <v>275</v>
      </c>
      <c r="F174" s="205" t="s">
        <v>275</v>
      </c>
      <c r="G174" s="205" t="s">
        <v>262</v>
      </c>
      <c r="H174" s="55"/>
      <c r="I174" s="54"/>
    </row>
    <row r="175" spans="1:9" ht="17.25" customHeight="1">
      <c r="A175" s="55">
        <v>8</v>
      </c>
      <c r="B175" s="205" t="s">
        <v>267</v>
      </c>
      <c r="C175" s="225">
        <v>15000</v>
      </c>
      <c r="D175" s="205" t="s">
        <v>67</v>
      </c>
      <c r="E175" s="205" t="s">
        <v>276</v>
      </c>
      <c r="F175" s="205" t="s">
        <v>276</v>
      </c>
      <c r="G175" s="205" t="s">
        <v>262</v>
      </c>
      <c r="H175" s="55"/>
      <c r="I175" s="54"/>
    </row>
    <row r="176" spans="1:9" ht="18" customHeight="1">
      <c r="A176" s="146">
        <v>9</v>
      </c>
      <c r="B176" s="205" t="s">
        <v>267</v>
      </c>
      <c r="C176" s="225">
        <v>26000</v>
      </c>
      <c r="D176" s="205" t="s">
        <v>67</v>
      </c>
      <c r="E176" s="205" t="s">
        <v>275</v>
      </c>
      <c r="F176" s="205" t="s">
        <v>275</v>
      </c>
      <c r="G176" s="205" t="s">
        <v>262</v>
      </c>
      <c r="H176" s="55"/>
      <c r="I176" s="54"/>
    </row>
    <row r="177" spans="1:9" ht="17.25" customHeight="1">
      <c r="A177" s="55">
        <v>10</v>
      </c>
      <c r="B177" s="205" t="s">
        <v>267</v>
      </c>
      <c r="C177" s="225">
        <v>30000</v>
      </c>
      <c r="D177" s="205" t="s">
        <v>67</v>
      </c>
      <c r="E177" s="205" t="s">
        <v>277</v>
      </c>
      <c r="F177" s="205" t="s">
        <v>277</v>
      </c>
      <c r="G177" s="205" t="s">
        <v>262</v>
      </c>
      <c r="H177" s="55"/>
      <c r="I177" s="54"/>
    </row>
    <row r="178" spans="1:9" ht="15.75" customHeight="1">
      <c r="A178" s="55">
        <v>11</v>
      </c>
      <c r="B178" s="205" t="s">
        <v>267</v>
      </c>
      <c r="C178" s="225">
        <v>14000</v>
      </c>
      <c r="D178" s="205" t="s">
        <v>67</v>
      </c>
      <c r="E178" s="205" t="s">
        <v>278</v>
      </c>
      <c r="F178" s="205" t="s">
        <v>278</v>
      </c>
      <c r="G178" s="205" t="s">
        <v>262</v>
      </c>
      <c r="H178" s="55"/>
      <c r="I178" s="54"/>
    </row>
    <row r="179" spans="1:9" ht="21" customHeight="1">
      <c r="A179" s="55">
        <v>12</v>
      </c>
      <c r="B179" s="205" t="s">
        <v>279</v>
      </c>
      <c r="C179" s="225">
        <v>6000</v>
      </c>
      <c r="D179" s="205" t="s">
        <v>67</v>
      </c>
      <c r="E179" s="205" t="s">
        <v>278</v>
      </c>
      <c r="F179" s="205" t="s">
        <v>278</v>
      </c>
      <c r="G179" s="205" t="s">
        <v>262</v>
      </c>
      <c r="H179" s="56"/>
      <c r="I179" s="54"/>
    </row>
    <row r="180" spans="1:9" ht="17.25" customHeight="1">
      <c r="A180" s="55">
        <v>13</v>
      </c>
      <c r="B180" s="205" t="s">
        <v>267</v>
      </c>
      <c r="C180" s="225">
        <v>20000</v>
      </c>
      <c r="D180" s="205" t="s">
        <v>67</v>
      </c>
      <c r="E180" s="205" t="s">
        <v>277</v>
      </c>
      <c r="F180" s="205" t="s">
        <v>277</v>
      </c>
      <c r="G180" s="205" t="s">
        <v>262</v>
      </c>
      <c r="H180" s="56"/>
      <c r="I180" s="54"/>
    </row>
    <row r="181" spans="1:9" ht="33.75" customHeight="1">
      <c r="A181" s="55">
        <v>14</v>
      </c>
      <c r="B181" s="190" t="s">
        <v>280</v>
      </c>
      <c r="C181" s="225">
        <v>12000</v>
      </c>
      <c r="D181" s="205" t="s">
        <v>67</v>
      </c>
      <c r="E181" s="205" t="s">
        <v>271</v>
      </c>
      <c r="F181" s="205" t="s">
        <v>271</v>
      </c>
      <c r="G181" s="205" t="s">
        <v>262</v>
      </c>
      <c r="H181" s="56"/>
      <c r="I181" s="54"/>
    </row>
    <row r="182" spans="1:9" ht="33" customHeight="1">
      <c r="A182" s="55">
        <v>15</v>
      </c>
      <c r="B182" s="190" t="s">
        <v>281</v>
      </c>
      <c r="C182" s="225">
        <v>12000</v>
      </c>
      <c r="D182" s="205" t="s">
        <v>67</v>
      </c>
      <c r="E182" s="205" t="s">
        <v>268</v>
      </c>
      <c r="F182" s="205" t="s">
        <v>268</v>
      </c>
      <c r="G182" s="205" t="s">
        <v>262</v>
      </c>
      <c r="H182" s="56"/>
      <c r="I182" s="54"/>
    </row>
    <row r="183" spans="1:9" ht="18.75" customHeight="1">
      <c r="A183" s="55">
        <v>16</v>
      </c>
      <c r="B183" s="205" t="s">
        <v>267</v>
      </c>
      <c r="C183" s="225">
        <v>20000</v>
      </c>
      <c r="D183" s="205" t="s">
        <v>67</v>
      </c>
      <c r="E183" s="205" t="s">
        <v>268</v>
      </c>
      <c r="F183" s="205" t="s">
        <v>268</v>
      </c>
      <c r="G183" s="205" t="s">
        <v>262</v>
      </c>
      <c r="H183" s="56"/>
      <c r="I183" s="54"/>
    </row>
    <row r="184" spans="1:9" ht="20.25" customHeight="1">
      <c r="A184" s="55">
        <v>17</v>
      </c>
      <c r="B184" s="205" t="s">
        <v>267</v>
      </c>
      <c r="C184" s="225">
        <v>16000</v>
      </c>
      <c r="D184" s="205" t="s">
        <v>67</v>
      </c>
      <c r="E184" s="205" t="s">
        <v>275</v>
      </c>
      <c r="F184" s="205" t="s">
        <v>275</v>
      </c>
      <c r="G184" s="205" t="s">
        <v>262</v>
      </c>
      <c r="H184" s="56"/>
      <c r="I184" s="54"/>
    </row>
    <row r="185" spans="1:9" ht="35.25" customHeight="1">
      <c r="A185" s="55">
        <v>18</v>
      </c>
      <c r="B185" s="190" t="s">
        <v>284</v>
      </c>
      <c r="C185" s="225">
        <v>9600</v>
      </c>
      <c r="D185" s="205" t="s">
        <v>67</v>
      </c>
      <c r="E185" s="205" t="s">
        <v>275</v>
      </c>
      <c r="F185" s="205" t="s">
        <v>275</v>
      </c>
      <c r="G185" s="205" t="s">
        <v>262</v>
      </c>
      <c r="H185" s="56"/>
      <c r="I185" s="54"/>
    </row>
    <row r="186" spans="1:9" ht="34.5" customHeight="1">
      <c r="A186" s="55">
        <v>19</v>
      </c>
      <c r="B186" s="190" t="s">
        <v>285</v>
      </c>
      <c r="C186" s="225">
        <v>12000</v>
      </c>
      <c r="D186" s="205" t="s">
        <v>67</v>
      </c>
      <c r="E186" s="205" t="s">
        <v>282</v>
      </c>
      <c r="F186" s="205" t="s">
        <v>282</v>
      </c>
      <c r="G186" s="205" t="s">
        <v>262</v>
      </c>
      <c r="H186" s="56"/>
      <c r="I186" s="54"/>
    </row>
    <row r="187" spans="1:9" ht="18.75" customHeight="1">
      <c r="A187" s="55">
        <v>20</v>
      </c>
      <c r="B187" s="205" t="s">
        <v>267</v>
      </c>
      <c r="C187" s="225">
        <v>20000</v>
      </c>
      <c r="D187" s="205" t="s">
        <v>67</v>
      </c>
      <c r="E187" s="205" t="s">
        <v>276</v>
      </c>
      <c r="F187" s="205" t="s">
        <v>276</v>
      </c>
      <c r="G187" s="205" t="s">
        <v>262</v>
      </c>
      <c r="H187" s="56"/>
      <c r="I187" s="54"/>
    </row>
    <row r="188" spans="1:9" ht="19.5" customHeight="1">
      <c r="A188" s="55">
        <v>21</v>
      </c>
      <c r="B188" s="205" t="s">
        <v>272</v>
      </c>
      <c r="C188" s="225">
        <v>12000</v>
      </c>
      <c r="D188" s="205" t="s">
        <v>67</v>
      </c>
      <c r="E188" s="205" t="s">
        <v>273</v>
      </c>
      <c r="F188" s="205" t="s">
        <v>273</v>
      </c>
      <c r="G188" s="205" t="s">
        <v>262</v>
      </c>
      <c r="H188" s="56"/>
      <c r="I188" s="54"/>
    </row>
    <row r="189" spans="1:9" ht="18.75" customHeight="1">
      <c r="A189" s="55">
        <v>22</v>
      </c>
      <c r="B189" s="205" t="s">
        <v>267</v>
      </c>
      <c r="C189" s="225">
        <v>20000</v>
      </c>
      <c r="D189" s="205" t="s">
        <v>67</v>
      </c>
      <c r="E189" s="205" t="s">
        <v>283</v>
      </c>
      <c r="F189" s="205" t="s">
        <v>283</v>
      </c>
      <c r="G189" s="205" t="s">
        <v>262</v>
      </c>
      <c r="H189" s="56"/>
      <c r="I189" s="54"/>
    </row>
    <row r="190" spans="1:9" ht="19.5" customHeight="1">
      <c r="A190" s="55"/>
      <c r="B190" s="56"/>
      <c r="C190" s="151"/>
      <c r="D190" s="115"/>
      <c r="E190" s="56"/>
      <c r="F190" s="56"/>
      <c r="G190" s="55"/>
      <c r="H190" s="56"/>
      <c r="I190" s="54"/>
    </row>
    <row r="191" spans="1:9" ht="52.5" customHeight="1">
      <c r="A191" s="55">
        <v>1</v>
      </c>
      <c r="B191" s="118" t="s">
        <v>289</v>
      </c>
      <c r="C191" s="145">
        <v>1220</v>
      </c>
      <c r="D191" s="126" t="s">
        <v>67</v>
      </c>
      <c r="E191" s="126" t="s">
        <v>286</v>
      </c>
      <c r="F191" s="126" t="s">
        <v>286</v>
      </c>
      <c r="G191" s="126" t="s">
        <v>78</v>
      </c>
      <c r="H191" s="56" t="s">
        <v>17</v>
      </c>
      <c r="I191" s="54"/>
    </row>
    <row r="192" spans="1:9" ht="20.25" customHeight="1">
      <c r="A192" s="55">
        <v>2</v>
      </c>
      <c r="B192" s="126" t="s">
        <v>287</v>
      </c>
      <c r="C192" s="144">
        <v>600</v>
      </c>
      <c r="D192" s="126" t="s">
        <v>67</v>
      </c>
      <c r="E192" s="126" t="s">
        <v>288</v>
      </c>
      <c r="F192" s="126" t="s">
        <v>288</v>
      </c>
      <c r="G192" s="126" t="s">
        <v>78</v>
      </c>
      <c r="H192" s="56"/>
      <c r="I192" s="54"/>
    </row>
    <row r="193" spans="1:9" ht="13.5" customHeight="1">
      <c r="A193" s="55"/>
      <c r="B193" s="65"/>
      <c r="C193" s="152"/>
      <c r="D193" s="115"/>
      <c r="E193" s="65"/>
      <c r="F193" s="65"/>
      <c r="G193" s="55"/>
      <c r="H193" s="56"/>
      <c r="I193" s="54"/>
    </row>
    <row r="194" spans="1:9" ht="34.5">
      <c r="A194" s="55">
        <v>1</v>
      </c>
      <c r="B194" s="56" t="s">
        <v>295</v>
      </c>
      <c r="C194" s="136">
        <v>1525</v>
      </c>
      <c r="D194" s="55" t="s">
        <v>67</v>
      </c>
      <c r="E194" s="55" t="s">
        <v>290</v>
      </c>
      <c r="F194" s="55" t="s">
        <v>290</v>
      </c>
      <c r="G194" s="126" t="s">
        <v>78</v>
      </c>
      <c r="H194" s="56"/>
      <c r="I194" s="54"/>
    </row>
    <row r="195" spans="1:9" ht="53.25" customHeight="1">
      <c r="A195" s="55">
        <v>2</v>
      </c>
      <c r="B195" s="209" t="s">
        <v>296</v>
      </c>
      <c r="C195" s="136">
        <v>3500</v>
      </c>
      <c r="D195" s="55" t="s">
        <v>67</v>
      </c>
      <c r="E195" s="55" t="s">
        <v>291</v>
      </c>
      <c r="F195" s="55" t="s">
        <v>291</v>
      </c>
      <c r="G195" s="126" t="s">
        <v>78</v>
      </c>
      <c r="H195" s="56"/>
      <c r="I195" s="54"/>
    </row>
    <row r="196" spans="1:9" ht="21" customHeight="1">
      <c r="A196" s="55">
        <v>3</v>
      </c>
      <c r="B196" s="55" t="s">
        <v>292</v>
      </c>
      <c r="C196" s="136">
        <v>2000</v>
      </c>
      <c r="D196" s="55" t="s">
        <v>67</v>
      </c>
      <c r="E196" s="55" t="s">
        <v>297</v>
      </c>
      <c r="F196" s="55" t="s">
        <v>297</v>
      </c>
      <c r="G196" s="126" t="s">
        <v>78</v>
      </c>
      <c r="H196" s="56"/>
      <c r="I196" s="54"/>
    </row>
    <row r="197" spans="1:9" ht="36.75" customHeight="1">
      <c r="A197" s="55">
        <v>4</v>
      </c>
      <c r="B197" s="209" t="s">
        <v>298</v>
      </c>
      <c r="C197" s="136">
        <v>3300</v>
      </c>
      <c r="D197" s="55" t="s">
        <v>67</v>
      </c>
      <c r="E197" s="55" t="s">
        <v>293</v>
      </c>
      <c r="F197" s="55" t="s">
        <v>293</v>
      </c>
      <c r="G197" s="55" t="s">
        <v>78</v>
      </c>
      <c r="H197" s="56"/>
      <c r="I197" s="54"/>
    </row>
    <row r="198" spans="1:9" ht="15">
      <c r="A198" s="55">
        <v>5</v>
      </c>
      <c r="B198" s="208" t="s">
        <v>292</v>
      </c>
      <c r="C198" s="136">
        <v>2000</v>
      </c>
      <c r="D198" s="55" t="s">
        <v>67</v>
      </c>
      <c r="E198" s="55" t="s">
        <v>294</v>
      </c>
      <c r="F198" s="55" t="s">
        <v>294</v>
      </c>
      <c r="G198" s="55" t="s">
        <v>78</v>
      </c>
      <c r="H198" s="56"/>
      <c r="I198" s="54"/>
    </row>
    <row r="199" spans="1:9" ht="84" customHeight="1">
      <c r="A199" s="55">
        <v>6</v>
      </c>
      <c r="B199" s="56" t="s">
        <v>300</v>
      </c>
      <c r="C199" s="109">
        <v>300</v>
      </c>
      <c r="D199" s="55" t="s">
        <v>67</v>
      </c>
      <c r="E199" s="55" t="s">
        <v>299</v>
      </c>
      <c r="F199" s="55" t="s">
        <v>299</v>
      </c>
      <c r="G199" s="126" t="s">
        <v>78</v>
      </c>
      <c r="H199" s="56"/>
      <c r="I199" s="54"/>
    </row>
    <row r="200" spans="1:9" ht="15">
      <c r="A200" s="146"/>
      <c r="B200" s="56"/>
      <c r="C200" s="124">
        <f>SUM(C194:C199)</f>
        <v>12625</v>
      </c>
      <c r="D200" s="56"/>
      <c r="E200" s="56"/>
      <c r="F200" s="56"/>
      <c r="G200" s="115"/>
      <c r="H200" s="56"/>
      <c r="I200" s="54"/>
    </row>
    <row r="201" spans="1:9" ht="35.25" customHeight="1">
      <c r="A201" s="146">
        <v>1</v>
      </c>
      <c r="B201" s="134" t="s">
        <v>301</v>
      </c>
      <c r="C201" s="133">
        <v>7695</v>
      </c>
      <c r="D201" s="134" t="s">
        <v>67</v>
      </c>
      <c r="E201" s="108" t="s">
        <v>302</v>
      </c>
      <c r="F201" s="108" t="s">
        <v>302</v>
      </c>
      <c r="G201" s="64" t="s">
        <v>85</v>
      </c>
      <c r="H201" s="56" t="s">
        <v>16</v>
      </c>
      <c r="I201" s="54"/>
    </row>
    <row r="202" spans="1:9" ht="15">
      <c r="A202" s="146">
        <v>2</v>
      </c>
      <c r="B202" s="134" t="s">
        <v>303</v>
      </c>
      <c r="C202" s="210">
        <v>240</v>
      </c>
      <c r="D202" s="134" t="s">
        <v>67</v>
      </c>
      <c r="E202" s="108" t="s">
        <v>304</v>
      </c>
      <c r="F202" s="108" t="s">
        <v>304</v>
      </c>
      <c r="G202" s="64" t="s">
        <v>85</v>
      </c>
      <c r="H202" s="56"/>
      <c r="I202" s="54"/>
    </row>
    <row r="203" spans="1:9" ht="15">
      <c r="A203" s="146">
        <v>3</v>
      </c>
      <c r="B203" s="134" t="s">
        <v>305</v>
      </c>
      <c r="C203" s="133">
        <v>10820</v>
      </c>
      <c r="D203" s="134" t="s">
        <v>67</v>
      </c>
      <c r="E203" s="108" t="s">
        <v>306</v>
      </c>
      <c r="F203" s="108" t="s">
        <v>306</v>
      </c>
      <c r="G203" s="64" t="s">
        <v>85</v>
      </c>
      <c r="H203" s="56"/>
      <c r="I203" s="54"/>
    </row>
    <row r="204" spans="1:9" ht="15">
      <c r="A204" s="146">
        <v>4</v>
      </c>
      <c r="B204" s="134" t="s">
        <v>301</v>
      </c>
      <c r="C204" s="133">
        <v>3175</v>
      </c>
      <c r="D204" s="134" t="s">
        <v>67</v>
      </c>
      <c r="E204" s="134" t="s">
        <v>302</v>
      </c>
      <c r="F204" s="134" t="s">
        <v>302</v>
      </c>
      <c r="G204" s="64" t="s">
        <v>85</v>
      </c>
      <c r="H204" s="56"/>
      <c r="I204" s="54"/>
    </row>
    <row r="205" spans="1:9" ht="15">
      <c r="A205" s="146">
        <v>5</v>
      </c>
      <c r="B205" s="134" t="s">
        <v>307</v>
      </c>
      <c r="C205" s="210">
        <v>860</v>
      </c>
      <c r="D205" s="134" t="s">
        <v>67</v>
      </c>
      <c r="E205" s="108" t="s">
        <v>308</v>
      </c>
      <c r="F205" s="108" t="s">
        <v>308</v>
      </c>
      <c r="G205" s="64" t="s">
        <v>85</v>
      </c>
      <c r="H205" s="56"/>
      <c r="I205" s="54"/>
    </row>
    <row r="206" spans="1:9" ht="18.75" customHeight="1">
      <c r="A206" s="55">
        <v>6</v>
      </c>
      <c r="B206" s="134" t="s">
        <v>309</v>
      </c>
      <c r="C206" s="210">
        <v>500</v>
      </c>
      <c r="D206" s="134" t="s">
        <v>67</v>
      </c>
      <c r="E206" s="108" t="s">
        <v>310</v>
      </c>
      <c r="F206" s="108" t="s">
        <v>310</v>
      </c>
      <c r="G206" s="64" t="s">
        <v>85</v>
      </c>
      <c r="H206" s="56"/>
      <c r="I206" s="61"/>
    </row>
    <row r="207" spans="1:9" ht="15.75" customHeight="1">
      <c r="A207" s="55">
        <v>7</v>
      </c>
      <c r="B207" s="64" t="s">
        <v>301</v>
      </c>
      <c r="C207" s="210">
        <v>360</v>
      </c>
      <c r="D207" s="211" t="s">
        <v>67</v>
      </c>
      <c r="E207" s="108" t="s">
        <v>302</v>
      </c>
      <c r="F207" s="108" t="s">
        <v>302</v>
      </c>
      <c r="G207" s="64" t="s">
        <v>85</v>
      </c>
      <c r="H207" s="56"/>
      <c r="I207" s="61"/>
    </row>
    <row r="208" spans="1:9" ht="15" customHeight="1">
      <c r="A208" s="146">
        <v>8</v>
      </c>
      <c r="B208" s="134" t="s">
        <v>311</v>
      </c>
      <c r="C208" s="210">
        <v>505</v>
      </c>
      <c r="D208" s="134" t="s">
        <v>67</v>
      </c>
      <c r="E208" s="108" t="s">
        <v>312</v>
      </c>
      <c r="F208" s="108" t="s">
        <v>312</v>
      </c>
      <c r="G208" s="64" t="s">
        <v>85</v>
      </c>
      <c r="H208" s="56"/>
      <c r="I208" s="61"/>
    </row>
    <row r="209" spans="1:9" ht="18" customHeight="1">
      <c r="A209" s="146"/>
      <c r="B209" s="118"/>
      <c r="C209" s="154"/>
      <c r="D209" s="118"/>
      <c r="E209" s="118"/>
      <c r="F209" s="56"/>
      <c r="G209" s="115"/>
      <c r="H209" s="56"/>
      <c r="I209" s="61"/>
    </row>
    <row r="210" spans="1:9" ht="15" customHeight="1">
      <c r="A210" s="146">
        <v>1</v>
      </c>
      <c r="B210" s="64" t="s">
        <v>243</v>
      </c>
      <c r="C210" s="249">
        <v>1300</v>
      </c>
      <c r="D210" s="211" t="s">
        <v>67</v>
      </c>
      <c r="E210" s="108" t="s">
        <v>313</v>
      </c>
      <c r="F210" s="108" t="s">
        <v>313</v>
      </c>
      <c r="G210" s="64" t="s">
        <v>85</v>
      </c>
      <c r="H210" s="56"/>
      <c r="I210" s="61"/>
    </row>
    <row r="211" spans="1:9" ht="33.75" customHeight="1">
      <c r="A211" s="146">
        <v>2</v>
      </c>
      <c r="B211" s="212" t="s">
        <v>325</v>
      </c>
      <c r="C211" s="249">
        <v>4800</v>
      </c>
      <c r="D211" s="211" t="s">
        <v>67</v>
      </c>
      <c r="E211" s="108" t="s">
        <v>314</v>
      </c>
      <c r="F211" s="108" t="s">
        <v>314</v>
      </c>
      <c r="G211" s="64" t="s">
        <v>85</v>
      </c>
      <c r="H211" s="56"/>
      <c r="I211" s="61"/>
    </row>
    <row r="212" spans="1:9" ht="15" customHeight="1">
      <c r="A212" s="55">
        <v>3</v>
      </c>
      <c r="B212" s="64" t="s">
        <v>243</v>
      </c>
      <c r="C212" s="249">
        <v>2500</v>
      </c>
      <c r="D212" s="211" t="s">
        <v>67</v>
      </c>
      <c r="E212" s="108" t="s">
        <v>313</v>
      </c>
      <c r="F212" s="108" t="s">
        <v>313</v>
      </c>
      <c r="G212" s="64" t="s">
        <v>85</v>
      </c>
      <c r="H212" s="56"/>
      <c r="I212" s="61"/>
    </row>
    <row r="213" spans="1:9" ht="15" customHeight="1">
      <c r="A213" s="55">
        <v>4</v>
      </c>
      <c r="B213" s="64" t="s">
        <v>324</v>
      </c>
      <c r="C213" s="133">
        <v>47500</v>
      </c>
      <c r="D213" s="211" t="s">
        <v>67</v>
      </c>
      <c r="E213" s="108" t="s">
        <v>315</v>
      </c>
      <c r="F213" s="108" t="s">
        <v>315</v>
      </c>
      <c r="G213" s="64" t="s">
        <v>85</v>
      </c>
      <c r="H213" s="56"/>
      <c r="I213" s="54"/>
    </row>
    <row r="214" spans="1:9" ht="15" customHeight="1">
      <c r="A214" s="55">
        <v>5</v>
      </c>
      <c r="B214" s="64" t="s">
        <v>324</v>
      </c>
      <c r="C214" s="133">
        <v>2640</v>
      </c>
      <c r="D214" s="211" t="s">
        <v>67</v>
      </c>
      <c r="E214" s="108" t="s">
        <v>315</v>
      </c>
      <c r="F214" s="108" t="s">
        <v>315</v>
      </c>
      <c r="G214" s="64" t="s">
        <v>85</v>
      </c>
      <c r="H214" s="55"/>
      <c r="I214" s="54"/>
    </row>
    <row r="215" spans="1:9" ht="15" customHeight="1">
      <c r="A215" s="55">
        <v>6</v>
      </c>
      <c r="B215" s="64" t="s">
        <v>316</v>
      </c>
      <c r="C215" s="133">
        <v>49800</v>
      </c>
      <c r="D215" s="211" t="s">
        <v>67</v>
      </c>
      <c r="E215" s="108" t="s">
        <v>317</v>
      </c>
      <c r="F215" s="108" t="s">
        <v>317</v>
      </c>
      <c r="G215" s="64" t="s">
        <v>85</v>
      </c>
      <c r="H215" s="55"/>
      <c r="I215" s="54"/>
    </row>
    <row r="216" spans="1:9" ht="15" customHeight="1">
      <c r="A216" s="55">
        <v>7</v>
      </c>
      <c r="B216" s="64" t="s">
        <v>322</v>
      </c>
      <c r="C216" s="133">
        <v>42000</v>
      </c>
      <c r="D216" s="211" t="s">
        <v>67</v>
      </c>
      <c r="E216" s="108" t="s">
        <v>318</v>
      </c>
      <c r="F216" s="108" t="s">
        <v>318</v>
      </c>
      <c r="G216" s="64" t="s">
        <v>85</v>
      </c>
      <c r="H216" s="55"/>
      <c r="I216" s="54"/>
    </row>
    <row r="217" spans="1:9" ht="15" customHeight="1">
      <c r="A217" s="55">
        <v>8</v>
      </c>
      <c r="B217" s="64" t="s">
        <v>243</v>
      </c>
      <c r="C217" s="133">
        <v>6500</v>
      </c>
      <c r="D217" s="211" t="s">
        <v>67</v>
      </c>
      <c r="E217" s="108" t="s">
        <v>313</v>
      </c>
      <c r="F217" s="108" t="s">
        <v>313</v>
      </c>
      <c r="G217" s="64" t="s">
        <v>85</v>
      </c>
      <c r="H217" s="56"/>
      <c r="I217" s="54"/>
    </row>
    <row r="218" spans="1:9" ht="15" customHeight="1">
      <c r="A218" s="55">
        <v>9</v>
      </c>
      <c r="B218" s="64" t="s">
        <v>323</v>
      </c>
      <c r="C218" s="133">
        <v>1200</v>
      </c>
      <c r="D218" s="211" t="s">
        <v>67</v>
      </c>
      <c r="E218" s="134" t="s">
        <v>319</v>
      </c>
      <c r="F218" s="134" t="s">
        <v>319</v>
      </c>
      <c r="G218" s="64" t="s">
        <v>85</v>
      </c>
      <c r="H218" s="56"/>
      <c r="I218" s="54"/>
    </row>
    <row r="219" spans="1:9" ht="15" customHeight="1">
      <c r="A219" s="55">
        <v>10</v>
      </c>
      <c r="B219" s="64" t="s">
        <v>320</v>
      </c>
      <c r="C219" s="133">
        <v>1800</v>
      </c>
      <c r="D219" s="211" t="s">
        <v>67</v>
      </c>
      <c r="E219" s="108" t="s">
        <v>321</v>
      </c>
      <c r="F219" s="108" t="s">
        <v>321</v>
      </c>
      <c r="G219" s="64" t="s">
        <v>85</v>
      </c>
      <c r="H219" s="56"/>
      <c r="I219" s="54"/>
    </row>
    <row r="220" spans="1:9" ht="15" customHeight="1">
      <c r="A220" s="55"/>
      <c r="B220" s="78"/>
      <c r="C220" s="250"/>
      <c r="D220" s="78"/>
      <c r="E220" s="78"/>
      <c r="F220" s="78"/>
      <c r="G220" s="78"/>
      <c r="H220" s="56"/>
      <c r="I220" s="54"/>
    </row>
    <row r="221" spans="1:9" ht="35.25" customHeight="1">
      <c r="A221" s="55">
        <v>1</v>
      </c>
      <c r="B221" s="12" t="s">
        <v>326</v>
      </c>
      <c r="C221" s="139">
        <v>1200</v>
      </c>
      <c r="D221" s="12" t="s">
        <v>67</v>
      </c>
      <c r="E221" s="12" t="s">
        <v>327</v>
      </c>
      <c r="F221" s="12" t="s">
        <v>327</v>
      </c>
      <c r="G221" s="56" t="s">
        <v>364</v>
      </c>
      <c r="H221" s="56" t="s">
        <v>53</v>
      </c>
      <c r="I221" s="54"/>
    </row>
    <row r="222" spans="1:9" ht="36.75" customHeight="1">
      <c r="A222" s="55">
        <v>2</v>
      </c>
      <c r="B222" s="100" t="s">
        <v>328</v>
      </c>
      <c r="C222" s="108">
        <v>830</v>
      </c>
      <c r="D222" s="12" t="s">
        <v>67</v>
      </c>
      <c r="E222" s="101" t="s">
        <v>186</v>
      </c>
      <c r="F222" s="101" t="s">
        <v>186</v>
      </c>
      <c r="G222" s="56" t="s">
        <v>364</v>
      </c>
      <c r="H222" s="56"/>
      <c r="I222" s="54"/>
    </row>
    <row r="223" spans="1:9" ht="36" customHeight="1">
      <c r="A223" s="55">
        <v>3</v>
      </c>
      <c r="B223" s="57" t="s">
        <v>213</v>
      </c>
      <c r="C223" s="251">
        <v>8281.8</v>
      </c>
      <c r="D223" s="57" t="s">
        <v>67</v>
      </c>
      <c r="E223" s="57" t="s">
        <v>329</v>
      </c>
      <c r="F223" s="57" t="s">
        <v>329</v>
      </c>
      <c r="G223" s="56" t="s">
        <v>364</v>
      </c>
      <c r="H223" s="56"/>
      <c r="I223" s="54"/>
    </row>
    <row r="224" spans="1:9" ht="39" customHeight="1">
      <c r="A224" s="146">
        <v>4</v>
      </c>
      <c r="B224" s="213" t="s">
        <v>334</v>
      </c>
      <c r="C224" s="153">
        <v>86854.04</v>
      </c>
      <c r="D224" s="213" t="s">
        <v>67</v>
      </c>
      <c r="E224" s="213" t="s">
        <v>335</v>
      </c>
      <c r="F224" s="213" t="s">
        <v>335</v>
      </c>
      <c r="G224" s="56" t="s">
        <v>364</v>
      </c>
      <c r="H224" s="56"/>
      <c r="I224" s="54"/>
    </row>
    <row r="225" spans="1:9" ht="38.25" customHeight="1">
      <c r="A225" s="146">
        <v>5</v>
      </c>
      <c r="B225" s="213" t="s">
        <v>334</v>
      </c>
      <c r="C225" s="124">
        <v>34500</v>
      </c>
      <c r="D225" s="213" t="s">
        <v>67</v>
      </c>
      <c r="E225" s="213" t="s">
        <v>336</v>
      </c>
      <c r="F225" s="213" t="s">
        <v>336</v>
      </c>
      <c r="G225" s="56" t="s">
        <v>364</v>
      </c>
      <c r="H225" s="56"/>
      <c r="I225" s="54"/>
    </row>
    <row r="226" spans="1:9" ht="45.75" customHeight="1">
      <c r="A226" s="146">
        <v>6</v>
      </c>
      <c r="B226" s="213" t="s">
        <v>337</v>
      </c>
      <c r="C226" s="124">
        <v>77540</v>
      </c>
      <c r="D226" s="213" t="s">
        <v>67</v>
      </c>
      <c r="E226" s="213" t="s">
        <v>338</v>
      </c>
      <c r="F226" s="213" t="s">
        <v>338</v>
      </c>
      <c r="G226" s="56" t="s">
        <v>364</v>
      </c>
      <c r="H226" s="56"/>
      <c r="I226" s="54"/>
    </row>
    <row r="227" spans="1:9" ht="36" customHeight="1">
      <c r="A227" s="146">
        <v>7</v>
      </c>
      <c r="B227" s="213" t="s">
        <v>339</v>
      </c>
      <c r="C227" s="124">
        <v>2000</v>
      </c>
      <c r="D227" s="213" t="s">
        <v>67</v>
      </c>
      <c r="E227" s="213" t="s">
        <v>340</v>
      </c>
      <c r="F227" s="213" t="s">
        <v>340</v>
      </c>
      <c r="G227" s="56" t="s">
        <v>364</v>
      </c>
      <c r="H227" s="56"/>
      <c r="I227" s="54"/>
    </row>
    <row r="228" spans="1:9" ht="35.25" customHeight="1">
      <c r="A228" s="146">
        <v>8</v>
      </c>
      <c r="B228" s="214" t="s">
        <v>341</v>
      </c>
      <c r="C228" s="125">
        <v>1200</v>
      </c>
      <c r="D228" s="214" t="s">
        <v>67</v>
      </c>
      <c r="E228" s="214" t="s">
        <v>342</v>
      </c>
      <c r="F228" s="214" t="s">
        <v>342</v>
      </c>
      <c r="G228" s="56" t="s">
        <v>364</v>
      </c>
      <c r="H228" s="56"/>
      <c r="I228" s="54"/>
    </row>
    <row r="229" spans="1:9" ht="34.5" customHeight="1">
      <c r="A229" s="146">
        <v>9</v>
      </c>
      <c r="B229" s="56" t="s">
        <v>210</v>
      </c>
      <c r="C229" s="153">
        <v>9397.28</v>
      </c>
      <c r="D229" s="56" t="s">
        <v>67</v>
      </c>
      <c r="E229" s="56" t="s">
        <v>345</v>
      </c>
      <c r="F229" s="56" t="s">
        <v>345</v>
      </c>
      <c r="G229" s="56" t="s">
        <v>364</v>
      </c>
      <c r="H229" s="56"/>
      <c r="I229" s="54"/>
    </row>
    <row r="230" spans="1:9" ht="33.75" customHeight="1">
      <c r="A230" s="146">
        <v>10</v>
      </c>
      <c r="B230" s="118" t="s">
        <v>344</v>
      </c>
      <c r="C230" s="125">
        <v>1400</v>
      </c>
      <c r="D230" s="118" t="s">
        <v>67</v>
      </c>
      <c r="E230" s="118" t="s">
        <v>343</v>
      </c>
      <c r="F230" s="118" t="s">
        <v>343</v>
      </c>
      <c r="G230" s="56" t="s">
        <v>364</v>
      </c>
      <c r="H230" s="56"/>
      <c r="I230" s="54"/>
    </row>
    <row r="231" spans="1:9" ht="37.5" customHeight="1">
      <c r="A231" s="146">
        <v>11</v>
      </c>
      <c r="B231" s="55" t="s">
        <v>348</v>
      </c>
      <c r="C231" s="114">
        <v>420</v>
      </c>
      <c r="D231" s="56" t="s">
        <v>67</v>
      </c>
      <c r="E231" s="56" t="s">
        <v>346</v>
      </c>
      <c r="F231" s="56" t="s">
        <v>346</v>
      </c>
      <c r="G231" s="56" t="s">
        <v>364</v>
      </c>
      <c r="H231" s="56"/>
      <c r="I231" s="54"/>
    </row>
    <row r="232" spans="1:9" ht="39" customHeight="1">
      <c r="A232" s="146">
        <v>12</v>
      </c>
      <c r="B232" s="118" t="s">
        <v>347</v>
      </c>
      <c r="C232" s="125">
        <v>9900</v>
      </c>
      <c r="D232" s="118" t="s">
        <v>67</v>
      </c>
      <c r="E232" s="118" t="s">
        <v>338</v>
      </c>
      <c r="F232" s="118" t="s">
        <v>338</v>
      </c>
      <c r="G232" s="56" t="s">
        <v>364</v>
      </c>
      <c r="H232" s="56"/>
      <c r="I232" s="54"/>
    </row>
    <row r="233" spans="1:9" ht="36.75" customHeight="1">
      <c r="A233" s="146">
        <v>13</v>
      </c>
      <c r="B233" s="56" t="s">
        <v>351</v>
      </c>
      <c r="C233" s="114">
        <v>840</v>
      </c>
      <c r="D233" s="56" t="s">
        <v>67</v>
      </c>
      <c r="E233" s="56" t="s">
        <v>186</v>
      </c>
      <c r="F233" s="56" t="s">
        <v>186</v>
      </c>
      <c r="G233" s="56" t="s">
        <v>364</v>
      </c>
      <c r="H233" s="56"/>
      <c r="I233" s="54"/>
    </row>
    <row r="234" spans="1:9" ht="36.75" customHeight="1">
      <c r="A234" s="146">
        <v>14</v>
      </c>
      <c r="B234" s="56" t="s">
        <v>352</v>
      </c>
      <c r="C234" s="153">
        <v>4704</v>
      </c>
      <c r="D234" s="56" t="s">
        <v>67</v>
      </c>
      <c r="E234" s="56" t="s">
        <v>353</v>
      </c>
      <c r="F234" s="56" t="s">
        <v>353</v>
      </c>
      <c r="G234" s="56" t="s">
        <v>364</v>
      </c>
      <c r="H234" s="56"/>
      <c r="I234" s="54"/>
    </row>
    <row r="235" spans="1:9" ht="38.25" customHeight="1">
      <c r="A235" s="146">
        <v>15</v>
      </c>
      <c r="B235" s="56" t="s">
        <v>354</v>
      </c>
      <c r="C235" s="114">
        <v>950</v>
      </c>
      <c r="D235" s="56" t="s">
        <v>67</v>
      </c>
      <c r="E235" s="56" t="s">
        <v>355</v>
      </c>
      <c r="F235" s="56" t="s">
        <v>355</v>
      </c>
      <c r="G235" s="56" t="s">
        <v>364</v>
      </c>
      <c r="H235" s="56"/>
      <c r="I235" s="54"/>
    </row>
    <row r="236" spans="1:9" ht="39.75" customHeight="1">
      <c r="A236" s="146">
        <v>16</v>
      </c>
      <c r="B236" s="56" t="s">
        <v>356</v>
      </c>
      <c r="C236" s="153">
        <v>42400</v>
      </c>
      <c r="D236" s="56" t="s">
        <v>67</v>
      </c>
      <c r="E236" s="56" t="s">
        <v>357</v>
      </c>
      <c r="F236" s="56" t="s">
        <v>357</v>
      </c>
      <c r="G236" s="56" t="s">
        <v>364</v>
      </c>
      <c r="H236" s="56"/>
      <c r="I236" s="54"/>
    </row>
    <row r="237" spans="1:9" ht="17.25" customHeight="1">
      <c r="A237" s="146"/>
      <c r="B237" s="119"/>
      <c r="C237" s="215"/>
      <c r="D237" s="119"/>
      <c r="E237" s="119"/>
      <c r="F237" s="119"/>
      <c r="G237" s="78"/>
      <c r="H237" s="56"/>
      <c r="I237" s="54"/>
    </row>
    <row r="238" spans="1:9" ht="33.75" customHeight="1">
      <c r="A238" s="55">
        <v>1</v>
      </c>
      <c r="B238" s="110" t="s">
        <v>330</v>
      </c>
      <c r="C238" s="180">
        <v>2410</v>
      </c>
      <c r="D238" s="110" t="s">
        <v>67</v>
      </c>
      <c r="E238" s="110" t="s">
        <v>331</v>
      </c>
      <c r="F238" s="110" t="s">
        <v>331</v>
      </c>
      <c r="G238" s="56" t="s">
        <v>364</v>
      </c>
      <c r="H238" s="56"/>
      <c r="I238" s="54"/>
    </row>
    <row r="239" spans="1:9" ht="34.5" customHeight="1">
      <c r="A239" s="55">
        <v>2</v>
      </c>
      <c r="B239" s="159" t="s">
        <v>332</v>
      </c>
      <c r="C239" s="179">
        <v>14800</v>
      </c>
      <c r="D239" s="159" t="s">
        <v>67</v>
      </c>
      <c r="E239" s="159" t="s">
        <v>333</v>
      </c>
      <c r="F239" s="159" t="s">
        <v>333</v>
      </c>
      <c r="G239" s="56" t="s">
        <v>364</v>
      </c>
      <c r="H239" s="56"/>
      <c r="I239" s="54"/>
    </row>
    <row r="240" spans="1:9" ht="34.5" customHeight="1">
      <c r="A240" s="146">
        <v>3</v>
      </c>
      <c r="B240" s="56" t="s">
        <v>349</v>
      </c>
      <c r="C240" s="124">
        <v>10535</v>
      </c>
      <c r="D240" s="56" t="s">
        <v>67</v>
      </c>
      <c r="E240" s="56" t="s">
        <v>350</v>
      </c>
      <c r="F240" s="56" t="s">
        <v>350</v>
      </c>
      <c r="G240" s="56" t="s">
        <v>364</v>
      </c>
      <c r="H240" s="56"/>
      <c r="I240" s="54"/>
    </row>
    <row r="241" spans="1:9" ht="37.5" customHeight="1">
      <c r="A241" s="146">
        <v>4</v>
      </c>
      <c r="B241" s="56" t="s">
        <v>362</v>
      </c>
      <c r="C241" s="153">
        <v>18000</v>
      </c>
      <c r="D241" s="56" t="s">
        <v>67</v>
      </c>
      <c r="E241" s="56" t="s">
        <v>358</v>
      </c>
      <c r="F241" s="56" t="s">
        <v>358</v>
      </c>
      <c r="G241" s="56" t="s">
        <v>364</v>
      </c>
      <c r="H241" s="56"/>
      <c r="I241" s="54"/>
    </row>
    <row r="242" spans="1:9" ht="36" customHeight="1">
      <c r="A242" s="146">
        <v>5</v>
      </c>
      <c r="B242" s="56" t="s">
        <v>359</v>
      </c>
      <c r="C242" s="153">
        <v>1000</v>
      </c>
      <c r="D242" s="56" t="s">
        <v>67</v>
      </c>
      <c r="E242" s="56" t="s">
        <v>360</v>
      </c>
      <c r="F242" s="56" t="s">
        <v>360</v>
      </c>
      <c r="G242" s="56" t="s">
        <v>364</v>
      </c>
      <c r="H242" s="56"/>
      <c r="I242" s="54"/>
    </row>
    <row r="243" spans="1:9" ht="36.75" customHeight="1">
      <c r="A243" s="146">
        <v>6</v>
      </c>
      <c r="B243" s="56" t="s">
        <v>361</v>
      </c>
      <c r="C243" s="153">
        <v>8832.85</v>
      </c>
      <c r="D243" s="56" t="s">
        <v>67</v>
      </c>
      <c r="E243" s="56" t="s">
        <v>363</v>
      </c>
      <c r="F243" s="56" t="s">
        <v>363</v>
      </c>
      <c r="G243" s="56" t="s">
        <v>364</v>
      </c>
      <c r="H243" s="56"/>
      <c r="I243" s="54"/>
    </row>
    <row r="244" spans="1:9" ht="15">
      <c r="A244" s="55"/>
      <c r="B244" s="78"/>
      <c r="C244" s="250">
        <f>SUM(C238:C243)</f>
        <v>55577.85</v>
      </c>
      <c r="D244" s="78"/>
      <c r="E244" s="78"/>
      <c r="F244" s="78"/>
      <c r="G244" s="78"/>
      <c r="H244" s="56"/>
      <c r="I244" s="54"/>
    </row>
    <row r="245" spans="1:9" ht="15">
      <c r="A245" s="55">
        <v>1</v>
      </c>
      <c r="B245" s="78" t="s">
        <v>365</v>
      </c>
      <c r="C245" s="216">
        <v>3802.73</v>
      </c>
      <c r="D245" s="79" t="s">
        <v>67</v>
      </c>
      <c r="E245" s="78" t="s">
        <v>191</v>
      </c>
      <c r="F245" s="78" t="s">
        <v>191</v>
      </c>
      <c r="G245" s="78" t="s">
        <v>368</v>
      </c>
      <c r="H245" s="56" t="s">
        <v>24</v>
      </c>
      <c r="I245" s="54"/>
    </row>
    <row r="246" spans="1:9" ht="15">
      <c r="A246" s="55">
        <v>2</v>
      </c>
      <c r="B246" s="78" t="s">
        <v>366</v>
      </c>
      <c r="C246" s="216">
        <v>2889</v>
      </c>
      <c r="D246" s="79" t="s">
        <v>67</v>
      </c>
      <c r="E246" s="78" t="s">
        <v>367</v>
      </c>
      <c r="F246" s="78" t="s">
        <v>367</v>
      </c>
      <c r="G246" s="189" t="s">
        <v>368</v>
      </c>
      <c r="H246" s="56"/>
      <c r="I246" s="54"/>
    </row>
    <row r="247" spans="1:9" ht="15">
      <c r="A247" s="55"/>
      <c r="B247" s="78"/>
      <c r="C247" s="106"/>
      <c r="D247" s="78"/>
      <c r="E247" s="78"/>
      <c r="F247" s="78"/>
      <c r="G247" s="78"/>
      <c r="H247" s="56"/>
      <c r="I247" s="54"/>
    </row>
    <row r="248" spans="1:9" ht="15">
      <c r="A248" s="55">
        <v>1</v>
      </c>
      <c r="B248" s="80" t="s">
        <v>369</v>
      </c>
      <c r="C248" s="217">
        <v>10000</v>
      </c>
      <c r="D248" s="79" t="s">
        <v>67</v>
      </c>
      <c r="E248" s="78" t="s">
        <v>370</v>
      </c>
      <c r="F248" s="78" t="s">
        <v>370</v>
      </c>
      <c r="G248" s="218" t="s">
        <v>368</v>
      </c>
      <c r="H248" s="56"/>
      <c r="I248" s="54"/>
    </row>
    <row r="249" spans="1:9" ht="15">
      <c r="A249" s="55">
        <v>2</v>
      </c>
      <c r="B249" s="80" t="s">
        <v>371</v>
      </c>
      <c r="C249" s="217">
        <v>12700</v>
      </c>
      <c r="D249" s="79" t="s">
        <v>67</v>
      </c>
      <c r="E249" s="78" t="s">
        <v>372</v>
      </c>
      <c r="F249" s="78" t="s">
        <v>372</v>
      </c>
      <c r="G249" s="218" t="s">
        <v>368</v>
      </c>
      <c r="H249" s="56"/>
      <c r="I249" s="54"/>
    </row>
    <row r="250" spans="1:9" ht="15">
      <c r="A250" s="55">
        <v>3</v>
      </c>
      <c r="B250" s="80" t="s">
        <v>369</v>
      </c>
      <c r="C250" s="217">
        <v>9500</v>
      </c>
      <c r="D250" s="79" t="s">
        <v>67</v>
      </c>
      <c r="E250" s="78" t="s">
        <v>373</v>
      </c>
      <c r="F250" s="78" t="s">
        <v>373</v>
      </c>
      <c r="G250" s="218" t="s">
        <v>368</v>
      </c>
      <c r="H250" s="56"/>
      <c r="I250" s="54"/>
    </row>
    <row r="251" spans="1:9" ht="15">
      <c r="A251" s="55">
        <v>4</v>
      </c>
      <c r="B251" s="80" t="s">
        <v>374</v>
      </c>
      <c r="C251" s="217">
        <v>14000</v>
      </c>
      <c r="D251" s="79" t="s">
        <v>67</v>
      </c>
      <c r="E251" s="78" t="s">
        <v>375</v>
      </c>
      <c r="F251" s="78" t="s">
        <v>375</v>
      </c>
      <c r="G251" s="218" t="s">
        <v>368</v>
      </c>
      <c r="H251" s="56"/>
      <c r="I251" s="54"/>
    </row>
    <row r="252" spans="1:9" ht="15">
      <c r="A252" s="55">
        <v>5</v>
      </c>
      <c r="B252" s="78" t="s">
        <v>376</v>
      </c>
      <c r="C252" s="217">
        <v>10000</v>
      </c>
      <c r="D252" s="79" t="s">
        <v>67</v>
      </c>
      <c r="E252" s="78" t="s">
        <v>377</v>
      </c>
      <c r="F252" s="78" t="s">
        <v>377</v>
      </c>
      <c r="G252" s="218" t="s">
        <v>368</v>
      </c>
      <c r="H252" s="56"/>
      <c r="I252" s="54"/>
    </row>
    <row r="253" spans="1:9" ht="15">
      <c r="A253" s="55">
        <v>6</v>
      </c>
      <c r="B253" s="78" t="s">
        <v>378</v>
      </c>
      <c r="C253" s="217">
        <v>10000</v>
      </c>
      <c r="D253" s="79" t="s">
        <v>67</v>
      </c>
      <c r="E253" s="78" t="s">
        <v>379</v>
      </c>
      <c r="F253" s="78" t="s">
        <v>379</v>
      </c>
      <c r="G253" s="218" t="s">
        <v>368</v>
      </c>
      <c r="H253" s="56"/>
      <c r="I253" s="54"/>
    </row>
    <row r="254" spans="1:9" ht="15">
      <c r="A254" s="55">
        <v>7</v>
      </c>
      <c r="B254" s="80" t="s">
        <v>149</v>
      </c>
      <c r="C254" s="216">
        <v>4580</v>
      </c>
      <c r="D254" s="86" t="s">
        <v>67</v>
      </c>
      <c r="E254" s="80" t="s">
        <v>380</v>
      </c>
      <c r="F254" s="80" t="s">
        <v>380</v>
      </c>
      <c r="G254" s="218" t="s">
        <v>368</v>
      </c>
      <c r="H254" s="56"/>
      <c r="I254" s="54"/>
    </row>
    <row r="255" spans="1:9" ht="15">
      <c r="A255" s="55">
        <v>8</v>
      </c>
      <c r="B255" s="80" t="s">
        <v>381</v>
      </c>
      <c r="C255" s="216">
        <v>12720</v>
      </c>
      <c r="D255" s="86" t="s">
        <v>67</v>
      </c>
      <c r="E255" s="78" t="s">
        <v>370</v>
      </c>
      <c r="F255" s="78" t="s">
        <v>370</v>
      </c>
      <c r="G255" s="218" t="s">
        <v>368</v>
      </c>
      <c r="H255" s="56"/>
      <c r="I255" s="54"/>
    </row>
    <row r="256" spans="1:9" ht="15">
      <c r="A256" s="55">
        <v>9</v>
      </c>
      <c r="B256" s="80" t="s">
        <v>381</v>
      </c>
      <c r="C256" s="216">
        <v>2320</v>
      </c>
      <c r="D256" s="86" t="s">
        <v>67</v>
      </c>
      <c r="E256" s="78" t="s">
        <v>370</v>
      </c>
      <c r="F256" s="78" t="s">
        <v>370</v>
      </c>
      <c r="G256" s="218" t="s">
        <v>368</v>
      </c>
      <c r="H256" s="56"/>
      <c r="I256" s="54"/>
    </row>
    <row r="257" spans="1:9" ht="15">
      <c r="A257" s="55">
        <v>10</v>
      </c>
      <c r="B257" s="80" t="s">
        <v>382</v>
      </c>
      <c r="C257" s="216">
        <v>1200</v>
      </c>
      <c r="D257" s="86" t="s">
        <v>67</v>
      </c>
      <c r="E257" s="78" t="s">
        <v>367</v>
      </c>
      <c r="F257" s="78" t="s">
        <v>367</v>
      </c>
      <c r="G257" s="218" t="s">
        <v>368</v>
      </c>
      <c r="H257" s="56"/>
      <c r="I257" s="54"/>
    </row>
    <row r="258" spans="1:9" ht="15">
      <c r="A258" s="55"/>
      <c r="B258" s="78"/>
      <c r="C258" s="106"/>
      <c r="D258" s="78"/>
      <c r="E258" s="78"/>
      <c r="F258" s="78"/>
      <c r="G258" s="78"/>
      <c r="H258" s="56"/>
      <c r="I258" s="54"/>
    </row>
    <row r="259" spans="1:9" ht="15">
      <c r="A259" s="55">
        <v>1</v>
      </c>
      <c r="B259" s="78" t="s">
        <v>383</v>
      </c>
      <c r="C259" s="219" t="s">
        <v>384</v>
      </c>
      <c r="D259" s="207" t="s">
        <v>384</v>
      </c>
      <c r="E259" s="207" t="s">
        <v>384</v>
      </c>
      <c r="F259" s="207" t="s">
        <v>384</v>
      </c>
      <c r="G259" s="207" t="s">
        <v>384</v>
      </c>
      <c r="H259" s="56" t="s">
        <v>18</v>
      </c>
      <c r="I259" s="54"/>
    </row>
    <row r="260" spans="1:9" ht="15">
      <c r="A260" s="55"/>
      <c r="B260" s="78"/>
      <c r="C260" s="106"/>
      <c r="D260" s="78"/>
      <c r="E260" s="78"/>
      <c r="F260" s="78"/>
      <c r="G260" s="78"/>
      <c r="H260" s="56"/>
      <c r="I260" s="54"/>
    </row>
    <row r="261" spans="1:9" ht="35.25" customHeight="1">
      <c r="A261" s="55">
        <v>1</v>
      </c>
      <c r="B261" s="12" t="s">
        <v>385</v>
      </c>
      <c r="C261" s="220">
        <v>4000</v>
      </c>
      <c r="D261" s="12" t="s">
        <v>67</v>
      </c>
      <c r="E261" s="12" t="s">
        <v>386</v>
      </c>
      <c r="F261" s="12" t="s">
        <v>386</v>
      </c>
      <c r="G261" s="55" t="s">
        <v>85</v>
      </c>
      <c r="H261" s="56" t="s">
        <v>57</v>
      </c>
      <c r="I261" s="54"/>
    </row>
    <row r="262" spans="1:9" ht="15">
      <c r="A262" s="55">
        <v>2</v>
      </c>
      <c r="B262" s="12" t="s">
        <v>387</v>
      </c>
      <c r="C262" s="220">
        <v>49400</v>
      </c>
      <c r="D262" s="12" t="s">
        <v>67</v>
      </c>
      <c r="E262" s="12" t="s">
        <v>388</v>
      </c>
      <c r="F262" s="12" t="s">
        <v>388</v>
      </c>
      <c r="G262" s="78" t="s">
        <v>85</v>
      </c>
      <c r="H262" s="56"/>
      <c r="I262" s="54"/>
    </row>
    <row r="263" spans="1:9" ht="15">
      <c r="A263" s="55">
        <v>3</v>
      </c>
      <c r="B263" s="12" t="s">
        <v>387</v>
      </c>
      <c r="C263" s="220">
        <v>41150</v>
      </c>
      <c r="D263" s="12" t="s">
        <v>67</v>
      </c>
      <c r="E263" s="12" t="s">
        <v>388</v>
      </c>
      <c r="F263" s="12" t="s">
        <v>388</v>
      </c>
      <c r="G263" s="78" t="s">
        <v>85</v>
      </c>
      <c r="H263" s="56"/>
      <c r="I263" s="54"/>
    </row>
    <row r="264" spans="1:9" ht="15">
      <c r="A264" s="55">
        <v>4</v>
      </c>
      <c r="B264" s="12" t="s">
        <v>387</v>
      </c>
      <c r="C264" s="220">
        <v>500</v>
      </c>
      <c r="D264" s="12" t="s">
        <v>67</v>
      </c>
      <c r="E264" s="12" t="s">
        <v>388</v>
      </c>
      <c r="F264" s="12" t="s">
        <v>388</v>
      </c>
      <c r="G264" s="78" t="s">
        <v>85</v>
      </c>
      <c r="H264" s="56"/>
      <c r="I264" s="54"/>
    </row>
    <row r="265" spans="1:9" ht="15">
      <c r="A265" s="55">
        <v>5</v>
      </c>
      <c r="B265" s="12" t="s">
        <v>387</v>
      </c>
      <c r="C265" s="220">
        <v>14700</v>
      </c>
      <c r="D265" s="12" t="s">
        <v>67</v>
      </c>
      <c r="E265" s="12" t="s">
        <v>388</v>
      </c>
      <c r="F265" s="12" t="s">
        <v>388</v>
      </c>
      <c r="G265" s="78" t="s">
        <v>85</v>
      </c>
      <c r="H265" s="56"/>
      <c r="I265" s="54"/>
    </row>
    <row r="266" spans="1:9" ht="15">
      <c r="A266" s="55">
        <v>6</v>
      </c>
      <c r="B266" s="12" t="s">
        <v>387</v>
      </c>
      <c r="C266" s="220">
        <v>79000</v>
      </c>
      <c r="D266" s="12" t="s">
        <v>67</v>
      </c>
      <c r="E266" s="12" t="s">
        <v>389</v>
      </c>
      <c r="F266" s="12" t="s">
        <v>389</v>
      </c>
      <c r="G266" s="78" t="s">
        <v>85</v>
      </c>
      <c r="H266" s="56"/>
      <c r="I266" s="54"/>
    </row>
    <row r="267" spans="1:9" ht="15">
      <c r="A267" s="55">
        <v>7</v>
      </c>
      <c r="B267" s="12" t="s">
        <v>390</v>
      </c>
      <c r="C267" s="220">
        <v>4800</v>
      </c>
      <c r="D267" s="12" t="s">
        <v>67</v>
      </c>
      <c r="E267" s="12" t="s">
        <v>391</v>
      </c>
      <c r="F267" s="12" t="s">
        <v>391</v>
      </c>
      <c r="G267" s="78" t="s">
        <v>85</v>
      </c>
      <c r="H267" s="56"/>
      <c r="I267" s="54"/>
    </row>
    <row r="268" spans="1:9" ht="15">
      <c r="A268" s="55">
        <v>8</v>
      </c>
      <c r="B268" s="12" t="s">
        <v>392</v>
      </c>
      <c r="C268" s="220">
        <v>1050</v>
      </c>
      <c r="D268" s="12" t="s">
        <v>67</v>
      </c>
      <c r="E268" s="12" t="s">
        <v>393</v>
      </c>
      <c r="F268" s="12" t="s">
        <v>393</v>
      </c>
      <c r="G268" s="78" t="s">
        <v>85</v>
      </c>
      <c r="H268" s="56"/>
      <c r="I268" s="54"/>
    </row>
    <row r="269" spans="1:9" ht="15">
      <c r="A269" s="55">
        <v>9</v>
      </c>
      <c r="B269" s="12" t="s">
        <v>394</v>
      </c>
      <c r="C269" s="220">
        <v>4900</v>
      </c>
      <c r="D269" s="12" t="s">
        <v>67</v>
      </c>
      <c r="E269" s="12" t="s">
        <v>395</v>
      </c>
      <c r="F269" s="12" t="s">
        <v>395</v>
      </c>
      <c r="G269" s="78" t="s">
        <v>85</v>
      </c>
      <c r="H269" s="56"/>
      <c r="I269" s="54"/>
    </row>
    <row r="270" spans="1:9" ht="15">
      <c r="A270" s="55">
        <v>10</v>
      </c>
      <c r="B270" s="12" t="s">
        <v>385</v>
      </c>
      <c r="C270" s="220">
        <v>3400</v>
      </c>
      <c r="D270" s="12" t="s">
        <v>67</v>
      </c>
      <c r="E270" s="12" t="s">
        <v>396</v>
      </c>
      <c r="F270" s="12" t="s">
        <v>396</v>
      </c>
      <c r="G270" s="78" t="s">
        <v>85</v>
      </c>
      <c r="H270" s="56"/>
      <c r="I270" s="54"/>
    </row>
    <row r="271" spans="1:9" ht="15">
      <c r="A271" s="55">
        <v>11</v>
      </c>
      <c r="B271" s="12" t="s">
        <v>397</v>
      </c>
      <c r="C271" s="220">
        <v>3800</v>
      </c>
      <c r="D271" s="12" t="s">
        <v>67</v>
      </c>
      <c r="E271" s="12" t="s">
        <v>398</v>
      </c>
      <c r="F271" s="12" t="s">
        <v>398</v>
      </c>
      <c r="G271" s="78" t="s">
        <v>85</v>
      </c>
      <c r="H271" s="56"/>
      <c r="I271" s="54"/>
    </row>
    <row r="272" spans="1:9" ht="15">
      <c r="A272" s="55">
        <v>12</v>
      </c>
      <c r="B272" s="12" t="s">
        <v>397</v>
      </c>
      <c r="C272" s="220">
        <v>2700</v>
      </c>
      <c r="D272" s="12" t="s">
        <v>67</v>
      </c>
      <c r="E272" s="12" t="s">
        <v>399</v>
      </c>
      <c r="F272" s="12" t="s">
        <v>399</v>
      </c>
      <c r="G272" s="78" t="s">
        <v>85</v>
      </c>
      <c r="H272" s="55"/>
      <c r="I272" s="54"/>
    </row>
    <row r="273" spans="1:9" ht="15">
      <c r="A273" s="55">
        <v>13</v>
      </c>
      <c r="B273" s="12" t="s">
        <v>397</v>
      </c>
      <c r="C273" s="220">
        <v>3750</v>
      </c>
      <c r="D273" s="12" t="s">
        <v>67</v>
      </c>
      <c r="E273" s="12" t="s">
        <v>400</v>
      </c>
      <c r="F273" s="12" t="s">
        <v>400</v>
      </c>
      <c r="G273" s="78" t="s">
        <v>85</v>
      </c>
      <c r="H273" s="56"/>
      <c r="I273" s="54"/>
    </row>
    <row r="274" spans="1:9" ht="33.75" customHeight="1">
      <c r="A274" s="55">
        <v>14</v>
      </c>
      <c r="B274" s="57" t="s">
        <v>407</v>
      </c>
      <c r="C274" s="220">
        <v>42900</v>
      </c>
      <c r="D274" s="12" t="s">
        <v>67</v>
      </c>
      <c r="E274" s="12" t="s">
        <v>402</v>
      </c>
      <c r="F274" s="12" t="s">
        <v>402</v>
      </c>
      <c r="G274" s="55" t="s">
        <v>85</v>
      </c>
      <c r="H274" s="55"/>
      <c r="I274" s="54"/>
    </row>
    <row r="275" spans="1:9" ht="15">
      <c r="A275" s="55">
        <v>15</v>
      </c>
      <c r="B275" s="12" t="s">
        <v>403</v>
      </c>
      <c r="C275" s="221">
        <v>30000</v>
      </c>
      <c r="D275" s="12" t="s">
        <v>67</v>
      </c>
      <c r="E275" s="12" t="s">
        <v>402</v>
      </c>
      <c r="F275" s="12" t="s">
        <v>402</v>
      </c>
      <c r="G275" s="78" t="s">
        <v>85</v>
      </c>
      <c r="H275" s="56"/>
      <c r="I275" s="54"/>
    </row>
    <row r="276" spans="1:9" ht="15">
      <c r="A276" s="55">
        <v>16</v>
      </c>
      <c r="B276" s="12" t="s">
        <v>404</v>
      </c>
      <c r="C276" s="139">
        <v>4800</v>
      </c>
      <c r="D276" s="12" t="s">
        <v>67</v>
      </c>
      <c r="E276" s="12" t="s">
        <v>405</v>
      </c>
      <c r="F276" s="12" t="s">
        <v>405</v>
      </c>
      <c r="G276" s="78" t="s">
        <v>85</v>
      </c>
      <c r="H276" s="56"/>
      <c r="I276" s="54"/>
    </row>
    <row r="277" spans="1:9" ht="15">
      <c r="A277" s="55">
        <v>17</v>
      </c>
      <c r="B277" s="12" t="s">
        <v>394</v>
      </c>
      <c r="C277" s="139">
        <v>4500</v>
      </c>
      <c r="D277" s="12" t="s">
        <v>67</v>
      </c>
      <c r="E277" s="12" t="s">
        <v>406</v>
      </c>
      <c r="F277" s="12" t="s">
        <v>406</v>
      </c>
      <c r="G277" s="78" t="s">
        <v>85</v>
      </c>
      <c r="H277" s="55"/>
      <c r="I277" s="54"/>
    </row>
    <row r="278" spans="1:9" ht="15">
      <c r="A278" s="55">
        <v>18</v>
      </c>
      <c r="B278" s="12" t="s">
        <v>392</v>
      </c>
      <c r="C278" s="139">
        <v>4950</v>
      </c>
      <c r="D278" s="12" t="s">
        <v>67</v>
      </c>
      <c r="E278" s="12" t="s">
        <v>408</v>
      </c>
      <c r="F278" s="12" t="s">
        <v>408</v>
      </c>
      <c r="G278" s="55" t="s">
        <v>85</v>
      </c>
      <c r="H278" s="55"/>
      <c r="I278" s="54"/>
    </row>
    <row r="279" spans="1:9" ht="15">
      <c r="A279" s="55">
        <v>19</v>
      </c>
      <c r="B279" s="12" t="s">
        <v>409</v>
      </c>
      <c r="C279" s="139">
        <v>4500</v>
      </c>
      <c r="D279" s="12" t="s">
        <v>67</v>
      </c>
      <c r="E279" s="12" t="s">
        <v>410</v>
      </c>
      <c r="F279" s="12" t="s">
        <v>410</v>
      </c>
      <c r="G279" s="55" t="s">
        <v>85</v>
      </c>
      <c r="H279" s="55"/>
      <c r="I279" s="54"/>
    </row>
    <row r="280" spans="1:9" ht="15">
      <c r="A280" s="55">
        <v>20</v>
      </c>
      <c r="B280" s="12" t="s">
        <v>404</v>
      </c>
      <c r="C280" s="139">
        <v>4800</v>
      </c>
      <c r="D280" s="12" t="s">
        <v>67</v>
      </c>
      <c r="E280" s="12" t="s">
        <v>405</v>
      </c>
      <c r="F280" s="12" t="s">
        <v>405</v>
      </c>
      <c r="G280" s="55" t="s">
        <v>85</v>
      </c>
      <c r="H280" s="55"/>
      <c r="I280" s="54"/>
    </row>
    <row r="281" spans="1:9" ht="15">
      <c r="A281" s="55">
        <v>21</v>
      </c>
      <c r="B281" s="12" t="s">
        <v>394</v>
      </c>
      <c r="C281" s="139">
        <v>4500</v>
      </c>
      <c r="D281" s="12" t="s">
        <v>67</v>
      </c>
      <c r="E281" s="12" t="s">
        <v>406</v>
      </c>
      <c r="F281" s="12" t="s">
        <v>406</v>
      </c>
      <c r="G281" s="55" t="s">
        <v>85</v>
      </c>
      <c r="H281" s="55"/>
      <c r="I281" s="54"/>
    </row>
    <row r="282" spans="1:9" ht="15">
      <c r="A282" s="55">
        <v>22</v>
      </c>
      <c r="B282" s="12" t="s">
        <v>392</v>
      </c>
      <c r="C282" s="139">
        <v>3000</v>
      </c>
      <c r="D282" s="12" t="s">
        <v>67</v>
      </c>
      <c r="E282" s="12" t="s">
        <v>408</v>
      </c>
      <c r="F282" s="12" t="s">
        <v>408</v>
      </c>
      <c r="G282" s="55" t="s">
        <v>85</v>
      </c>
      <c r="H282" s="55"/>
      <c r="I282" s="54"/>
    </row>
    <row r="283" spans="1:9" ht="34.5">
      <c r="A283" s="55">
        <v>23</v>
      </c>
      <c r="B283" s="57" t="s">
        <v>401</v>
      </c>
      <c r="C283" s="139">
        <v>22000</v>
      </c>
      <c r="D283" s="12" t="s">
        <v>67</v>
      </c>
      <c r="E283" s="12" t="s">
        <v>402</v>
      </c>
      <c r="F283" s="12" t="s">
        <v>402</v>
      </c>
      <c r="G283" s="55" t="s">
        <v>85</v>
      </c>
      <c r="H283" s="55"/>
      <c r="I283" s="54"/>
    </row>
    <row r="284" spans="1:9" ht="15">
      <c r="A284" s="55">
        <v>24</v>
      </c>
      <c r="B284" s="12" t="s">
        <v>404</v>
      </c>
      <c r="C284" s="139">
        <v>3000</v>
      </c>
      <c r="D284" s="12" t="s">
        <v>67</v>
      </c>
      <c r="E284" s="12" t="s">
        <v>405</v>
      </c>
      <c r="F284" s="12" t="s">
        <v>405</v>
      </c>
      <c r="G284" s="55" t="s">
        <v>85</v>
      </c>
      <c r="H284" s="55"/>
      <c r="I284" s="54"/>
    </row>
    <row r="285" spans="1:9" ht="15">
      <c r="A285" s="55">
        <v>25</v>
      </c>
      <c r="B285" s="12" t="s">
        <v>394</v>
      </c>
      <c r="C285" s="139">
        <v>1500</v>
      </c>
      <c r="D285" s="12" t="s">
        <v>67</v>
      </c>
      <c r="E285" s="12" t="s">
        <v>406</v>
      </c>
      <c r="F285" s="12" t="s">
        <v>406</v>
      </c>
      <c r="G285" s="55" t="s">
        <v>85</v>
      </c>
      <c r="H285" s="55"/>
      <c r="I285" s="54"/>
    </row>
    <row r="286" spans="1:9" ht="15">
      <c r="A286" s="55">
        <v>26</v>
      </c>
      <c r="B286" s="12" t="s">
        <v>392</v>
      </c>
      <c r="C286" s="139">
        <v>1200</v>
      </c>
      <c r="D286" s="12" t="s">
        <v>67</v>
      </c>
      <c r="E286" s="12" t="s">
        <v>408</v>
      </c>
      <c r="F286" s="12" t="s">
        <v>408</v>
      </c>
      <c r="G286" s="55" t="s">
        <v>85</v>
      </c>
      <c r="H286" s="55"/>
      <c r="I286" s="54"/>
    </row>
    <row r="287" spans="1:9" ht="15">
      <c r="A287" s="55">
        <v>27</v>
      </c>
      <c r="B287" s="12" t="s">
        <v>411</v>
      </c>
      <c r="C287" s="222">
        <v>1500</v>
      </c>
      <c r="D287" s="12" t="s">
        <v>67</v>
      </c>
      <c r="E287" s="55" t="s">
        <v>410</v>
      </c>
      <c r="F287" s="55" t="s">
        <v>410</v>
      </c>
      <c r="G287" s="55" t="s">
        <v>85</v>
      </c>
      <c r="H287" s="55"/>
      <c r="I287" s="54"/>
    </row>
    <row r="288" spans="1:9" ht="15">
      <c r="A288" s="55">
        <v>28</v>
      </c>
      <c r="B288" s="12" t="s">
        <v>404</v>
      </c>
      <c r="C288" s="139">
        <v>3000</v>
      </c>
      <c r="D288" s="12" t="s">
        <v>67</v>
      </c>
      <c r="E288" s="12" t="s">
        <v>405</v>
      </c>
      <c r="F288" s="12" t="s">
        <v>405</v>
      </c>
      <c r="G288" s="55" t="s">
        <v>85</v>
      </c>
      <c r="H288" s="55"/>
      <c r="I288" s="54"/>
    </row>
    <row r="289" spans="1:9" ht="15">
      <c r="A289" s="55">
        <v>29</v>
      </c>
      <c r="B289" s="12" t="s">
        <v>394</v>
      </c>
      <c r="C289" s="139">
        <v>4500</v>
      </c>
      <c r="D289" s="12" t="s">
        <v>67</v>
      </c>
      <c r="E289" s="12" t="s">
        <v>406</v>
      </c>
      <c r="F289" s="12" t="s">
        <v>406</v>
      </c>
      <c r="G289" s="55" t="s">
        <v>85</v>
      </c>
      <c r="H289" s="55"/>
      <c r="I289" s="54"/>
    </row>
    <row r="290" spans="1:9" ht="15">
      <c r="A290" s="55">
        <v>30</v>
      </c>
      <c r="B290" s="12" t="s">
        <v>392</v>
      </c>
      <c r="C290" s="139">
        <v>4500</v>
      </c>
      <c r="D290" s="12" t="s">
        <v>67</v>
      </c>
      <c r="E290" s="12" t="s">
        <v>408</v>
      </c>
      <c r="F290" s="12" t="s">
        <v>408</v>
      </c>
      <c r="G290" s="55" t="s">
        <v>85</v>
      </c>
      <c r="H290" s="55"/>
      <c r="I290" s="54"/>
    </row>
    <row r="291" spans="1:9" ht="15">
      <c r="A291" s="55">
        <v>31</v>
      </c>
      <c r="B291" s="12" t="s">
        <v>409</v>
      </c>
      <c r="C291" s="139">
        <v>4500</v>
      </c>
      <c r="D291" s="12" t="s">
        <v>67</v>
      </c>
      <c r="E291" s="12" t="s">
        <v>410</v>
      </c>
      <c r="F291" s="12" t="s">
        <v>410</v>
      </c>
      <c r="G291" s="55" t="s">
        <v>85</v>
      </c>
      <c r="H291" s="55"/>
      <c r="I291" s="54"/>
    </row>
    <row r="292" spans="1:9" ht="34.5">
      <c r="A292" s="55">
        <v>32</v>
      </c>
      <c r="B292" s="57" t="s">
        <v>401</v>
      </c>
      <c r="C292" s="139">
        <v>9900</v>
      </c>
      <c r="D292" s="12" t="s">
        <v>67</v>
      </c>
      <c r="E292" s="12" t="s">
        <v>402</v>
      </c>
      <c r="F292" s="12" t="s">
        <v>402</v>
      </c>
      <c r="G292" s="55" t="s">
        <v>85</v>
      </c>
      <c r="H292" s="55"/>
      <c r="I292" s="54"/>
    </row>
    <row r="293" spans="1:9" ht="15">
      <c r="A293" s="55"/>
      <c r="B293" s="12"/>
      <c r="C293" s="166"/>
      <c r="D293" s="12"/>
      <c r="E293" s="12"/>
      <c r="F293" s="11"/>
      <c r="G293" s="55"/>
      <c r="H293" s="55"/>
      <c r="I293" s="54"/>
    </row>
    <row r="294" spans="1:9" ht="15">
      <c r="A294" s="55">
        <v>1</v>
      </c>
      <c r="B294" s="12" t="s">
        <v>412</v>
      </c>
      <c r="C294" s="220">
        <v>11050</v>
      </c>
      <c r="D294" s="12" t="s">
        <v>67</v>
      </c>
      <c r="E294" s="12" t="s">
        <v>413</v>
      </c>
      <c r="F294" s="12" t="s">
        <v>413</v>
      </c>
      <c r="G294" s="55" t="s">
        <v>85</v>
      </c>
      <c r="H294" s="55"/>
      <c r="I294" s="54"/>
    </row>
    <row r="295" spans="1:9" ht="15">
      <c r="A295" s="55">
        <v>2</v>
      </c>
      <c r="B295" s="12" t="s">
        <v>412</v>
      </c>
      <c r="C295" s="220">
        <v>49500</v>
      </c>
      <c r="D295" s="12" t="s">
        <v>67</v>
      </c>
      <c r="E295" s="12" t="s">
        <v>413</v>
      </c>
      <c r="F295" s="12" t="s">
        <v>413</v>
      </c>
      <c r="G295" s="55" t="s">
        <v>85</v>
      </c>
      <c r="H295" s="55"/>
      <c r="I295" s="54"/>
    </row>
    <row r="296" spans="1:9" ht="15">
      <c r="A296" s="55">
        <v>3</v>
      </c>
      <c r="B296" s="12" t="s">
        <v>414</v>
      </c>
      <c r="C296" s="220">
        <v>73000</v>
      </c>
      <c r="D296" s="12" t="s">
        <v>67</v>
      </c>
      <c r="E296" s="12" t="s">
        <v>415</v>
      </c>
      <c r="F296" s="12" t="s">
        <v>415</v>
      </c>
      <c r="G296" s="55" t="s">
        <v>85</v>
      </c>
      <c r="H296" s="55"/>
      <c r="I296" s="54"/>
    </row>
    <row r="297" spans="1:9" ht="15">
      <c r="A297" s="55">
        <v>4</v>
      </c>
      <c r="B297" s="12" t="s">
        <v>414</v>
      </c>
      <c r="C297" s="220">
        <v>48000</v>
      </c>
      <c r="D297" s="12" t="s">
        <v>67</v>
      </c>
      <c r="E297" s="12" t="s">
        <v>415</v>
      </c>
      <c r="F297" s="12" t="s">
        <v>415</v>
      </c>
      <c r="G297" s="55" t="s">
        <v>85</v>
      </c>
      <c r="H297" s="55"/>
      <c r="I297" s="54"/>
    </row>
    <row r="298" spans="1:9" ht="34.5">
      <c r="A298" s="55">
        <v>5</v>
      </c>
      <c r="B298" s="57" t="s">
        <v>421</v>
      </c>
      <c r="C298" s="221">
        <v>200000</v>
      </c>
      <c r="D298" s="12" t="s">
        <v>416</v>
      </c>
      <c r="E298" s="223" t="s">
        <v>417</v>
      </c>
      <c r="F298" s="223" t="s">
        <v>417</v>
      </c>
      <c r="G298" s="55" t="s">
        <v>85</v>
      </c>
      <c r="H298" s="55"/>
      <c r="I298" s="54"/>
    </row>
    <row r="299" spans="1:9" ht="15">
      <c r="A299" s="55">
        <v>6</v>
      </c>
      <c r="B299" s="12" t="s">
        <v>418</v>
      </c>
      <c r="C299" s="221">
        <v>3000</v>
      </c>
      <c r="D299" s="12" t="s">
        <v>67</v>
      </c>
      <c r="E299" s="12" t="s">
        <v>419</v>
      </c>
      <c r="F299" s="12" t="s">
        <v>419</v>
      </c>
      <c r="G299" s="55" t="s">
        <v>85</v>
      </c>
      <c r="H299" s="55"/>
      <c r="I299" s="54"/>
    </row>
    <row r="300" spans="1:9" ht="15">
      <c r="A300" s="55">
        <v>7</v>
      </c>
      <c r="B300" s="12" t="s">
        <v>418</v>
      </c>
      <c r="C300" s="221">
        <v>1651</v>
      </c>
      <c r="D300" s="12" t="s">
        <v>67</v>
      </c>
      <c r="E300" s="12" t="s">
        <v>420</v>
      </c>
      <c r="F300" s="12" t="s">
        <v>420</v>
      </c>
      <c r="G300" s="55" t="s">
        <v>85</v>
      </c>
      <c r="H300" s="55"/>
      <c r="I300" s="54"/>
    </row>
    <row r="301" spans="1:9" ht="15">
      <c r="A301" s="55"/>
      <c r="B301" s="12"/>
      <c r="C301" s="166"/>
      <c r="D301" s="12"/>
      <c r="E301" s="12"/>
      <c r="F301" s="11"/>
      <c r="G301" s="55"/>
      <c r="H301" s="55"/>
      <c r="I301" s="54"/>
    </row>
    <row r="302" spans="1:9" ht="15">
      <c r="A302" s="55">
        <v>1</v>
      </c>
      <c r="B302" s="55" t="s">
        <v>422</v>
      </c>
      <c r="C302" s="224">
        <v>28</v>
      </c>
      <c r="D302" s="55" t="s">
        <v>67</v>
      </c>
      <c r="E302" s="55" t="s">
        <v>165</v>
      </c>
      <c r="F302" s="55" t="s">
        <v>165</v>
      </c>
      <c r="G302" s="79" t="s">
        <v>177</v>
      </c>
      <c r="H302" s="55" t="s">
        <v>25</v>
      </c>
      <c r="I302" s="54"/>
    </row>
    <row r="303" spans="1:9" ht="15">
      <c r="A303" s="55">
        <v>2</v>
      </c>
      <c r="B303" s="55" t="s">
        <v>423</v>
      </c>
      <c r="C303" s="225">
        <v>1050</v>
      </c>
      <c r="D303" s="55" t="s">
        <v>67</v>
      </c>
      <c r="E303" s="55" t="s">
        <v>424</v>
      </c>
      <c r="F303" s="55" t="s">
        <v>424</v>
      </c>
      <c r="G303" s="79" t="s">
        <v>177</v>
      </c>
      <c r="H303" s="55"/>
      <c r="I303" s="54"/>
    </row>
    <row r="304" spans="1:9" ht="15">
      <c r="A304" s="55">
        <v>3</v>
      </c>
      <c r="B304" s="55" t="s">
        <v>425</v>
      </c>
      <c r="C304" s="225">
        <v>2800</v>
      </c>
      <c r="D304" s="55" t="s">
        <v>67</v>
      </c>
      <c r="E304" s="55" t="s">
        <v>426</v>
      </c>
      <c r="F304" s="55" t="s">
        <v>426</v>
      </c>
      <c r="G304" s="79" t="s">
        <v>177</v>
      </c>
      <c r="H304" s="55"/>
      <c r="I304" s="54"/>
    </row>
    <row r="305" spans="1:9" ht="34.5">
      <c r="A305" s="55">
        <v>4</v>
      </c>
      <c r="B305" s="56" t="s">
        <v>432</v>
      </c>
      <c r="C305" s="226">
        <v>15376.97</v>
      </c>
      <c r="D305" s="55" t="s">
        <v>67</v>
      </c>
      <c r="E305" s="55" t="s">
        <v>427</v>
      </c>
      <c r="F305" s="55" t="s">
        <v>427</v>
      </c>
      <c r="G305" s="55" t="s">
        <v>177</v>
      </c>
      <c r="H305" s="55"/>
      <c r="I305" s="54"/>
    </row>
    <row r="306" spans="1:9" ht="34.5">
      <c r="A306" s="55">
        <v>5</v>
      </c>
      <c r="B306" s="56" t="s">
        <v>433</v>
      </c>
      <c r="C306" s="225">
        <v>800</v>
      </c>
      <c r="D306" s="55" t="s">
        <v>67</v>
      </c>
      <c r="E306" s="157" t="s">
        <v>428</v>
      </c>
      <c r="F306" s="157" t="s">
        <v>428</v>
      </c>
      <c r="G306" s="55" t="s">
        <v>177</v>
      </c>
      <c r="H306" s="55"/>
      <c r="I306" s="54"/>
    </row>
    <row r="307" spans="1:9" ht="51.75">
      <c r="A307" s="55">
        <v>6</v>
      </c>
      <c r="B307" s="56" t="s">
        <v>431</v>
      </c>
      <c r="C307" s="225">
        <v>16000</v>
      </c>
      <c r="D307" s="55" t="s">
        <v>67</v>
      </c>
      <c r="E307" s="157" t="s">
        <v>428</v>
      </c>
      <c r="F307" s="157" t="s">
        <v>428</v>
      </c>
      <c r="G307" s="55" t="s">
        <v>177</v>
      </c>
      <c r="H307" s="55"/>
      <c r="I307" s="54"/>
    </row>
    <row r="308" spans="1:9" ht="15">
      <c r="A308" s="55">
        <v>7</v>
      </c>
      <c r="B308" s="55" t="s">
        <v>429</v>
      </c>
      <c r="C308" s="225">
        <v>1310</v>
      </c>
      <c r="D308" s="55" t="s">
        <v>67</v>
      </c>
      <c r="E308" s="55" t="s">
        <v>430</v>
      </c>
      <c r="F308" s="55" t="s">
        <v>430</v>
      </c>
      <c r="G308" s="79" t="s">
        <v>177</v>
      </c>
      <c r="H308" s="55"/>
      <c r="I308" s="54"/>
    </row>
    <row r="309" spans="1:9" ht="15">
      <c r="A309" s="55"/>
      <c r="B309" s="55"/>
      <c r="C309" s="226"/>
      <c r="D309" s="55"/>
      <c r="E309" s="55"/>
      <c r="F309" s="55"/>
      <c r="G309" s="79"/>
      <c r="H309" s="55"/>
      <c r="I309" s="54"/>
    </row>
    <row r="310" spans="1:9" ht="15">
      <c r="A310" s="55">
        <v>1</v>
      </c>
      <c r="B310" s="93" t="s">
        <v>326</v>
      </c>
      <c r="C310" s="228">
        <v>840</v>
      </c>
      <c r="D310" s="12" t="s">
        <v>67</v>
      </c>
      <c r="E310" s="227" t="s">
        <v>437</v>
      </c>
      <c r="F310" s="227" t="s">
        <v>437</v>
      </c>
      <c r="G310" s="94" t="s">
        <v>435</v>
      </c>
      <c r="H310" s="55" t="s">
        <v>19</v>
      </c>
      <c r="I310" s="54"/>
    </row>
    <row r="311" spans="1:9" ht="15">
      <c r="A311" s="55">
        <v>2</v>
      </c>
      <c r="B311" s="93" t="s">
        <v>328</v>
      </c>
      <c r="C311" s="228">
        <v>250</v>
      </c>
      <c r="D311" s="12" t="s">
        <v>67</v>
      </c>
      <c r="E311" s="227" t="s">
        <v>186</v>
      </c>
      <c r="F311" s="227" t="s">
        <v>186</v>
      </c>
      <c r="G311" s="94" t="s">
        <v>435</v>
      </c>
      <c r="H311" s="55"/>
      <c r="I311" s="54"/>
    </row>
    <row r="312" spans="1:9" ht="15">
      <c r="A312" s="55">
        <v>3</v>
      </c>
      <c r="B312" s="93" t="s">
        <v>436</v>
      </c>
      <c r="C312" s="228">
        <v>5229</v>
      </c>
      <c r="D312" s="12" t="s">
        <v>67</v>
      </c>
      <c r="E312" s="227" t="s">
        <v>434</v>
      </c>
      <c r="F312" s="227" t="s">
        <v>434</v>
      </c>
      <c r="G312" s="94" t="s">
        <v>435</v>
      </c>
      <c r="H312" s="55"/>
      <c r="I312" s="54"/>
    </row>
    <row r="313" spans="1:9" ht="15">
      <c r="A313" s="55"/>
      <c r="B313" s="55"/>
      <c r="C313" s="225"/>
      <c r="D313" s="55"/>
      <c r="E313" s="55"/>
      <c r="F313" s="55"/>
      <c r="G313" s="79"/>
      <c r="H313" s="55"/>
      <c r="I313" s="54"/>
    </row>
    <row r="314" spans="1:9" ht="51.75">
      <c r="A314" s="55">
        <v>1</v>
      </c>
      <c r="B314" s="93" t="s">
        <v>438</v>
      </c>
      <c r="C314" s="229">
        <v>9630</v>
      </c>
      <c r="D314" s="12" t="s">
        <v>67</v>
      </c>
      <c r="E314" s="227" t="s">
        <v>439</v>
      </c>
      <c r="F314" s="227" t="s">
        <v>439</v>
      </c>
      <c r="G314" s="99" t="s">
        <v>442</v>
      </c>
      <c r="H314" s="55"/>
      <c r="I314" s="54"/>
    </row>
    <row r="315" spans="1:9" ht="69">
      <c r="A315" s="55">
        <v>2</v>
      </c>
      <c r="B315" s="93" t="s">
        <v>440</v>
      </c>
      <c r="C315" s="229">
        <v>3575</v>
      </c>
      <c r="D315" s="12" t="s">
        <v>67</v>
      </c>
      <c r="E315" s="227" t="s">
        <v>441</v>
      </c>
      <c r="F315" s="227" t="s">
        <v>441</v>
      </c>
      <c r="G315" s="99" t="s">
        <v>443</v>
      </c>
      <c r="H315" s="55"/>
      <c r="I315" s="54"/>
    </row>
    <row r="316" spans="1:9" ht="15">
      <c r="A316" s="55"/>
      <c r="B316" s="93"/>
      <c r="C316" s="229"/>
      <c r="D316" s="12"/>
      <c r="E316" s="227"/>
      <c r="F316" s="227"/>
      <c r="G316" s="99"/>
      <c r="H316" s="55"/>
      <c r="I316" s="54"/>
    </row>
    <row r="317" spans="1:9" ht="34.5">
      <c r="A317" s="55">
        <v>1</v>
      </c>
      <c r="B317" s="213" t="s">
        <v>301</v>
      </c>
      <c r="C317" s="225">
        <v>14765</v>
      </c>
      <c r="D317" s="12" t="s">
        <v>67</v>
      </c>
      <c r="E317" s="55" t="s">
        <v>444</v>
      </c>
      <c r="F317" s="55" t="s">
        <v>444</v>
      </c>
      <c r="G317" s="55" t="s">
        <v>445</v>
      </c>
      <c r="H317" s="56" t="s">
        <v>41</v>
      </c>
      <c r="I317" s="54"/>
    </row>
    <row r="318" spans="1:9" ht="18">
      <c r="A318" s="55">
        <v>2</v>
      </c>
      <c r="B318" s="213" t="s">
        <v>447</v>
      </c>
      <c r="C318" s="225">
        <v>7900</v>
      </c>
      <c r="D318" s="12" t="s">
        <v>67</v>
      </c>
      <c r="E318" s="55" t="s">
        <v>444</v>
      </c>
      <c r="F318" s="55" t="s">
        <v>444</v>
      </c>
      <c r="G318" s="55" t="s">
        <v>445</v>
      </c>
      <c r="H318" s="55"/>
      <c r="I318" s="54"/>
    </row>
    <row r="319" spans="1:9" ht="18">
      <c r="A319" s="55">
        <v>3</v>
      </c>
      <c r="B319" s="213" t="s">
        <v>446</v>
      </c>
      <c r="C319" s="225">
        <v>760</v>
      </c>
      <c r="D319" s="12" t="s">
        <v>67</v>
      </c>
      <c r="E319" s="55" t="s">
        <v>444</v>
      </c>
      <c r="F319" s="55" t="s">
        <v>444</v>
      </c>
      <c r="G319" s="55" t="s">
        <v>445</v>
      </c>
      <c r="H319" s="55"/>
      <c r="I319" s="54"/>
    </row>
    <row r="320" spans="1:9" ht="15">
      <c r="A320" s="55"/>
      <c r="B320" s="55"/>
      <c r="C320" s="225"/>
      <c r="D320" s="55"/>
      <c r="E320" s="55"/>
      <c r="F320" s="55"/>
      <c r="G320" s="79"/>
      <c r="H320" s="55"/>
      <c r="I320" s="54"/>
    </row>
    <row r="321" spans="1:9" ht="34.5">
      <c r="A321" s="55">
        <v>1</v>
      </c>
      <c r="B321" s="56" t="s">
        <v>448</v>
      </c>
      <c r="C321" s="225">
        <v>24400</v>
      </c>
      <c r="D321" s="12" t="s">
        <v>67</v>
      </c>
      <c r="E321" s="55" t="s">
        <v>449</v>
      </c>
      <c r="F321" s="55" t="s">
        <v>449</v>
      </c>
      <c r="G321" s="232" t="s">
        <v>462</v>
      </c>
      <c r="H321" s="55"/>
      <c r="I321" s="54"/>
    </row>
    <row r="322" spans="1:9" ht="15">
      <c r="A322" s="55">
        <v>2</v>
      </c>
      <c r="B322" s="55" t="s">
        <v>450</v>
      </c>
      <c r="C322" s="225">
        <v>3024</v>
      </c>
      <c r="D322" s="12" t="s">
        <v>67</v>
      </c>
      <c r="E322" s="55" t="s">
        <v>451</v>
      </c>
      <c r="F322" s="55" t="s">
        <v>451</v>
      </c>
      <c r="G322" s="232" t="s">
        <v>462</v>
      </c>
      <c r="H322" s="55"/>
      <c r="I322" s="54"/>
    </row>
    <row r="323" spans="1:9" ht="15">
      <c r="A323" s="55">
        <v>3</v>
      </c>
      <c r="B323" s="55" t="s">
        <v>452</v>
      </c>
      <c r="C323" s="225">
        <v>99000</v>
      </c>
      <c r="D323" s="12" t="s">
        <v>67</v>
      </c>
      <c r="E323" s="55" t="s">
        <v>453</v>
      </c>
      <c r="F323" s="55" t="s">
        <v>453</v>
      </c>
      <c r="G323" s="232" t="s">
        <v>462</v>
      </c>
      <c r="H323" s="55"/>
      <c r="I323" s="54"/>
    </row>
    <row r="324" spans="1:9" ht="15">
      <c r="A324" s="55">
        <v>4</v>
      </c>
      <c r="B324" s="55" t="s">
        <v>454</v>
      </c>
      <c r="C324" s="225">
        <v>8032.49</v>
      </c>
      <c r="D324" s="12" t="s">
        <v>67</v>
      </c>
      <c r="E324" s="55" t="s">
        <v>455</v>
      </c>
      <c r="F324" s="55" t="s">
        <v>455</v>
      </c>
      <c r="G324" s="232" t="s">
        <v>462</v>
      </c>
      <c r="H324" s="55"/>
      <c r="I324" s="54"/>
    </row>
    <row r="325" spans="1:9" ht="15">
      <c r="A325" s="55">
        <v>5</v>
      </c>
      <c r="B325" s="55" t="s">
        <v>450</v>
      </c>
      <c r="C325" s="225">
        <v>2952</v>
      </c>
      <c r="D325" s="12" t="s">
        <v>67</v>
      </c>
      <c r="E325" s="55" t="s">
        <v>451</v>
      </c>
      <c r="F325" s="55" t="s">
        <v>451</v>
      </c>
      <c r="G325" s="232" t="s">
        <v>462</v>
      </c>
      <c r="H325" s="55"/>
      <c r="I325" s="54"/>
    </row>
    <row r="326" spans="1:9" ht="15">
      <c r="A326" s="55">
        <v>6</v>
      </c>
      <c r="B326" s="55" t="s">
        <v>456</v>
      </c>
      <c r="C326" s="225">
        <v>4153.74</v>
      </c>
      <c r="D326" s="12" t="s">
        <v>67</v>
      </c>
      <c r="E326" s="55" t="s">
        <v>455</v>
      </c>
      <c r="F326" s="55" t="s">
        <v>455</v>
      </c>
      <c r="G326" s="232" t="s">
        <v>462</v>
      </c>
      <c r="H326" s="55"/>
      <c r="I326" s="54"/>
    </row>
    <row r="327" spans="1:9" ht="34.5">
      <c r="A327" s="55">
        <v>7</v>
      </c>
      <c r="B327" s="56" t="s">
        <v>457</v>
      </c>
      <c r="C327" s="225">
        <v>14280</v>
      </c>
      <c r="D327" s="12" t="s">
        <v>67</v>
      </c>
      <c r="E327" s="55" t="s">
        <v>458</v>
      </c>
      <c r="F327" s="55" t="s">
        <v>458</v>
      </c>
      <c r="G327" s="232" t="s">
        <v>462</v>
      </c>
      <c r="H327" s="55"/>
      <c r="I327" s="54"/>
    </row>
    <row r="328" spans="1:9" ht="34.5">
      <c r="A328" s="55">
        <v>8</v>
      </c>
      <c r="B328" s="56" t="s">
        <v>457</v>
      </c>
      <c r="C328" s="225">
        <v>14280</v>
      </c>
      <c r="D328" s="12" t="s">
        <v>67</v>
      </c>
      <c r="E328" s="55" t="s">
        <v>459</v>
      </c>
      <c r="F328" s="55" t="s">
        <v>459</v>
      </c>
      <c r="G328" s="232" t="s">
        <v>462</v>
      </c>
      <c r="H328" s="55"/>
      <c r="I328" s="54"/>
    </row>
    <row r="329" spans="1:9" ht="34.5">
      <c r="A329" s="55">
        <v>9</v>
      </c>
      <c r="B329" s="56" t="s">
        <v>457</v>
      </c>
      <c r="C329" s="225">
        <v>14280</v>
      </c>
      <c r="D329" s="12" t="s">
        <v>67</v>
      </c>
      <c r="E329" s="55" t="s">
        <v>460</v>
      </c>
      <c r="F329" s="55" t="s">
        <v>460</v>
      </c>
      <c r="G329" s="232" t="s">
        <v>462</v>
      </c>
      <c r="H329" s="55"/>
      <c r="I329" s="54"/>
    </row>
    <row r="330" spans="1:9" ht="34.5">
      <c r="A330" s="55">
        <v>10</v>
      </c>
      <c r="B330" s="56" t="s">
        <v>457</v>
      </c>
      <c r="C330" s="225">
        <v>14280</v>
      </c>
      <c r="D330" s="12" t="s">
        <v>67</v>
      </c>
      <c r="E330" s="55" t="s">
        <v>461</v>
      </c>
      <c r="F330" s="55" t="s">
        <v>461</v>
      </c>
      <c r="G330" s="232" t="s">
        <v>462</v>
      </c>
      <c r="H330" s="55"/>
      <c r="I330" s="54"/>
    </row>
    <row r="331" spans="1:9" ht="34.5">
      <c r="A331" s="55">
        <v>11</v>
      </c>
      <c r="B331" s="56" t="s">
        <v>457</v>
      </c>
      <c r="C331" s="225">
        <v>14280</v>
      </c>
      <c r="D331" s="12" t="s">
        <v>67</v>
      </c>
      <c r="E331" s="12" t="s">
        <v>463</v>
      </c>
      <c r="F331" s="11" t="s">
        <v>463</v>
      </c>
      <c r="G331" s="232" t="s">
        <v>462</v>
      </c>
      <c r="H331" s="55"/>
      <c r="I331" s="54"/>
    </row>
    <row r="332" spans="1:9" ht="15">
      <c r="A332" s="55"/>
      <c r="B332" s="159"/>
      <c r="C332" s="177"/>
      <c r="D332" s="159"/>
      <c r="E332" s="159"/>
      <c r="F332" s="160"/>
      <c r="G332" s="126"/>
      <c r="H332" s="55"/>
      <c r="I332" s="54"/>
    </row>
    <row r="333" spans="1:9" ht="34.5">
      <c r="A333" s="146">
        <v>1</v>
      </c>
      <c r="B333" s="118" t="s">
        <v>237</v>
      </c>
      <c r="C333" s="125">
        <v>6200</v>
      </c>
      <c r="D333" s="118" t="s">
        <v>67</v>
      </c>
      <c r="E333" s="118" t="s">
        <v>464</v>
      </c>
      <c r="F333" s="56" t="s">
        <v>464</v>
      </c>
      <c r="G333" s="121" t="s">
        <v>465</v>
      </c>
      <c r="H333" s="56" t="s">
        <v>27</v>
      </c>
      <c r="I333" s="54"/>
    </row>
    <row r="334" spans="1:9" ht="34.5">
      <c r="A334" s="146">
        <v>2</v>
      </c>
      <c r="B334" s="56" t="s">
        <v>237</v>
      </c>
      <c r="C334" s="124">
        <v>20800</v>
      </c>
      <c r="D334" s="56" t="s">
        <v>67</v>
      </c>
      <c r="E334" s="56" t="s">
        <v>464</v>
      </c>
      <c r="F334" s="56" t="s">
        <v>464</v>
      </c>
      <c r="G334" s="121" t="s">
        <v>465</v>
      </c>
      <c r="H334" s="55"/>
      <c r="I334" s="54"/>
    </row>
    <row r="335" spans="1:9" ht="34.5">
      <c r="A335" s="146">
        <v>3</v>
      </c>
      <c r="B335" s="56" t="s">
        <v>237</v>
      </c>
      <c r="C335" s="114">
        <v>200</v>
      </c>
      <c r="D335" s="56" t="s">
        <v>67</v>
      </c>
      <c r="E335" s="56" t="s">
        <v>464</v>
      </c>
      <c r="F335" s="56" t="s">
        <v>464</v>
      </c>
      <c r="G335" s="121" t="s">
        <v>465</v>
      </c>
      <c r="H335" s="55"/>
      <c r="I335" s="54"/>
    </row>
    <row r="336" spans="1:9" ht="34.5">
      <c r="A336" s="146">
        <v>4</v>
      </c>
      <c r="B336" s="118" t="s">
        <v>237</v>
      </c>
      <c r="C336" s="125">
        <v>1320</v>
      </c>
      <c r="D336" s="118" t="s">
        <v>67</v>
      </c>
      <c r="E336" s="118" t="s">
        <v>464</v>
      </c>
      <c r="F336" s="56" t="s">
        <v>464</v>
      </c>
      <c r="G336" s="121" t="s">
        <v>465</v>
      </c>
      <c r="H336" s="55"/>
      <c r="I336" s="54"/>
    </row>
    <row r="337" spans="1:9" ht="34.5">
      <c r="A337" s="146">
        <v>5</v>
      </c>
      <c r="B337" s="56" t="s">
        <v>237</v>
      </c>
      <c r="C337" s="114">
        <v>500</v>
      </c>
      <c r="D337" s="56" t="s">
        <v>67</v>
      </c>
      <c r="E337" s="56" t="s">
        <v>464</v>
      </c>
      <c r="F337" s="56" t="s">
        <v>464</v>
      </c>
      <c r="G337" s="121" t="s">
        <v>465</v>
      </c>
      <c r="H337" s="55"/>
      <c r="I337" s="54"/>
    </row>
    <row r="338" spans="1:9" ht="34.5">
      <c r="A338" s="146">
        <v>6</v>
      </c>
      <c r="B338" s="56" t="s">
        <v>237</v>
      </c>
      <c r="C338" s="124">
        <v>1500</v>
      </c>
      <c r="D338" s="56" t="s">
        <v>67</v>
      </c>
      <c r="E338" s="56" t="s">
        <v>464</v>
      </c>
      <c r="F338" s="56" t="s">
        <v>464</v>
      </c>
      <c r="G338" s="121" t="s">
        <v>465</v>
      </c>
      <c r="H338" s="55"/>
      <c r="I338" s="54"/>
    </row>
    <row r="339" spans="1:9" ht="34.5">
      <c r="A339" s="146">
        <v>7</v>
      </c>
      <c r="B339" s="56" t="s">
        <v>237</v>
      </c>
      <c r="C339" s="114">
        <v>300</v>
      </c>
      <c r="D339" s="56" t="s">
        <v>67</v>
      </c>
      <c r="E339" s="56" t="s">
        <v>464</v>
      </c>
      <c r="F339" s="56" t="s">
        <v>464</v>
      </c>
      <c r="G339" s="121" t="s">
        <v>465</v>
      </c>
      <c r="H339" s="55"/>
      <c r="I339" s="54"/>
    </row>
    <row r="340" spans="1:9" ht="34.5">
      <c r="A340" s="55">
        <v>8</v>
      </c>
      <c r="B340" s="56" t="s">
        <v>237</v>
      </c>
      <c r="C340" s="124">
        <v>1320</v>
      </c>
      <c r="D340" s="56" t="s">
        <v>67</v>
      </c>
      <c r="E340" s="56" t="s">
        <v>464</v>
      </c>
      <c r="F340" s="56" t="s">
        <v>464</v>
      </c>
      <c r="G340" s="121" t="s">
        <v>465</v>
      </c>
      <c r="H340" s="55"/>
      <c r="I340" s="54"/>
    </row>
    <row r="341" spans="1:9" ht="34.5">
      <c r="A341" s="146">
        <v>9</v>
      </c>
      <c r="B341" s="56" t="s">
        <v>237</v>
      </c>
      <c r="C341" s="192">
        <v>3960</v>
      </c>
      <c r="D341" s="56" t="s">
        <v>67</v>
      </c>
      <c r="E341" s="56" t="s">
        <v>464</v>
      </c>
      <c r="F341" s="56" t="s">
        <v>464</v>
      </c>
      <c r="G341" s="121" t="s">
        <v>465</v>
      </c>
      <c r="H341" s="55"/>
      <c r="I341" s="54"/>
    </row>
    <row r="342" spans="1:9" ht="34.5">
      <c r="A342" s="146">
        <v>10</v>
      </c>
      <c r="B342" s="56" t="s">
        <v>237</v>
      </c>
      <c r="C342" s="192">
        <v>1500</v>
      </c>
      <c r="D342" s="56" t="s">
        <v>67</v>
      </c>
      <c r="E342" s="56" t="s">
        <v>464</v>
      </c>
      <c r="F342" s="56" t="s">
        <v>464</v>
      </c>
      <c r="G342" s="121" t="s">
        <v>465</v>
      </c>
      <c r="H342" s="55"/>
      <c r="I342" s="54"/>
    </row>
    <row r="343" spans="1:9" ht="34.5">
      <c r="A343" s="146">
        <v>11</v>
      </c>
      <c r="B343" s="56" t="s">
        <v>237</v>
      </c>
      <c r="C343" s="191">
        <v>200</v>
      </c>
      <c r="D343" s="56" t="s">
        <v>67</v>
      </c>
      <c r="E343" s="56" t="s">
        <v>464</v>
      </c>
      <c r="F343" s="56" t="s">
        <v>464</v>
      </c>
      <c r="G343" s="121" t="s">
        <v>465</v>
      </c>
      <c r="H343" s="55"/>
      <c r="I343" s="54"/>
    </row>
    <row r="344" spans="1:9" ht="34.5">
      <c r="A344" s="146">
        <v>12</v>
      </c>
      <c r="B344" s="118" t="s">
        <v>301</v>
      </c>
      <c r="C344" s="233">
        <v>4853</v>
      </c>
      <c r="D344" s="118" t="s">
        <v>67</v>
      </c>
      <c r="E344" s="118" t="s">
        <v>466</v>
      </c>
      <c r="F344" s="56" t="s">
        <v>466</v>
      </c>
      <c r="G344" s="121" t="s">
        <v>465</v>
      </c>
      <c r="H344" s="55"/>
      <c r="I344" s="54"/>
    </row>
    <row r="345" spans="1:9" ht="34.5">
      <c r="A345" s="146">
        <v>13</v>
      </c>
      <c r="B345" s="56" t="s">
        <v>301</v>
      </c>
      <c r="C345" s="192">
        <v>20000</v>
      </c>
      <c r="D345" s="56" t="s">
        <v>67</v>
      </c>
      <c r="E345" s="56" t="s">
        <v>466</v>
      </c>
      <c r="F345" s="56" t="s">
        <v>466</v>
      </c>
      <c r="G345" s="121" t="s">
        <v>465</v>
      </c>
      <c r="H345" s="55"/>
      <c r="I345" s="54"/>
    </row>
    <row r="346" spans="1:9" ht="34.5">
      <c r="A346" s="146">
        <v>14</v>
      </c>
      <c r="B346" s="56" t="s">
        <v>237</v>
      </c>
      <c r="C346" s="192">
        <v>13500</v>
      </c>
      <c r="D346" s="56" t="s">
        <v>67</v>
      </c>
      <c r="E346" s="56" t="s">
        <v>464</v>
      </c>
      <c r="F346" s="56" t="s">
        <v>464</v>
      </c>
      <c r="G346" s="121" t="s">
        <v>465</v>
      </c>
      <c r="H346" s="55"/>
      <c r="I346" s="54"/>
    </row>
    <row r="347" spans="1:9" ht="34.5">
      <c r="A347" s="146">
        <v>15</v>
      </c>
      <c r="B347" s="56" t="s">
        <v>237</v>
      </c>
      <c r="C347" s="192">
        <v>47500</v>
      </c>
      <c r="D347" s="56" t="s">
        <v>67</v>
      </c>
      <c r="E347" s="56" t="s">
        <v>464</v>
      </c>
      <c r="F347" s="56" t="s">
        <v>464</v>
      </c>
      <c r="G347" s="121" t="s">
        <v>465</v>
      </c>
      <c r="H347" s="55"/>
      <c r="I347" s="54"/>
    </row>
    <row r="348" spans="1:9" ht="34.5">
      <c r="A348" s="146">
        <v>16</v>
      </c>
      <c r="B348" s="118" t="s">
        <v>237</v>
      </c>
      <c r="C348" s="233">
        <v>3000</v>
      </c>
      <c r="D348" s="118" t="s">
        <v>67</v>
      </c>
      <c r="E348" s="118" t="s">
        <v>464</v>
      </c>
      <c r="F348" s="56" t="s">
        <v>464</v>
      </c>
      <c r="G348" s="121" t="s">
        <v>465</v>
      </c>
      <c r="H348" s="55"/>
      <c r="I348" s="54"/>
    </row>
    <row r="349" spans="1:9" ht="34.5">
      <c r="A349" s="146">
        <v>17</v>
      </c>
      <c r="B349" s="56" t="s">
        <v>237</v>
      </c>
      <c r="C349" s="192">
        <v>89080</v>
      </c>
      <c r="D349" s="56" t="s">
        <v>67</v>
      </c>
      <c r="E349" s="56" t="s">
        <v>464</v>
      </c>
      <c r="F349" s="56" t="s">
        <v>464</v>
      </c>
      <c r="G349" s="121" t="s">
        <v>465</v>
      </c>
      <c r="H349" s="55"/>
      <c r="I349" s="54"/>
    </row>
    <row r="350" spans="1:9" ht="34.5">
      <c r="A350" s="146">
        <v>18</v>
      </c>
      <c r="B350" s="56" t="s">
        <v>237</v>
      </c>
      <c r="C350" s="192">
        <v>6000</v>
      </c>
      <c r="D350" s="56" t="s">
        <v>67</v>
      </c>
      <c r="E350" s="56" t="s">
        <v>467</v>
      </c>
      <c r="F350" s="56" t="s">
        <v>467</v>
      </c>
      <c r="G350" s="121" t="s">
        <v>465</v>
      </c>
      <c r="H350" s="55"/>
      <c r="I350" s="54"/>
    </row>
    <row r="351" spans="1:9" ht="34.5">
      <c r="A351" s="146">
        <v>19</v>
      </c>
      <c r="B351" s="56" t="s">
        <v>307</v>
      </c>
      <c r="C351" s="192">
        <v>7998</v>
      </c>
      <c r="D351" s="56" t="s">
        <v>67</v>
      </c>
      <c r="E351" s="56" t="s">
        <v>466</v>
      </c>
      <c r="F351" s="56" t="s">
        <v>466</v>
      </c>
      <c r="G351" s="121" t="s">
        <v>465</v>
      </c>
      <c r="H351" s="55"/>
      <c r="I351" s="54"/>
    </row>
    <row r="352" spans="1:9" ht="34.5">
      <c r="A352" s="55">
        <v>20</v>
      </c>
      <c r="B352" s="56" t="s">
        <v>301</v>
      </c>
      <c r="C352" s="192">
        <v>5630</v>
      </c>
      <c r="D352" s="56" t="s">
        <v>67</v>
      </c>
      <c r="E352" s="56" t="s">
        <v>466</v>
      </c>
      <c r="F352" s="56" t="s">
        <v>466</v>
      </c>
      <c r="G352" s="121" t="s">
        <v>465</v>
      </c>
      <c r="H352" s="55"/>
      <c r="I352" s="54"/>
    </row>
    <row r="353" spans="1:9" ht="34.5">
      <c r="A353" s="146">
        <v>21</v>
      </c>
      <c r="B353" s="56" t="s">
        <v>468</v>
      </c>
      <c r="C353" s="192">
        <v>5000</v>
      </c>
      <c r="D353" s="56" t="s">
        <v>67</v>
      </c>
      <c r="E353" s="56" t="s">
        <v>469</v>
      </c>
      <c r="F353" s="56" t="s">
        <v>469</v>
      </c>
      <c r="G353" s="121" t="s">
        <v>465</v>
      </c>
      <c r="H353" s="55"/>
      <c r="I353" s="54"/>
    </row>
    <row r="354" spans="1:9" ht="34.5">
      <c r="A354" s="146">
        <v>22</v>
      </c>
      <c r="B354" s="56" t="s">
        <v>237</v>
      </c>
      <c r="C354" s="192">
        <v>21600</v>
      </c>
      <c r="D354" s="56" t="s">
        <v>67</v>
      </c>
      <c r="E354" s="56" t="s">
        <v>464</v>
      </c>
      <c r="F354" s="56" t="s">
        <v>464</v>
      </c>
      <c r="G354" s="121" t="s">
        <v>465</v>
      </c>
      <c r="H354" s="55"/>
      <c r="I354" s="54"/>
    </row>
    <row r="355" spans="1:9" ht="34.5">
      <c r="A355" s="146">
        <v>23</v>
      </c>
      <c r="B355" s="56" t="s">
        <v>237</v>
      </c>
      <c r="C355" s="192">
        <v>21600</v>
      </c>
      <c r="D355" s="56" t="s">
        <v>67</v>
      </c>
      <c r="E355" s="56" t="s">
        <v>464</v>
      </c>
      <c r="F355" s="56" t="s">
        <v>464</v>
      </c>
      <c r="G355" s="121" t="s">
        <v>465</v>
      </c>
      <c r="H355" s="55"/>
      <c r="I355" s="54"/>
    </row>
    <row r="356" spans="1:9" ht="34.5">
      <c r="A356" s="146">
        <v>24</v>
      </c>
      <c r="B356" s="118" t="s">
        <v>237</v>
      </c>
      <c r="C356" s="233">
        <v>1500</v>
      </c>
      <c r="D356" s="118" t="s">
        <v>67</v>
      </c>
      <c r="E356" s="118" t="s">
        <v>464</v>
      </c>
      <c r="F356" s="56" t="s">
        <v>464</v>
      </c>
      <c r="G356" s="121" t="s">
        <v>465</v>
      </c>
      <c r="H356" s="55"/>
      <c r="I356" s="54"/>
    </row>
    <row r="357" spans="1:9" ht="34.5">
      <c r="A357" s="55">
        <v>25</v>
      </c>
      <c r="B357" s="56" t="s">
        <v>237</v>
      </c>
      <c r="C357" s="191">
        <v>200</v>
      </c>
      <c r="D357" s="56" t="s">
        <v>67</v>
      </c>
      <c r="E357" s="56" t="s">
        <v>464</v>
      </c>
      <c r="F357" s="56" t="s">
        <v>464</v>
      </c>
      <c r="G357" s="121" t="s">
        <v>465</v>
      </c>
      <c r="H357" s="55"/>
      <c r="I357" s="54"/>
    </row>
    <row r="358" spans="1:9" ht="15">
      <c r="A358" s="55"/>
      <c r="B358" s="56"/>
      <c r="C358" s="192"/>
      <c r="D358" s="56"/>
      <c r="E358" s="56"/>
      <c r="F358" s="56"/>
      <c r="G358" s="121"/>
      <c r="H358" s="55"/>
      <c r="I358" s="54"/>
    </row>
    <row r="359" spans="1:9" ht="34.5">
      <c r="A359" s="146">
        <v>1</v>
      </c>
      <c r="B359" s="56" t="s">
        <v>470</v>
      </c>
      <c r="C359" s="192">
        <v>4700</v>
      </c>
      <c r="D359" s="56" t="s">
        <v>67</v>
      </c>
      <c r="E359" s="56" t="s">
        <v>471</v>
      </c>
      <c r="F359" s="56" t="s">
        <v>471</v>
      </c>
      <c r="G359" s="121" t="s">
        <v>465</v>
      </c>
      <c r="H359" s="55"/>
      <c r="I359" s="54"/>
    </row>
    <row r="360" spans="1:9" ht="34.5">
      <c r="A360" s="146">
        <v>2</v>
      </c>
      <c r="B360" s="56" t="s">
        <v>472</v>
      </c>
      <c r="C360" s="192">
        <v>2500</v>
      </c>
      <c r="D360" s="56" t="s">
        <v>67</v>
      </c>
      <c r="E360" s="56" t="s">
        <v>473</v>
      </c>
      <c r="F360" s="56" t="s">
        <v>473</v>
      </c>
      <c r="G360" s="121" t="s">
        <v>465</v>
      </c>
      <c r="H360" s="55"/>
      <c r="I360" s="54"/>
    </row>
    <row r="361" spans="1:9" ht="34.5">
      <c r="A361" s="146">
        <v>3</v>
      </c>
      <c r="B361" s="56" t="s">
        <v>472</v>
      </c>
      <c r="C361" s="192">
        <v>2500</v>
      </c>
      <c r="D361" s="56" t="s">
        <v>67</v>
      </c>
      <c r="E361" s="56" t="s">
        <v>474</v>
      </c>
      <c r="F361" s="56" t="s">
        <v>474</v>
      </c>
      <c r="G361" s="121" t="s">
        <v>465</v>
      </c>
      <c r="H361" s="55"/>
      <c r="I361" s="54"/>
    </row>
    <row r="362" spans="1:9" ht="34.5">
      <c r="A362" s="146">
        <v>4</v>
      </c>
      <c r="B362" s="118" t="s">
        <v>475</v>
      </c>
      <c r="C362" s="233">
        <v>100000</v>
      </c>
      <c r="D362" s="118" t="s">
        <v>67</v>
      </c>
      <c r="E362" s="118" t="s">
        <v>476</v>
      </c>
      <c r="F362" s="56" t="s">
        <v>476</v>
      </c>
      <c r="G362" s="121" t="s">
        <v>465</v>
      </c>
      <c r="H362" s="55"/>
      <c r="I362" s="54"/>
    </row>
    <row r="363" spans="1:9" ht="34.5">
      <c r="A363" s="146">
        <v>5</v>
      </c>
      <c r="B363" s="56" t="s">
        <v>477</v>
      </c>
      <c r="C363" s="192">
        <v>100000</v>
      </c>
      <c r="D363" s="56" t="s">
        <v>67</v>
      </c>
      <c r="E363" s="56" t="s">
        <v>476</v>
      </c>
      <c r="F363" s="56" t="s">
        <v>476</v>
      </c>
      <c r="G363" s="121" t="s">
        <v>465</v>
      </c>
      <c r="H363" s="55"/>
      <c r="I363" s="54"/>
    </row>
    <row r="364" spans="1:9" ht="34.5">
      <c r="A364" s="146">
        <v>6</v>
      </c>
      <c r="B364" s="56" t="s">
        <v>478</v>
      </c>
      <c r="C364" s="192">
        <v>43296</v>
      </c>
      <c r="D364" s="56" t="s">
        <v>80</v>
      </c>
      <c r="E364" s="56" t="s">
        <v>479</v>
      </c>
      <c r="F364" s="56" t="s">
        <v>479</v>
      </c>
      <c r="G364" s="121" t="s">
        <v>465</v>
      </c>
      <c r="H364" s="55"/>
      <c r="I364" s="54"/>
    </row>
    <row r="365" spans="1:9" ht="34.5">
      <c r="A365" s="146">
        <v>7</v>
      </c>
      <c r="B365" s="56" t="s">
        <v>480</v>
      </c>
      <c r="C365" s="192">
        <v>2000</v>
      </c>
      <c r="D365" s="56" t="s">
        <v>80</v>
      </c>
      <c r="E365" s="56" t="s">
        <v>481</v>
      </c>
      <c r="F365" s="56" t="s">
        <v>481</v>
      </c>
      <c r="G365" s="121" t="s">
        <v>465</v>
      </c>
      <c r="H365" s="55"/>
      <c r="I365" s="54"/>
    </row>
    <row r="366" spans="1:9" ht="34.5">
      <c r="A366" s="146">
        <v>8</v>
      </c>
      <c r="B366" s="118" t="s">
        <v>480</v>
      </c>
      <c r="C366" s="233">
        <v>2000</v>
      </c>
      <c r="D366" s="118" t="s">
        <v>80</v>
      </c>
      <c r="E366" s="118" t="s">
        <v>482</v>
      </c>
      <c r="F366" s="56" t="s">
        <v>482</v>
      </c>
      <c r="G366" s="121" t="s">
        <v>465</v>
      </c>
      <c r="H366" s="55"/>
      <c r="I366" s="54"/>
    </row>
    <row r="367" spans="1:9" ht="34.5">
      <c r="A367" s="146">
        <v>9</v>
      </c>
      <c r="B367" s="56" t="s">
        <v>483</v>
      </c>
      <c r="C367" s="192">
        <v>2000</v>
      </c>
      <c r="D367" s="56" t="s">
        <v>67</v>
      </c>
      <c r="E367" s="56" t="s">
        <v>484</v>
      </c>
      <c r="F367" s="56" t="s">
        <v>484</v>
      </c>
      <c r="G367" s="121" t="s">
        <v>465</v>
      </c>
      <c r="H367" s="55"/>
      <c r="I367" s="54"/>
    </row>
    <row r="368" spans="1:9" ht="15">
      <c r="A368" s="146"/>
      <c r="B368" s="119"/>
      <c r="C368" s="252"/>
      <c r="D368" s="119"/>
      <c r="E368" s="119"/>
      <c r="F368" s="230"/>
      <c r="G368" s="55"/>
      <c r="H368" s="55"/>
      <c r="I368" s="54"/>
    </row>
    <row r="369" spans="1:9" ht="15">
      <c r="A369" s="146"/>
      <c r="B369" s="119"/>
      <c r="C369" s="119"/>
      <c r="D369" s="119"/>
      <c r="E369" s="119"/>
      <c r="F369" s="230"/>
      <c r="G369" s="55"/>
      <c r="H369" s="55"/>
      <c r="I369" s="54"/>
    </row>
    <row r="370" spans="1:9" ht="15">
      <c r="A370" s="146"/>
      <c r="B370" s="119"/>
      <c r="C370" s="119"/>
      <c r="D370" s="119"/>
      <c r="E370" s="119"/>
      <c r="F370" s="230"/>
      <c r="G370" s="55"/>
      <c r="H370" s="55"/>
      <c r="I370" s="54"/>
    </row>
    <row r="371" spans="1:9" ht="15">
      <c r="A371" s="146"/>
      <c r="B371" s="119"/>
      <c r="C371" s="119"/>
      <c r="D371" s="119"/>
      <c r="E371" s="119"/>
      <c r="F371" s="230"/>
      <c r="G371" s="55"/>
      <c r="H371" s="55"/>
      <c r="I371" s="54"/>
    </row>
    <row r="372" spans="1:9" ht="15">
      <c r="A372" s="146"/>
      <c r="B372" s="119"/>
      <c r="C372" s="119"/>
      <c r="D372" s="119"/>
      <c r="E372" s="119"/>
      <c r="F372" s="230"/>
      <c r="G372" s="55"/>
      <c r="H372" s="55"/>
      <c r="I372" s="54"/>
    </row>
    <row r="373" spans="1:9" ht="15">
      <c r="A373" s="146"/>
      <c r="B373" s="119"/>
      <c r="C373" s="119"/>
      <c r="D373" s="119"/>
      <c r="E373" s="119"/>
      <c r="F373" s="230"/>
      <c r="G373" s="55"/>
      <c r="H373" s="55"/>
      <c r="I373" s="54"/>
    </row>
    <row r="374" spans="1:9" ht="15">
      <c r="A374" s="146"/>
      <c r="B374" s="119"/>
      <c r="C374" s="119"/>
      <c r="D374" s="119"/>
      <c r="E374" s="119"/>
      <c r="F374" s="230"/>
      <c r="G374" s="55"/>
      <c r="H374" s="55"/>
      <c r="I374" s="54"/>
    </row>
    <row r="375" spans="1:9" ht="15">
      <c r="A375" s="146"/>
      <c r="B375" s="119"/>
      <c r="C375" s="119"/>
      <c r="D375" s="119"/>
      <c r="E375" s="119"/>
      <c r="F375" s="230"/>
      <c r="G375" s="55"/>
      <c r="H375" s="55"/>
      <c r="I375" s="54"/>
    </row>
    <row r="376" spans="1:9" ht="15">
      <c r="A376" s="146"/>
      <c r="B376" s="119"/>
      <c r="C376" s="119"/>
      <c r="D376" s="119"/>
      <c r="E376" s="119"/>
      <c r="F376" s="230"/>
      <c r="G376" s="55"/>
      <c r="H376" s="55"/>
      <c r="I376" s="54"/>
    </row>
    <row r="377" spans="1:9" ht="15">
      <c r="A377" s="146"/>
      <c r="B377" s="119"/>
      <c r="C377" s="119"/>
      <c r="D377" s="119"/>
      <c r="E377" s="119"/>
      <c r="F377" s="230"/>
      <c r="G377" s="55"/>
      <c r="H377" s="55"/>
      <c r="I377" s="54"/>
    </row>
    <row r="378" spans="1:9" ht="15">
      <c r="A378" s="146"/>
      <c r="B378" s="119"/>
      <c r="C378" s="119"/>
      <c r="D378" s="119"/>
      <c r="E378" s="119"/>
      <c r="F378" s="230"/>
      <c r="G378" s="55"/>
      <c r="H378" s="55"/>
      <c r="I378" s="54"/>
    </row>
    <row r="379" spans="1:9" ht="15">
      <c r="A379" s="146"/>
      <c r="B379" s="119"/>
      <c r="C379" s="119"/>
      <c r="D379" s="119"/>
      <c r="E379" s="119"/>
      <c r="F379" s="230"/>
      <c r="G379" s="55"/>
      <c r="H379" s="55"/>
      <c r="I379" s="54"/>
    </row>
    <row r="380" spans="1:9" ht="15">
      <c r="A380" s="146"/>
      <c r="B380" s="119"/>
      <c r="C380" s="119"/>
      <c r="D380" s="119"/>
      <c r="E380" s="119"/>
      <c r="F380" s="230"/>
      <c r="G380" s="55"/>
      <c r="H380" s="55"/>
      <c r="I380" s="54"/>
    </row>
    <row r="381" spans="1:9" ht="15">
      <c r="A381" s="146"/>
      <c r="B381" s="119"/>
      <c r="C381" s="119"/>
      <c r="D381" s="119"/>
      <c r="E381" s="119"/>
      <c r="F381" s="230"/>
      <c r="G381" s="55"/>
      <c r="H381" s="55"/>
      <c r="I381" s="54"/>
    </row>
    <row r="382" spans="1:9" ht="15">
      <c r="A382" s="146"/>
      <c r="B382" s="119"/>
      <c r="C382" s="119"/>
      <c r="D382" s="119"/>
      <c r="E382" s="119"/>
      <c r="F382" s="230"/>
      <c r="G382" s="55"/>
      <c r="H382" s="55"/>
      <c r="I382" s="54"/>
    </row>
    <row r="383" spans="1:9" ht="15">
      <c r="A383" s="146"/>
      <c r="B383" s="119"/>
      <c r="C383" s="119"/>
      <c r="D383" s="119"/>
      <c r="E383" s="119"/>
      <c r="F383" s="230"/>
      <c r="G383" s="55"/>
      <c r="H383" s="55"/>
      <c r="I383" s="54"/>
    </row>
    <row r="384" spans="1:9" ht="15">
      <c r="A384" s="55"/>
      <c r="B384" s="110"/>
      <c r="C384" s="231"/>
      <c r="D384" s="110"/>
      <c r="E384" s="110"/>
      <c r="F384" s="11"/>
      <c r="G384" s="55"/>
      <c r="H384" s="55"/>
      <c r="I384" s="54"/>
    </row>
    <row r="385" spans="1:9" ht="15">
      <c r="A385" s="55"/>
      <c r="B385" s="12"/>
      <c r="C385" s="166"/>
      <c r="D385" s="12"/>
      <c r="E385" s="12"/>
      <c r="F385" s="11"/>
      <c r="G385" s="55"/>
      <c r="H385" s="55"/>
      <c r="I385" s="54"/>
    </row>
    <row r="386" spans="1:9" ht="15">
      <c r="A386" s="55"/>
      <c r="B386" s="12"/>
      <c r="C386" s="166"/>
      <c r="D386" s="12"/>
      <c r="E386" s="12"/>
      <c r="F386" s="11"/>
      <c r="G386" s="55"/>
      <c r="H386" s="55"/>
      <c r="I386" s="54"/>
    </row>
    <row r="387" spans="1:9" ht="15">
      <c r="A387" s="55"/>
      <c r="B387" s="55" t="s">
        <v>38</v>
      </c>
      <c r="C387" s="62"/>
      <c r="D387" s="55"/>
      <c r="E387" s="11"/>
      <c r="F387" s="11"/>
      <c r="G387" s="55"/>
      <c r="H387" s="56"/>
      <c r="I387" s="54"/>
    </row>
    <row r="388" spans="1:9" ht="15">
      <c r="A388" s="55"/>
      <c r="B388" s="55" t="s">
        <v>38</v>
      </c>
      <c r="C388" s="62"/>
      <c r="D388" s="55"/>
      <c r="E388" s="11"/>
      <c r="F388" s="11"/>
      <c r="G388" s="55"/>
      <c r="H388" s="56" t="s">
        <v>43</v>
      </c>
      <c r="I388" s="54"/>
    </row>
    <row r="389" spans="1:9" ht="34.5">
      <c r="A389" s="55"/>
      <c r="B389" s="55" t="s">
        <v>38</v>
      </c>
      <c r="C389" s="62"/>
      <c r="D389" s="55"/>
      <c r="E389" s="11"/>
      <c r="F389" s="11"/>
      <c r="G389" s="55"/>
      <c r="H389" s="56" t="s">
        <v>14</v>
      </c>
      <c r="I389" s="54"/>
    </row>
    <row r="390" spans="1:9" ht="34.5">
      <c r="A390" s="55"/>
      <c r="B390" s="55" t="s">
        <v>38</v>
      </c>
      <c r="C390" s="62"/>
      <c r="D390" s="55"/>
      <c r="E390" s="11"/>
      <c r="F390" s="11"/>
      <c r="G390" s="55"/>
      <c r="H390" s="56" t="s">
        <v>44</v>
      </c>
      <c r="I390" s="54"/>
    </row>
    <row r="391" spans="1:9" ht="34.5">
      <c r="A391" s="55"/>
      <c r="B391" s="55" t="s">
        <v>38</v>
      </c>
      <c r="C391" s="62"/>
      <c r="D391" s="55"/>
      <c r="E391" s="11"/>
      <c r="F391" s="11"/>
      <c r="G391" s="55"/>
      <c r="H391" s="56" t="s">
        <v>40</v>
      </c>
      <c r="I391" s="54"/>
    </row>
    <row r="392" spans="1:9" ht="34.5">
      <c r="A392" s="55"/>
      <c r="B392" s="55" t="s">
        <v>38</v>
      </c>
      <c r="C392" s="62"/>
      <c r="D392" s="55"/>
      <c r="E392" s="11"/>
      <c r="F392" s="11"/>
      <c r="G392" s="55"/>
      <c r="H392" s="56" t="s">
        <v>27</v>
      </c>
      <c r="I392" s="54"/>
    </row>
    <row r="393" spans="1:9" ht="34.5">
      <c r="A393" s="55"/>
      <c r="B393" s="55" t="s">
        <v>38</v>
      </c>
      <c r="C393" s="62"/>
      <c r="D393" s="55"/>
      <c r="E393" s="11"/>
      <c r="F393" s="11"/>
      <c r="G393" s="55"/>
      <c r="H393" s="56" t="s">
        <v>15</v>
      </c>
      <c r="I393" s="54"/>
    </row>
    <row r="394" spans="1:9" ht="34.5">
      <c r="A394" s="55"/>
      <c r="B394" s="55" t="s">
        <v>38</v>
      </c>
      <c r="C394" s="62"/>
      <c r="D394" s="55"/>
      <c r="E394" s="11"/>
      <c r="F394" s="11"/>
      <c r="G394" s="55"/>
      <c r="H394" s="56" t="s">
        <v>28</v>
      </c>
      <c r="I394" s="54"/>
    </row>
    <row r="395" spans="1:9" ht="34.5">
      <c r="A395" s="55"/>
      <c r="B395" s="55" t="s">
        <v>38</v>
      </c>
      <c r="C395" s="62"/>
      <c r="D395" s="55"/>
      <c r="E395" s="11"/>
      <c r="F395" s="11"/>
      <c r="G395" s="55"/>
      <c r="H395" s="56" t="s">
        <v>16</v>
      </c>
      <c r="I395" s="54"/>
    </row>
    <row r="396" spans="1:9" ht="34.5">
      <c r="A396" s="55"/>
      <c r="B396" s="55" t="s">
        <v>38</v>
      </c>
      <c r="C396" s="62"/>
      <c r="D396" s="55"/>
      <c r="E396" s="11"/>
      <c r="F396" s="11"/>
      <c r="G396" s="55"/>
      <c r="H396" s="56" t="s">
        <v>42</v>
      </c>
      <c r="I396" s="54"/>
    </row>
    <row r="397" spans="1:9" ht="34.5">
      <c r="A397" s="55"/>
      <c r="B397" s="55" t="s">
        <v>38</v>
      </c>
      <c r="C397" s="62"/>
      <c r="D397" s="55"/>
      <c r="E397" s="11"/>
      <c r="F397" s="11"/>
      <c r="G397" s="55"/>
      <c r="H397" s="56" t="s">
        <v>30</v>
      </c>
      <c r="I397" s="54"/>
    </row>
    <row r="398" spans="1:9" ht="34.5">
      <c r="A398" s="10"/>
      <c r="B398" s="8" t="s">
        <v>38</v>
      </c>
      <c r="C398" s="14"/>
      <c r="D398" s="10"/>
      <c r="E398" s="11"/>
      <c r="F398" s="13"/>
      <c r="G398" s="10"/>
      <c r="H398" s="7" t="s">
        <v>31</v>
      </c>
      <c r="I398" s="54"/>
    </row>
    <row r="399" spans="1:9" ht="34.5">
      <c r="A399" s="10"/>
      <c r="B399" s="8" t="s">
        <v>38</v>
      </c>
      <c r="C399" s="14"/>
      <c r="D399" s="10"/>
      <c r="E399" s="11"/>
      <c r="F399" s="13"/>
      <c r="G399" s="10"/>
      <c r="H399" s="7" t="s">
        <v>13</v>
      </c>
      <c r="I399" s="54"/>
    </row>
    <row r="400" spans="1:9" ht="34.5">
      <c r="A400" s="10"/>
      <c r="B400" s="8" t="s">
        <v>38</v>
      </c>
      <c r="C400" s="14"/>
      <c r="D400" s="10"/>
      <c r="E400" s="11"/>
      <c r="F400" s="13"/>
      <c r="G400" s="10"/>
      <c r="H400" s="7" t="s">
        <v>32</v>
      </c>
      <c r="I400" s="54"/>
    </row>
    <row r="401" spans="1:9" ht="34.5">
      <c r="A401" s="10"/>
      <c r="B401" s="8" t="s">
        <v>38</v>
      </c>
      <c r="C401" s="14"/>
      <c r="D401" s="10"/>
      <c r="E401" s="11"/>
      <c r="F401" s="13"/>
      <c r="G401" s="10"/>
      <c r="H401" s="7" t="s">
        <v>34</v>
      </c>
      <c r="I401" s="54"/>
    </row>
    <row r="402" spans="1:9" ht="34.5">
      <c r="A402" s="10"/>
      <c r="B402" s="8" t="s">
        <v>38</v>
      </c>
      <c r="C402" s="14"/>
      <c r="D402" s="10"/>
      <c r="E402" s="11"/>
      <c r="F402" s="13"/>
      <c r="G402" s="10"/>
      <c r="H402" s="7" t="s">
        <v>35</v>
      </c>
      <c r="I402" s="54"/>
    </row>
    <row r="403" spans="1:8" ht="34.5">
      <c r="A403" s="1"/>
      <c r="B403" s="8" t="s">
        <v>38</v>
      </c>
      <c r="C403" s="1"/>
      <c r="D403" s="1"/>
      <c r="E403" s="6"/>
      <c r="F403" s="6"/>
      <c r="G403" s="1"/>
      <c r="H403" s="7" t="s">
        <v>36</v>
      </c>
    </row>
    <row r="404" spans="1:8" ht="34.5">
      <c r="A404" s="1"/>
      <c r="B404" s="8" t="s">
        <v>38</v>
      </c>
      <c r="C404" s="1"/>
      <c r="D404" s="1"/>
      <c r="E404" s="6"/>
      <c r="F404" s="6"/>
      <c r="G404" s="1"/>
      <c r="H404" s="7" t="s">
        <v>10</v>
      </c>
    </row>
  </sheetData>
  <mergeCells count="3">
    <mergeCell ref="A1:H1"/>
    <mergeCell ref="A2:H2"/>
    <mergeCell ref="A3:H3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="140" zoomScaleNormal="140" workbookViewId="0" topLeftCell="A34">
      <selection activeCell="I30" sqref="I30"/>
    </sheetView>
  </sheetViews>
  <sheetFormatPr defaultColWidth="9.00390625" defaultRowHeight="15"/>
  <cols>
    <col min="1" max="1" width="4.57421875" style="36" customWidth="1"/>
    <col min="2" max="2" width="26.421875" style="37" customWidth="1"/>
    <col min="3" max="3" width="5.7109375" style="40" customWidth="1"/>
    <col min="4" max="4" width="9.8515625" style="43" customWidth="1"/>
    <col min="5" max="5" width="12.421875" style="41" customWidth="1"/>
    <col min="6" max="6" width="12.28125" style="42" customWidth="1"/>
    <col min="7" max="7" width="5.7109375" style="40" customWidth="1"/>
    <col min="8" max="8" width="9.00390625" style="43" customWidth="1"/>
    <col min="9" max="9" width="12.8515625" style="41" customWidth="1"/>
    <col min="10" max="10" width="11.421875" style="42" customWidth="1"/>
    <col min="11" max="11" width="8.421875" style="36" customWidth="1"/>
    <col min="12" max="12" width="13.421875" style="37" customWidth="1"/>
    <col min="13" max="16384" width="9.00390625" style="37" customWidth="1"/>
  </cols>
  <sheetData>
    <row r="1" spans="1:12" s="20" customFormat="1" ht="30.75">
      <c r="A1" s="19"/>
      <c r="B1" s="238" t="s">
        <v>62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s="20" customFormat="1" ht="30.75">
      <c r="A2" s="19"/>
      <c r="B2" s="238" t="s">
        <v>1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s="21" customFormat="1" ht="21.75">
      <c r="A3" s="239" t="s">
        <v>2</v>
      </c>
      <c r="B3" s="240" t="s">
        <v>45</v>
      </c>
      <c r="C3" s="241" t="s">
        <v>46</v>
      </c>
      <c r="D3" s="241"/>
      <c r="E3" s="241"/>
      <c r="F3" s="241"/>
      <c r="G3" s="241" t="s">
        <v>47</v>
      </c>
      <c r="H3" s="241"/>
      <c r="I3" s="241"/>
      <c r="J3" s="241"/>
      <c r="K3" s="241" t="s">
        <v>48</v>
      </c>
      <c r="L3" s="241"/>
    </row>
    <row r="4" spans="1:12" s="23" customFormat="1" ht="60.75" customHeight="1">
      <c r="A4" s="239"/>
      <c r="B4" s="240"/>
      <c r="C4" s="46" t="s">
        <v>49</v>
      </c>
      <c r="D4" s="44" t="s">
        <v>63</v>
      </c>
      <c r="E4" s="49" t="s">
        <v>50</v>
      </c>
      <c r="F4" s="45" t="s">
        <v>64</v>
      </c>
      <c r="G4" s="46" t="s">
        <v>49</v>
      </c>
      <c r="H4" s="44" t="s">
        <v>63</v>
      </c>
      <c r="I4" s="49" t="s">
        <v>50</v>
      </c>
      <c r="J4" s="45" t="s">
        <v>64</v>
      </c>
      <c r="K4" s="22" t="s">
        <v>51</v>
      </c>
      <c r="L4" s="22" t="s">
        <v>52</v>
      </c>
    </row>
    <row r="5" spans="1:12" s="39" customFormat="1" ht="15">
      <c r="A5" s="24">
        <v>1</v>
      </c>
      <c r="B5" s="25" t="s">
        <v>11</v>
      </c>
      <c r="C5" s="24">
        <v>28</v>
      </c>
      <c r="D5" s="26">
        <v>7</v>
      </c>
      <c r="E5" s="76">
        <v>252255.4</v>
      </c>
      <c r="F5" s="47">
        <v>130436.05</v>
      </c>
      <c r="G5" s="24">
        <v>7</v>
      </c>
      <c r="H5" s="26">
        <v>3</v>
      </c>
      <c r="I5" s="27">
        <v>64365.2</v>
      </c>
      <c r="J5" s="28">
        <v>26015.35</v>
      </c>
      <c r="K5" s="24">
        <f>SUM(C5,D5,G5,H5)</f>
        <v>45</v>
      </c>
      <c r="L5" s="29">
        <f aca="true" t="shared" si="0" ref="L5:L10">SUM(E5,F5,I5,J5)</f>
        <v>473072</v>
      </c>
    </row>
    <row r="6" spans="1:12" ht="15">
      <c r="A6" s="31">
        <v>2</v>
      </c>
      <c r="B6" s="32" t="s">
        <v>39</v>
      </c>
      <c r="C6" s="24">
        <v>9</v>
      </c>
      <c r="D6" s="26">
        <v>2</v>
      </c>
      <c r="E6" s="89">
        <v>1466867.74</v>
      </c>
      <c r="F6" s="47">
        <v>22716.1</v>
      </c>
      <c r="G6" s="24">
        <v>9</v>
      </c>
      <c r="H6" s="26">
        <v>0</v>
      </c>
      <c r="I6" s="89">
        <v>221826</v>
      </c>
      <c r="J6" s="33">
        <v>0</v>
      </c>
      <c r="K6" s="24">
        <f aca="true" t="shared" si="1" ref="K6:K44">SUM(C6,D6,G6,H6)</f>
        <v>20</v>
      </c>
      <c r="L6" s="29">
        <f t="shared" si="0"/>
        <v>1711409.84</v>
      </c>
    </row>
    <row r="7" spans="1:12" s="39" customFormat="1" ht="15">
      <c r="A7" s="24">
        <v>3</v>
      </c>
      <c r="B7" s="25" t="s">
        <v>19</v>
      </c>
      <c r="C7" s="24">
        <v>13</v>
      </c>
      <c r="D7" s="26">
        <v>3</v>
      </c>
      <c r="E7" s="76">
        <v>156555.8</v>
      </c>
      <c r="F7" s="28">
        <v>6319</v>
      </c>
      <c r="G7" s="24">
        <v>3</v>
      </c>
      <c r="H7" s="26">
        <v>2</v>
      </c>
      <c r="I7" s="76">
        <v>13710</v>
      </c>
      <c r="J7" s="33">
        <v>13205</v>
      </c>
      <c r="K7" s="24">
        <f t="shared" si="1"/>
        <v>21</v>
      </c>
      <c r="L7" s="29">
        <f t="shared" si="0"/>
        <v>189789.8</v>
      </c>
    </row>
    <row r="8" spans="1:12" ht="15">
      <c r="A8" s="31">
        <v>4</v>
      </c>
      <c r="B8" s="88" t="s">
        <v>57</v>
      </c>
      <c r="C8" s="24">
        <v>42</v>
      </c>
      <c r="D8" s="26">
        <v>37</v>
      </c>
      <c r="E8" s="76">
        <v>896900</v>
      </c>
      <c r="F8" s="28">
        <v>372700</v>
      </c>
      <c r="G8" s="24">
        <v>18</v>
      </c>
      <c r="H8" s="26">
        <v>7</v>
      </c>
      <c r="I8" s="76">
        <v>620019.2</v>
      </c>
      <c r="J8" s="28">
        <v>386201</v>
      </c>
      <c r="K8" s="24">
        <f t="shared" si="1"/>
        <v>104</v>
      </c>
      <c r="L8" s="29">
        <f t="shared" si="0"/>
        <v>2275820.2</v>
      </c>
    </row>
    <row r="9" spans="1:12" s="39" customFormat="1" ht="15">
      <c r="A9" s="24">
        <v>5</v>
      </c>
      <c r="B9" s="25" t="s">
        <v>22</v>
      </c>
      <c r="C9" s="24">
        <v>48</v>
      </c>
      <c r="D9" s="26">
        <v>8</v>
      </c>
      <c r="E9" s="76">
        <v>722166.64</v>
      </c>
      <c r="F9" s="28">
        <v>10613.5</v>
      </c>
      <c r="G9" s="24">
        <v>30</v>
      </c>
      <c r="H9" s="26">
        <v>1</v>
      </c>
      <c r="I9" s="92">
        <v>619410.4</v>
      </c>
      <c r="J9" s="71">
        <v>1819</v>
      </c>
      <c r="K9" s="24">
        <f t="shared" si="1"/>
        <v>87</v>
      </c>
      <c r="L9" s="29">
        <f t="shared" si="0"/>
        <v>1354009.54</v>
      </c>
    </row>
    <row r="10" spans="1:12" s="30" customFormat="1" ht="15">
      <c r="A10" s="31">
        <v>6</v>
      </c>
      <c r="B10" s="25" t="s">
        <v>12</v>
      </c>
      <c r="C10" s="24">
        <v>72</v>
      </c>
      <c r="D10" s="26">
        <v>45</v>
      </c>
      <c r="E10" s="76">
        <v>422518</v>
      </c>
      <c r="F10" s="28">
        <v>742237</v>
      </c>
      <c r="G10" s="24">
        <v>65</v>
      </c>
      <c r="H10" s="26">
        <v>16</v>
      </c>
      <c r="I10" s="76">
        <v>2625860.41</v>
      </c>
      <c r="J10" s="71">
        <v>1985082.6</v>
      </c>
      <c r="K10" s="24">
        <f t="shared" si="1"/>
        <v>198</v>
      </c>
      <c r="L10" s="29">
        <f t="shared" si="0"/>
        <v>5775698.01</v>
      </c>
    </row>
    <row r="11" spans="1:12" s="20" customFormat="1" ht="15">
      <c r="A11" s="24">
        <v>7</v>
      </c>
      <c r="B11" s="32" t="s">
        <v>55</v>
      </c>
      <c r="C11" s="24">
        <v>37</v>
      </c>
      <c r="D11" s="26">
        <v>11</v>
      </c>
      <c r="E11" s="76">
        <v>181249.4</v>
      </c>
      <c r="F11" s="28">
        <v>60744</v>
      </c>
      <c r="G11" s="24">
        <v>22</v>
      </c>
      <c r="H11" s="26">
        <v>22</v>
      </c>
      <c r="I11" s="27">
        <v>178130.35</v>
      </c>
      <c r="J11" s="28">
        <v>801848.95</v>
      </c>
      <c r="K11" s="24">
        <f t="shared" si="1"/>
        <v>92</v>
      </c>
      <c r="L11" s="29">
        <f aca="true" t="shared" si="2" ref="L11:L22">SUM(E11,F11,I11,J11)</f>
        <v>1221972.7</v>
      </c>
    </row>
    <row r="12" spans="1:12" s="30" customFormat="1" ht="15">
      <c r="A12" s="31">
        <v>8</v>
      </c>
      <c r="B12" s="25" t="s">
        <v>18</v>
      </c>
      <c r="C12" s="24">
        <v>3</v>
      </c>
      <c r="D12" s="26">
        <v>0</v>
      </c>
      <c r="E12" s="27">
        <v>7733</v>
      </c>
      <c r="F12" s="33">
        <v>0</v>
      </c>
      <c r="G12" s="24">
        <v>1</v>
      </c>
      <c r="H12" s="26">
        <v>0</v>
      </c>
      <c r="I12" s="89">
        <v>57000</v>
      </c>
      <c r="J12" s="33">
        <v>0</v>
      </c>
      <c r="K12" s="24">
        <f t="shared" si="1"/>
        <v>4</v>
      </c>
      <c r="L12" s="29">
        <f t="shared" si="2"/>
        <v>64733</v>
      </c>
    </row>
    <row r="13" spans="1:12" s="20" customFormat="1" ht="15">
      <c r="A13" s="24">
        <v>9</v>
      </c>
      <c r="B13" s="32" t="s">
        <v>25</v>
      </c>
      <c r="C13" s="24">
        <v>14</v>
      </c>
      <c r="D13" s="26">
        <v>7</v>
      </c>
      <c r="E13" s="89">
        <v>212219.71</v>
      </c>
      <c r="F13" s="47">
        <v>37365.97</v>
      </c>
      <c r="G13" s="24">
        <v>0</v>
      </c>
      <c r="H13" s="26">
        <v>0</v>
      </c>
      <c r="I13" s="156">
        <v>0</v>
      </c>
      <c r="J13" s="33">
        <v>0</v>
      </c>
      <c r="K13" s="24">
        <f t="shared" si="1"/>
        <v>21</v>
      </c>
      <c r="L13" s="29">
        <f t="shared" si="2"/>
        <v>249585.68</v>
      </c>
    </row>
    <row r="14" spans="1:12" ht="15">
      <c r="A14" s="31">
        <v>10</v>
      </c>
      <c r="B14" s="32" t="s">
        <v>26</v>
      </c>
      <c r="C14" s="24">
        <v>3</v>
      </c>
      <c r="D14" s="26">
        <v>0</v>
      </c>
      <c r="E14" s="89">
        <v>52510</v>
      </c>
      <c r="F14" s="33">
        <v>0</v>
      </c>
      <c r="G14" s="24">
        <v>0</v>
      </c>
      <c r="H14" s="26">
        <v>0</v>
      </c>
      <c r="I14" s="156">
        <v>0</v>
      </c>
      <c r="J14" s="33">
        <v>0</v>
      </c>
      <c r="K14" s="24">
        <f aca="true" t="shared" si="3" ref="K14:K29">SUM(C14,D14,G14,H14)</f>
        <v>3</v>
      </c>
      <c r="L14" s="29">
        <f t="shared" si="2"/>
        <v>52510</v>
      </c>
    </row>
    <row r="15" spans="1:12" ht="15">
      <c r="A15" s="24">
        <v>11</v>
      </c>
      <c r="B15" s="32" t="s">
        <v>20</v>
      </c>
      <c r="C15" s="91">
        <v>197</v>
      </c>
      <c r="D15" s="73">
        <v>0</v>
      </c>
      <c r="E15" s="90">
        <v>2258566.63</v>
      </c>
      <c r="F15" s="33">
        <v>0</v>
      </c>
      <c r="G15" s="24">
        <v>54</v>
      </c>
      <c r="H15" s="73">
        <v>0</v>
      </c>
      <c r="I15" s="90">
        <v>882749.67</v>
      </c>
      <c r="J15" s="33">
        <v>0</v>
      </c>
      <c r="K15" s="24">
        <f t="shared" si="3"/>
        <v>251</v>
      </c>
      <c r="L15" s="29">
        <f t="shared" si="2"/>
        <v>3141316.3</v>
      </c>
    </row>
    <row r="16" spans="1:12" s="39" customFormat="1" ht="15">
      <c r="A16" s="31">
        <v>12</v>
      </c>
      <c r="B16" s="25" t="s">
        <v>53</v>
      </c>
      <c r="C16" s="24">
        <v>81</v>
      </c>
      <c r="D16" s="73">
        <v>16</v>
      </c>
      <c r="E16" s="76">
        <v>809391.82</v>
      </c>
      <c r="F16" s="74">
        <v>282417.12</v>
      </c>
      <c r="G16" s="24">
        <v>24</v>
      </c>
      <c r="H16" s="73">
        <v>6</v>
      </c>
      <c r="I16" s="76">
        <v>1158551.29</v>
      </c>
      <c r="J16" s="74">
        <v>55577.85</v>
      </c>
      <c r="K16" s="24">
        <f t="shared" si="3"/>
        <v>127</v>
      </c>
      <c r="L16" s="29">
        <f t="shared" si="2"/>
        <v>2305938.08</v>
      </c>
    </row>
    <row r="17" spans="1:12" s="39" customFormat="1" ht="15">
      <c r="A17" s="24">
        <v>13</v>
      </c>
      <c r="B17" s="25" t="s">
        <v>24</v>
      </c>
      <c r="C17" s="24">
        <v>22</v>
      </c>
      <c r="D17" s="73">
        <v>2</v>
      </c>
      <c r="E17" s="76">
        <v>381867.32</v>
      </c>
      <c r="F17" s="74">
        <v>6691.73</v>
      </c>
      <c r="G17" s="24">
        <v>37</v>
      </c>
      <c r="H17" s="73">
        <v>10</v>
      </c>
      <c r="I17" s="76">
        <v>2140671</v>
      </c>
      <c r="J17" s="107">
        <v>87020</v>
      </c>
      <c r="K17" s="24">
        <f t="shared" si="3"/>
        <v>71</v>
      </c>
      <c r="L17" s="29">
        <f t="shared" si="2"/>
        <v>2616250.05</v>
      </c>
    </row>
    <row r="18" spans="1:12" ht="15">
      <c r="A18" s="31">
        <v>14</v>
      </c>
      <c r="B18" s="32" t="s">
        <v>27</v>
      </c>
      <c r="C18" s="24">
        <v>49</v>
      </c>
      <c r="D18" s="73">
        <v>25</v>
      </c>
      <c r="E18" s="76">
        <v>1315523.8</v>
      </c>
      <c r="F18" s="74">
        <v>285261</v>
      </c>
      <c r="G18" s="24">
        <v>32</v>
      </c>
      <c r="H18" s="73">
        <v>9</v>
      </c>
      <c r="I18" s="76">
        <v>1504559.21</v>
      </c>
      <c r="J18" s="107">
        <v>258996</v>
      </c>
      <c r="K18" s="24">
        <f t="shared" si="3"/>
        <v>115</v>
      </c>
      <c r="L18" s="29">
        <f t="shared" si="2"/>
        <v>3364340.01</v>
      </c>
    </row>
    <row r="19" spans="1:12" ht="15">
      <c r="A19" s="24">
        <v>15</v>
      </c>
      <c r="B19" s="32" t="s">
        <v>15</v>
      </c>
      <c r="C19" s="24">
        <v>103</v>
      </c>
      <c r="D19" s="73">
        <v>5</v>
      </c>
      <c r="E19" s="76">
        <v>2947015</v>
      </c>
      <c r="F19" s="74">
        <v>165000</v>
      </c>
      <c r="G19" s="24">
        <v>48</v>
      </c>
      <c r="H19" s="73">
        <v>1</v>
      </c>
      <c r="I19" s="90">
        <v>1865502</v>
      </c>
      <c r="J19" s="74">
        <v>3000</v>
      </c>
      <c r="K19" s="24">
        <f t="shared" si="3"/>
        <v>157</v>
      </c>
      <c r="L19" s="29">
        <f t="shared" si="2"/>
        <v>4980517</v>
      </c>
    </row>
    <row r="20" spans="1:12" ht="15">
      <c r="A20" s="31">
        <v>16</v>
      </c>
      <c r="B20" s="32" t="s">
        <v>56</v>
      </c>
      <c r="C20" s="24">
        <v>40</v>
      </c>
      <c r="D20" s="73">
        <v>8</v>
      </c>
      <c r="E20" s="76">
        <v>271037</v>
      </c>
      <c r="F20" s="74">
        <v>24155</v>
      </c>
      <c r="G20" s="24">
        <v>51</v>
      </c>
      <c r="H20" s="73">
        <v>10</v>
      </c>
      <c r="I20" s="27">
        <v>1098219</v>
      </c>
      <c r="J20" s="74">
        <v>160040</v>
      </c>
      <c r="K20" s="24">
        <f t="shared" si="3"/>
        <v>109</v>
      </c>
      <c r="L20" s="29">
        <f t="shared" si="2"/>
        <v>1553451</v>
      </c>
    </row>
    <row r="21" spans="1:12" ht="15">
      <c r="A21" s="24">
        <v>17</v>
      </c>
      <c r="B21" s="32" t="s">
        <v>13</v>
      </c>
      <c r="C21" s="24">
        <v>30</v>
      </c>
      <c r="D21" s="73">
        <v>1</v>
      </c>
      <c r="E21" s="76">
        <v>398467</v>
      </c>
      <c r="F21" s="74">
        <v>21641</v>
      </c>
      <c r="G21" s="24">
        <v>23</v>
      </c>
      <c r="H21" s="73">
        <v>7</v>
      </c>
      <c r="I21" s="27">
        <v>950324.16</v>
      </c>
      <c r="J21" s="248">
        <v>49010.6</v>
      </c>
      <c r="K21" s="24">
        <f t="shared" si="3"/>
        <v>61</v>
      </c>
      <c r="L21" s="29">
        <f t="shared" si="2"/>
        <v>1419442.7600000002</v>
      </c>
    </row>
    <row r="22" spans="1:12" ht="15">
      <c r="A22" s="31">
        <v>18</v>
      </c>
      <c r="B22" s="32" t="s">
        <v>17</v>
      </c>
      <c r="C22" s="24">
        <v>18</v>
      </c>
      <c r="D22" s="73">
        <v>2</v>
      </c>
      <c r="E22" s="90">
        <v>55159</v>
      </c>
      <c r="F22" s="74">
        <v>1820</v>
      </c>
      <c r="G22" s="24">
        <v>27</v>
      </c>
      <c r="H22" s="73">
        <v>6</v>
      </c>
      <c r="I22" s="27">
        <v>8520182.72</v>
      </c>
      <c r="J22" s="107">
        <v>12625</v>
      </c>
      <c r="K22" s="24">
        <f t="shared" si="3"/>
        <v>53</v>
      </c>
      <c r="L22" s="29">
        <f t="shared" si="2"/>
        <v>8589786.72</v>
      </c>
    </row>
    <row r="23" spans="1:12" s="20" customFormat="1" ht="15">
      <c r="A23" s="31">
        <v>19</v>
      </c>
      <c r="B23" s="32" t="s">
        <v>33</v>
      </c>
      <c r="C23" s="24">
        <v>87</v>
      </c>
      <c r="D23" s="73">
        <v>15</v>
      </c>
      <c r="E23" s="27">
        <v>3130277</v>
      </c>
      <c r="F23" s="74">
        <v>818050</v>
      </c>
      <c r="G23" s="24">
        <v>36</v>
      </c>
      <c r="H23" s="73">
        <v>2</v>
      </c>
      <c r="I23" s="27">
        <v>725149.23</v>
      </c>
      <c r="J23" s="74">
        <v>231000</v>
      </c>
      <c r="K23" s="24">
        <f t="shared" si="3"/>
        <v>140</v>
      </c>
      <c r="L23" s="29">
        <f aca="true" t="shared" si="4" ref="L23:L26">SUM(E23,F23,I23,J23)</f>
        <v>4904476.23</v>
      </c>
    </row>
    <row r="24" spans="1:12" ht="15">
      <c r="A24" s="24">
        <v>20</v>
      </c>
      <c r="B24" s="32" t="s">
        <v>41</v>
      </c>
      <c r="C24" s="24">
        <v>17</v>
      </c>
      <c r="D24" s="73">
        <v>3</v>
      </c>
      <c r="E24" s="27">
        <v>252573</v>
      </c>
      <c r="F24" s="74">
        <v>23425</v>
      </c>
      <c r="G24" s="24">
        <v>13</v>
      </c>
      <c r="H24" s="73">
        <v>11</v>
      </c>
      <c r="I24" s="27">
        <v>2981180</v>
      </c>
      <c r="J24" s="74">
        <v>212962</v>
      </c>
      <c r="K24" s="24">
        <f t="shared" si="3"/>
        <v>44</v>
      </c>
      <c r="L24" s="29">
        <f t="shared" si="4"/>
        <v>3470140</v>
      </c>
    </row>
    <row r="25" spans="1:12" s="39" customFormat="1" ht="15">
      <c r="A25" s="31">
        <v>21</v>
      </c>
      <c r="B25" s="25" t="s">
        <v>21</v>
      </c>
      <c r="C25" s="24">
        <v>33</v>
      </c>
      <c r="D25" s="73">
        <v>0</v>
      </c>
      <c r="E25" s="27">
        <v>1795587.95</v>
      </c>
      <c r="F25" s="33">
        <v>0</v>
      </c>
      <c r="G25" s="24">
        <v>15</v>
      </c>
      <c r="H25" s="73">
        <v>0</v>
      </c>
      <c r="I25" s="27">
        <v>1054248.06</v>
      </c>
      <c r="J25" s="75">
        <v>0</v>
      </c>
      <c r="K25" s="24">
        <f t="shared" si="3"/>
        <v>48</v>
      </c>
      <c r="L25" s="29">
        <f t="shared" si="4"/>
        <v>2849836.01</v>
      </c>
    </row>
    <row r="26" spans="1:12" ht="15">
      <c r="A26" s="24">
        <v>22</v>
      </c>
      <c r="B26" s="32" t="s">
        <v>58</v>
      </c>
      <c r="C26" s="24">
        <v>29</v>
      </c>
      <c r="D26" s="73">
        <v>0</v>
      </c>
      <c r="E26" s="27">
        <v>621574</v>
      </c>
      <c r="F26" s="33">
        <v>0</v>
      </c>
      <c r="G26" s="24">
        <v>20</v>
      </c>
      <c r="H26" s="73">
        <v>0</v>
      </c>
      <c r="I26" s="27">
        <v>1766933.4</v>
      </c>
      <c r="J26" s="75">
        <v>0</v>
      </c>
      <c r="K26" s="24">
        <f t="shared" si="3"/>
        <v>49</v>
      </c>
      <c r="L26" s="29">
        <f t="shared" si="4"/>
        <v>2388507.4</v>
      </c>
    </row>
    <row r="27" spans="1:12" ht="15">
      <c r="A27" s="31">
        <v>23</v>
      </c>
      <c r="B27" s="32" t="s">
        <v>32</v>
      </c>
      <c r="C27" s="24">
        <v>12</v>
      </c>
      <c r="D27" s="73">
        <v>2</v>
      </c>
      <c r="E27" s="27">
        <v>91476</v>
      </c>
      <c r="F27" s="74">
        <v>44972</v>
      </c>
      <c r="G27" s="24">
        <v>6</v>
      </c>
      <c r="H27" s="73">
        <v>22</v>
      </c>
      <c r="I27" s="27">
        <v>2651415</v>
      </c>
      <c r="J27" s="74">
        <v>424650</v>
      </c>
      <c r="K27" s="24">
        <f t="shared" si="3"/>
        <v>42</v>
      </c>
      <c r="L27" s="29">
        <f aca="true" t="shared" si="5" ref="L27:L31">SUM(E27,F27,I27,J27)</f>
        <v>3212513</v>
      </c>
    </row>
    <row r="28" spans="1:12" ht="15.75">
      <c r="A28" s="24">
        <v>24</v>
      </c>
      <c r="B28" s="32" t="s">
        <v>34</v>
      </c>
      <c r="C28" s="48">
        <v>16</v>
      </c>
      <c r="D28" s="73">
        <v>0</v>
      </c>
      <c r="E28" s="50">
        <v>124552</v>
      </c>
      <c r="F28" s="33">
        <v>0</v>
      </c>
      <c r="G28" s="48">
        <v>31</v>
      </c>
      <c r="H28" s="73">
        <v>0</v>
      </c>
      <c r="I28" s="50">
        <v>1149122.01</v>
      </c>
      <c r="J28" s="75">
        <v>0</v>
      </c>
      <c r="K28" s="24">
        <f t="shared" si="3"/>
        <v>47</v>
      </c>
      <c r="L28" s="29">
        <f t="shared" si="5"/>
        <v>1273674.01</v>
      </c>
    </row>
    <row r="29" spans="1:12" ht="15">
      <c r="A29" s="31">
        <v>25</v>
      </c>
      <c r="B29" s="32" t="s">
        <v>10</v>
      </c>
      <c r="C29" s="24">
        <v>6</v>
      </c>
      <c r="D29" s="73">
        <v>0</v>
      </c>
      <c r="E29" s="50">
        <v>50301</v>
      </c>
      <c r="F29" s="75">
        <v>0</v>
      </c>
      <c r="G29" s="24">
        <v>21</v>
      </c>
      <c r="H29" s="73">
        <v>0</v>
      </c>
      <c r="I29" s="27">
        <v>552617</v>
      </c>
      <c r="J29" s="75">
        <v>0</v>
      </c>
      <c r="K29" s="24">
        <f t="shared" si="3"/>
        <v>27</v>
      </c>
      <c r="L29" s="29">
        <f t="shared" si="5"/>
        <v>602918</v>
      </c>
    </row>
    <row r="30" spans="1:12" s="20" customFormat="1" ht="15">
      <c r="A30" s="24">
        <v>26</v>
      </c>
      <c r="B30" s="32" t="s">
        <v>29</v>
      </c>
      <c r="C30" s="24">
        <v>15</v>
      </c>
      <c r="D30" s="73">
        <v>0</v>
      </c>
      <c r="E30" s="27">
        <v>148500</v>
      </c>
      <c r="F30" s="75">
        <v>0</v>
      </c>
      <c r="G30" s="24">
        <v>16</v>
      </c>
      <c r="H30" s="73">
        <v>0</v>
      </c>
      <c r="I30" s="27">
        <v>2459800</v>
      </c>
      <c r="J30" s="75">
        <v>0</v>
      </c>
      <c r="K30" s="24">
        <f t="shared" si="1"/>
        <v>31</v>
      </c>
      <c r="L30" s="29">
        <f t="shared" si="5"/>
        <v>2608300</v>
      </c>
    </row>
    <row r="31" spans="1:12" s="39" customFormat="1" ht="15">
      <c r="A31" s="31">
        <v>27</v>
      </c>
      <c r="B31" s="25" t="s">
        <v>54</v>
      </c>
      <c r="C31" s="24">
        <v>59</v>
      </c>
      <c r="D31" s="73">
        <v>19</v>
      </c>
      <c r="E31" s="27">
        <v>1268583</v>
      </c>
      <c r="F31" s="74">
        <v>287185</v>
      </c>
      <c r="G31" s="24">
        <v>63</v>
      </c>
      <c r="H31" s="73">
        <v>10</v>
      </c>
      <c r="I31" s="27">
        <v>1014997</v>
      </c>
      <c r="J31" s="74">
        <v>76137</v>
      </c>
      <c r="K31" s="24">
        <f aca="true" t="shared" si="6" ref="K31">SUM(C31,D31,G31,H31)</f>
        <v>151</v>
      </c>
      <c r="L31" s="29">
        <f t="shared" si="5"/>
        <v>2646902</v>
      </c>
    </row>
    <row r="32" spans="1:12" s="39" customFormat="1" ht="15.75" customHeight="1">
      <c r="A32" s="31">
        <v>28</v>
      </c>
      <c r="B32" s="25" t="s">
        <v>37</v>
      </c>
      <c r="C32" s="24">
        <v>0</v>
      </c>
      <c r="D32" s="34" t="s">
        <v>38</v>
      </c>
      <c r="E32" s="27">
        <v>0</v>
      </c>
      <c r="F32" s="35" t="s">
        <v>38</v>
      </c>
      <c r="G32" s="24">
        <v>0</v>
      </c>
      <c r="H32" s="34" t="s">
        <v>38</v>
      </c>
      <c r="I32" s="27">
        <v>0</v>
      </c>
      <c r="J32" s="35" t="s">
        <v>38</v>
      </c>
      <c r="K32" s="24">
        <f t="shared" si="1"/>
        <v>0</v>
      </c>
      <c r="L32" s="38" t="s">
        <v>38</v>
      </c>
    </row>
    <row r="33" spans="1:12" ht="15.75">
      <c r="A33" s="24">
        <v>29</v>
      </c>
      <c r="B33" s="32" t="s">
        <v>60</v>
      </c>
      <c r="C33" s="48">
        <v>0</v>
      </c>
      <c r="D33" s="34" t="s">
        <v>38</v>
      </c>
      <c r="E33" s="50">
        <v>0</v>
      </c>
      <c r="F33" s="35" t="s">
        <v>38</v>
      </c>
      <c r="G33" s="48">
        <v>0</v>
      </c>
      <c r="H33" s="34" t="s">
        <v>38</v>
      </c>
      <c r="I33" s="50">
        <v>0</v>
      </c>
      <c r="J33" s="35" t="s">
        <v>38</v>
      </c>
      <c r="K33" s="24">
        <f t="shared" si="1"/>
        <v>0</v>
      </c>
      <c r="L33" s="38" t="s">
        <v>38</v>
      </c>
    </row>
    <row r="34" spans="1:12" ht="15">
      <c r="A34" s="24">
        <v>30</v>
      </c>
      <c r="B34" s="32" t="s">
        <v>23</v>
      </c>
      <c r="C34" s="24">
        <v>0</v>
      </c>
      <c r="D34" s="34" t="s">
        <v>38</v>
      </c>
      <c r="E34" s="27">
        <v>0</v>
      </c>
      <c r="F34" s="35" t="s">
        <v>38</v>
      </c>
      <c r="G34" s="24">
        <v>0</v>
      </c>
      <c r="H34" s="34" t="s">
        <v>38</v>
      </c>
      <c r="I34" s="27">
        <v>0</v>
      </c>
      <c r="J34" s="35" t="s">
        <v>38</v>
      </c>
      <c r="K34" s="24">
        <f t="shared" si="1"/>
        <v>0</v>
      </c>
      <c r="L34" s="38" t="s">
        <v>38</v>
      </c>
    </row>
    <row r="35" spans="1:12" ht="15">
      <c r="A35" s="31">
        <v>31</v>
      </c>
      <c r="B35" s="32" t="s">
        <v>59</v>
      </c>
      <c r="C35" s="24">
        <v>0</v>
      </c>
      <c r="D35" s="34" t="s">
        <v>38</v>
      </c>
      <c r="E35" s="27">
        <v>0</v>
      </c>
      <c r="F35" s="35" t="s">
        <v>38</v>
      </c>
      <c r="G35" s="24">
        <v>0</v>
      </c>
      <c r="H35" s="34" t="s">
        <v>38</v>
      </c>
      <c r="I35" s="27">
        <v>0</v>
      </c>
      <c r="J35" s="35" t="s">
        <v>38</v>
      </c>
      <c r="K35" s="24">
        <f t="shared" si="1"/>
        <v>0</v>
      </c>
      <c r="L35" s="38" t="s">
        <v>38</v>
      </c>
    </row>
    <row r="36" spans="1:12" s="39" customFormat="1" ht="15">
      <c r="A36" s="24">
        <v>32</v>
      </c>
      <c r="B36" s="25" t="s">
        <v>61</v>
      </c>
      <c r="C36" s="24">
        <v>0</v>
      </c>
      <c r="D36" s="34" t="s">
        <v>38</v>
      </c>
      <c r="E36" s="27">
        <v>0</v>
      </c>
      <c r="F36" s="35" t="s">
        <v>38</v>
      </c>
      <c r="G36" s="24">
        <v>0</v>
      </c>
      <c r="H36" s="34" t="s">
        <v>38</v>
      </c>
      <c r="I36" s="27">
        <v>0</v>
      </c>
      <c r="J36" s="35" t="s">
        <v>38</v>
      </c>
      <c r="K36" s="24">
        <f t="shared" si="1"/>
        <v>0</v>
      </c>
      <c r="L36" s="38" t="s">
        <v>38</v>
      </c>
    </row>
    <row r="37" spans="1:12" s="39" customFormat="1" ht="15">
      <c r="A37" s="31">
        <v>33</v>
      </c>
      <c r="B37" s="25" t="s">
        <v>43</v>
      </c>
      <c r="C37" s="24">
        <v>0</v>
      </c>
      <c r="D37" s="34" t="s">
        <v>38</v>
      </c>
      <c r="E37" s="27">
        <v>0</v>
      </c>
      <c r="F37" s="35" t="s">
        <v>38</v>
      </c>
      <c r="G37" s="24">
        <v>0</v>
      </c>
      <c r="H37" s="34" t="s">
        <v>38</v>
      </c>
      <c r="I37" s="27">
        <v>0</v>
      </c>
      <c r="J37" s="35" t="s">
        <v>38</v>
      </c>
      <c r="K37" s="24">
        <f t="shared" si="1"/>
        <v>0</v>
      </c>
      <c r="L37" s="38" t="s">
        <v>38</v>
      </c>
    </row>
    <row r="38" spans="1:12" s="39" customFormat="1" ht="15">
      <c r="A38" s="24">
        <v>34</v>
      </c>
      <c r="B38" s="25" t="s">
        <v>14</v>
      </c>
      <c r="C38" s="24">
        <v>0</v>
      </c>
      <c r="D38" s="34" t="s">
        <v>38</v>
      </c>
      <c r="E38" s="27">
        <v>0</v>
      </c>
      <c r="F38" s="35" t="s">
        <v>38</v>
      </c>
      <c r="G38" s="24">
        <v>0</v>
      </c>
      <c r="H38" s="34" t="s">
        <v>38</v>
      </c>
      <c r="I38" s="27">
        <v>0</v>
      </c>
      <c r="J38" s="35" t="s">
        <v>38</v>
      </c>
      <c r="K38" s="24">
        <f t="shared" si="1"/>
        <v>0</v>
      </c>
      <c r="L38" s="38" t="s">
        <v>38</v>
      </c>
    </row>
    <row r="39" spans="1:12" ht="15">
      <c r="A39" s="24">
        <v>35</v>
      </c>
      <c r="B39" s="32" t="s">
        <v>40</v>
      </c>
      <c r="C39" s="24">
        <v>0</v>
      </c>
      <c r="D39" s="34" t="s">
        <v>38</v>
      </c>
      <c r="E39" s="27">
        <v>0</v>
      </c>
      <c r="F39" s="35" t="s">
        <v>38</v>
      </c>
      <c r="G39" s="24">
        <v>0</v>
      </c>
      <c r="H39" s="34" t="s">
        <v>38</v>
      </c>
      <c r="I39" s="27">
        <v>0</v>
      </c>
      <c r="J39" s="35" t="s">
        <v>38</v>
      </c>
      <c r="K39" s="24">
        <f t="shared" si="1"/>
        <v>0</v>
      </c>
      <c r="L39" s="77" t="s">
        <v>38</v>
      </c>
    </row>
    <row r="40" spans="1:12" ht="15">
      <c r="A40" s="31">
        <v>36</v>
      </c>
      <c r="B40" s="32" t="s">
        <v>28</v>
      </c>
      <c r="C40" s="24">
        <v>0</v>
      </c>
      <c r="D40" s="34" t="s">
        <v>38</v>
      </c>
      <c r="E40" s="27">
        <v>0</v>
      </c>
      <c r="F40" s="35" t="s">
        <v>38</v>
      </c>
      <c r="G40" s="24">
        <v>0</v>
      </c>
      <c r="H40" s="34" t="s">
        <v>38</v>
      </c>
      <c r="I40" s="27">
        <v>0</v>
      </c>
      <c r="J40" s="35" t="s">
        <v>38</v>
      </c>
      <c r="K40" s="24">
        <f t="shared" si="1"/>
        <v>0</v>
      </c>
      <c r="L40" s="38" t="s">
        <v>38</v>
      </c>
    </row>
    <row r="41" spans="1:12" ht="15.75">
      <c r="A41" s="31">
        <v>37</v>
      </c>
      <c r="B41" s="32" t="s">
        <v>30</v>
      </c>
      <c r="C41" s="48">
        <v>0</v>
      </c>
      <c r="D41" s="34" t="s">
        <v>38</v>
      </c>
      <c r="E41" s="50">
        <v>0</v>
      </c>
      <c r="F41" s="35" t="s">
        <v>38</v>
      </c>
      <c r="G41" s="48">
        <v>0</v>
      </c>
      <c r="H41" s="34" t="s">
        <v>38</v>
      </c>
      <c r="I41" s="50">
        <v>0</v>
      </c>
      <c r="J41" s="35" t="s">
        <v>38</v>
      </c>
      <c r="K41" s="24">
        <f t="shared" si="1"/>
        <v>0</v>
      </c>
      <c r="L41" s="38" t="s">
        <v>38</v>
      </c>
    </row>
    <row r="42" spans="1:12" ht="15">
      <c r="A42" s="24">
        <v>38</v>
      </c>
      <c r="B42" s="32" t="s">
        <v>31</v>
      </c>
      <c r="C42" s="24">
        <v>0</v>
      </c>
      <c r="D42" s="34" t="s">
        <v>38</v>
      </c>
      <c r="E42" s="27">
        <v>0</v>
      </c>
      <c r="F42" s="35" t="s">
        <v>38</v>
      </c>
      <c r="G42" s="24">
        <v>0</v>
      </c>
      <c r="H42" s="34" t="s">
        <v>38</v>
      </c>
      <c r="I42" s="27">
        <v>0</v>
      </c>
      <c r="J42" s="35" t="s">
        <v>38</v>
      </c>
      <c r="K42" s="24">
        <f t="shared" si="1"/>
        <v>0</v>
      </c>
      <c r="L42" s="38" t="s">
        <v>38</v>
      </c>
    </row>
    <row r="43" spans="1:12" ht="15">
      <c r="A43" s="31">
        <v>39</v>
      </c>
      <c r="B43" s="32" t="s">
        <v>35</v>
      </c>
      <c r="C43" s="24">
        <v>0</v>
      </c>
      <c r="D43" s="34" t="s">
        <v>38</v>
      </c>
      <c r="E43" s="27">
        <v>0</v>
      </c>
      <c r="F43" s="35" t="s">
        <v>38</v>
      </c>
      <c r="G43" s="24">
        <v>0</v>
      </c>
      <c r="H43" s="34" t="s">
        <v>38</v>
      </c>
      <c r="I43" s="27">
        <v>0</v>
      </c>
      <c r="J43" s="35" t="s">
        <v>38</v>
      </c>
      <c r="K43" s="24">
        <f t="shared" si="1"/>
        <v>0</v>
      </c>
      <c r="L43" s="38" t="s">
        <v>38</v>
      </c>
    </row>
    <row r="44" spans="1:12" ht="15.75">
      <c r="A44" s="24">
        <v>40</v>
      </c>
      <c r="B44" s="32" t="s">
        <v>36</v>
      </c>
      <c r="C44" s="48">
        <v>0</v>
      </c>
      <c r="D44" s="34" t="s">
        <v>38</v>
      </c>
      <c r="E44" s="50">
        <v>0</v>
      </c>
      <c r="F44" s="35" t="s">
        <v>38</v>
      </c>
      <c r="G44" s="48">
        <v>0</v>
      </c>
      <c r="H44" s="34" t="s">
        <v>38</v>
      </c>
      <c r="I44" s="50">
        <v>0</v>
      </c>
      <c r="J44" s="35" t="s">
        <v>38</v>
      </c>
      <c r="K44" s="24">
        <f t="shared" si="1"/>
        <v>0</v>
      </c>
      <c r="L44" s="38" t="s">
        <v>38</v>
      </c>
    </row>
    <row r="45" spans="1:11" s="39" customFormat="1" ht="15">
      <c r="A45" s="40"/>
      <c r="C45" s="40"/>
      <c r="D45" s="40"/>
      <c r="E45" s="41"/>
      <c r="F45" s="41"/>
      <c r="G45" s="40"/>
      <c r="H45" s="40"/>
      <c r="I45" s="41"/>
      <c r="J45" s="41"/>
      <c r="K45" s="40"/>
    </row>
    <row r="46" spans="1:11" s="39" customFormat="1" ht="15">
      <c r="A46" s="40"/>
      <c r="C46" s="40"/>
      <c r="D46" s="40"/>
      <c r="E46" s="41"/>
      <c r="F46" s="41"/>
      <c r="G46" s="40"/>
      <c r="H46" s="40"/>
      <c r="I46" s="41"/>
      <c r="J46" s="41"/>
      <c r="K46" s="40"/>
    </row>
    <row r="47" spans="1:11" s="39" customFormat="1" ht="15">
      <c r="A47" s="40"/>
      <c r="C47" s="40"/>
      <c r="D47" s="40"/>
      <c r="E47" s="41"/>
      <c r="F47" s="41"/>
      <c r="G47" s="40"/>
      <c r="H47" s="40"/>
      <c r="I47" s="41"/>
      <c r="J47" s="41"/>
      <c r="K47" s="40"/>
    </row>
    <row r="48" spans="1:11" s="39" customFormat="1" ht="15">
      <c r="A48" s="40"/>
      <c r="C48" s="40"/>
      <c r="D48" s="40"/>
      <c r="E48" s="41"/>
      <c r="F48" s="41"/>
      <c r="G48" s="40"/>
      <c r="H48" s="40"/>
      <c r="I48" s="41"/>
      <c r="J48" s="41"/>
      <c r="K48" s="40"/>
    </row>
    <row r="49" spans="1:11" s="39" customFormat="1" ht="15">
      <c r="A49" s="40"/>
      <c r="C49" s="40"/>
      <c r="D49" s="40"/>
      <c r="E49" s="41"/>
      <c r="F49" s="41"/>
      <c r="G49" s="40"/>
      <c r="H49" s="40"/>
      <c r="I49" s="41"/>
      <c r="J49" s="41"/>
      <c r="K49" s="40"/>
    </row>
    <row r="50" spans="1:11" s="39" customFormat="1" ht="15">
      <c r="A50" s="40"/>
      <c r="C50" s="40"/>
      <c r="D50" s="40"/>
      <c r="E50" s="41"/>
      <c r="F50" s="41"/>
      <c r="G50" s="40"/>
      <c r="H50" s="40"/>
      <c r="I50" s="41"/>
      <c r="J50" s="41"/>
      <c r="K50" s="40"/>
    </row>
    <row r="51" spans="1:11" s="39" customFormat="1" ht="15">
      <c r="A51" s="40"/>
      <c r="C51" s="40"/>
      <c r="D51" s="40"/>
      <c r="E51" s="41"/>
      <c r="F51" s="41"/>
      <c r="G51" s="40"/>
      <c r="H51" s="40"/>
      <c r="I51" s="41"/>
      <c r="J51" s="41"/>
      <c r="K51" s="40"/>
    </row>
    <row r="52" spans="1:11" s="39" customFormat="1" ht="15">
      <c r="A52" s="40"/>
      <c r="C52" s="40"/>
      <c r="D52" s="40"/>
      <c r="E52" s="41"/>
      <c r="F52" s="41"/>
      <c r="G52" s="40"/>
      <c r="H52" s="40"/>
      <c r="I52" s="41"/>
      <c r="J52" s="41"/>
      <c r="K52" s="40"/>
    </row>
    <row r="53" spans="1:11" s="39" customFormat="1" ht="15">
      <c r="A53" s="40"/>
      <c r="C53" s="40"/>
      <c r="D53" s="40"/>
      <c r="E53" s="41"/>
      <c r="F53" s="41"/>
      <c r="G53" s="40"/>
      <c r="H53" s="40"/>
      <c r="I53" s="41"/>
      <c r="J53" s="41"/>
      <c r="K53" s="40"/>
    </row>
    <row r="54" spans="1:11" s="39" customFormat="1" ht="15">
      <c r="A54" s="40"/>
      <c r="C54" s="40"/>
      <c r="D54" s="40"/>
      <c r="E54" s="41"/>
      <c r="F54" s="41"/>
      <c r="G54" s="40"/>
      <c r="H54" s="40"/>
      <c r="I54" s="41"/>
      <c r="J54" s="41"/>
      <c r="K54" s="40"/>
    </row>
    <row r="55" spans="1:11" s="39" customFormat="1" ht="15">
      <c r="A55" s="40"/>
      <c r="C55" s="40"/>
      <c r="D55" s="40"/>
      <c r="E55" s="41"/>
      <c r="F55" s="41"/>
      <c r="G55" s="40"/>
      <c r="H55" s="40"/>
      <c r="I55" s="41"/>
      <c r="J55" s="41"/>
      <c r="K55" s="40"/>
    </row>
    <row r="56" spans="1:11" s="39" customFormat="1" ht="15">
      <c r="A56" s="40"/>
      <c r="C56" s="40"/>
      <c r="D56" s="40"/>
      <c r="E56" s="41"/>
      <c r="F56" s="41"/>
      <c r="G56" s="40"/>
      <c r="H56" s="40"/>
      <c r="I56" s="41"/>
      <c r="J56" s="41"/>
      <c r="K56" s="40"/>
    </row>
    <row r="57" spans="1:11" s="39" customFormat="1" ht="15">
      <c r="A57" s="40"/>
      <c r="C57" s="40"/>
      <c r="D57" s="40"/>
      <c r="E57" s="41"/>
      <c r="F57" s="41"/>
      <c r="G57" s="40"/>
      <c r="H57" s="40"/>
      <c r="I57" s="41"/>
      <c r="J57" s="41"/>
      <c r="K57" s="40"/>
    </row>
    <row r="58" spans="1:11" s="39" customFormat="1" ht="15">
      <c r="A58" s="40"/>
      <c r="C58" s="40"/>
      <c r="D58" s="40"/>
      <c r="E58" s="41"/>
      <c r="F58" s="41"/>
      <c r="G58" s="40"/>
      <c r="H58" s="40"/>
      <c r="I58" s="41"/>
      <c r="J58" s="41"/>
      <c r="K58" s="40"/>
    </row>
    <row r="59" spans="4:10" ht="15">
      <c r="D59" s="40"/>
      <c r="J59" s="41"/>
    </row>
    <row r="60" spans="4:10" ht="15">
      <c r="D60" s="40"/>
      <c r="J60" s="41"/>
    </row>
    <row r="61" spans="4:10" ht="15">
      <c r="D61" s="40"/>
      <c r="J61" s="41"/>
    </row>
    <row r="62" spans="4:10" ht="15">
      <c r="D62" s="40"/>
      <c r="J62" s="41"/>
    </row>
    <row r="63" spans="4:10" ht="15">
      <c r="D63" s="40"/>
      <c r="J63" s="41"/>
    </row>
    <row r="64" spans="4:10" ht="15">
      <c r="D64" s="40"/>
      <c r="J64" s="41"/>
    </row>
    <row r="65" spans="4:10" ht="15">
      <c r="D65" s="40"/>
      <c r="J65" s="41"/>
    </row>
    <row r="66" spans="4:10" ht="15">
      <c r="D66" s="40"/>
      <c r="J66" s="41"/>
    </row>
    <row r="67" spans="2:10" s="36" customFormat="1" ht="15">
      <c r="B67" s="37"/>
      <c r="C67" s="40"/>
      <c r="D67" s="40"/>
      <c r="E67" s="41"/>
      <c r="F67" s="42"/>
      <c r="G67" s="40"/>
      <c r="H67" s="43"/>
      <c r="I67" s="41"/>
      <c r="J67" s="41"/>
    </row>
    <row r="68" spans="2:10" s="36" customFormat="1" ht="15">
      <c r="B68" s="37"/>
      <c r="C68" s="40"/>
      <c r="D68" s="40"/>
      <c r="E68" s="41"/>
      <c r="F68" s="42"/>
      <c r="G68" s="40"/>
      <c r="H68" s="43"/>
      <c r="I68" s="41"/>
      <c r="J68" s="41"/>
    </row>
  </sheetData>
  <mergeCells count="7">
    <mergeCell ref="B1:L1"/>
    <mergeCell ref="B2:L2"/>
    <mergeCell ref="A3:A4"/>
    <mergeCell ref="B3:B4"/>
    <mergeCell ref="C3:F3"/>
    <mergeCell ref="G3:J3"/>
    <mergeCell ref="K3:L3"/>
  </mergeCells>
  <printOptions/>
  <pageMargins left="0.6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pakorn</cp:lastModifiedBy>
  <cp:lastPrinted>2015-04-17T05:17:05Z</cp:lastPrinted>
  <dcterms:created xsi:type="dcterms:W3CDTF">2013-10-24T02:11:05Z</dcterms:created>
  <dcterms:modified xsi:type="dcterms:W3CDTF">2015-04-17T05:39:50Z</dcterms:modified>
  <cp:category/>
  <cp:version/>
  <cp:contentType/>
  <cp:contentStatus/>
</cp:coreProperties>
</file>