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activeTab="0"/>
  </bookViews>
  <sheets>
    <sheet name="สขร.เม.ย.60" sheetId="1" r:id="rId1"/>
    <sheet name="สรุป เม.ย.60 " sheetId="2" r:id="rId2"/>
    <sheet name="Sheet1" sheetId="3" r:id="rId3"/>
  </sheets>
  <definedNames>
    <definedName name="_GoBack" localSheetId="0">'สขร.เม.ย.60'!#REF!</definedName>
    <definedName name="_xlnm.Print_Titles" localSheetId="0">'สขร.เม.ย.60'!$1:$4</definedName>
    <definedName name="_xlnm.Print_Titles" localSheetId="1">'สรุป เม.ย.60 '!$1:$4</definedName>
  </definedNames>
  <calcPr fullCalcOnLoad="1"/>
</workbook>
</file>

<file path=xl/sharedStrings.xml><?xml version="1.0" encoding="utf-8"?>
<sst xmlns="http://schemas.openxmlformats.org/spreadsheetml/2006/main" count="1370" uniqueCount="344">
  <si>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</si>
  <si>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</si>
  <si>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</si>
  <si>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งานจัดซื้อจัดจ้าง</t>
  </si>
  <si>
    <t>วงเงิน งบประมาณ (ราคากลาง)</t>
  </si>
  <si>
    <t>วิธีซื้อ/ จ้าง</t>
  </si>
  <si>
    <t xml:space="preserve">  ผู้เสนอราคาและราคาที่เสนอ</t>
  </si>
  <si>
    <t xml:space="preserve">   ผู้ได้รับการคัดเลือกและราคา</t>
  </si>
  <si>
    <t>เหตุผลที่คัดเลือก โดยสังเขป</t>
  </si>
  <si>
    <t>หมายเหตุหน่วยงานที่เกี่ยวข้อง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</si>
  <si>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</si>
  <si>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</si>
  <si>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</si>
  <si>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</si>
  <si>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</si>
  <si>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</si>
  <si>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</si>
  <si>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</si>
  <si>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</si>
  <si>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</si>
  <si>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</si>
  <si>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</si>
  <si>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</si>
  <si>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</si>
  <si>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</si>
  <si>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</si>
  <si>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</si>
  <si>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</si>
  <si>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</si>
  <si>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</si>
  <si>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</si>
  <si>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</si>
  <si>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</si>
  <si>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</si>
  <si>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</si>
  <si>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</si>
  <si>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</si>
  <si>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</si>
  <si>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</si>
  <si>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</si>
  <si>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</si>
  <si>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>สำนักจัดการเครือข่ายป่าไม้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</si>
  <si>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</si>
  <si>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</si>
  <si>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</si>
  <si>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</si>
  <si>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</si>
  <si>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</si>
  <si>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</si>
  <si>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</si>
  <si>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</si>
  <si>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</si>
  <si>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</si>
  <si>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</si>
  <si>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</si>
  <si>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</si>
  <si>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สำนักความร่วมมือระหว่างประเทศ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</si>
  <si>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</si>
  <si>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</si>
  <si>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จัดซื้อวัสดุสำนักงาน</t>
  </si>
  <si>
    <t>ตกลงราคา</t>
  </si>
  <si>
    <t>ศูนย์ถ่ายเอกสาร ต้นมะม่วง</t>
  </si>
  <si>
    <t>เสนอราคาต่ำสุด</t>
  </si>
  <si>
    <t>ร้าน COPY SHOP</t>
  </si>
  <si>
    <t>ซื้อวัสดุสำนักงาน</t>
  </si>
  <si>
    <t>ซื้อวัสดุก่อสร้าง</t>
  </si>
  <si>
    <t>ซื้อหนังสือพิมพ์รายวัน</t>
  </si>
  <si>
    <t>ร้านรามา</t>
  </si>
  <si>
    <t>บริษัท ปิโตรเลียมไทยคอร์ปอเรชั่น จำกัด</t>
  </si>
  <si>
    <t>บริษัท สยามโกลบอลเฮ้าส์ จำกัด</t>
  </si>
  <si>
    <t>ห้างหุ้นส่วนจำกัดบุญปรีชา</t>
  </si>
  <si>
    <t>ห้างหุ้นส่วนจำกัดพีรญา เซ็นเตอร์</t>
  </si>
  <si>
    <t>นางปัญจมาส ติณโกฏ</t>
  </si>
  <si>
    <t>ค่าจ้างเจ้าหน้าที่ปฏิบัติงานสำรวจฯ</t>
  </si>
  <si>
    <t>มีความเหมาะสม</t>
  </si>
  <si>
    <t>ค่าน้ำดื่ม</t>
  </si>
  <si>
    <t>ห้างหุ้นส่วนสามัญ 
บุญปรีชา</t>
  </si>
  <si>
    <t>ค่าหนังสือพิมพ์</t>
  </si>
  <si>
    <t>ร้าน ส</t>
  </si>
  <si>
    <t>ส.หนังสือพิมพ์</t>
  </si>
  <si>
    <t>หจก.บุญปรีชา</t>
  </si>
  <si>
    <t>ค่าถ่ายเอกสาร</t>
  </si>
  <si>
    <t>บริษัท วีรพล โอเอ จำกัด</t>
  </si>
  <si>
    <t>ค่าวัสดุน้ำมันเชื้อเพลิง</t>
  </si>
  <si>
    <t>บริษัท ปตท.จำกัด (มหาชน)</t>
  </si>
  <si>
    <t>จ้างเหมาบริการดูแลระบบสารสนเทศ</t>
  </si>
  <si>
    <t>นายศุภวัฒน์  ฉิมนอก</t>
  </si>
  <si>
    <t>จ้างเหมาบริการเจ้าหน้าที่รักษาความปลอดภัย</t>
  </si>
  <si>
    <t>นายประจวน ดอกทุเรียน</t>
  </si>
  <si>
    <t>จ้างเหมาบริการพนักงานทำความสะอาด</t>
  </si>
  <si>
    <t>นางหนูจีน ดอกทุเรียน</t>
  </si>
  <si>
    <t>ค่าเช่าคอมพิวเตอร์</t>
  </si>
  <si>
    <t>บริษัท เคพีฤทธิชัย เอ็นจิเนียริ่ง จำกัด</t>
  </si>
  <si>
    <t>ค่าซ่อมรถยนต์ราชการ</t>
  </si>
  <si>
    <t>จัดจ้างถ่ายเอกสาร</t>
  </si>
  <si>
    <t>ร้านอักษรภัณฑ์</t>
  </si>
  <si>
    <t>ร้านอุนงี่ฮั้ว</t>
  </si>
  <si>
    <t>อู่ศิริชัยออโต้เซอร์วิส</t>
  </si>
  <si>
    <t>ร้านกรวิชญ์การค้า</t>
  </si>
  <si>
    <t>ร้านภารทิพย์พันธุ์ไม้</t>
  </si>
  <si>
    <t>ร้านสหไทยพลาสติค</t>
  </si>
  <si>
    <t>ซื้อกระดาษถ่ายเอกสาร</t>
  </si>
  <si>
    <t>รุ่งเรืองพัฒนา</t>
  </si>
  <si>
    <t>ซื้อน้ำดื่มสำหรับเดือนมีนาคม 2560</t>
  </si>
  <si>
    <t>ราคาเหมาะสม</t>
  </si>
  <si>
    <t>จ้างทำตรายาง</t>
  </si>
  <si>
    <t>จ้างบำรุงรักษาเครื่องปรับอากาศ</t>
  </si>
  <si>
    <t>ห้างหุ้นส่วนจำกัดลำปางศิริชัย</t>
  </si>
  <si>
    <t>สะดวก บริการรวดเร็ว</t>
  </si>
  <si>
    <t>V.I.P. สโตร์</t>
  </si>
  <si>
    <t>นายบูรฮาน  วาโซ๊ะ</t>
  </si>
  <si>
    <t>จัดซื้อหนังสือพิมพ์รายวัน</t>
  </si>
  <si>
    <t>รายงานการจัดซื้อ/จัดจ้าง ประจำเดือน เมษายน 2560</t>
  </si>
  <si>
    <t>ประจำเดือน เม.ย.60/ครั้ง</t>
  </si>
  <si>
    <t>ประจำเดือน เม.ย.60/บาท</t>
  </si>
  <si>
    <t>สรุปผลการดำเนินการจัดซื้อจัดจ้างในรอบเดือน เมษายน ๒๕60</t>
  </si>
  <si>
    <t>ค่าวัสดุสำนักงาน
จำนวน 1 รายการ</t>
  </si>
  <si>
    <t>ห้างหุ้นส่วนจำกัด 
เอ็น.พี.จี. เอ็นเตอร์ไพรส์</t>
  </si>
  <si>
    <t>สะดวกบริการดีรวดเร็ว</t>
  </si>
  <si>
    <t>จ้างถ่ายเอกสาร</t>
  </si>
  <si>
    <t>ร้านวรรณลักษณ์ เทรดดิ้ง</t>
  </si>
  <si>
    <t>ร้านใจดีเครื่องเขียน</t>
  </si>
  <si>
    <t>จัดซื้อวัสดุคอมพิวเตอร์</t>
  </si>
  <si>
    <t xml:space="preserve">ร้านสาธิต </t>
  </si>
  <si>
    <t>ร้าน คอม แอนด์แอคเซสเซอรี่ เฮ้าท์</t>
  </si>
  <si>
    <t xml:space="preserve">หจก.พนมเทียนก่อสร้าง เพชรบุรี </t>
  </si>
  <si>
    <t>จัดจ้างทำหลักเขตป่าสงวนแห่งชาติ ป่าหมายลขแปดสิบเจ็ด จังหวัดเพชรบุรีและป่ากุยบุรี จังหวัดประจวบคีรีขันธ์  จำนวน 550 หลัก</t>
  </si>
  <si>
    <t>ค่าวัสดุคอมพิวเตอร์</t>
  </si>
  <si>
    <t>ร้านนราอิงค์</t>
  </si>
  <si>
    <t>ค่าอุปกรณ์ดับไฟป่า</t>
  </si>
  <si>
    <t>หจก.ม.นรากลการ</t>
  </si>
  <si>
    <t>ค่าเครื่องปริ้นคอมพิวเตอร์</t>
  </si>
  <si>
    <t>นายอิสกาดัง  ลือแม</t>
  </si>
  <si>
    <t>นายมูหะมะซำซูรี  เจ๊ะอารง</t>
  </si>
  <si>
    <t>น.ส.ฟาตีมาเมาะ  อาหะมะ</t>
  </si>
  <si>
    <t>นายไซฟู  แซวานิ</t>
  </si>
  <si>
    <t>ซื้อวัสดุก่อสร้างและวัสดุไฟฟ้า</t>
  </si>
  <si>
    <t>ร้านตุ๋ยหวังแก้ววัสดุ</t>
  </si>
  <si>
    <t>ซื้อวัสดุไฟฟ้าและวิทยุ</t>
  </si>
  <si>
    <t>ซื้อน้ำดื่มสำหรับเดือนเมษายน 2560</t>
  </si>
  <si>
    <t>ซื้อแบตเตอรี่สำหรับรถยนต์ราชการ</t>
  </si>
  <si>
    <t>ร้าน จรัสชัยเจริญ</t>
  </si>
  <si>
    <t>บริษัท พัฒนาสากล จำกัด</t>
  </si>
  <si>
    <t>ซื้อน้ำมันเชื้อเพลิงสำหรับรถยนต์ราชการ</t>
  </si>
  <si>
    <t>บริษัท พี แอนด์ พีไฮท์สปีด โซลูชั่น จำกัด</t>
  </si>
  <si>
    <t>ร้านก้าวหน้าเจริญทรัพย์ฮาร์ดแวร์</t>
  </si>
  <si>
    <t>ห้างหุ้นส่วนจำกัดเพชรบูรณ์ศึกษาภัณฑ์</t>
  </si>
  <si>
    <t>บริษัท แอดไวซ์โฮลดิ้งส์ กรุ๊ป จำกัด</t>
  </si>
  <si>
    <t>ร้าน เอ็น พีเทรดดิ้ง</t>
  </si>
  <si>
    <t>จ้างบำรุงรักษารถยนต์ราชการ</t>
  </si>
  <si>
    <t>นางดลยา  สร้อยแก้ว</t>
  </si>
  <si>
    <t>จ้างซ่อมแซมเครื่องปรับอากาศ</t>
  </si>
  <si>
    <t>จรัญ แอร์ เซอร์วิส</t>
  </si>
  <si>
    <t>เช่าอาคารเก็บเอกสารและพัสดุของสำนักจัดการป่าชุมชน</t>
  </si>
  <si>
    <t>จ้างพิมพ์หนังสือ "เมนูสูตรเด็ด เพื่อสุขภาพจากป่าชุมชน" เล่ม 6</t>
  </si>
  <si>
    <t>ห้างหุ้นส่วนจำกัดส.มงคลการพิมพ์</t>
  </si>
  <si>
    <t>ห้างหุ้นส่วนจำกัดช้างเย็นจัง คูล</t>
  </si>
  <si>
    <t>จ้างบำรุงรักษาและล้างทำความสะอาดเครื่องปรับอากาศ จำนวน 7 เครื่อง</t>
  </si>
  <si>
    <t>ร้านมิดไนท์ไซเบอร์เนต</t>
  </si>
  <si>
    <t>จ้างบำรุงรักษาและล้างทำความสะอาดเครื่องปรับอากาศ จำนวน 4 เครื่อง</t>
  </si>
  <si>
    <t>จัดซื้อหนังสือพิมพ์ (เมย.2560)</t>
  </si>
  <si>
    <t>จัดซื้อน้ำดื่ม (เมย.2560)</t>
  </si>
  <si>
    <t>จ้างทำสติ๊กเกอร์ "ศูนย์ประสานการดำเนินงานปฏิญญานครนิวยอร์ก ว่าด้วยการป่าไม้"</t>
  </si>
  <si>
    <t>GW ART.ADVERTISING PESIGN</t>
  </si>
  <si>
    <t>จ้างถ่ายเอกสารรายงานผลการดำเนินงานของรัฐต่อสาธารณะรายปี ปีงบประมาณ 2559 ของกรมป่าไม้</t>
  </si>
  <si>
    <t>ร้าน เอ้ ก๊อปปี้</t>
  </si>
  <si>
    <t>จ้างต่ออายุการรับประกันอุปกรณ์เครือข่าย (License)</t>
  </si>
  <si>
    <t>บริษัทเบย์ คอมพิวติ้ง จำกัด</t>
  </si>
  <si>
    <t>ไม่มีการจัดซื้อจัดจ้าง</t>
  </si>
  <si>
    <t>-</t>
  </si>
  <si>
    <t>จัดซื้อวัสดุการเกษตร (โครงการพระราชดำริและกิจการพิเศษ)</t>
  </si>
  <si>
    <t>นางบุญน้อย ทองพันธ์</t>
  </si>
  <si>
    <t>จัดซื้อวัสดุการเกษตร (ส่วนส่งเสริมการปลูกป่า)</t>
  </si>
  <si>
    <t>จัดซื้อวัสดุการเกษตร (สถานีเพาะชำกล้าไม้ จ.เลย)</t>
  </si>
  <si>
    <t>ร้านเอส พี ดิจิตอลเซอร์วิส</t>
  </si>
  <si>
    <t>จัดซื้อน้ำมันเชื้อเพลิงและหล่อลื่น (ส่วนอำนวยการ)</t>
  </si>
  <si>
    <t>หจก.นพศรี</t>
  </si>
  <si>
    <t>จัดซื้อวัสดุการเกษตร (หน่วยฟื้นฟูสภาพป่าที่ 3 จ.เลย)</t>
  </si>
  <si>
    <t>นางพรทิพย์  แก้วดวงดี</t>
  </si>
  <si>
    <t>บจก. ปิยะกรีนเอนเนอจี (บ้านผือ)</t>
  </si>
  <si>
    <t>ร้านน้องโอมพันธุ์ไม้</t>
  </si>
  <si>
    <t>นางพรทิพย์ แก้วดวงดี</t>
  </si>
  <si>
    <t>เปลี่ยนถ่ายน้ำมันเครื่องรถยนต์ราชการ ทะเบียน กพ.9604 อด</t>
  </si>
  <si>
    <t>จัดซื้อวัสดุการเกษตร (หน่วยฟื้นฟูป่าสงวนฯ ป่าดงชำทอง หนองไผ่ และผาสามยอด จ.เลย)</t>
  </si>
  <si>
    <t>หจก. ดี.เค.ซัพพลายแอนด์เอ็นจิเนียริ่ง</t>
  </si>
  <si>
    <t>จัดจ้างเหมายานพาหนะเพื่อปฏิบัติงาน (ส่วนจัดการที่ดินป่าไม้)</t>
  </si>
  <si>
    <t>นายพิทยา  จันทรา</t>
  </si>
  <si>
    <t>นายสมศักดิ์  ธีระนุกูล</t>
  </si>
  <si>
    <t>นางศุภมาศ  ไชยเชียงพิณ</t>
  </si>
  <si>
    <t>นางสุนัยพร ราชกิจ</t>
  </si>
  <si>
    <t>นางอุทัย บุพิ</t>
  </si>
  <si>
    <t>นายเหลี่ยง แสนสมศักดิ์</t>
  </si>
  <si>
    <t>นางณัฐยากรณ์  ผลินยศ</t>
  </si>
  <si>
    <t>นายจักรกฤษณ์ ชูคันหอม</t>
  </si>
  <si>
    <t>จัดจ้างเหมาบริการงานสำรวจและรังวัดเพื่อช่วยปฏิบัติงาน</t>
  </si>
  <si>
    <t>นายเชาวลิต หาญวงศ์</t>
  </si>
  <si>
    <t>นายเอกภพ  นาสี</t>
  </si>
  <si>
    <t>นายมานะ  สิทธิเชียงพิณ</t>
  </si>
  <si>
    <t>นายสากล  แสนสมศักดิ์</t>
  </si>
  <si>
    <t>นายเกรียงไกร  สงครามศรี</t>
  </si>
  <si>
    <t>นางสมจิตร  ม่วงศรี</t>
  </si>
  <si>
    <t>นายอัมพร  สาเจริญ</t>
  </si>
  <si>
    <t>นางดวงใจ  ศรีรักษา</t>
  </si>
  <si>
    <t>นายสิทธิรัตน์  จิตตั้งบุญญา</t>
  </si>
  <si>
    <t>จัดจ้างถ่ายเอกสาร (ส่วนป้องกันรักษาป่าและควบคุมไฟป่า)</t>
  </si>
  <si>
    <t>ร้าน ที แอนด์ เอ็น เปเปอร์</t>
  </si>
  <si>
    <t>นางสุภารัตน์  เพ็ญธิสาร</t>
  </si>
  <si>
    <t>นายนาวิน  แก้วอาษา</t>
  </si>
  <si>
    <t>นายหมุน  ผาลือคำ</t>
  </si>
  <si>
    <t>นายบุญถิ่น เทวดา</t>
  </si>
  <si>
    <t>จัดจ้างทำหัวหมุดหลักฐาน GPS กรมป่าไม้(แผ่นอลูมิเนียมสำเร็จ)</t>
  </si>
  <si>
    <t>จัดซื้อกล่องพลาสติก</t>
  </si>
  <si>
    <t>ร้านตั้ง เมีย หลี</t>
  </si>
  <si>
    <t>ร้านเค.เอส.วาย คอมพิวเตอร์</t>
  </si>
  <si>
    <t>ค่าวัสดุสำนักงาน</t>
  </si>
  <si>
    <t>ร้านรวมวิทยา</t>
  </si>
  <si>
    <t>บริษัท บ้านใหม่ปิโตรเลียม จำกัด</t>
  </si>
  <si>
    <t>บริษัท เกณิภา จำกัด</t>
  </si>
  <si>
    <t>ราคาต่ำสุดแล้ว</t>
  </si>
  <si>
    <t>บริษัท โตโยต้าไทยเย็น จำกัด</t>
  </si>
  <si>
    <t>อู ธีระการช่าง</t>
  </si>
  <si>
    <t>บริษัท น้ำดื่ม เกษตร จำกัด</t>
  </si>
  <si>
    <t>ร้าน ส.</t>
  </si>
  <si>
    <t>หจก. เอ็นเอ็นพี ออโตเมชั่น</t>
  </si>
  <si>
    <t xml:space="preserve">ร้านฟอร์เวิร์ด </t>
  </si>
  <si>
    <t>ค่าน้ำเชื้อเพลิง ญง 4371 กทม</t>
  </si>
  <si>
    <t>ค่าน้ำเชื้อเพลิง ฮฉ 4248  กทม</t>
  </si>
  <si>
    <t>บริษัท รวี เซอร์วิส จำกัด</t>
  </si>
  <si>
    <t>ค่าวัสดุงาสบ้านงานครัว</t>
  </si>
  <si>
    <t>ร้าน พี.วี. ซัพพลาย</t>
  </si>
  <si>
    <t xml:space="preserve">ต่าเช่าเครื่องถ่ายเอกสาร </t>
  </si>
  <si>
    <t xml:space="preserve">ค่าเช่าคอมฯ พร้อมเครื่องพิมพ์ </t>
  </si>
  <si>
    <t>เป็นไปตามเงื่อนไข</t>
  </si>
  <si>
    <t>นางศีรณา  ดำรงค์ศรี</t>
  </si>
  <si>
    <t xml:space="preserve">ค่าจ้างเหมาบริการบุคคลภายนอกปฏิบัติงานตำแหน่งเจ้าหน้าที่บริหารงานทั่วไป
</t>
  </si>
  <si>
    <r>
      <t xml:space="preserve"> </t>
    </r>
    <r>
      <rPr>
        <sz val="11"/>
        <color indexed="8"/>
        <rFont val="TH NiramitIT๙"/>
        <family val="0"/>
      </rPr>
      <t xml:space="preserve">หนังสือพิมพ์และนิตยสาร  </t>
    </r>
    <r>
      <rPr>
        <sz val="11"/>
        <rFont val="TH NiramitIT๙"/>
        <family val="0"/>
      </rPr>
      <t xml:space="preserve"> </t>
    </r>
  </si>
  <si>
    <r>
      <t xml:space="preserve"> </t>
    </r>
    <r>
      <rPr>
        <sz val="11"/>
        <color indexed="8"/>
        <rFont val="TH NiramitIT๙"/>
        <family val="0"/>
      </rPr>
      <t xml:space="preserve">ตกลงราคา </t>
    </r>
    <r>
      <rPr>
        <sz val="11"/>
        <rFont val="TH NiramitIT๙"/>
        <family val="0"/>
      </rPr>
      <t xml:space="preserve"> </t>
    </r>
  </si>
  <si>
    <r>
      <t xml:space="preserve"> </t>
    </r>
    <r>
      <rPr>
        <sz val="11"/>
        <color indexed="8"/>
        <rFont val="TH NiramitIT๙"/>
        <family val="0"/>
      </rPr>
      <t xml:space="preserve">ร้านหนัอพิมพ์สง่าม.เกษตร </t>
    </r>
    <r>
      <rPr>
        <sz val="11"/>
        <rFont val="TH NiramitIT๙"/>
        <family val="0"/>
      </rPr>
      <t xml:space="preserve"> </t>
    </r>
  </si>
  <si>
    <r>
      <t xml:space="preserve"> </t>
    </r>
    <r>
      <rPr>
        <sz val="11"/>
        <color indexed="8"/>
        <rFont val="TH NiramitIT๙"/>
        <family val="0"/>
      </rPr>
      <t xml:space="preserve">น้ำดื่มสำหรับบริโภค   </t>
    </r>
    <r>
      <rPr>
        <sz val="11"/>
        <rFont val="TH NiramitIT๙"/>
        <family val="0"/>
      </rPr>
      <t xml:space="preserve"> </t>
    </r>
  </si>
  <si>
    <r>
      <rPr>
        <sz val="11"/>
        <color indexed="8"/>
        <rFont val="TH NiramitIT๙"/>
        <family val="0"/>
      </rPr>
      <t xml:space="preserve">วัสดุสำนักงาน </t>
    </r>
    <r>
      <rPr>
        <sz val="11"/>
        <rFont val="TH NiramitIT๙"/>
        <family val="0"/>
      </rPr>
      <t xml:space="preserve"> </t>
    </r>
  </si>
  <si>
    <r>
      <t xml:space="preserve"> </t>
    </r>
    <r>
      <rPr>
        <sz val="11"/>
        <color indexed="8"/>
        <rFont val="TH NiramitIT๙"/>
        <family val="0"/>
      </rPr>
      <t xml:space="preserve">บริษัท น้ำดื่มเกษตร จ กัด </t>
    </r>
    <r>
      <rPr>
        <sz val="11"/>
        <rFont val="TH NiramitIT๙"/>
        <family val="0"/>
      </rPr>
      <t xml:space="preserve"> </t>
    </r>
  </si>
  <si>
    <r>
      <t xml:space="preserve"> </t>
    </r>
    <r>
      <rPr>
        <sz val="11"/>
        <color indexed="8"/>
        <rFont val="TH NiramitIT๙"/>
        <family val="0"/>
      </rPr>
      <t xml:space="preserve">หจก. วิสารัตน์ซัพพลาย 2004 </t>
    </r>
    <r>
      <rPr>
        <sz val="11"/>
        <rFont val="TH NiramitIT๙"/>
        <family val="0"/>
      </rPr>
      <t xml:space="preserve"> </t>
    </r>
  </si>
  <si>
    <t>จัดจ้างทำใบประกาศนียบัตร</t>
  </si>
  <si>
    <t>ยิ่งเจริญการพิมพ์</t>
  </si>
  <si>
    <t>หจก.บุญปรีชา จำกัด</t>
  </si>
  <si>
    <t xml:space="preserve">ค่าวัสดุสำนักงาน เพื่อใช้ในการฝึกอบรมฯ </t>
  </si>
  <si>
    <t>ร้าน อา วี แอด ว้าน เซอร์วิส</t>
  </si>
  <si>
    <t>ค่าน้ำมันเชื้อเพลิงรถยนต์ราชการ เพื่อใช้ในการฝึกอบรมฯ</t>
  </si>
  <si>
    <t xml:space="preserve">ค่าน้ำดื่ม </t>
  </si>
  <si>
    <t xml:space="preserve">ค่าหนังสือพิมพ์รายวัน </t>
  </si>
  <si>
    <t>ค่าจ้างเหมารถตู้โดยสาร เพื่อใช้ในการฝึกอบรมฯ</t>
  </si>
  <si>
    <t>ค่าจ้างทำป้ายประชาสัมพันธ์ เพื่อใช้ในการฝึกอบรมฯ</t>
  </si>
  <si>
    <t>ห้างหุ้นส่วนจำกัด พรี-วัน</t>
  </si>
  <si>
    <t>ค่าจ้างทำโล่รางวัลเกษตรกรดีเด่น</t>
  </si>
  <si>
    <t>ร้านพุทธมณฑลถ้วยรางวัล</t>
  </si>
  <si>
    <t>นายพีรดนย์ ใบยาและนางวนิดา ธนามี</t>
  </si>
  <si>
    <t>ค่าจ้างทำกระเป๋าใส่เอกสาร เพื่อใช้ในการฝึกอบรมฯ</t>
  </si>
  <si>
    <t>ค่าเช่าเครื่องขยายเสียง จำนวน 1 รายการ</t>
  </si>
  <si>
    <t>นางสาวสละ  พึ่งอ่ำ</t>
  </si>
  <si>
    <t xml:space="preserve">ค่าอาหารว่างและเครื่องดื่ม จำนวน 60 คน จำนวน 1 มื้อๆ ละ 35 บาท ในการจัดประชุมคณะกรรมการอำนวยการและคณะทำงานจัดงานวันรักต้นไม้ประจำปีของชาติ พ.ศ. 2559 </t>
  </si>
  <si>
    <t xml:space="preserve">ค่าอาหารว่างและเครื่องดื่ม จำนวน 50 คน จำนวน 1 มื้อๆ ละ 35 บาท ในการจัดประชุมชี้แจงแนวทางการดำเนินการตามแผนปฏิบัติงานและงบประมาณ ประจำปีงบประมาณ พ.ศ. 2560 </t>
  </si>
  <si>
    <t>ร้าน พี.วี.ซัพพลาย (สำนักงานใหญ่)</t>
  </si>
  <si>
    <t>ค่าซ่อมแซมหน้าต่างห้องน้ำห้องปฏิบัติงาน ผอ.ส่วนปลูกป่าภาครัฐ จำนวน 1 งาน</t>
  </si>
  <si>
    <t>นายจีระศักดิ์  เพ็ชรนพรัตน์</t>
  </si>
  <si>
    <t xml:space="preserve">นายจีระศักดิ์ เพ็ชรนพรัตน์ </t>
  </si>
  <si>
    <t>จัดซื้อวัสดุเกี่ยวกับการเกษตรเพื่อตกแต่งต้นไม้และบริเวณหน้าอาคารเทียมคมกฤส กรมป่าไม้</t>
  </si>
  <si>
    <t>บริษัท ไฟน์ ไลน์ ซัพพลาย จำกัด</t>
  </si>
  <si>
    <t>ซ่อมบำรุงเครื่องพิมพ์เลเซอร์แบบสี จำนวน 2 เครื่อง</t>
  </si>
  <si>
    <t xml:space="preserve">ร้าน พรไพศาล ออฟฟิศ ซัพพลาย </t>
  </si>
  <si>
    <t xml:space="preserve">ค่าวัสดุสำนักงาน </t>
  </si>
  <si>
    <t>ค่าจัดซื้อหมึกสำหรับใช้กับเครื่องพิมพ์ จำนวน 21 กล่อง</t>
  </si>
  <si>
    <t>ห้างหุ้นส่วนสามัญ เอ แอนด์ เจ กรุ๊ป</t>
  </si>
  <si>
    <t>ห้างหุ้นส่วนจำกัด เอ็น.พี.จี.เอ็นเตอร์ไพรส์</t>
  </si>
  <si>
    <t>ห้างหุ้นส่วนจำกัด บุญปรีชา</t>
  </si>
  <si>
    <t>ร้าน ฟอร์เวิร์ด</t>
  </si>
  <si>
    <t xml:space="preserve"> ค่าเช่าคอมพิวเตอร์แบบพกพา จำนวน 5 เครื่อง ค่าเช่าคอมพิวเตอร์แบบตั้งโต๊ะ จำนวน 4 เครื่อง ค่าเช่าเครื่องพิมพ์ จำนวน 4 เครื่อง </t>
  </si>
  <si>
    <t>วัสดุการเกษตร</t>
  </si>
  <si>
    <t>หจก.รวมสินชื่นชอบการเกษตร</t>
  </si>
  <si>
    <t>เสนอราคาที่ตำสุด</t>
  </si>
  <si>
    <t>นายชมพล  คันธนู</t>
  </si>
  <si>
    <t>นายวินัย  ดู่อุด</t>
  </si>
  <si>
    <t>จ้างเหมารถยนต์         กิจกรรมส่งเสริมอาชีพด้านป่าไม้</t>
  </si>
  <si>
    <t xml:space="preserve">จ้างเหมาปฏิบัติงาน </t>
  </si>
  <si>
    <t>นางฤดี มูลคำเกลียว</t>
  </si>
  <si>
    <t>จ้างเหมาปฏิบัติงาน</t>
  </si>
  <si>
    <t>นางสาวสอน ชัยวงศ์</t>
  </si>
  <si>
    <t>นายอ่อนแก้ว  กันของ</t>
  </si>
  <si>
    <t>นางสาวกาญจนา  ฟองจำ</t>
  </si>
  <si>
    <t>จ้างเหมาปฏิบัติงาน โครงการส่งเสริมการปลูกต้นไม้เพื่อเพิ่มพื้นที่ป่าเศรษฐกิจ</t>
  </si>
  <si>
    <t>จ้างเหมารถยนต์กิจกรรมเสริมสร้างความเข้มแข็งของสหกรณ์</t>
  </si>
  <si>
    <t>จ้างเหมารถยนต์จกรรมเสริมสร้างความเข้มแข็งของสหกรณ์</t>
  </si>
  <si>
    <t>จ้างเหมาปฏิบัติงาน กิจกรรมบำรุงรักษาป่าปีที่ 2-6 และกิจกรรมจัดทำแนวกันไฟ ของหน่วยฟื้นฟูสภาพป่าสงวนแห่งชาติ ป่าห้วยสักและป่าแม่กกฝั่งขวาที่ 1 จังหวัดเชียงราย</t>
  </si>
  <si>
    <t>1.นางปราณี พรรณฤทธิ์</t>
  </si>
  <si>
    <t>จ้างเหมาปฏิบัติงานกิจกรรมส่งเสริมอาชีพด้านป่าไม้</t>
  </si>
  <si>
    <t>จ้างเหมาปฏิบัติงาน กิจกรรมบำรุงรักษาป่าปีที่ 2-6 และกิจกรรมจัดทำแนวกันไฟ ของหน่วยฟื้นฟูสภาพป่าสงวนแห่งชาติ ป่าสบกกฝั่งขวาที่ 7 จังหวัดเชียงราย</t>
  </si>
  <si>
    <t>1.นายเพ็ชร กะมล</t>
  </si>
  <si>
    <t>จ้างเหมาปฏิบัติงาน กิจกรรมบำรุงรักษาป่าปีที่ 7-10 และกิจกรรมจัดทำแนวกันไฟ ของหน่วยฟื้นฟูสภาพป่าสงวนแห่งชาติ ป่าน้ำแม่คำ ป่าน้ำแม่สลองและป่าน้ำแม่จันฝั่งซ้ายที่ 1 จังหวัดเชียงราย</t>
  </si>
  <si>
    <t>นายจะวะ แซ่ลี</t>
  </si>
  <si>
    <t>นายฟู คำชุ่ม</t>
  </si>
  <si>
    <t>นางศิรินันท์ เวชกิจ</t>
  </si>
  <si>
    <t>นายสุริยา นันตา</t>
  </si>
  <si>
    <t>ค่าจ้างเหมาปฏิบัติงาน(แนวกันไฟ)</t>
  </si>
  <si>
    <t>นายจะบี ลาหู่</t>
  </si>
  <si>
    <t>ค่าจ้างเหมาปฏิบัติงาน(7-10)</t>
  </si>
  <si>
    <t>นายขันธ์ชัย ประทีปวรนาม</t>
  </si>
  <si>
    <t>ค่าจ้างเหมาปฏิบัติงาน(2-6)</t>
  </si>
  <si>
    <t>นายอาชา แลเชอ</t>
  </si>
  <si>
    <t>นายพีรภาส แลเชอะ</t>
  </si>
  <si>
    <t>นายอาแฮ แลเชอร์</t>
  </si>
  <si>
    <t>นายอาเสาะ แลเชอร์</t>
  </si>
  <si>
    <t>นายสืบวงศ์  เกษตรวงศ์</t>
  </si>
  <si>
    <t>นายอิ่นคำ ตั๋นคำ</t>
  </si>
  <si>
    <t>นายเทียบ เมืองมูล</t>
  </si>
  <si>
    <t>นายอ่อนแก้ว  ก้นของ</t>
  </si>
  <si>
    <t>นายเทพพิทักษ์ วงษ์นาม</t>
  </si>
  <si>
    <t>นายเสมียน เขียวคำปัน</t>
  </si>
  <si>
    <t>นายเป็ง พรหมสวัสดิ์</t>
  </si>
  <si>
    <t>นายสมจิตต์ อินตาพรม</t>
  </si>
  <si>
    <t>นางสาวดวงเดือน อินตาพรม</t>
  </si>
  <si>
    <t>นางดวงดาว อ้วยหวาน</t>
  </si>
  <si>
    <t>นางปราณี กันของ</t>
  </si>
  <si>
    <t>นายสิทธิพงษ์ อ้อยหวาน</t>
  </si>
  <si>
    <t>ค่าจ้างเหมาปฏิบัติงาน(เพาะชำกล้าไม้ทั่วไป)</t>
  </si>
  <si>
    <t>นางศรีพรรณ ชัยเลิศ</t>
  </si>
  <si>
    <t>นายองอาจ กาเพิ้ยน</t>
  </si>
  <si>
    <t>นายประเคน รวมสุข</t>
  </si>
  <si>
    <t>ค่าจ้างเหมาปฏิบัติงาน(เพาะชำกล้าไม้ขนาดใหญ่)</t>
  </si>
  <si>
    <t>ค่าจ้างเหมาปฏิบัติงาน(เพาะชำกล้าไม้ฯรากลอย)</t>
  </si>
  <si>
    <t>หน่วยฟื้นฟูสภาพป่าสงวนแห่งชาติ ป่าน้ำเปื๋อย ป่าน้ำหย่วน และป่าน้ำลาวที่ 1 จังหวัดพะเยา</t>
  </si>
  <si>
    <t>หน่วยฟื้นฟูสภาพป่าสงวนแห่งชาติ ป่าแม่อิงฝั่งขวาและป่าแม่งาวที่ 5 จังหวัดเชียงราย</t>
  </si>
  <si>
    <t>นายประสิทธิ์ ยาละ</t>
  </si>
  <si>
    <t>หน่วยฟื้นฟูสภาพป่าสงวนแห่งชาติ ป่าแม่ลาวฝั่งขวาที่ 10 จังหวัดเชียงราย</t>
  </si>
  <si>
    <t>นายอิสระ  มาชัย</t>
  </si>
  <si>
    <t>หน่วยฟื้นฟูสภาพป่าสงวนแห่งชาติ ป่าแม่อิงฝั่งขวาและป่าแม่งาวที่ 9 จังหวัดเชียงราย</t>
  </si>
  <si>
    <t>นายดี แสนหอย</t>
  </si>
  <si>
    <t>หน่วยฟื้นฟูสภาพป่าสงวนแห่งชาติ ป่าแม่อิงฝั่งขวาและป่าแม่งาวที่ 8 จังหวัดเชียงราย</t>
  </si>
  <si>
    <t>นายศิริพงษ์ ดวงติ๊บ</t>
  </si>
  <si>
    <t>หน่วยฟื้นฟูสภาพป่าสงวนแห่งชาติ ป่าแม่อิงฝั่งขวาและป่าแม่งาวที่ 3 จังหวัดเชียงราย</t>
  </si>
  <si>
    <t>หน่วยฟื้นฟูสภาพป่าสงวนแห่งชาติ ป่าแม่โขงฝั่งขวาที่ 1 จังหวัดเชียงราย</t>
  </si>
  <si>
    <t>นายเลื่อน รสเข้ม</t>
  </si>
  <si>
    <t>นายประเคน  รวมสุข</t>
  </si>
  <si>
    <t>นายอิสระ มาชัย</t>
  </si>
  <si>
    <t>นายศิริพงษ์  ดวงติ๊บ</t>
  </si>
  <si>
    <t>หน่วยฟื้นฟูสภาพป่าสงวนแห่งชาติ ป่าน้ำเปื๋อย ป่าน้ำหย่วนและป่าน้ำลาวที่ 1 จังหวัดเชียงราย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</si>
</sst>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0_);_(* \(#,##0.00\);_(* &quot;-&quot;??_);_(@_)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D00041E]0.0"/>
    <numFmt numFmtId="176" formatCode="[$-D00041E]0.00"/>
    <numFmt numFmtId="177" formatCode="_(* #,##0.0_);_(* \(#,##0.0\);_(* &quot;-&quot;??_);_(@_)"/>
    <numFmt numFmtId="178" formatCode="[$-D00041E]#,##0.00"/>
    <numFmt numFmtId="179" formatCode="_-* #,##0.000_-;\-* #,##0.000_-;_-* &quot;-&quot;??_-;_-@_-"/>
    <numFmt numFmtId="180" formatCode="_-* #,##0.0000_-;\-* #,##0.0000_-;_-* &quot;-&quot;??_-;_-@_-"/>
    <numFmt numFmtId="181" formatCode="0.0"/>
    <numFmt numFmtId="182" formatCode="[$-D00041E]#,##0.0"/>
    <numFmt numFmtId="183" formatCode="0.000"/>
    <numFmt numFmtId="184" formatCode="#,##0.000"/>
    <numFmt numFmtId="185" formatCode="#,##0.0000"/>
    <numFmt numFmtId="186" formatCode="#,##0.00_ ;\-#,##0.00\ "/>
    <numFmt numFmtId="187" formatCode="_(* #,##0.000_);_(* \(#,##0.000\);_(* &quot;-&quot;??_);_(@_)"/>
    <numFmt numFmtId="188" formatCode="_(* #,##0.0000_);_(* \(#,##0.00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H NiramitIT๙"/>
      <family val="0"/>
    </font>
    <font>
      <sz val="10"/>
      <name val="TH NiramitIT๙"/>
      <family val="0"/>
    </font>
    <font>
      <sz val="9"/>
      <name val="TH NiramitIT๙"/>
      <family val="0"/>
    </font>
    <font>
      <sz val="11"/>
      <color indexed="8"/>
      <name val="TH NiramitIT๙"/>
      <family val="0"/>
    </font>
    <font>
      <sz val="12"/>
      <name val="TH NiramitIT๙"/>
      <family val="0"/>
    </font>
    <font>
      <sz val="14"/>
      <name val="TH NiramitIT๙"/>
      <family val="0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H NiramitIT๙"/>
      <family val="0"/>
    </font>
    <font>
      <b/>
      <sz val="11"/>
      <color indexed="8"/>
      <name val="TH NiramitIT๙"/>
      <family val="0"/>
    </font>
    <font>
      <sz val="12"/>
      <color indexed="8"/>
      <name val="TH NiramitIT๙"/>
      <family val="0"/>
    </font>
    <font>
      <sz val="10"/>
      <color indexed="8"/>
      <name val="TH NiramitIT๙"/>
      <family val="0"/>
    </font>
    <font>
      <b/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sz val="10"/>
      <color indexed="10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sz val="9"/>
      <color indexed="8"/>
      <name val="TH NiramitIT๙"/>
      <family val="0"/>
    </font>
    <font>
      <b/>
      <sz val="16"/>
      <color indexed="8"/>
      <name val="TH NiramitIT๙"/>
      <family val="0"/>
    </font>
    <font>
      <b/>
      <sz val="20"/>
      <color indexed="8"/>
      <name val="TH NiramitIT๙"/>
      <family val="0"/>
    </font>
    <font>
      <b/>
      <sz val="14"/>
      <color indexed="8"/>
      <name val="TH NiramitIT๙"/>
      <family val="0"/>
    </font>
    <font>
      <sz val="8"/>
      <color indexed="8"/>
      <name val="TH NiramitIT๙"/>
      <family val="0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b/>
      <sz val="11"/>
      <color theme="1"/>
      <name val="TH NiramitIT๙"/>
      <family val="0"/>
    </font>
    <font>
      <sz val="12"/>
      <color theme="1"/>
      <name val="TH NiramitIT๙"/>
      <family val="0"/>
    </font>
    <font>
      <sz val="10"/>
      <color theme="1"/>
      <name val="TH NiramitIT๙"/>
      <family val="0"/>
    </font>
    <font>
      <b/>
      <sz val="10"/>
      <color theme="1"/>
      <name val="TH NiramitIT๙"/>
      <family val="0"/>
    </font>
    <font>
      <b/>
      <sz val="12"/>
      <color theme="1"/>
      <name val="TH NiramitIT๙"/>
      <family val="0"/>
    </font>
    <font>
      <sz val="10"/>
      <color rgb="FFFF0000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sz val="9"/>
      <color theme="1"/>
      <name val="TH NiramitIT๙"/>
      <family val="0"/>
    </font>
    <font>
      <sz val="11"/>
      <color rgb="FF000000"/>
      <name val="TH NiramitIT๙"/>
      <family val="0"/>
    </font>
    <font>
      <b/>
      <sz val="16"/>
      <color theme="1"/>
      <name val="TH NiramitIT๙"/>
      <family val="0"/>
    </font>
    <font>
      <b/>
      <sz val="20"/>
      <color theme="1"/>
      <name val="TH NiramitIT๙"/>
      <family val="0"/>
    </font>
    <font>
      <b/>
      <sz val="14"/>
      <color theme="1"/>
      <name val="TH NiramitIT๙"/>
      <family val="0"/>
    </font>
    <font>
      <sz val="8"/>
      <color theme="1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left" vertical="top"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 horizontal="center" vertical="top"/>
    </xf>
    <xf numFmtId="0" fontId="57" fillId="0" borderId="10" xfId="0" applyFont="1" applyBorder="1" applyAlignment="1">
      <alignment horizontal="left" vertical="top"/>
    </xf>
    <xf numFmtId="0" fontId="59" fillId="0" borderId="1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61" fillId="2" borderId="10" xfId="0" applyFont="1" applyFill="1" applyBorder="1" applyAlignment="1">
      <alignment horizontal="center"/>
    </xf>
    <xf numFmtId="43" fontId="61" fillId="0" borderId="10" xfId="38" applyFont="1" applyFill="1" applyBorder="1" applyAlignment="1">
      <alignment/>
    </xf>
    <xf numFmtId="43" fontId="61" fillId="7" borderId="10" xfId="38" applyFont="1" applyFill="1" applyBorder="1" applyAlignment="1">
      <alignment/>
    </xf>
    <xf numFmtId="43" fontId="61" fillId="0" borderId="10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1" fillId="7" borderId="10" xfId="0" applyFont="1" applyFill="1" applyBorder="1" applyAlignment="1">
      <alignment horizontal="center"/>
    </xf>
    <xf numFmtId="0" fontId="64" fillId="2" borderId="10" xfId="0" applyFont="1" applyFill="1" applyBorder="1" applyAlignment="1">
      <alignment horizontal="center"/>
    </xf>
    <xf numFmtId="0" fontId="64" fillId="7" borderId="1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4" fillId="0" borderId="10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horizontal="center"/>
    </xf>
    <xf numFmtId="43" fontId="64" fillId="0" borderId="0" xfId="38" applyFont="1" applyFill="1" applyAlignment="1">
      <alignment/>
    </xf>
    <xf numFmtId="43" fontId="64" fillId="7" borderId="0" xfId="38" applyFont="1" applyFill="1" applyAlignment="1">
      <alignment/>
    </xf>
    <xf numFmtId="0" fontId="64" fillId="2" borderId="0" xfId="0" applyFont="1" applyFill="1" applyAlignment="1">
      <alignment horizontal="center"/>
    </xf>
    <xf numFmtId="0" fontId="63" fillId="2" borderId="10" xfId="0" applyFont="1" applyFill="1" applyBorder="1" applyAlignment="1">
      <alignment horizontal="center" vertical="center" wrapText="1"/>
    </xf>
    <xf numFmtId="43" fontId="63" fillId="7" borderId="10" xfId="38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3" fontId="61" fillId="7" borderId="10" xfId="38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43" fontId="63" fillId="0" borderId="10" xfId="38" applyFont="1" applyFill="1" applyBorder="1" applyAlignment="1">
      <alignment horizontal="center" vertical="center" wrapText="1"/>
    </xf>
    <xf numFmtId="43" fontId="61" fillId="0" borderId="10" xfId="38" applyFont="1" applyFill="1" applyBorder="1" applyAlignment="1">
      <alignment horizontal="center"/>
    </xf>
    <xf numFmtId="0" fontId="65" fillId="0" borderId="0" xfId="0" applyFont="1" applyAlignment="1">
      <alignment horizontal="right" vertical="top"/>
    </xf>
    <xf numFmtId="0" fontId="66" fillId="0" borderId="0" xfId="0" applyFont="1" applyAlignment="1">
      <alignment horizontal="right" vertical="center"/>
    </xf>
    <xf numFmtId="0" fontId="65" fillId="0" borderId="0" xfId="0" applyFont="1" applyBorder="1" applyAlignment="1">
      <alignment horizontal="right" vertical="top"/>
    </xf>
    <xf numFmtId="0" fontId="58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58" fillId="0" borderId="11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/>
    </xf>
    <xf numFmtId="3" fontId="58" fillId="0" borderId="10" xfId="0" applyNumberFormat="1" applyFont="1" applyBorder="1" applyAlignment="1">
      <alignment horizontal="right" vertical="top"/>
    </xf>
    <xf numFmtId="0" fontId="58" fillId="0" borderId="10" xfId="0" applyFont="1" applyBorder="1" applyAlignment="1">
      <alignment wrapText="1"/>
    </xf>
    <xf numFmtId="0" fontId="57" fillId="0" borderId="0" xfId="0" applyFont="1" applyAlignment="1">
      <alignment horizontal="right" vertical="top"/>
    </xf>
    <xf numFmtId="0" fontId="58" fillId="0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right" vertical="top"/>
    </xf>
    <xf numFmtId="0" fontId="58" fillId="0" borderId="10" xfId="0" applyFont="1" applyFill="1" applyBorder="1" applyAlignment="1">
      <alignment/>
    </xf>
    <xf numFmtId="43" fontId="67" fillId="7" borderId="10" xfId="38" applyFont="1" applyFill="1" applyBorder="1" applyAlignment="1">
      <alignment horizontal="center"/>
    </xf>
    <xf numFmtId="0" fontId="65" fillId="0" borderId="0" xfId="0" applyFont="1" applyBorder="1" applyAlignment="1">
      <alignment horizontal="left" vertical="top"/>
    </xf>
    <xf numFmtId="0" fontId="63" fillId="0" borderId="10" xfId="33" applyFont="1" applyBorder="1" applyAlignment="1">
      <alignment horizontal="center" vertical="center"/>
      <protection/>
    </xf>
    <xf numFmtId="0" fontId="63" fillId="0" borderId="10" xfId="33" applyFont="1" applyBorder="1" applyAlignment="1">
      <alignment horizontal="center" vertical="top" wrapText="1"/>
      <protection/>
    </xf>
    <xf numFmtId="0" fontId="63" fillId="0" borderId="10" xfId="33" applyFont="1" applyBorder="1" applyAlignment="1">
      <alignment horizontal="center" vertical="center" wrapText="1"/>
      <protection/>
    </xf>
    <xf numFmtId="4" fontId="63" fillId="0" borderId="10" xfId="33" applyNumberFormat="1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left" vertical="top"/>
    </xf>
    <xf numFmtId="4" fontId="58" fillId="0" borderId="10" xfId="0" applyNumberFormat="1" applyFont="1" applyBorder="1" applyAlignment="1">
      <alignment horizontal="right" vertical="top"/>
    </xf>
    <xf numFmtId="0" fontId="58" fillId="0" borderId="12" xfId="0" applyFont="1" applyBorder="1" applyAlignment="1">
      <alignment horizontal="left" vertical="top" wrapText="1"/>
    </xf>
    <xf numFmtId="0" fontId="63" fillId="0" borderId="10" xfId="33" applyFont="1" applyBorder="1" applyAlignment="1">
      <alignment horizontal="left" vertical="top"/>
      <protection/>
    </xf>
    <xf numFmtId="0" fontId="3" fillId="0" borderId="10" xfId="0" applyFont="1" applyBorder="1" applyAlignment="1">
      <alignment horizontal="right" vertical="top"/>
    </xf>
    <xf numFmtId="3" fontId="58" fillId="0" borderId="10" xfId="0" applyNumberFormat="1" applyFont="1" applyBorder="1" applyAlignment="1">
      <alignment horizontal="right" vertical="top" wrapText="1"/>
    </xf>
    <xf numFmtId="3" fontId="58" fillId="0" borderId="11" xfId="0" applyNumberFormat="1" applyFont="1" applyBorder="1" applyAlignment="1">
      <alignment horizontal="right" vertical="top" wrapText="1"/>
    </xf>
    <xf numFmtId="0" fontId="61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3" fontId="67" fillId="34" borderId="10" xfId="38" applyFont="1" applyFill="1" applyBorder="1" applyAlignment="1">
      <alignment horizontal="center"/>
    </xf>
    <xf numFmtId="43" fontId="61" fillId="34" borderId="10" xfId="38" applyFont="1" applyFill="1" applyBorder="1" applyAlignment="1">
      <alignment horizontal="center"/>
    </xf>
    <xf numFmtId="43" fontId="61" fillId="34" borderId="10" xfId="38" applyFont="1" applyFill="1" applyBorder="1" applyAlignment="1">
      <alignment/>
    </xf>
    <xf numFmtId="43" fontId="4" fillId="7" borderId="10" xfId="38" applyFont="1" applyFill="1" applyBorder="1" applyAlignment="1">
      <alignment horizontal="center"/>
    </xf>
    <xf numFmtId="43" fontId="5" fillId="7" borderId="10" xfId="38" applyFont="1" applyFill="1" applyBorder="1" applyAlignment="1">
      <alignment horizontal="center"/>
    </xf>
    <xf numFmtId="0" fontId="58" fillId="0" borderId="12" xfId="0" applyFont="1" applyBorder="1" applyAlignment="1">
      <alignment horizontal="left" vertical="top"/>
    </xf>
    <xf numFmtId="0" fontId="57" fillId="0" borderId="12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165" fontId="3" fillId="0" borderId="10" xfId="0" applyNumberFormat="1" applyFont="1" applyBorder="1" applyAlignment="1">
      <alignment horizontal="right" vertical="top"/>
    </xf>
    <xf numFmtId="0" fontId="57" fillId="0" borderId="10" xfId="0" applyFont="1" applyBorder="1" applyAlignment="1">
      <alignment horizontal="right" vertical="top"/>
    </xf>
    <xf numFmtId="0" fontId="57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43" fontId="3" fillId="0" borderId="10" xfId="38" applyFont="1" applyBorder="1" applyAlignment="1">
      <alignment horizontal="left" vertical="top"/>
    </xf>
    <xf numFmtId="164" fontId="3" fillId="0" borderId="10" xfId="38" applyNumberFormat="1" applyFont="1" applyBorder="1" applyAlignment="1">
      <alignment horizontal="right" vertical="top"/>
    </xf>
    <xf numFmtId="1" fontId="6" fillId="0" borderId="10" xfId="0" applyNumberFormat="1" applyFont="1" applyBorder="1" applyAlignment="1">
      <alignment horizontal="left" vertical="top"/>
    </xf>
    <xf numFmtId="167" fontId="6" fillId="0" borderId="10" xfId="38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167" fontId="6" fillId="0" borderId="10" xfId="38" applyNumberFormat="1" applyFont="1" applyBorder="1" applyAlignment="1" quotePrefix="1">
      <alignment horizontal="left" vertical="top"/>
    </xf>
    <xf numFmtId="43" fontId="4" fillId="0" borderId="10" xfId="38" applyFont="1" applyBorder="1" applyAlignment="1">
      <alignment horizontal="right" vertical="top"/>
    </xf>
    <xf numFmtId="0" fontId="61" fillId="0" borderId="12" xfId="0" applyFont="1" applyBorder="1" applyAlignment="1">
      <alignment horizontal="left" vertical="top"/>
    </xf>
    <xf numFmtId="164" fontId="3" fillId="0" borderId="10" xfId="38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vertical="top"/>
    </xf>
    <xf numFmtId="0" fontId="57" fillId="0" borderId="12" xfId="0" applyFont="1" applyBorder="1" applyAlignment="1">
      <alignment horizontal="center" vertical="top"/>
    </xf>
    <xf numFmtId="4" fontId="58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164" fontId="58" fillId="0" borderId="10" xfId="38" applyNumberFormat="1" applyFont="1" applyBorder="1" applyAlignment="1">
      <alignment horizontal="right" vertical="top"/>
    </xf>
    <xf numFmtId="1" fontId="6" fillId="0" borderId="11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70" fontId="6" fillId="0" borderId="11" xfId="38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43" fontId="3" fillId="0" borderId="10" xfId="38" applyFont="1" applyBorder="1" applyAlignment="1">
      <alignment horizontal="right" vertical="top"/>
    </xf>
    <xf numFmtId="167" fontId="58" fillId="0" borderId="10" xfId="38" applyNumberFormat="1" applyFont="1" applyBorder="1" applyAlignment="1">
      <alignment horizontal="left" vertical="top"/>
    </xf>
    <xf numFmtId="167" fontId="3" fillId="0" borderId="10" xfId="38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left" vertical="top" wrapText="1"/>
    </xf>
    <xf numFmtId="43" fontId="3" fillId="0" borderId="10" xfId="38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58" fillId="0" borderId="10" xfId="0" applyFont="1" applyBorder="1" applyAlignment="1">
      <alignment vertical="top" wrapText="1"/>
    </xf>
    <xf numFmtId="3" fontId="58" fillId="0" borderId="10" xfId="0" applyNumberFormat="1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3" fontId="3" fillId="0" borderId="10" xfId="0" applyNumberFormat="1" applyFont="1" applyFill="1" applyBorder="1" applyAlignment="1" applyProtection="1">
      <alignment horizontal="right" vertical="top"/>
      <protection/>
    </xf>
    <xf numFmtId="164" fontId="3" fillId="0" borderId="10" xfId="38" applyNumberFormat="1" applyFont="1" applyBorder="1" applyAlignment="1">
      <alignment horizontal="right" vertical="top" wrapText="1"/>
    </xf>
    <xf numFmtId="0" fontId="68" fillId="0" borderId="10" xfId="0" applyFont="1" applyBorder="1" applyAlignment="1">
      <alignment horizontal="right" vertical="top" wrapText="1"/>
    </xf>
    <xf numFmtId="0" fontId="68" fillId="0" borderId="10" xfId="0" applyFont="1" applyBorder="1" applyAlignment="1">
      <alignment horizontal="left" vertical="top" wrapText="1"/>
    </xf>
    <xf numFmtId="3" fontId="68" fillId="0" borderId="10" xfId="0" applyNumberFormat="1" applyFont="1" applyBorder="1" applyAlignment="1">
      <alignment horizontal="right" vertical="top" wrapText="1"/>
    </xf>
    <xf numFmtId="164" fontId="3" fillId="0" borderId="11" xfId="38" applyNumberFormat="1" applyFont="1" applyBorder="1" applyAlignment="1">
      <alignment horizontal="right" vertical="top" wrapText="1"/>
    </xf>
    <xf numFmtId="0" fontId="68" fillId="0" borderId="11" xfId="0" applyFont="1" applyBorder="1" applyAlignment="1">
      <alignment vertical="top" wrapText="1"/>
    </xf>
    <xf numFmtId="0" fontId="68" fillId="0" borderId="11" xfId="0" applyFont="1" applyBorder="1" applyAlignment="1">
      <alignment horizontal="left" vertical="top" wrapText="1"/>
    </xf>
    <xf numFmtId="0" fontId="68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left" vertical="top"/>
    </xf>
    <xf numFmtId="3" fontId="68" fillId="0" borderId="11" xfId="0" applyNumberFormat="1" applyFont="1" applyBorder="1" applyAlignment="1">
      <alignment horizontal="right" vertical="top"/>
    </xf>
    <xf numFmtId="3" fontId="68" fillId="0" borderId="10" xfId="0" applyNumberFormat="1" applyFont="1" applyBorder="1" applyAlignment="1">
      <alignment horizontal="right" vertical="top"/>
    </xf>
    <xf numFmtId="3" fontId="68" fillId="0" borderId="11" xfId="0" applyNumberFormat="1" applyFont="1" applyBorder="1" applyAlignment="1">
      <alignment horizontal="right" vertical="top" wrapText="1"/>
    </xf>
    <xf numFmtId="0" fontId="57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58" fillId="0" borderId="13" xfId="0" applyFont="1" applyBorder="1" applyAlignment="1">
      <alignment horizontal="left" vertical="top" wrapText="1"/>
    </xf>
    <xf numFmtId="4" fontId="58" fillId="0" borderId="10" xfId="0" applyNumberFormat="1" applyFont="1" applyBorder="1" applyAlignment="1">
      <alignment vertical="top" wrapText="1"/>
    </xf>
    <xf numFmtId="0" fontId="58" fillId="0" borderId="0" xfId="34" applyFont="1" applyAlignment="1">
      <alignment horizontal="right" vertical="top"/>
      <protection/>
    </xf>
    <xf numFmtId="0" fontId="69" fillId="0" borderId="0" xfId="33" applyFont="1" applyBorder="1" applyAlignment="1">
      <alignment horizontal="center" vertical="top"/>
      <protection/>
    </xf>
    <xf numFmtId="0" fontId="70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58" fillId="0" borderId="14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wrapText="1"/>
    </xf>
    <xf numFmtId="166" fontId="58" fillId="0" borderId="10" xfId="0" applyNumberFormat="1" applyFont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165" fontId="58" fillId="0" borderId="10" xfId="0" applyNumberFormat="1" applyFont="1" applyBorder="1" applyAlignment="1">
      <alignment horizontal="right" vertical="top" wrapText="1"/>
    </xf>
    <xf numFmtId="0" fontId="58" fillId="0" borderId="10" xfId="0" applyFont="1" applyBorder="1" applyAlignment="1">
      <alignment horizontal="right" vertical="top" wrapText="1"/>
    </xf>
    <xf numFmtId="0" fontId="57" fillId="0" borderId="15" xfId="0" applyFont="1" applyBorder="1" applyAlignment="1">
      <alignment horizontal="left" vertical="top"/>
    </xf>
    <xf numFmtId="0" fontId="57" fillId="0" borderId="15" xfId="0" applyFont="1" applyBorder="1" applyAlignment="1">
      <alignment horizontal="center" vertical="top"/>
    </xf>
    <xf numFmtId="3" fontId="58" fillId="0" borderId="10" xfId="0" applyNumberFormat="1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right" vertical="top"/>
    </xf>
    <xf numFmtId="43" fontId="4" fillId="0" borderId="10" xfId="38" applyNumberFormat="1" applyFont="1" applyBorder="1" applyAlignment="1">
      <alignment horizontal="right" vertical="top"/>
    </xf>
    <xf numFmtId="43" fontId="61" fillId="0" borderId="12" xfId="0" applyNumberFormat="1" applyFont="1" applyBorder="1" applyAlignment="1">
      <alignment horizontal="right" vertical="top" wrapText="1"/>
    </xf>
    <xf numFmtId="4" fontId="57" fillId="0" borderId="15" xfId="0" applyNumberFormat="1" applyFont="1" applyBorder="1" applyAlignment="1">
      <alignment horizontal="right" vertical="top"/>
    </xf>
    <xf numFmtId="178" fontId="64" fillId="0" borderId="12" xfId="0" applyNumberFormat="1" applyFont="1" applyBorder="1" applyAlignment="1">
      <alignment horizontal="right" vertical="top"/>
    </xf>
    <xf numFmtId="43" fontId="72" fillId="7" borderId="10" xfId="38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3"/>
  <sheetViews>
    <sheetView tabSelected="1" zoomScale="120" zoomScaleNormal="120" zoomScalePageLayoutView="0" workbookViewId="0" topLeftCell="A1">
      <pane ySplit="4" topLeftCell="A177" activePane="bottomLeft" state="frozen"/>
      <selection pane="topLeft" activeCell="A1" sqref="A1"/>
      <selection pane="bottomLeft" activeCell="F177" sqref="F177"/>
    </sheetView>
  </sheetViews>
  <sheetFormatPr defaultColWidth="9.00390625" defaultRowHeight="15"/>
  <cols>
    <col min="1" max="1" width="5.00390625" style="2" customWidth="1"/>
    <col min="2" max="2" width="26.421875" style="2" customWidth="1"/>
    <col min="3" max="3" width="10.421875" style="53" customWidth="1"/>
    <col min="4" max="4" width="8.421875" style="1" customWidth="1"/>
    <col min="5" max="5" width="26.421875" style="2" customWidth="1"/>
    <col min="6" max="6" width="25.421875" style="2" customWidth="1"/>
    <col min="7" max="7" width="13.7109375" style="2" customWidth="1"/>
    <col min="8" max="8" width="19.7109375" style="2" customWidth="1"/>
    <col min="9" max="9" width="9.00390625" style="42" customWidth="1"/>
    <col min="10" max="16384" width="9.00390625" style="2" customWidth="1"/>
  </cols>
  <sheetData>
    <row r="1" spans="1:9" s="3" customFormat="1" ht="16.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42"/>
    </row>
    <row r="2" spans="1:9" s="4" customFormat="1" ht="24">
      <c r="A2" s="144" t="s">
        <v>115</v>
      </c>
      <c r="B2" s="144"/>
      <c r="C2" s="144"/>
      <c r="D2" s="144"/>
      <c r="E2" s="144"/>
      <c r="F2" s="144"/>
      <c r="G2" s="144"/>
      <c r="H2" s="144"/>
      <c r="I2" s="42"/>
    </row>
    <row r="3" spans="1:9" s="4" customFormat="1" ht="24">
      <c r="A3" s="144" t="s">
        <v>1</v>
      </c>
      <c r="B3" s="144"/>
      <c r="C3" s="144"/>
      <c r="D3" s="144"/>
      <c r="E3" s="144"/>
      <c r="F3" s="144"/>
      <c r="G3" s="144"/>
      <c r="H3" s="144"/>
      <c r="I3" s="42"/>
    </row>
    <row r="4" spans="1:9" s="9" customFormat="1" ht="70.5" customHeight="1">
      <c r="A4" s="69" t="s">
        <v>2</v>
      </c>
      <c r="B4" s="61" t="s">
        <v>3</v>
      </c>
      <c r="C4" s="62" t="s">
        <v>4</v>
      </c>
      <c r="D4" s="63" t="s">
        <v>5</v>
      </c>
      <c r="E4" s="64" t="s">
        <v>6</v>
      </c>
      <c r="F4" s="64" t="s">
        <v>7</v>
      </c>
      <c r="G4" s="63" t="s">
        <v>8</v>
      </c>
      <c r="H4" s="63" t="s">
        <v>9</v>
      </c>
      <c r="I4" s="43"/>
    </row>
    <row r="5" spans="1:9" ht="24.75" customHeight="1">
      <c r="A5" s="8">
        <v>1</v>
      </c>
      <c r="B5" s="55" t="s">
        <v>75</v>
      </c>
      <c r="C5" s="57">
        <v>900</v>
      </c>
      <c r="D5" s="8" t="s">
        <v>60</v>
      </c>
      <c r="E5" s="87" t="s">
        <v>76</v>
      </c>
      <c r="F5" s="87" t="s">
        <v>76</v>
      </c>
      <c r="G5" s="109" t="s">
        <v>118</v>
      </c>
      <c r="H5" s="54" t="s">
        <v>18</v>
      </c>
      <c r="I5" s="44"/>
    </row>
    <row r="6" spans="1:9" ht="18.75" customHeight="1">
      <c r="A6" s="8">
        <v>2</v>
      </c>
      <c r="B6" s="55" t="s">
        <v>77</v>
      </c>
      <c r="C6" s="57">
        <v>160</v>
      </c>
      <c r="D6" s="8" t="s">
        <v>60</v>
      </c>
      <c r="E6" s="56" t="s">
        <v>78</v>
      </c>
      <c r="F6" s="56" t="s">
        <v>78</v>
      </c>
      <c r="G6" s="109" t="s">
        <v>118</v>
      </c>
      <c r="H6" s="46"/>
      <c r="I6" s="44"/>
    </row>
    <row r="7" spans="1:9" ht="21" customHeight="1">
      <c r="A7" s="8">
        <v>3</v>
      </c>
      <c r="B7" s="55" t="s">
        <v>116</v>
      </c>
      <c r="C7" s="57">
        <v>5778</v>
      </c>
      <c r="D7" s="8" t="s">
        <v>60</v>
      </c>
      <c r="E7" s="56" t="s">
        <v>117</v>
      </c>
      <c r="F7" s="56" t="s">
        <v>117</v>
      </c>
      <c r="G7" s="109" t="s">
        <v>118</v>
      </c>
      <c r="H7" s="46"/>
      <c r="I7" s="44"/>
    </row>
    <row r="8" spans="1:9" ht="18.75" customHeight="1">
      <c r="A8" s="90"/>
      <c r="B8" s="103"/>
      <c r="C8" s="94"/>
      <c r="D8" s="104"/>
      <c r="E8" s="92"/>
      <c r="F8" s="92"/>
      <c r="G8" s="8"/>
      <c r="H8" s="54"/>
      <c r="I8" s="44"/>
    </row>
    <row r="9" spans="1:9" ht="18.75" customHeight="1">
      <c r="A9" s="8">
        <v>1</v>
      </c>
      <c r="B9" s="47" t="s">
        <v>119</v>
      </c>
      <c r="C9" s="50">
        <v>5445</v>
      </c>
      <c r="D9" s="8" t="s">
        <v>60</v>
      </c>
      <c r="E9" s="47" t="s">
        <v>120</v>
      </c>
      <c r="F9" s="47" t="s">
        <v>120</v>
      </c>
      <c r="G9" s="109" t="s">
        <v>118</v>
      </c>
      <c r="H9" s="54"/>
      <c r="I9" s="44"/>
    </row>
    <row r="10" spans="1:9" ht="18" customHeight="1">
      <c r="A10" s="8">
        <v>2</v>
      </c>
      <c r="B10" s="47" t="s">
        <v>119</v>
      </c>
      <c r="C10" s="50">
        <v>625</v>
      </c>
      <c r="D10" s="8" t="s">
        <v>60</v>
      </c>
      <c r="E10" s="47" t="s">
        <v>120</v>
      </c>
      <c r="F10" s="47" t="s">
        <v>120</v>
      </c>
      <c r="G10" s="109" t="s">
        <v>118</v>
      </c>
      <c r="H10" s="54"/>
      <c r="I10" s="44"/>
    </row>
    <row r="11" spans="1:9" ht="18" customHeight="1">
      <c r="A11" s="90"/>
      <c r="B11" s="105"/>
      <c r="C11" s="94"/>
      <c r="D11" s="104"/>
      <c r="E11" s="92"/>
      <c r="F11" s="92"/>
      <c r="G11" s="8"/>
      <c r="H11" s="54"/>
      <c r="I11" s="44"/>
    </row>
    <row r="12" spans="1:9" s="7" customFormat="1" ht="33" customHeight="1">
      <c r="A12" s="45">
        <v>1</v>
      </c>
      <c r="B12" s="45" t="s">
        <v>59</v>
      </c>
      <c r="C12" s="51">
        <v>4980</v>
      </c>
      <c r="D12" s="45" t="s">
        <v>60</v>
      </c>
      <c r="E12" s="45" t="s">
        <v>121</v>
      </c>
      <c r="F12" s="45" t="s">
        <v>121</v>
      </c>
      <c r="G12" s="109" t="s">
        <v>118</v>
      </c>
      <c r="H12" s="46" t="s">
        <v>16</v>
      </c>
      <c r="I12" s="44"/>
    </row>
    <row r="13" spans="1:9" ht="21" customHeight="1">
      <c r="A13" s="45">
        <v>2</v>
      </c>
      <c r="B13" s="45" t="s">
        <v>122</v>
      </c>
      <c r="C13" s="51">
        <v>16300</v>
      </c>
      <c r="D13" s="45" t="s">
        <v>60</v>
      </c>
      <c r="E13" s="45" t="s">
        <v>124</v>
      </c>
      <c r="F13" s="45" t="s">
        <v>124</v>
      </c>
      <c r="G13" s="109" t="s">
        <v>118</v>
      </c>
      <c r="H13" s="54"/>
      <c r="I13" s="44"/>
    </row>
    <row r="14" spans="1:9" ht="21.75" customHeight="1">
      <c r="A14" s="45">
        <v>3</v>
      </c>
      <c r="B14" s="45" t="s">
        <v>111</v>
      </c>
      <c r="C14" s="65">
        <v>620</v>
      </c>
      <c r="D14" s="45" t="s">
        <v>60</v>
      </c>
      <c r="E14" s="45" t="s">
        <v>123</v>
      </c>
      <c r="F14" s="45" t="s">
        <v>123</v>
      </c>
      <c r="G14" s="109" t="s">
        <v>118</v>
      </c>
      <c r="H14" s="54"/>
      <c r="I14" s="44"/>
    </row>
    <row r="15" spans="1:9" s="7" customFormat="1" ht="17.25">
      <c r="A15" s="90"/>
      <c r="B15" s="103"/>
      <c r="C15" s="94"/>
      <c r="D15" s="104"/>
      <c r="E15" s="92"/>
      <c r="F15" s="92"/>
      <c r="G15" s="8"/>
      <c r="H15" s="6"/>
      <c r="I15" s="60"/>
    </row>
    <row r="16" spans="1:9" s="7" customFormat="1" ht="21.75" customHeight="1">
      <c r="A16" s="45">
        <v>1</v>
      </c>
      <c r="B16" s="45" t="s">
        <v>94</v>
      </c>
      <c r="C16" s="51">
        <v>2500</v>
      </c>
      <c r="D16" s="45" t="s">
        <v>60</v>
      </c>
      <c r="E16" s="45" t="s">
        <v>61</v>
      </c>
      <c r="F16" s="45" t="s">
        <v>61</v>
      </c>
      <c r="G16" s="109" t="s">
        <v>118</v>
      </c>
      <c r="H16" s="6"/>
      <c r="I16" s="60"/>
    </row>
    <row r="17" spans="1:9" s="7" customFormat="1" ht="15.75" customHeight="1">
      <c r="A17" s="45">
        <v>2</v>
      </c>
      <c r="B17" s="45" t="s">
        <v>126</v>
      </c>
      <c r="C17" s="51">
        <v>181500</v>
      </c>
      <c r="D17" s="45" t="s">
        <v>60</v>
      </c>
      <c r="E17" s="45" t="s">
        <v>125</v>
      </c>
      <c r="F17" s="45" t="s">
        <v>125</v>
      </c>
      <c r="G17" s="109" t="s">
        <v>118</v>
      </c>
      <c r="H17" s="6"/>
      <c r="I17" s="60"/>
    </row>
    <row r="18" spans="1:8" ht="17.25">
      <c r="A18" s="45">
        <v>3</v>
      </c>
      <c r="B18" s="45" t="s">
        <v>94</v>
      </c>
      <c r="C18" s="51">
        <v>2000</v>
      </c>
      <c r="D18" s="45" t="s">
        <v>60</v>
      </c>
      <c r="E18" s="45" t="s">
        <v>63</v>
      </c>
      <c r="F18" s="45" t="s">
        <v>63</v>
      </c>
      <c r="G18" s="109" t="s">
        <v>118</v>
      </c>
      <c r="H18" s="58"/>
    </row>
    <row r="19" spans="1:8" ht="21" customHeight="1">
      <c r="A19" s="45"/>
      <c r="B19" s="8"/>
      <c r="C19" s="51"/>
      <c r="D19" s="8"/>
      <c r="E19" s="8"/>
      <c r="F19" s="8"/>
      <c r="G19" s="80"/>
      <c r="H19" s="46"/>
    </row>
    <row r="20" spans="1:8" ht="34.5">
      <c r="A20" s="45">
        <v>1</v>
      </c>
      <c r="B20" s="45" t="s">
        <v>127</v>
      </c>
      <c r="C20" s="51">
        <v>7490</v>
      </c>
      <c r="D20" s="45" t="s">
        <v>60</v>
      </c>
      <c r="E20" s="8" t="s">
        <v>128</v>
      </c>
      <c r="F20" s="8" t="s">
        <v>128</v>
      </c>
      <c r="G20" s="80" t="s">
        <v>74</v>
      </c>
      <c r="H20" s="52" t="s">
        <v>10</v>
      </c>
    </row>
    <row r="21" spans="1:8" ht="17.25">
      <c r="A21" s="45">
        <v>2</v>
      </c>
      <c r="B21" s="45" t="s">
        <v>129</v>
      </c>
      <c r="C21" s="67">
        <v>20980.4</v>
      </c>
      <c r="D21" s="45" t="s">
        <v>60</v>
      </c>
      <c r="E21" s="45" t="s">
        <v>130</v>
      </c>
      <c r="F21" s="45" t="s">
        <v>130</v>
      </c>
      <c r="G21" s="80" t="s">
        <v>74</v>
      </c>
      <c r="H21" s="5"/>
    </row>
    <row r="22" spans="1:8" ht="17.25">
      <c r="A22" s="8">
        <v>3</v>
      </c>
      <c r="B22" s="45" t="s">
        <v>131</v>
      </c>
      <c r="C22" s="50">
        <v>4790</v>
      </c>
      <c r="D22" s="45" t="s">
        <v>60</v>
      </c>
      <c r="E22" s="8" t="s">
        <v>128</v>
      </c>
      <c r="F22" s="8" t="s">
        <v>128</v>
      </c>
      <c r="G22" s="80" t="s">
        <v>74</v>
      </c>
      <c r="H22" s="5"/>
    </row>
    <row r="23" spans="1:8" ht="17.25">
      <c r="A23" s="8"/>
      <c r="B23" s="8"/>
      <c r="C23" s="50"/>
      <c r="D23" s="8"/>
      <c r="E23" s="8"/>
      <c r="F23" s="8"/>
      <c r="G23" s="80"/>
      <c r="H23" s="5"/>
    </row>
    <row r="24" spans="1:8" ht="18.75">
      <c r="A24" s="8">
        <v>1</v>
      </c>
      <c r="B24" s="111" t="s">
        <v>73</v>
      </c>
      <c r="C24" s="51">
        <v>28000</v>
      </c>
      <c r="D24" s="45" t="s">
        <v>60</v>
      </c>
      <c r="E24" s="86" t="s">
        <v>132</v>
      </c>
      <c r="F24" s="86" t="s">
        <v>132</v>
      </c>
      <c r="G24" s="80" t="s">
        <v>74</v>
      </c>
      <c r="H24" s="5"/>
    </row>
    <row r="25" spans="1:8" ht="22.5" customHeight="1">
      <c r="A25" s="8">
        <v>2</v>
      </c>
      <c r="B25" s="111" t="s">
        <v>73</v>
      </c>
      <c r="C25" s="51">
        <v>28000</v>
      </c>
      <c r="D25" s="45" t="s">
        <v>60</v>
      </c>
      <c r="E25" s="86" t="s">
        <v>110</v>
      </c>
      <c r="F25" s="86" t="s">
        <v>110</v>
      </c>
      <c r="G25" s="80" t="s">
        <v>74</v>
      </c>
      <c r="H25" s="5"/>
    </row>
    <row r="26" spans="1:8" ht="18.75">
      <c r="A26" s="8">
        <v>3</v>
      </c>
      <c r="B26" s="111" t="s">
        <v>73</v>
      </c>
      <c r="C26" s="51">
        <v>28000</v>
      </c>
      <c r="D26" s="45" t="s">
        <v>60</v>
      </c>
      <c r="E26" s="86" t="s">
        <v>133</v>
      </c>
      <c r="F26" s="86" t="s">
        <v>133</v>
      </c>
      <c r="G26" s="80" t="s">
        <v>74</v>
      </c>
      <c r="H26" s="5"/>
    </row>
    <row r="27" spans="1:8" ht="18.75">
      <c r="A27" s="8">
        <v>4</v>
      </c>
      <c r="B27" s="111" t="s">
        <v>73</v>
      </c>
      <c r="C27" s="89">
        <v>206500</v>
      </c>
      <c r="D27" s="45" t="s">
        <v>60</v>
      </c>
      <c r="E27" s="8" t="s">
        <v>134</v>
      </c>
      <c r="F27" s="8" t="s">
        <v>134</v>
      </c>
      <c r="G27" s="80" t="s">
        <v>74</v>
      </c>
      <c r="H27" s="5"/>
    </row>
    <row r="28" spans="1:8" ht="18.75">
      <c r="A28" s="8">
        <v>5</v>
      </c>
      <c r="B28" s="111" t="s">
        <v>73</v>
      </c>
      <c r="C28" s="50">
        <v>58900</v>
      </c>
      <c r="D28" s="45" t="s">
        <v>60</v>
      </c>
      <c r="E28" s="8" t="s">
        <v>135</v>
      </c>
      <c r="F28" s="8" t="s">
        <v>135</v>
      </c>
      <c r="G28" s="80" t="s">
        <v>74</v>
      </c>
      <c r="H28" s="46"/>
    </row>
    <row r="29" spans="1:8" ht="18" customHeight="1">
      <c r="A29" s="8"/>
      <c r="B29" s="8"/>
      <c r="C29" s="50"/>
      <c r="D29" s="8"/>
      <c r="E29" s="86"/>
      <c r="F29" s="86"/>
      <c r="G29" s="80"/>
      <c r="H29" s="46"/>
    </row>
    <row r="30" spans="1:8" ht="17.25">
      <c r="A30" s="8">
        <v>1</v>
      </c>
      <c r="B30" s="8" t="s">
        <v>143</v>
      </c>
      <c r="C30" s="50">
        <v>3000</v>
      </c>
      <c r="D30" s="8" t="s">
        <v>60</v>
      </c>
      <c r="E30" s="8" t="s">
        <v>142</v>
      </c>
      <c r="F30" s="8" t="s">
        <v>142</v>
      </c>
      <c r="G30" s="80" t="s">
        <v>74</v>
      </c>
      <c r="H30" s="58" t="s">
        <v>12</v>
      </c>
    </row>
    <row r="31" spans="1:8" ht="17.25">
      <c r="A31" s="8">
        <v>2</v>
      </c>
      <c r="B31" s="8" t="s">
        <v>65</v>
      </c>
      <c r="C31" s="50">
        <v>1500</v>
      </c>
      <c r="D31" s="8" t="s">
        <v>60</v>
      </c>
      <c r="E31" s="8" t="s">
        <v>69</v>
      </c>
      <c r="F31" s="8" t="s">
        <v>69</v>
      </c>
      <c r="G31" s="80" t="s">
        <v>74</v>
      </c>
      <c r="H31" s="5"/>
    </row>
    <row r="32" spans="1:8" ht="17.25">
      <c r="A32" s="8">
        <v>3</v>
      </c>
      <c r="B32" s="8" t="s">
        <v>64</v>
      </c>
      <c r="C32" s="51">
        <v>90000</v>
      </c>
      <c r="D32" s="8" t="s">
        <v>60</v>
      </c>
      <c r="E32" s="8" t="s">
        <v>144</v>
      </c>
      <c r="F32" s="8" t="s">
        <v>144</v>
      </c>
      <c r="G32" s="80" t="s">
        <v>74</v>
      </c>
      <c r="H32" s="5"/>
    </row>
    <row r="33" spans="1:8" ht="17.25">
      <c r="A33" s="45">
        <v>4</v>
      </c>
      <c r="B33" s="8" t="s">
        <v>103</v>
      </c>
      <c r="C33" s="65">
        <v>980</v>
      </c>
      <c r="D33" s="8" t="s">
        <v>60</v>
      </c>
      <c r="E33" s="8" t="s">
        <v>70</v>
      </c>
      <c r="F33" s="8" t="s">
        <v>70</v>
      </c>
      <c r="G33" s="80" t="s">
        <v>74</v>
      </c>
      <c r="H33" s="46"/>
    </row>
    <row r="34" spans="1:8" ht="17.25">
      <c r="A34" s="45">
        <v>5</v>
      </c>
      <c r="B34" s="45" t="s">
        <v>136</v>
      </c>
      <c r="C34" s="51">
        <v>3500</v>
      </c>
      <c r="D34" s="8" t="s">
        <v>60</v>
      </c>
      <c r="E34" s="8" t="s">
        <v>137</v>
      </c>
      <c r="F34" s="8" t="s">
        <v>137</v>
      </c>
      <c r="G34" s="80" t="s">
        <v>74</v>
      </c>
      <c r="H34" s="5"/>
    </row>
    <row r="35" spans="1:8" ht="22.5" customHeight="1">
      <c r="A35" s="45">
        <v>6</v>
      </c>
      <c r="B35" s="45" t="s">
        <v>66</v>
      </c>
      <c r="C35" s="51">
        <v>1150</v>
      </c>
      <c r="D35" s="8" t="s">
        <v>60</v>
      </c>
      <c r="E35" s="45" t="s">
        <v>67</v>
      </c>
      <c r="F35" s="45" t="s">
        <v>67</v>
      </c>
      <c r="G35" s="80" t="s">
        <v>74</v>
      </c>
      <c r="H35" s="5"/>
    </row>
    <row r="36" spans="1:8" ht="22.5" customHeight="1">
      <c r="A36" s="8">
        <v>7</v>
      </c>
      <c r="B36" s="45" t="s">
        <v>138</v>
      </c>
      <c r="C36" s="70">
        <v>200</v>
      </c>
      <c r="D36" s="45" t="s">
        <v>60</v>
      </c>
      <c r="E36" s="8" t="s">
        <v>145</v>
      </c>
      <c r="F36" s="8" t="s">
        <v>145</v>
      </c>
      <c r="G36" s="80" t="s">
        <v>74</v>
      </c>
      <c r="H36" s="45"/>
    </row>
    <row r="37" spans="1:8" ht="17.25">
      <c r="A37" s="8">
        <v>8</v>
      </c>
      <c r="B37" s="8" t="s">
        <v>64</v>
      </c>
      <c r="C37" s="50">
        <v>1200</v>
      </c>
      <c r="D37" s="8" t="s">
        <v>60</v>
      </c>
      <c r="E37" s="86" t="s">
        <v>146</v>
      </c>
      <c r="F37" s="86" t="s">
        <v>146</v>
      </c>
      <c r="G37" s="80" t="s">
        <v>74</v>
      </c>
      <c r="H37" s="45"/>
    </row>
    <row r="38" spans="1:8" ht="18.75" customHeight="1">
      <c r="A38" s="8">
        <v>9</v>
      </c>
      <c r="B38" s="8" t="s">
        <v>143</v>
      </c>
      <c r="C38" s="51">
        <v>3000</v>
      </c>
      <c r="D38" s="8" t="s">
        <v>60</v>
      </c>
      <c r="E38" s="86" t="s">
        <v>68</v>
      </c>
      <c r="F38" s="86" t="s">
        <v>68</v>
      </c>
      <c r="G38" s="80" t="s">
        <v>74</v>
      </c>
      <c r="H38" s="45"/>
    </row>
    <row r="39" spans="1:8" ht="17.25">
      <c r="A39" s="8">
        <v>10</v>
      </c>
      <c r="B39" s="8" t="s">
        <v>103</v>
      </c>
      <c r="C39" s="51">
        <v>1120</v>
      </c>
      <c r="D39" s="8" t="s">
        <v>60</v>
      </c>
      <c r="E39" s="8" t="s">
        <v>70</v>
      </c>
      <c r="F39" s="8" t="s">
        <v>70</v>
      </c>
      <c r="G39" s="80" t="s">
        <v>74</v>
      </c>
      <c r="H39" s="52"/>
    </row>
    <row r="40" spans="1:8" ht="17.25">
      <c r="A40" s="8">
        <v>11</v>
      </c>
      <c r="B40" s="8" t="s">
        <v>101</v>
      </c>
      <c r="C40" s="51">
        <v>101000</v>
      </c>
      <c r="D40" s="8" t="s">
        <v>60</v>
      </c>
      <c r="E40" s="86" t="s">
        <v>71</v>
      </c>
      <c r="F40" s="86" t="s">
        <v>71</v>
      </c>
      <c r="G40" s="80" t="s">
        <v>74</v>
      </c>
      <c r="H40" s="5"/>
    </row>
    <row r="41" spans="1:8" ht="17.25">
      <c r="A41" s="8">
        <v>12</v>
      </c>
      <c r="B41" s="8" t="s">
        <v>64</v>
      </c>
      <c r="C41" s="70">
        <v>800</v>
      </c>
      <c r="D41" s="8" t="s">
        <v>60</v>
      </c>
      <c r="E41" s="86" t="s">
        <v>147</v>
      </c>
      <c r="F41" s="86" t="s">
        <v>147</v>
      </c>
      <c r="G41" s="80" t="s">
        <v>74</v>
      </c>
      <c r="H41" s="5"/>
    </row>
    <row r="42" spans="1:8" ht="17.25">
      <c r="A42" s="8">
        <v>13</v>
      </c>
      <c r="B42" s="8" t="s">
        <v>103</v>
      </c>
      <c r="C42" s="65">
        <v>280</v>
      </c>
      <c r="D42" s="8" t="s">
        <v>60</v>
      </c>
      <c r="E42" s="8" t="s">
        <v>70</v>
      </c>
      <c r="F42" s="8" t="s">
        <v>70</v>
      </c>
      <c r="G42" s="80" t="s">
        <v>74</v>
      </c>
      <c r="H42" s="54"/>
    </row>
    <row r="43" spans="1:8" ht="18.75" customHeight="1">
      <c r="A43" s="8">
        <v>14</v>
      </c>
      <c r="B43" s="8" t="s">
        <v>65</v>
      </c>
      <c r="C43" s="50">
        <v>4500</v>
      </c>
      <c r="D43" s="8" t="s">
        <v>60</v>
      </c>
      <c r="E43" s="86" t="s">
        <v>102</v>
      </c>
      <c r="F43" s="86" t="s">
        <v>102</v>
      </c>
      <c r="G43" s="80" t="s">
        <v>74</v>
      </c>
      <c r="H43" s="5"/>
    </row>
    <row r="44" spans="1:8" ht="19.5" customHeight="1">
      <c r="A44" s="8">
        <v>15</v>
      </c>
      <c r="B44" s="8" t="s">
        <v>64</v>
      </c>
      <c r="C44" s="51">
        <v>3500</v>
      </c>
      <c r="D44" s="8" t="s">
        <v>60</v>
      </c>
      <c r="E44" s="86" t="s">
        <v>148</v>
      </c>
      <c r="F44" s="86" t="s">
        <v>148</v>
      </c>
      <c r="G44" s="80" t="s">
        <v>74</v>
      </c>
      <c r="H44" s="5"/>
    </row>
    <row r="45" spans="1:8" ht="17.25">
      <c r="A45" s="8">
        <v>16</v>
      </c>
      <c r="B45" s="8" t="s">
        <v>143</v>
      </c>
      <c r="C45" s="50">
        <v>3000</v>
      </c>
      <c r="D45" s="8" t="s">
        <v>60</v>
      </c>
      <c r="E45" s="86" t="s">
        <v>68</v>
      </c>
      <c r="F45" s="86" t="s">
        <v>68</v>
      </c>
      <c r="G45" s="80" t="s">
        <v>74</v>
      </c>
      <c r="H45" s="5"/>
    </row>
    <row r="46" spans="1:8" ht="17.25">
      <c r="A46" s="8">
        <v>17</v>
      </c>
      <c r="B46" s="8" t="s">
        <v>143</v>
      </c>
      <c r="C46" s="51">
        <v>2000</v>
      </c>
      <c r="D46" s="8" t="s">
        <v>60</v>
      </c>
      <c r="E46" s="86" t="s">
        <v>68</v>
      </c>
      <c r="F46" s="86" t="s">
        <v>68</v>
      </c>
      <c r="G46" s="80" t="s">
        <v>74</v>
      </c>
      <c r="H46" s="5"/>
    </row>
    <row r="47" spans="1:8" ht="17.25">
      <c r="A47" s="45">
        <v>18</v>
      </c>
      <c r="B47" s="8" t="s">
        <v>103</v>
      </c>
      <c r="C47" s="65">
        <v>896</v>
      </c>
      <c r="D47" s="8" t="s">
        <v>60</v>
      </c>
      <c r="E47" s="8" t="s">
        <v>70</v>
      </c>
      <c r="F47" s="8" t="s">
        <v>70</v>
      </c>
      <c r="G47" s="80" t="s">
        <v>74</v>
      </c>
      <c r="H47" s="5"/>
    </row>
    <row r="48" spans="1:8" ht="17.25">
      <c r="A48" s="8">
        <v>19</v>
      </c>
      <c r="B48" s="8" t="s">
        <v>139</v>
      </c>
      <c r="C48" s="51">
        <v>1200</v>
      </c>
      <c r="D48" s="8" t="s">
        <v>60</v>
      </c>
      <c r="E48" s="8" t="s">
        <v>70</v>
      </c>
      <c r="F48" s="8" t="s">
        <v>70</v>
      </c>
      <c r="G48" s="80" t="s">
        <v>74</v>
      </c>
      <c r="H48" s="52"/>
    </row>
    <row r="49" spans="1:8" ht="17.25">
      <c r="A49" s="8">
        <v>20</v>
      </c>
      <c r="B49" s="8" t="s">
        <v>139</v>
      </c>
      <c r="C49" s="70">
        <v>600</v>
      </c>
      <c r="D49" s="8" t="s">
        <v>60</v>
      </c>
      <c r="E49" s="8" t="s">
        <v>70</v>
      </c>
      <c r="F49" s="8" t="s">
        <v>70</v>
      </c>
      <c r="G49" s="80" t="s">
        <v>74</v>
      </c>
      <c r="H49" s="5"/>
    </row>
    <row r="50" spans="1:8" ht="17.25">
      <c r="A50" s="8">
        <v>21</v>
      </c>
      <c r="B50" s="8" t="s">
        <v>140</v>
      </c>
      <c r="C50" s="51">
        <v>3000</v>
      </c>
      <c r="D50" s="8" t="s">
        <v>60</v>
      </c>
      <c r="E50" s="86" t="s">
        <v>141</v>
      </c>
      <c r="F50" s="86" t="s">
        <v>141</v>
      </c>
      <c r="G50" s="80" t="s">
        <v>74</v>
      </c>
      <c r="H50" s="8"/>
    </row>
    <row r="51" spans="1:8" ht="17.25">
      <c r="A51" s="8">
        <v>22</v>
      </c>
      <c r="B51" s="8" t="s">
        <v>139</v>
      </c>
      <c r="C51" s="70">
        <v>960</v>
      </c>
      <c r="D51" s="8" t="s">
        <v>60</v>
      </c>
      <c r="E51" s="8" t="s">
        <v>70</v>
      </c>
      <c r="F51" s="8" t="s">
        <v>70</v>
      </c>
      <c r="G51" s="80" t="s">
        <v>74</v>
      </c>
      <c r="H51" s="8"/>
    </row>
    <row r="52" spans="1:8" ht="17.25">
      <c r="A52" s="45"/>
      <c r="B52" s="86"/>
      <c r="C52" s="159"/>
      <c r="D52" s="45"/>
      <c r="E52" s="8"/>
      <c r="F52" s="87"/>
      <c r="G52" s="80"/>
      <c r="H52" s="8"/>
    </row>
    <row r="53" spans="1:8" ht="34.5">
      <c r="A53" s="8">
        <v>1</v>
      </c>
      <c r="B53" s="46" t="s">
        <v>153</v>
      </c>
      <c r="C53" s="50">
        <v>10000</v>
      </c>
      <c r="D53" s="8" t="s">
        <v>60</v>
      </c>
      <c r="E53" s="45" t="s">
        <v>72</v>
      </c>
      <c r="F53" s="45" t="s">
        <v>72</v>
      </c>
      <c r="G53" s="80" t="s">
        <v>74</v>
      </c>
      <c r="H53" s="8"/>
    </row>
    <row r="54" spans="1:8" ht="34.5">
      <c r="A54" s="8">
        <v>2</v>
      </c>
      <c r="B54" s="47" t="s">
        <v>154</v>
      </c>
      <c r="C54" s="50">
        <v>499690</v>
      </c>
      <c r="D54" s="8" t="s">
        <v>60</v>
      </c>
      <c r="E54" s="45" t="s">
        <v>155</v>
      </c>
      <c r="F54" s="45" t="s">
        <v>155</v>
      </c>
      <c r="G54" s="80" t="s">
        <v>74</v>
      </c>
      <c r="H54" s="8"/>
    </row>
    <row r="55" spans="1:8" ht="34.5">
      <c r="A55" s="8">
        <v>3</v>
      </c>
      <c r="B55" s="47" t="s">
        <v>157</v>
      </c>
      <c r="C55" s="50">
        <v>5600</v>
      </c>
      <c r="D55" s="8" t="s">
        <v>60</v>
      </c>
      <c r="E55" s="45" t="s">
        <v>156</v>
      </c>
      <c r="F55" s="45" t="s">
        <v>156</v>
      </c>
      <c r="G55" s="80" t="s">
        <v>74</v>
      </c>
      <c r="H55" s="8"/>
    </row>
    <row r="56" spans="1:8" ht="17.25">
      <c r="A56" s="8">
        <v>4</v>
      </c>
      <c r="B56" s="8" t="s">
        <v>149</v>
      </c>
      <c r="C56" s="50">
        <v>2240</v>
      </c>
      <c r="D56" s="8" t="s">
        <v>60</v>
      </c>
      <c r="E56" s="8" t="s">
        <v>107</v>
      </c>
      <c r="F56" s="8" t="s">
        <v>107</v>
      </c>
      <c r="G56" s="80" t="s">
        <v>74</v>
      </c>
      <c r="H56" s="8"/>
    </row>
    <row r="57" spans="1:8" ht="17.25">
      <c r="A57" s="8">
        <v>5</v>
      </c>
      <c r="B57" s="8" t="s">
        <v>106</v>
      </c>
      <c r="C57" s="50">
        <v>1500</v>
      </c>
      <c r="D57" s="8" t="s">
        <v>60</v>
      </c>
      <c r="E57" s="45" t="s">
        <v>150</v>
      </c>
      <c r="F57" s="45" t="s">
        <v>150</v>
      </c>
      <c r="G57" s="80" t="s">
        <v>74</v>
      </c>
      <c r="H57" s="8"/>
    </row>
    <row r="58" spans="1:8" ht="17.25">
      <c r="A58" s="8">
        <v>6</v>
      </c>
      <c r="B58" s="8" t="s">
        <v>149</v>
      </c>
      <c r="C58" s="50">
        <v>3413</v>
      </c>
      <c r="D58" s="8" t="s">
        <v>60</v>
      </c>
      <c r="E58" s="8" t="s">
        <v>107</v>
      </c>
      <c r="F58" s="8" t="s">
        <v>107</v>
      </c>
      <c r="G58" s="80" t="s">
        <v>74</v>
      </c>
      <c r="H58" s="8"/>
    </row>
    <row r="59" spans="1:8" ht="19.5" customHeight="1">
      <c r="A59" s="8">
        <v>7</v>
      </c>
      <c r="B59" s="8" t="s">
        <v>151</v>
      </c>
      <c r="C59" s="51">
        <v>7000</v>
      </c>
      <c r="D59" s="45" t="s">
        <v>60</v>
      </c>
      <c r="E59" s="45" t="s">
        <v>150</v>
      </c>
      <c r="F59" s="45" t="s">
        <v>150</v>
      </c>
      <c r="G59" s="80" t="s">
        <v>74</v>
      </c>
      <c r="H59" s="8"/>
    </row>
    <row r="60" spans="1:8" ht="19.5" customHeight="1">
      <c r="A60" s="8">
        <v>8</v>
      </c>
      <c r="B60" s="8" t="s">
        <v>151</v>
      </c>
      <c r="C60" s="50">
        <v>1270</v>
      </c>
      <c r="D60" s="8" t="s">
        <v>60</v>
      </c>
      <c r="E60" s="8" t="s">
        <v>152</v>
      </c>
      <c r="F60" s="8" t="s">
        <v>152</v>
      </c>
      <c r="G60" s="80" t="s">
        <v>74</v>
      </c>
      <c r="H60" s="8"/>
    </row>
    <row r="61" spans="1:8" ht="17.25">
      <c r="A61" s="8">
        <v>9</v>
      </c>
      <c r="B61" s="8" t="s">
        <v>105</v>
      </c>
      <c r="C61" s="50">
        <v>1090</v>
      </c>
      <c r="D61" s="8" t="s">
        <v>60</v>
      </c>
      <c r="E61" s="45" t="s">
        <v>158</v>
      </c>
      <c r="F61" s="45" t="s">
        <v>158</v>
      </c>
      <c r="G61" s="80" t="s">
        <v>74</v>
      </c>
      <c r="H61" s="8"/>
    </row>
    <row r="62" spans="1:8" ht="39.75" customHeight="1">
      <c r="A62" s="8">
        <v>10</v>
      </c>
      <c r="B62" s="47" t="s">
        <v>159</v>
      </c>
      <c r="C62" s="50">
        <v>3200</v>
      </c>
      <c r="D62" s="8" t="s">
        <v>60</v>
      </c>
      <c r="E62" s="45" t="s">
        <v>156</v>
      </c>
      <c r="F62" s="45" t="s">
        <v>156</v>
      </c>
      <c r="G62" s="80" t="s">
        <v>74</v>
      </c>
      <c r="H62" s="8"/>
    </row>
    <row r="63" spans="1:8" ht="17.25">
      <c r="A63" s="45"/>
      <c r="B63" s="45"/>
      <c r="C63" s="106"/>
      <c r="D63" s="88"/>
      <c r="E63" s="86"/>
      <c r="F63" s="86"/>
      <c r="G63" s="96"/>
      <c r="H63" s="8"/>
    </row>
    <row r="64" spans="1:8" ht="17.25">
      <c r="A64" s="45">
        <v>1</v>
      </c>
      <c r="B64" s="45" t="s">
        <v>160</v>
      </c>
      <c r="C64" s="113">
        <v>1120</v>
      </c>
      <c r="D64" s="45" t="s">
        <v>60</v>
      </c>
      <c r="E64" s="45" t="s">
        <v>79</v>
      </c>
      <c r="F64" s="45" t="s">
        <v>79</v>
      </c>
      <c r="G64" s="96" t="s">
        <v>108</v>
      </c>
      <c r="H64" s="58" t="s">
        <v>21</v>
      </c>
    </row>
    <row r="65" spans="1:8" ht="17.25">
      <c r="A65" s="45">
        <v>2</v>
      </c>
      <c r="B65" s="45" t="s">
        <v>161</v>
      </c>
      <c r="C65" s="113">
        <v>2632</v>
      </c>
      <c r="D65" s="45" t="s">
        <v>60</v>
      </c>
      <c r="E65" s="45" t="s">
        <v>80</v>
      </c>
      <c r="F65" s="45" t="s">
        <v>80</v>
      </c>
      <c r="G65" s="96" t="s">
        <v>108</v>
      </c>
      <c r="H65" s="8"/>
    </row>
    <row r="66" spans="1:8" ht="17.25">
      <c r="A66" s="8"/>
      <c r="B66" s="8"/>
      <c r="C66" s="114"/>
      <c r="D66" s="88"/>
      <c r="E66" s="8"/>
      <c r="F66" s="8"/>
      <c r="G66" s="96"/>
      <c r="H66" s="8"/>
    </row>
    <row r="67" spans="1:8" ht="17.25">
      <c r="A67" s="45">
        <v>1</v>
      </c>
      <c r="B67" s="46" t="s">
        <v>105</v>
      </c>
      <c r="C67" s="113">
        <v>880</v>
      </c>
      <c r="D67" s="45" t="s">
        <v>60</v>
      </c>
      <c r="E67" s="45" t="s">
        <v>109</v>
      </c>
      <c r="F67" s="45" t="s">
        <v>109</v>
      </c>
      <c r="G67" s="96" t="s">
        <v>108</v>
      </c>
      <c r="H67" s="8"/>
    </row>
    <row r="68" spans="1:8" ht="51.75">
      <c r="A68" s="45">
        <v>2</v>
      </c>
      <c r="B68" s="46" t="s">
        <v>162</v>
      </c>
      <c r="C68" s="113">
        <v>400</v>
      </c>
      <c r="D68" s="45" t="s">
        <v>60</v>
      </c>
      <c r="E68" s="45" t="s">
        <v>163</v>
      </c>
      <c r="F68" s="45" t="s">
        <v>163</v>
      </c>
      <c r="G68" s="96" t="s">
        <v>108</v>
      </c>
      <c r="H68" s="8"/>
    </row>
    <row r="69" spans="1:8" ht="51.75">
      <c r="A69" s="45">
        <v>3</v>
      </c>
      <c r="B69" s="46" t="s">
        <v>164</v>
      </c>
      <c r="C69" s="113">
        <v>17250</v>
      </c>
      <c r="D69" s="45" t="s">
        <v>60</v>
      </c>
      <c r="E69" s="45" t="s">
        <v>165</v>
      </c>
      <c r="F69" s="45" t="s">
        <v>165</v>
      </c>
      <c r="G69" s="96" t="s">
        <v>108</v>
      </c>
      <c r="H69" s="8"/>
    </row>
    <row r="70" spans="1:8" ht="17.25">
      <c r="A70" s="45">
        <v>4</v>
      </c>
      <c r="B70" s="45" t="s">
        <v>166</v>
      </c>
      <c r="C70" s="113">
        <v>448330</v>
      </c>
      <c r="D70" s="45" t="s">
        <v>60</v>
      </c>
      <c r="E70" s="45" t="s">
        <v>167</v>
      </c>
      <c r="F70" s="45" t="s">
        <v>167</v>
      </c>
      <c r="G70" s="96" t="s">
        <v>108</v>
      </c>
      <c r="H70" s="8"/>
    </row>
    <row r="71" spans="1:8" ht="17.25">
      <c r="A71" s="8"/>
      <c r="B71" s="8"/>
      <c r="C71" s="97"/>
      <c r="D71" s="88"/>
      <c r="E71" s="8"/>
      <c r="F71" s="8"/>
      <c r="G71" s="96"/>
      <c r="H71" s="8"/>
    </row>
    <row r="72" spans="1:8" ht="18" customHeight="1">
      <c r="A72" s="8">
        <v>1</v>
      </c>
      <c r="B72" s="45" t="s">
        <v>168</v>
      </c>
      <c r="C72" s="115" t="s">
        <v>169</v>
      </c>
      <c r="D72" s="115" t="s">
        <v>169</v>
      </c>
      <c r="E72" s="115" t="s">
        <v>169</v>
      </c>
      <c r="F72" s="115" t="s">
        <v>169</v>
      </c>
      <c r="G72" s="115" t="s">
        <v>169</v>
      </c>
      <c r="H72" s="58" t="s">
        <v>17</v>
      </c>
    </row>
    <row r="73" spans="1:8" ht="17.25">
      <c r="A73" s="107"/>
      <c r="B73" s="108"/>
      <c r="C73" s="110"/>
      <c r="D73" s="107"/>
      <c r="E73" s="108"/>
      <c r="F73" s="92"/>
      <c r="G73" s="80"/>
      <c r="H73" s="8"/>
    </row>
    <row r="74" spans="1:8" ht="34.5">
      <c r="A74" s="90">
        <v>1</v>
      </c>
      <c r="B74" s="93" t="s">
        <v>170</v>
      </c>
      <c r="C74" s="94">
        <v>14400</v>
      </c>
      <c r="D74" s="92" t="s">
        <v>60</v>
      </c>
      <c r="E74" s="92" t="s">
        <v>171</v>
      </c>
      <c r="F74" s="92" t="s">
        <v>171</v>
      </c>
      <c r="G74" s="80" t="s">
        <v>62</v>
      </c>
      <c r="H74" s="46" t="s">
        <v>15</v>
      </c>
    </row>
    <row r="75" spans="1:8" ht="21.75" customHeight="1">
      <c r="A75" s="90">
        <v>2</v>
      </c>
      <c r="B75" s="93" t="s">
        <v>170</v>
      </c>
      <c r="C75" s="91">
        <v>24200</v>
      </c>
      <c r="D75" s="92" t="s">
        <v>60</v>
      </c>
      <c r="E75" s="92" t="s">
        <v>171</v>
      </c>
      <c r="F75" s="92" t="s">
        <v>171</v>
      </c>
      <c r="G75" s="80" t="s">
        <v>62</v>
      </c>
      <c r="H75" s="46"/>
    </row>
    <row r="76" spans="1:8" ht="34.5">
      <c r="A76" s="90">
        <v>3</v>
      </c>
      <c r="B76" s="93" t="s">
        <v>170</v>
      </c>
      <c r="C76" s="91">
        <v>77600</v>
      </c>
      <c r="D76" s="92" t="s">
        <v>60</v>
      </c>
      <c r="E76" s="92" t="s">
        <v>171</v>
      </c>
      <c r="F76" s="92" t="s">
        <v>171</v>
      </c>
      <c r="G76" s="80" t="s">
        <v>62</v>
      </c>
      <c r="H76" s="52"/>
    </row>
    <row r="77" spans="1:8" ht="34.5">
      <c r="A77" s="90">
        <v>4</v>
      </c>
      <c r="B77" s="93" t="s">
        <v>170</v>
      </c>
      <c r="C77" s="91">
        <v>8040</v>
      </c>
      <c r="D77" s="92" t="s">
        <v>60</v>
      </c>
      <c r="E77" s="92" t="s">
        <v>171</v>
      </c>
      <c r="F77" s="92" t="s">
        <v>171</v>
      </c>
      <c r="G77" s="80" t="s">
        <v>62</v>
      </c>
      <c r="H77" s="8"/>
    </row>
    <row r="78" spans="1:8" ht="34.5">
      <c r="A78" s="90">
        <v>5</v>
      </c>
      <c r="B78" s="93" t="s">
        <v>170</v>
      </c>
      <c r="C78" s="91">
        <v>81620</v>
      </c>
      <c r="D78" s="92" t="s">
        <v>60</v>
      </c>
      <c r="E78" s="92" t="s">
        <v>98</v>
      </c>
      <c r="F78" s="92" t="s">
        <v>98</v>
      </c>
      <c r="G78" s="80" t="s">
        <v>62</v>
      </c>
      <c r="H78" s="5"/>
    </row>
    <row r="79" spans="1:8" ht="19.5" customHeight="1">
      <c r="A79" s="90">
        <v>6</v>
      </c>
      <c r="B79" s="93" t="s">
        <v>170</v>
      </c>
      <c r="C79" s="91">
        <v>11140</v>
      </c>
      <c r="D79" s="92" t="s">
        <v>60</v>
      </c>
      <c r="E79" s="92" t="s">
        <v>98</v>
      </c>
      <c r="F79" s="92" t="s">
        <v>98</v>
      </c>
      <c r="G79" s="80" t="s">
        <v>62</v>
      </c>
      <c r="H79" s="5"/>
    </row>
    <row r="80" spans="1:8" ht="34.5">
      <c r="A80" s="90">
        <v>7</v>
      </c>
      <c r="B80" s="93" t="s">
        <v>170</v>
      </c>
      <c r="C80" s="91">
        <v>22430</v>
      </c>
      <c r="D80" s="92" t="s">
        <v>60</v>
      </c>
      <c r="E80" s="92" t="s">
        <v>100</v>
      </c>
      <c r="F80" s="92" t="s">
        <v>100</v>
      </c>
      <c r="G80" s="80" t="s">
        <v>62</v>
      </c>
      <c r="H80" s="5"/>
    </row>
    <row r="81" spans="1:8" ht="34.5">
      <c r="A81" s="90">
        <v>8</v>
      </c>
      <c r="B81" s="93" t="s">
        <v>170</v>
      </c>
      <c r="C81" s="91">
        <v>22440</v>
      </c>
      <c r="D81" s="92" t="s">
        <v>60</v>
      </c>
      <c r="E81" s="92" t="s">
        <v>99</v>
      </c>
      <c r="F81" s="92" t="s">
        <v>99</v>
      </c>
      <c r="G81" s="80" t="s">
        <v>62</v>
      </c>
      <c r="H81" s="5"/>
    </row>
    <row r="82" spans="1:8" ht="34.5">
      <c r="A82" s="90">
        <v>9</v>
      </c>
      <c r="B82" s="93" t="s">
        <v>172</v>
      </c>
      <c r="C82" s="94">
        <v>5155</v>
      </c>
      <c r="D82" s="92" t="s">
        <v>60</v>
      </c>
      <c r="E82" s="92" t="s">
        <v>98</v>
      </c>
      <c r="F82" s="92" t="s">
        <v>98</v>
      </c>
      <c r="G82" s="80" t="s">
        <v>62</v>
      </c>
      <c r="H82" s="46"/>
    </row>
    <row r="83" spans="1:8" ht="34.5">
      <c r="A83" s="90">
        <v>10</v>
      </c>
      <c r="B83" s="93" t="s">
        <v>172</v>
      </c>
      <c r="C83" s="94">
        <v>10325</v>
      </c>
      <c r="D83" s="92" t="s">
        <v>60</v>
      </c>
      <c r="E83" s="92" t="s">
        <v>98</v>
      </c>
      <c r="F83" s="92" t="s">
        <v>98</v>
      </c>
      <c r="G83" s="80" t="s">
        <v>62</v>
      </c>
      <c r="H83" s="58"/>
    </row>
    <row r="84" spans="1:8" ht="20.25" customHeight="1">
      <c r="A84" s="90">
        <v>11</v>
      </c>
      <c r="B84" s="93" t="s">
        <v>172</v>
      </c>
      <c r="C84" s="94">
        <v>14685</v>
      </c>
      <c r="D84" s="92" t="s">
        <v>60</v>
      </c>
      <c r="E84" s="92" t="s">
        <v>98</v>
      </c>
      <c r="F84" s="92" t="s">
        <v>98</v>
      </c>
      <c r="G84" s="80" t="s">
        <v>62</v>
      </c>
      <c r="H84" s="5"/>
    </row>
    <row r="85" spans="1:8" ht="51.75">
      <c r="A85" s="90">
        <v>12</v>
      </c>
      <c r="B85" s="93" t="s">
        <v>183</v>
      </c>
      <c r="C85" s="94">
        <v>32460</v>
      </c>
      <c r="D85" s="92" t="s">
        <v>60</v>
      </c>
      <c r="E85" s="92" t="s">
        <v>99</v>
      </c>
      <c r="F85" s="92" t="s">
        <v>99</v>
      </c>
      <c r="G85" s="80" t="s">
        <v>62</v>
      </c>
      <c r="H85" s="5"/>
    </row>
    <row r="86" spans="1:8" ht="18.75" customHeight="1">
      <c r="A86" s="90">
        <v>13</v>
      </c>
      <c r="B86" s="93" t="s">
        <v>173</v>
      </c>
      <c r="C86" s="94">
        <v>16000</v>
      </c>
      <c r="D86" s="92" t="s">
        <v>60</v>
      </c>
      <c r="E86" s="92" t="s">
        <v>174</v>
      </c>
      <c r="F86" s="92" t="s">
        <v>174</v>
      </c>
      <c r="G86" s="80" t="s">
        <v>62</v>
      </c>
      <c r="H86" s="5"/>
    </row>
    <row r="87" spans="1:8" ht="34.5">
      <c r="A87" s="90">
        <v>14</v>
      </c>
      <c r="B87" s="93" t="s">
        <v>173</v>
      </c>
      <c r="C87" s="94">
        <v>17920</v>
      </c>
      <c r="D87" s="92" t="s">
        <v>60</v>
      </c>
      <c r="E87" s="92" t="s">
        <v>174</v>
      </c>
      <c r="F87" s="92" t="s">
        <v>174</v>
      </c>
      <c r="G87" s="80" t="s">
        <v>62</v>
      </c>
      <c r="H87" s="8"/>
    </row>
    <row r="88" spans="1:8" ht="34.5">
      <c r="A88" s="90">
        <v>15</v>
      </c>
      <c r="B88" s="93" t="s">
        <v>175</v>
      </c>
      <c r="C88" s="91">
        <v>1000</v>
      </c>
      <c r="D88" s="92" t="s">
        <v>60</v>
      </c>
      <c r="E88" s="92" t="s">
        <v>176</v>
      </c>
      <c r="F88" s="92" t="s">
        <v>176</v>
      </c>
      <c r="G88" s="80" t="s">
        <v>62</v>
      </c>
      <c r="H88" s="58"/>
    </row>
    <row r="89" spans="1:8" ht="34.5">
      <c r="A89" s="90">
        <v>16</v>
      </c>
      <c r="B89" s="93" t="s">
        <v>177</v>
      </c>
      <c r="C89" s="91">
        <v>149060</v>
      </c>
      <c r="D89" s="92" t="s">
        <v>60</v>
      </c>
      <c r="E89" s="92" t="s">
        <v>178</v>
      </c>
      <c r="F89" s="92" t="s">
        <v>178</v>
      </c>
      <c r="G89" s="80" t="s">
        <v>62</v>
      </c>
      <c r="H89" s="5"/>
    </row>
    <row r="90" spans="1:8" ht="34.5">
      <c r="A90" s="90">
        <v>17</v>
      </c>
      <c r="B90" s="93" t="s">
        <v>175</v>
      </c>
      <c r="C90" s="91">
        <v>1000</v>
      </c>
      <c r="D90" s="92" t="s">
        <v>60</v>
      </c>
      <c r="E90" s="92" t="s">
        <v>179</v>
      </c>
      <c r="F90" s="92" t="s">
        <v>179</v>
      </c>
      <c r="G90" s="80" t="s">
        <v>62</v>
      </c>
      <c r="H90" s="5"/>
    </row>
    <row r="91" spans="1:8" ht="18.75" customHeight="1">
      <c r="A91" s="90">
        <v>18</v>
      </c>
      <c r="B91" s="93" t="s">
        <v>172</v>
      </c>
      <c r="C91" s="94">
        <v>22000</v>
      </c>
      <c r="D91" s="92" t="s">
        <v>60</v>
      </c>
      <c r="E91" s="92" t="s">
        <v>180</v>
      </c>
      <c r="F91" s="92" t="s">
        <v>180</v>
      </c>
      <c r="G91" s="80" t="s">
        <v>62</v>
      </c>
      <c r="H91" s="5"/>
    </row>
    <row r="92" spans="1:8" ht="18.75" customHeight="1">
      <c r="A92" s="90">
        <v>19</v>
      </c>
      <c r="B92" s="93" t="s">
        <v>172</v>
      </c>
      <c r="C92" s="94">
        <v>21750</v>
      </c>
      <c r="D92" s="92" t="s">
        <v>60</v>
      </c>
      <c r="E92" s="92" t="s">
        <v>181</v>
      </c>
      <c r="F92" s="92" t="s">
        <v>181</v>
      </c>
      <c r="G92" s="80" t="s">
        <v>62</v>
      </c>
      <c r="H92" s="5"/>
    </row>
    <row r="93" spans="1:8" ht="18.75" customHeight="1">
      <c r="A93" s="90">
        <v>20</v>
      </c>
      <c r="B93" s="93" t="s">
        <v>172</v>
      </c>
      <c r="C93" s="94">
        <v>56820</v>
      </c>
      <c r="D93" s="92" t="s">
        <v>60</v>
      </c>
      <c r="E93" s="92" t="s">
        <v>99</v>
      </c>
      <c r="F93" s="92" t="s">
        <v>99</v>
      </c>
      <c r="G93" s="80" t="s">
        <v>62</v>
      </c>
      <c r="H93" s="5"/>
    </row>
    <row r="94" spans="1:8" ht="33.75" customHeight="1">
      <c r="A94" s="90">
        <v>21</v>
      </c>
      <c r="B94" s="93" t="s">
        <v>182</v>
      </c>
      <c r="C94" s="91">
        <v>1785</v>
      </c>
      <c r="D94" s="92" t="s">
        <v>60</v>
      </c>
      <c r="E94" s="92" t="s">
        <v>97</v>
      </c>
      <c r="F94" s="92" t="s">
        <v>97</v>
      </c>
      <c r="G94" s="80" t="s">
        <v>62</v>
      </c>
      <c r="H94" s="5"/>
    </row>
    <row r="95" spans="1:8" ht="18.75" customHeight="1">
      <c r="A95" s="90">
        <v>22</v>
      </c>
      <c r="B95" s="93" t="s">
        <v>172</v>
      </c>
      <c r="C95" s="94">
        <v>22080</v>
      </c>
      <c r="D95" s="92" t="s">
        <v>60</v>
      </c>
      <c r="E95" s="92" t="s">
        <v>180</v>
      </c>
      <c r="F95" s="92" t="s">
        <v>180</v>
      </c>
      <c r="G95" s="80" t="s">
        <v>62</v>
      </c>
      <c r="H95" s="52"/>
    </row>
    <row r="96" spans="1:8" ht="18.75" customHeight="1">
      <c r="A96" s="90">
        <v>23</v>
      </c>
      <c r="B96" s="93" t="s">
        <v>172</v>
      </c>
      <c r="C96" s="94">
        <v>23000</v>
      </c>
      <c r="D96" s="92" t="s">
        <v>60</v>
      </c>
      <c r="E96" s="92" t="s">
        <v>99</v>
      </c>
      <c r="F96" s="92" t="s">
        <v>99</v>
      </c>
      <c r="G96" s="80" t="s">
        <v>62</v>
      </c>
      <c r="H96" s="52"/>
    </row>
    <row r="97" spans="1:8" ht="18.75" customHeight="1">
      <c r="A97" s="46"/>
      <c r="B97" s="45"/>
      <c r="C97" s="71"/>
      <c r="D97" s="46"/>
      <c r="E97" s="47"/>
      <c r="F97" s="47"/>
      <c r="G97" s="8"/>
      <c r="H97" s="52"/>
    </row>
    <row r="98" spans="1:8" ht="37.5" customHeight="1">
      <c r="A98" s="90">
        <v>1</v>
      </c>
      <c r="B98" s="116" t="s">
        <v>210</v>
      </c>
      <c r="C98" s="91">
        <v>77000</v>
      </c>
      <c r="D98" s="90" t="s">
        <v>60</v>
      </c>
      <c r="E98" s="90" t="s">
        <v>184</v>
      </c>
      <c r="F98" s="90" t="s">
        <v>184</v>
      </c>
      <c r="G98" s="80" t="s">
        <v>62</v>
      </c>
      <c r="H98" s="52"/>
    </row>
    <row r="99" spans="1:8" ht="19.5" customHeight="1">
      <c r="A99" s="90">
        <v>2</v>
      </c>
      <c r="B99" s="93" t="s">
        <v>185</v>
      </c>
      <c r="C99" s="91">
        <v>14400</v>
      </c>
      <c r="D99" s="92" t="s">
        <v>60</v>
      </c>
      <c r="E99" s="92" t="s">
        <v>186</v>
      </c>
      <c r="F99" s="92" t="s">
        <v>186</v>
      </c>
      <c r="G99" s="80" t="s">
        <v>62</v>
      </c>
      <c r="H99" s="5"/>
    </row>
    <row r="100" spans="1:8" ht="34.5">
      <c r="A100" s="90">
        <v>3</v>
      </c>
      <c r="B100" s="93" t="s">
        <v>185</v>
      </c>
      <c r="C100" s="91">
        <v>14400</v>
      </c>
      <c r="D100" s="92" t="s">
        <v>60</v>
      </c>
      <c r="E100" s="92" t="s">
        <v>187</v>
      </c>
      <c r="F100" s="92" t="s">
        <v>187</v>
      </c>
      <c r="G100" s="80" t="s">
        <v>62</v>
      </c>
      <c r="H100" s="5"/>
    </row>
    <row r="101" spans="1:8" ht="34.5">
      <c r="A101" s="90">
        <v>4</v>
      </c>
      <c r="B101" s="93" t="s">
        <v>185</v>
      </c>
      <c r="C101" s="91">
        <v>14400</v>
      </c>
      <c r="D101" s="92" t="s">
        <v>60</v>
      </c>
      <c r="E101" s="92" t="s">
        <v>188</v>
      </c>
      <c r="F101" s="92" t="s">
        <v>188</v>
      </c>
      <c r="G101" s="80" t="s">
        <v>62</v>
      </c>
      <c r="H101" s="5"/>
    </row>
    <row r="102" spans="1:8" ht="34.5">
      <c r="A102" s="90">
        <v>5</v>
      </c>
      <c r="B102" s="93" t="s">
        <v>185</v>
      </c>
      <c r="C102" s="91">
        <v>14400</v>
      </c>
      <c r="D102" s="92" t="s">
        <v>60</v>
      </c>
      <c r="E102" s="92" t="s">
        <v>189</v>
      </c>
      <c r="F102" s="92" t="s">
        <v>189</v>
      </c>
      <c r="G102" s="80" t="s">
        <v>62</v>
      </c>
      <c r="H102" s="5"/>
    </row>
    <row r="103" spans="1:8" ht="34.5">
      <c r="A103" s="90">
        <v>6</v>
      </c>
      <c r="B103" s="93" t="s">
        <v>185</v>
      </c>
      <c r="C103" s="91">
        <v>14400</v>
      </c>
      <c r="D103" s="92" t="s">
        <v>60</v>
      </c>
      <c r="E103" s="92" t="s">
        <v>190</v>
      </c>
      <c r="F103" s="92" t="s">
        <v>190</v>
      </c>
      <c r="G103" s="80" t="s">
        <v>62</v>
      </c>
      <c r="H103" s="5"/>
    </row>
    <row r="104" spans="1:8" ht="35.25" customHeight="1">
      <c r="A104" s="90">
        <v>7</v>
      </c>
      <c r="B104" s="93" t="s">
        <v>185</v>
      </c>
      <c r="C104" s="91">
        <v>8400</v>
      </c>
      <c r="D104" s="92" t="s">
        <v>60</v>
      </c>
      <c r="E104" s="92" t="s">
        <v>191</v>
      </c>
      <c r="F104" s="92" t="s">
        <v>191</v>
      </c>
      <c r="G104" s="80" t="s">
        <v>62</v>
      </c>
      <c r="H104" s="52"/>
    </row>
    <row r="105" spans="1:8" ht="35.25" customHeight="1">
      <c r="A105" s="90">
        <v>8</v>
      </c>
      <c r="B105" s="93" t="s">
        <v>185</v>
      </c>
      <c r="C105" s="91">
        <v>14400</v>
      </c>
      <c r="D105" s="92" t="s">
        <v>60</v>
      </c>
      <c r="E105" s="92" t="s">
        <v>192</v>
      </c>
      <c r="F105" s="92" t="s">
        <v>192</v>
      </c>
      <c r="G105" s="80" t="s">
        <v>62</v>
      </c>
      <c r="H105" s="5"/>
    </row>
    <row r="106" spans="1:8" ht="35.25" customHeight="1">
      <c r="A106" s="90">
        <v>9</v>
      </c>
      <c r="B106" s="93" t="s">
        <v>185</v>
      </c>
      <c r="C106" s="91">
        <v>14400</v>
      </c>
      <c r="D106" s="92" t="s">
        <v>60</v>
      </c>
      <c r="E106" s="92" t="s">
        <v>193</v>
      </c>
      <c r="F106" s="92" t="s">
        <v>193</v>
      </c>
      <c r="G106" s="80" t="s">
        <v>62</v>
      </c>
      <c r="H106" s="5"/>
    </row>
    <row r="107" spans="1:8" ht="35.25" customHeight="1">
      <c r="A107" s="90">
        <v>10</v>
      </c>
      <c r="B107" s="93" t="s">
        <v>194</v>
      </c>
      <c r="C107" s="91">
        <v>20000</v>
      </c>
      <c r="D107" s="90" t="s">
        <v>60</v>
      </c>
      <c r="E107" s="92" t="s">
        <v>195</v>
      </c>
      <c r="F107" s="92" t="s">
        <v>195</v>
      </c>
      <c r="G107" s="80" t="s">
        <v>62</v>
      </c>
      <c r="H107" s="5"/>
    </row>
    <row r="108" spans="1:8" ht="35.25" customHeight="1">
      <c r="A108" s="90">
        <v>11</v>
      </c>
      <c r="B108" s="93" t="s">
        <v>194</v>
      </c>
      <c r="C108" s="91">
        <v>20000</v>
      </c>
      <c r="D108" s="90" t="s">
        <v>60</v>
      </c>
      <c r="E108" s="92" t="s">
        <v>196</v>
      </c>
      <c r="F108" s="92" t="s">
        <v>196</v>
      </c>
      <c r="G108" s="80" t="s">
        <v>62</v>
      </c>
      <c r="H108" s="5"/>
    </row>
    <row r="109" spans="1:8" ht="35.25" customHeight="1">
      <c r="A109" s="90">
        <v>12</v>
      </c>
      <c r="B109" s="93" t="s">
        <v>194</v>
      </c>
      <c r="C109" s="91">
        <v>20000</v>
      </c>
      <c r="D109" s="90" t="s">
        <v>60</v>
      </c>
      <c r="E109" s="92" t="s">
        <v>197</v>
      </c>
      <c r="F109" s="92" t="s">
        <v>197</v>
      </c>
      <c r="G109" s="80" t="s">
        <v>62</v>
      </c>
      <c r="H109" s="5"/>
    </row>
    <row r="110" spans="1:8" ht="35.25" customHeight="1">
      <c r="A110" s="90">
        <v>13</v>
      </c>
      <c r="B110" s="93" t="s">
        <v>194</v>
      </c>
      <c r="C110" s="91">
        <v>12000</v>
      </c>
      <c r="D110" s="90" t="s">
        <v>60</v>
      </c>
      <c r="E110" s="92" t="s">
        <v>198</v>
      </c>
      <c r="F110" s="92" t="s">
        <v>198</v>
      </c>
      <c r="G110" s="80" t="s">
        <v>62</v>
      </c>
      <c r="H110" s="5"/>
    </row>
    <row r="111" spans="1:8" ht="36" customHeight="1">
      <c r="A111" s="90">
        <v>14</v>
      </c>
      <c r="B111" s="93" t="s">
        <v>194</v>
      </c>
      <c r="C111" s="91">
        <v>20000</v>
      </c>
      <c r="D111" s="90" t="s">
        <v>60</v>
      </c>
      <c r="E111" s="92" t="s">
        <v>199</v>
      </c>
      <c r="F111" s="92" t="s">
        <v>199</v>
      </c>
      <c r="G111" s="80" t="s">
        <v>62</v>
      </c>
      <c r="H111" s="5"/>
    </row>
    <row r="112" spans="1:8" ht="37.5" customHeight="1">
      <c r="A112" s="90">
        <v>15</v>
      </c>
      <c r="B112" s="93" t="s">
        <v>194</v>
      </c>
      <c r="C112" s="91">
        <v>20000</v>
      </c>
      <c r="D112" s="90" t="s">
        <v>60</v>
      </c>
      <c r="E112" s="92" t="s">
        <v>200</v>
      </c>
      <c r="F112" s="92" t="s">
        <v>200</v>
      </c>
      <c r="G112" s="80" t="s">
        <v>62</v>
      </c>
      <c r="H112" s="5"/>
    </row>
    <row r="113" spans="1:8" ht="39" customHeight="1">
      <c r="A113" s="90">
        <v>16</v>
      </c>
      <c r="B113" s="93" t="s">
        <v>194</v>
      </c>
      <c r="C113" s="91">
        <v>20000</v>
      </c>
      <c r="D113" s="90" t="s">
        <v>60</v>
      </c>
      <c r="E113" s="92" t="s">
        <v>201</v>
      </c>
      <c r="F113" s="92" t="s">
        <v>201</v>
      </c>
      <c r="G113" s="80" t="s">
        <v>62</v>
      </c>
      <c r="H113" s="5"/>
    </row>
    <row r="114" spans="1:8" ht="36" customHeight="1">
      <c r="A114" s="90">
        <v>17</v>
      </c>
      <c r="B114" s="93" t="s">
        <v>194</v>
      </c>
      <c r="C114" s="91">
        <v>20000</v>
      </c>
      <c r="D114" s="90" t="s">
        <v>60</v>
      </c>
      <c r="E114" s="92" t="s">
        <v>202</v>
      </c>
      <c r="F114" s="92" t="s">
        <v>202</v>
      </c>
      <c r="G114" s="80" t="s">
        <v>62</v>
      </c>
      <c r="H114" s="5"/>
    </row>
    <row r="115" spans="1:8" ht="34.5" customHeight="1">
      <c r="A115" s="90">
        <v>18</v>
      </c>
      <c r="B115" s="93" t="s">
        <v>194</v>
      </c>
      <c r="C115" s="91">
        <v>20000</v>
      </c>
      <c r="D115" s="90" t="s">
        <v>60</v>
      </c>
      <c r="E115" s="92" t="s">
        <v>203</v>
      </c>
      <c r="F115" s="92" t="s">
        <v>203</v>
      </c>
      <c r="G115" s="80" t="s">
        <v>62</v>
      </c>
      <c r="H115" s="5"/>
    </row>
    <row r="116" spans="1:8" ht="39.75" customHeight="1">
      <c r="A116" s="90">
        <v>19</v>
      </c>
      <c r="B116" s="93" t="s">
        <v>204</v>
      </c>
      <c r="C116" s="91">
        <v>3800</v>
      </c>
      <c r="D116" s="90" t="s">
        <v>60</v>
      </c>
      <c r="E116" s="92" t="s">
        <v>205</v>
      </c>
      <c r="F116" s="92" t="s">
        <v>205</v>
      </c>
      <c r="G116" s="80" t="s">
        <v>62</v>
      </c>
      <c r="H116" s="5"/>
    </row>
    <row r="117" spans="1:8" ht="34.5">
      <c r="A117" s="90">
        <v>20</v>
      </c>
      <c r="B117" s="93" t="s">
        <v>194</v>
      </c>
      <c r="C117" s="91">
        <v>14400</v>
      </c>
      <c r="D117" s="90" t="s">
        <v>60</v>
      </c>
      <c r="E117" s="92" t="s">
        <v>206</v>
      </c>
      <c r="F117" s="92" t="s">
        <v>206</v>
      </c>
      <c r="G117" s="80" t="s">
        <v>62</v>
      </c>
      <c r="H117" s="5"/>
    </row>
    <row r="118" spans="1:8" ht="34.5">
      <c r="A118" s="90">
        <v>21</v>
      </c>
      <c r="B118" s="93" t="s">
        <v>194</v>
      </c>
      <c r="C118" s="91">
        <v>20000</v>
      </c>
      <c r="D118" s="90" t="s">
        <v>60</v>
      </c>
      <c r="E118" s="92" t="s">
        <v>207</v>
      </c>
      <c r="F118" s="92" t="s">
        <v>207</v>
      </c>
      <c r="G118" s="80" t="s">
        <v>62</v>
      </c>
      <c r="H118" s="5"/>
    </row>
    <row r="119" spans="1:8" ht="34.5">
      <c r="A119" s="90">
        <v>22</v>
      </c>
      <c r="B119" s="93" t="s">
        <v>194</v>
      </c>
      <c r="C119" s="91">
        <v>14400</v>
      </c>
      <c r="D119" s="90" t="s">
        <v>60</v>
      </c>
      <c r="E119" s="92" t="s">
        <v>208</v>
      </c>
      <c r="F119" s="92" t="s">
        <v>208</v>
      </c>
      <c r="G119" s="80" t="s">
        <v>62</v>
      </c>
      <c r="H119" s="5"/>
    </row>
    <row r="120" spans="1:8" ht="34.5">
      <c r="A120" s="90">
        <v>24</v>
      </c>
      <c r="B120" s="93" t="s">
        <v>194</v>
      </c>
      <c r="C120" s="91">
        <v>20000</v>
      </c>
      <c r="D120" s="90" t="s">
        <v>60</v>
      </c>
      <c r="E120" s="92" t="s">
        <v>209</v>
      </c>
      <c r="F120" s="92" t="s">
        <v>209</v>
      </c>
      <c r="G120" s="80" t="s">
        <v>62</v>
      </c>
      <c r="H120" s="5"/>
    </row>
    <row r="121" spans="1:8" ht="17.25">
      <c r="A121" s="46"/>
      <c r="B121" s="46"/>
      <c r="C121" s="71">
        <f>SUM(C98:C120)</f>
        <v>430800</v>
      </c>
      <c r="D121" s="46"/>
      <c r="E121" s="46"/>
      <c r="F121" s="46"/>
      <c r="G121" s="8"/>
      <c r="H121" s="5"/>
    </row>
    <row r="122" spans="1:8" ht="34.5">
      <c r="A122" s="66">
        <v>1</v>
      </c>
      <c r="B122" s="8" t="s">
        <v>211</v>
      </c>
      <c r="C122" s="83">
        <v>2500</v>
      </c>
      <c r="D122" s="8" t="s">
        <v>60</v>
      </c>
      <c r="E122" s="8" t="s">
        <v>212</v>
      </c>
      <c r="F122" s="8" t="s">
        <v>212</v>
      </c>
      <c r="G122" s="8" t="s">
        <v>104</v>
      </c>
      <c r="H122" s="52" t="s">
        <v>53</v>
      </c>
    </row>
    <row r="123" spans="1:8" ht="18.75" customHeight="1">
      <c r="A123" s="66">
        <v>2</v>
      </c>
      <c r="B123" s="8" t="s">
        <v>59</v>
      </c>
      <c r="C123" s="83">
        <v>10010</v>
      </c>
      <c r="D123" s="8" t="s">
        <v>60</v>
      </c>
      <c r="E123" s="8" t="s">
        <v>95</v>
      </c>
      <c r="F123" s="8" t="s">
        <v>95</v>
      </c>
      <c r="G123" s="8" t="s">
        <v>104</v>
      </c>
      <c r="H123" s="5"/>
    </row>
    <row r="124" spans="1:8" ht="17.25">
      <c r="A124" s="66">
        <v>3</v>
      </c>
      <c r="B124" s="8" t="s">
        <v>122</v>
      </c>
      <c r="C124" s="83">
        <v>16400</v>
      </c>
      <c r="D124" s="8" t="s">
        <v>60</v>
      </c>
      <c r="E124" s="82" t="s">
        <v>213</v>
      </c>
      <c r="F124" s="82" t="s">
        <v>213</v>
      </c>
      <c r="G124" s="8" t="s">
        <v>104</v>
      </c>
      <c r="H124" s="99"/>
    </row>
    <row r="125" spans="1:8" ht="17.25">
      <c r="A125" s="8"/>
      <c r="B125" s="46"/>
      <c r="C125" s="89"/>
      <c r="D125" s="46"/>
      <c r="E125" s="8"/>
      <c r="F125" s="8"/>
      <c r="G125" s="8"/>
      <c r="H125" s="8"/>
    </row>
    <row r="126" spans="1:8" ht="17.25">
      <c r="A126" s="160">
        <v>1</v>
      </c>
      <c r="B126" s="8" t="s">
        <v>94</v>
      </c>
      <c r="C126" s="83">
        <v>3500</v>
      </c>
      <c r="D126" s="8" t="s">
        <v>60</v>
      </c>
      <c r="E126" s="8" t="s">
        <v>96</v>
      </c>
      <c r="F126" s="8" t="s">
        <v>96</v>
      </c>
      <c r="G126" s="8" t="s">
        <v>104</v>
      </c>
      <c r="H126" s="8"/>
    </row>
    <row r="127" spans="1:8" ht="17.25">
      <c r="A127" s="8"/>
      <c r="B127" s="8"/>
      <c r="C127" s="89"/>
      <c r="D127" s="46"/>
      <c r="E127" s="8"/>
      <c r="F127" s="8"/>
      <c r="G127" s="8"/>
      <c r="H127" s="8"/>
    </row>
    <row r="128" spans="1:8" ht="34.5">
      <c r="A128" s="45">
        <v>1</v>
      </c>
      <c r="B128" s="45" t="s">
        <v>81</v>
      </c>
      <c r="C128" s="106">
        <v>2950</v>
      </c>
      <c r="D128" s="88" t="s">
        <v>60</v>
      </c>
      <c r="E128" s="45" t="s">
        <v>82</v>
      </c>
      <c r="F128" s="45" t="s">
        <v>82</v>
      </c>
      <c r="G128" s="8" t="s">
        <v>218</v>
      </c>
      <c r="H128" s="52" t="s">
        <v>52</v>
      </c>
    </row>
    <row r="129" spans="1:8" ht="17.25">
      <c r="A129" s="45">
        <v>2</v>
      </c>
      <c r="B129" s="45" t="s">
        <v>81</v>
      </c>
      <c r="C129" s="106">
        <v>4837</v>
      </c>
      <c r="D129" s="88" t="s">
        <v>60</v>
      </c>
      <c r="E129" s="45" t="s">
        <v>82</v>
      </c>
      <c r="F129" s="45" t="s">
        <v>82</v>
      </c>
      <c r="G129" s="8" t="s">
        <v>218</v>
      </c>
      <c r="H129" s="8"/>
    </row>
    <row r="130" spans="1:8" ht="17.25">
      <c r="A130" s="45">
        <v>3</v>
      </c>
      <c r="B130" s="45" t="s">
        <v>214</v>
      </c>
      <c r="C130" s="106">
        <v>16343</v>
      </c>
      <c r="D130" s="88" t="s">
        <v>60</v>
      </c>
      <c r="E130" s="45" t="s">
        <v>215</v>
      </c>
      <c r="F130" s="45" t="s">
        <v>215</v>
      </c>
      <c r="G130" s="8" t="s">
        <v>218</v>
      </c>
      <c r="H130" s="8"/>
    </row>
    <row r="131" spans="1:8" ht="17.25">
      <c r="A131" s="45">
        <v>4</v>
      </c>
      <c r="B131" s="45" t="s">
        <v>81</v>
      </c>
      <c r="C131" s="106">
        <v>2264</v>
      </c>
      <c r="D131" s="88" t="s">
        <v>60</v>
      </c>
      <c r="E131" s="45" t="s">
        <v>82</v>
      </c>
      <c r="F131" s="45" t="s">
        <v>82</v>
      </c>
      <c r="G131" s="8" t="s">
        <v>218</v>
      </c>
      <c r="H131" s="8"/>
    </row>
    <row r="132" spans="1:8" ht="17.25">
      <c r="A132" s="45">
        <v>5</v>
      </c>
      <c r="B132" s="45" t="s">
        <v>83</v>
      </c>
      <c r="C132" s="106">
        <v>1720</v>
      </c>
      <c r="D132" s="88" t="s">
        <v>60</v>
      </c>
      <c r="E132" s="45" t="s">
        <v>216</v>
      </c>
      <c r="F132" s="45" t="s">
        <v>216</v>
      </c>
      <c r="G132" s="8" t="s">
        <v>218</v>
      </c>
      <c r="H132" s="8"/>
    </row>
    <row r="133" spans="1:8" ht="17.25">
      <c r="A133" s="45">
        <v>6</v>
      </c>
      <c r="B133" s="45" t="s">
        <v>83</v>
      </c>
      <c r="C133" s="106">
        <v>1200</v>
      </c>
      <c r="D133" s="88" t="s">
        <v>60</v>
      </c>
      <c r="E133" s="45" t="s">
        <v>217</v>
      </c>
      <c r="F133" s="45" t="s">
        <v>217</v>
      </c>
      <c r="G133" s="8" t="s">
        <v>218</v>
      </c>
      <c r="H133" s="8"/>
    </row>
    <row r="134" spans="1:8" ht="17.25">
      <c r="A134" s="45">
        <v>7</v>
      </c>
      <c r="B134" s="45" t="s">
        <v>83</v>
      </c>
      <c r="C134" s="106">
        <v>1230</v>
      </c>
      <c r="D134" s="88" t="s">
        <v>60</v>
      </c>
      <c r="E134" s="86" t="s">
        <v>84</v>
      </c>
      <c r="F134" s="86" t="s">
        <v>84</v>
      </c>
      <c r="G134" s="8" t="s">
        <v>218</v>
      </c>
      <c r="H134" s="8"/>
    </row>
    <row r="135" spans="1:8" ht="17.25">
      <c r="A135" s="45">
        <v>8</v>
      </c>
      <c r="B135" s="45" t="s">
        <v>83</v>
      </c>
      <c r="C135" s="106">
        <v>1730</v>
      </c>
      <c r="D135" s="88" t="s">
        <v>60</v>
      </c>
      <c r="E135" s="45" t="s">
        <v>68</v>
      </c>
      <c r="F135" s="45" t="s">
        <v>68</v>
      </c>
      <c r="G135" s="8" t="s">
        <v>218</v>
      </c>
      <c r="H135" s="52"/>
    </row>
    <row r="136" spans="1:8" ht="17.25">
      <c r="A136" s="8"/>
      <c r="B136" s="100"/>
      <c r="C136" s="161"/>
      <c r="D136" s="100"/>
      <c r="E136" s="100"/>
      <c r="F136" s="100"/>
      <c r="G136" s="8"/>
      <c r="H136" s="8"/>
    </row>
    <row r="137" spans="1:8" ht="17.25">
      <c r="A137" s="8">
        <v>1</v>
      </c>
      <c r="B137" s="8" t="s">
        <v>85</v>
      </c>
      <c r="C137" s="89">
        <v>9000</v>
      </c>
      <c r="D137" s="88" t="s">
        <v>60</v>
      </c>
      <c r="E137" s="8" t="s">
        <v>86</v>
      </c>
      <c r="F137" s="8" t="s">
        <v>86</v>
      </c>
      <c r="G137" s="8" t="s">
        <v>218</v>
      </c>
      <c r="H137" s="8"/>
    </row>
    <row r="138" spans="1:8" ht="17.25">
      <c r="A138" s="8">
        <v>2</v>
      </c>
      <c r="B138" s="8" t="s">
        <v>87</v>
      </c>
      <c r="C138" s="89">
        <v>8000</v>
      </c>
      <c r="D138" s="88" t="s">
        <v>60</v>
      </c>
      <c r="E138" s="8" t="s">
        <v>88</v>
      </c>
      <c r="F138" s="8" t="s">
        <v>88</v>
      </c>
      <c r="G138" s="8" t="s">
        <v>218</v>
      </c>
      <c r="H138" s="8"/>
    </row>
    <row r="139" spans="1:8" ht="17.25">
      <c r="A139" s="8">
        <v>3</v>
      </c>
      <c r="B139" s="8" t="s">
        <v>89</v>
      </c>
      <c r="C139" s="89">
        <v>8000</v>
      </c>
      <c r="D139" s="88" t="s">
        <v>60</v>
      </c>
      <c r="E139" s="8" t="s">
        <v>90</v>
      </c>
      <c r="F139" s="8" t="s">
        <v>90</v>
      </c>
      <c r="G139" s="8" t="s">
        <v>218</v>
      </c>
      <c r="H139" s="8"/>
    </row>
    <row r="140" spans="1:8" ht="17.25">
      <c r="A140" s="8">
        <v>4</v>
      </c>
      <c r="B140" s="8" t="s">
        <v>91</v>
      </c>
      <c r="C140" s="89">
        <v>4280</v>
      </c>
      <c r="D140" s="88" t="s">
        <v>60</v>
      </c>
      <c r="E140" s="8" t="s">
        <v>92</v>
      </c>
      <c r="F140" s="8" t="s">
        <v>92</v>
      </c>
      <c r="G140" s="8" t="s">
        <v>218</v>
      </c>
      <c r="H140" s="8"/>
    </row>
    <row r="141" spans="1:8" ht="17.25">
      <c r="A141" s="8">
        <v>5</v>
      </c>
      <c r="B141" s="8" t="s">
        <v>91</v>
      </c>
      <c r="C141" s="89">
        <v>4280</v>
      </c>
      <c r="D141" s="88" t="s">
        <v>60</v>
      </c>
      <c r="E141" s="8" t="s">
        <v>92</v>
      </c>
      <c r="F141" s="8" t="s">
        <v>92</v>
      </c>
      <c r="G141" s="8" t="s">
        <v>218</v>
      </c>
      <c r="H141" s="8"/>
    </row>
    <row r="142" spans="1:8" ht="17.25">
      <c r="A142" s="8">
        <v>6</v>
      </c>
      <c r="B142" s="8" t="s">
        <v>93</v>
      </c>
      <c r="C142" s="112">
        <v>4174.07</v>
      </c>
      <c r="D142" s="88" t="s">
        <v>60</v>
      </c>
      <c r="E142" s="8" t="s">
        <v>219</v>
      </c>
      <c r="F142" s="8" t="s">
        <v>219</v>
      </c>
      <c r="G142" s="8" t="s">
        <v>218</v>
      </c>
      <c r="H142" s="8"/>
    </row>
    <row r="143" spans="1:8" ht="17.25">
      <c r="A143" s="8">
        <v>7</v>
      </c>
      <c r="B143" s="8" t="s">
        <v>93</v>
      </c>
      <c r="C143" s="89">
        <v>4600</v>
      </c>
      <c r="D143" s="88" t="s">
        <v>60</v>
      </c>
      <c r="E143" s="8" t="s">
        <v>220</v>
      </c>
      <c r="F143" s="8" t="s">
        <v>220</v>
      </c>
      <c r="G143" s="8" t="s">
        <v>218</v>
      </c>
      <c r="H143" s="8"/>
    </row>
    <row r="144" spans="1:8" ht="17.25">
      <c r="A144" s="8">
        <v>8</v>
      </c>
      <c r="B144" s="8" t="s">
        <v>93</v>
      </c>
      <c r="C144" s="112">
        <v>3365.15</v>
      </c>
      <c r="D144" s="88" t="s">
        <v>60</v>
      </c>
      <c r="E144" s="8" t="s">
        <v>219</v>
      </c>
      <c r="F144" s="8" t="s">
        <v>219</v>
      </c>
      <c r="G144" s="8" t="s">
        <v>218</v>
      </c>
      <c r="H144" s="8"/>
    </row>
    <row r="145" spans="1:8" ht="18" customHeight="1">
      <c r="A145" s="8">
        <v>9</v>
      </c>
      <c r="B145" s="8" t="s">
        <v>93</v>
      </c>
      <c r="C145" s="95">
        <v>17715.99</v>
      </c>
      <c r="D145" s="88" t="s">
        <v>60</v>
      </c>
      <c r="E145" s="8" t="s">
        <v>219</v>
      </c>
      <c r="F145" s="8" t="s">
        <v>219</v>
      </c>
      <c r="G145" s="8" t="s">
        <v>218</v>
      </c>
      <c r="H145" s="8"/>
    </row>
    <row r="146" spans="1:8" ht="17.25">
      <c r="A146" s="8"/>
      <c r="B146" s="8"/>
      <c r="C146" s="162"/>
      <c r="D146" s="98"/>
      <c r="E146" s="8"/>
      <c r="F146" s="8"/>
      <c r="G146" s="8"/>
      <c r="H146" s="8"/>
    </row>
    <row r="147" spans="1:8" ht="17.25">
      <c r="A147" s="8">
        <v>1</v>
      </c>
      <c r="B147" s="8" t="s">
        <v>75</v>
      </c>
      <c r="C147" s="89">
        <v>1650</v>
      </c>
      <c r="D147" s="8" t="s">
        <v>60</v>
      </c>
      <c r="E147" s="8" t="s">
        <v>221</v>
      </c>
      <c r="F147" s="8" t="s">
        <v>221</v>
      </c>
      <c r="G147" s="8" t="s">
        <v>232</v>
      </c>
      <c r="H147" s="58" t="s">
        <v>50</v>
      </c>
    </row>
    <row r="148" spans="1:8" ht="17.25">
      <c r="A148" s="66">
        <v>2</v>
      </c>
      <c r="B148" s="47" t="s">
        <v>77</v>
      </c>
      <c r="C148" s="89">
        <v>680</v>
      </c>
      <c r="D148" s="8" t="s">
        <v>60</v>
      </c>
      <c r="E148" s="8" t="s">
        <v>222</v>
      </c>
      <c r="F148" s="8" t="s">
        <v>222</v>
      </c>
      <c r="G148" s="8" t="s">
        <v>232</v>
      </c>
      <c r="H148" s="8"/>
    </row>
    <row r="149" spans="1:8" ht="17.25">
      <c r="A149" s="66">
        <v>3</v>
      </c>
      <c r="B149" s="47" t="s">
        <v>230</v>
      </c>
      <c r="C149" s="117">
        <v>2241.72</v>
      </c>
      <c r="D149" s="8" t="s">
        <v>60</v>
      </c>
      <c r="E149" s="47" t="s">
        <v>223</v>
      </c>
      <c r="F149" s="47" t="s">
        <v>223</v>
      </c>
      <c r="G149" s="8" t="s">
        <v>232</v>
      </c>
      <c r="H149" s="54"/>
    </row>
    <row r="150" spans="1:8" ht="17.25">
      <c r="A150" s="8">
        <v>4</v>
      </c>
      <c r="B150" s="47" t="s">
        <v>231</v>
      </c>
      <c r="C150" s="89">
        <v>4000</v>
      </c>
      <c r="D150" s="8" t="s">
        <v>60</v>
      </c>
      <c r="E150" s="8" t="s">
        <v>224</v>
      </c>
      <c r="F150" s="8" t="s">
        <v>224</v>
      </c>
      <c r="G150" s="8" t="s">
        <v>232</v>
      </c>
      <c r="H150" s="8"/>
    </row>
    <row r="151" spans="1:8" ht="17.25">
      <c r="A151" s="8">
        <v>5</v>
      </c>
      <c r="B151" s="8" t="s">
        <v>225</v>
      </c>
      <c r="C151" s="89">
        <v>1000</v>
      </c>
      <c r="D151" s="8" t="s">
        <v>60</v>
      </c>
      <c r="E151" s="8" t="s">
        <v>84</v>
      </c>
      <c r="F151" s="8" t="s">
        <v>84</v>
      </c>
      <c r="G151" s="8" t="s">
        <v>232</v>
      </c>
      <c r="H151" s="5"/>
    </row>
    <row r="152" spans="1:8" ht="17.25">
      <c r="A152" s="8">
        <v>6</v>
      </c>
      <c r="B152" s="8" t="s">
        <v>226</v>
      </c>
      <c r="C152" s="89">
        <v>1000</v>
      </c>
      <c r="D152" s="8" t="s">
        <v>60</v>
      </c>
      <c r="E152" s="8" t="s">
        <v>227</v>
      </c>
      <c r="F152" s="8" t="s">
        <v>227</v>
      </c>
      <c r="G152" s="8" t="s">
        <v>232</v>
      </c>
      <c r="H152" s="5"/>
    </row>
    <row r="153" spans="1:8" ht="17.25">
      <c r="A153" s="8">
        <v>7</v>
      </c>
      <c r="B153" s="8" t="s">
        <v>228</v>
      </c>
      <c r="C153" s="112">
        <v>6231.68</v>
      </c>
      <c r="D153" s="8" t="s">
        <v>60</v>
      </c>
      <c r="E153" s="8" t="s">
        <v>229</v>
      </c>
      <c r="F153" s="8" t="s">
        <v>229</v>
      </c>
      <c r="G153" s="8" t="s">
        <v>232</v>
      </c>
      <c r="H153" s="5"/>
    </row>
    <row r="154" spans="1:8" ht="17.25" customHeight="1">
      <c r="A154" s="121">
        <v>8</v>
      </c>
      <c r="B154" s="121" t="s">
        <v>235</v>
      </c>
      <c r="C154" s="122">
        <v>950</v>
      </c>
      <c r="D154" s="121" t="s">
        <v>236</v>
      </c>
      <c r="E154" s="121" t="s">
        <v>237</v>
      </c>
      <c r="F154" s="121" t="s">
        <v>237</v>
      </c>
      <c r="G154" s="8" t="s">
        <v>232</v>
      </c>
      <c r="H154" s="5"/>
    </row>
    <row r="155" spans="1:8" ht="17.25">
      <c r="A155" s="121">
        <v>9</v>
      </c>
      <c r="B155" s="121" t="s">
        <v>238</v>
      </c>
      <c r="C155" s="126">
        <v>2200</v>
      </c>
      <c r="D155" s="121" t="s">
        <v>236</v>
      </c>
      <c r="E155" s="121" t="s">
        <v>240</v>
      </c>
      <c r="F155" s="121" t="s">
        <v>240</v>
      </c>
      <c r="G155" s="8" t="s">
        <v>232</v>
      </c>
      <c r="H155" s="121"/>
    </row>
    <row r="156" spans="1:8" ht="17.25">
      <c r="A156" s="121">
        <v>10</v>
      </c>
      <c r="B156" s="121" t="s">
        <v>239</v>
      </c>
      <c r="C156" s="167">
        <v>76842.05</v>
      </c>
      <c r="D156" s="121" t="s">
        <v>236</v>
      </c>
      <c r="E156" s="121" t="s">
        <v>241</v>
      </c>
      <c r="F156" s="121" t="s">
        <v>241</v>
      </c>
      <c r="G156" s="8" t="s">
        <v>232</v>
      </c>
      <c r="H156" s="121"/>
    </row>
    <row r="157" spans="1:8" ht="17.25">
      <c r="A157" s="129">
        <v>11</v>
      </c>
      <c r="B157" s="129" t="s">
        <v>248</v>
      </c>
      <c r="C157" s="130">
        <v>3136</v>
      </c>
      <c r="D157" s="129" t="s">
        <v>60</v>
      </c>
      <c r="E157" s="129" t="s">
        <v>244</v>
      </c>
      <c r="F157" s="129" t="s">
        <v>244</v>
      </c>
      <c r="G157" s="8" t="s">
        <v>232</v>
      </c>
      <c r="H157" s="5"/>
    </row>
    <row r="158" spans="1:8" ht="17.25">
      <c r="A158" s="129">
        <v>12</v>
      </c>
      <c r="B158" s="129" t="s">
        <v>249</v>
      </c>
      <c r="C158" s="128">
        <v>640</v>
      </c>
      <c r="D158" s="129" t="s">
        <v>60</v>
      </c>
      <c r="E158" s="129" t="s">
        <v>67</v>
      </c>
      <c r="F158" s="129" t="s">
        <v>67</v>
      </c>
      <c r="G158" s="8" t="s">
        <v>232</v>
      </c>
      <c r="H158" s="5"/>
    </row>
    <row r="159" spans="1:8" ht="17.25">
      <c r="A159" s="129">
        <v>13</v>
      </c>
      <c r="B159" s="129" t="s">
        <v>245</v>
      </c>
      <c r="C159" s="130">
        <v>4820</v>
      </c>
      <c r="D159" s="129" t="s">
        <v>60</v>
      </c>
      <c r="E159" s="129" t="s">
        <v>246</v>
      </c>
      <c r="F159" s="129" t="s">
        <v>246</v>
      </c>
      <c r="G159" s="8" t="s">
        <v>232</v>
      </c>
      <c r="H159" s="5"/>
    </row>
    <row r="160" spans="1:8" ht="34.5">
      <c r="A160" s="133">
        <v>14</v>
      </c>
      <c r="B160" s="133" t="s">
        <v>247</v>
      </c>
      <c r="C160" s="138">
        <v>14500</v>
      </c>
      <c r="D160" s="133" t="s">
        <v>60</v>
      </c>
      <c r="E160" s="133" t="s">
        <v>169</v>
      </c>
      <c r="F160" s="129" t="s">
        <v>169</v>
      </c>
      <c r="G160" s="8" t="s">
        <v>232</v>
      </c>
      <c r="H160" s="5"/>
    </row>
    <row r="161" spans="1:8" ht="17.25">
      <c r="A161" s="46">
        <v>15</v>
      </c>
      <c r="B161" s="46" t="s">
        <v>257</v>
      </c>
      <c r="C161" s="71">
        <v>6000</v>
      </c>
      <c r="D161" s="46" t="s">
        <v>60</v>
      </c>
      <c r="E161" s="46" t="s">
        <v>258</v>
      </c>
      <c r="F161" s="46" t="s">
        <v>258</v>
      </c>
      <c r="G161" s="8" t="s">
        <v>232</v>
      </c>
      <c r="H161" s="5"/>
    </row>
    <row r="162" spans="1:8" ht="86.25">
      <c r="A162" s="46">
        <v>16</v>
      </c>
      <c r="B162" s="49" t="s">
        <v>259</v>
      </c>
      <c r="C162" s="72">
        <v>2100</v>
      </c>
      <c r="D162" s="49" t="s">
        <v>60</v>
      </c>
      <c r="E162" s="49" t="s">
        <v>264</v>
      </c>
      <c r="F162" s="49" t="s">
        <v>264</v>
      </c>
      <c r="G162" s="8" t="s">
        <v>232</v>
      </c>
      <c r="H162" s="5"/>
    </row>
    <row r="163" spans="1:8" ht="86.25">
      <c r="A163" s="141">
        <v>17</v>
      </c>
      <c r="B163" s="46" t="s">
        <v>260</v>
      </c>
      <c r="C163" s="124">
        <v>1750</v>
      </c>
      <c r="D163" s="123" t="s">
        <v>60</v>
      </c>
      <c r="E163" s="46" t="s">
        <v>263</v>
      </c>
      <c r="F163" s="46" t="s">
        <v>263</v>
      </c>
      <c r="G163" s="8" t="s">
        <v>232</v>
      </c>
      <c r="H163" s="5"/>
    </row>
    <row r="164" spans="1:8" ht="51.75">
      <c r="A164" s="141">
        <v>18</v>
      </c>
      <c r="B164" s="46" t="s">
        <v>265</v>
      </c>
      <c r="C164" s="124">
        <v>46010</v>
      </c>
      <c r="D164" s="123" t="s">
        <v>60</v>
      </c>
      <c r="E164" s="123" t="s">
        <v>261</v>
      </c>
      <c r="F164" s="123" t="s">
        <v>261</v>
      </c>
      <c r="G164" s="8" t="s">
        <v>232</v>
      </c>
      <c r="H164" s="5"/>
    </row>
    <row r="165" spans="1:8" ht="51.75">
      <c r="A165" s="46">
        <v>19</v>
      </c>
      <c r="B165" s="46" t="s">
        <v>262</v>
      </c>
      <c r="C165" s="71">
        <v>10700</v>
      </c>
      <c r="D165" s="46" t="s">
        <v>60</v>
      </c>
      <c r="E165" s="46" t="s">
        <v>266</v>
      </c>
      <c r="F165" s="46" t="s">
        <v>266</v>
      </c>
      <c r="G165" s="8" t="s">
        <v>232</v>
      </c>
      <c r="H165" s="5"/>
    </row>
    <row r="166" spans="1:9" s="7" customFormat="1" ht="34.5">
      <c r="A166" s="46">
        <v>20</v>
      </c>
      <c r="B166" s="46" t="s">
        <v>267</v>
      </c>
      <c r="C166" s="124">
        <v>18700</v>
      </c>
      <c r="D166" s="123" t="s">
        <v>60</v>
      </c>
      <c r="E166" s="46" t="s">
        <v>268</v>
      </c>
      <c r="F166" s="46" t="s">
        <v>268</v>
      </c>
      <c r="G166" s="8" t="s">
        <v>232</v>
      </c>
      <c r="H166" s="5"/>
      <c r="I166" s="44"/>
    </row>
    <row r="167" spans="1:9" s="7" customFormat="1" ht="17.25">
      <c r="A167" s="46">
        <v>21</v>
      </c>
      <c r="B167" s="46" t="s">
        <v>269</v>
      </c>
      <c r="C167" s="124">
        <v>19131</v>
      </c>
      <c r="D167" s="123" t="s">
        <v>60</v>
      </c>
      <c r="E167" s="46" t="s">
        <v>271</v>
      </c>
      <c r="F167" s="46" t="s">
        <v>271</v>
      </c>
      <c r="G167" s="8" t="s">
        <v>232</v>
      </c>
      <c r="H167" s="5"/>
      <c r="I167" s="44"/>
    </row>
    <row r="168" spans="1:9" s="7" customFormat="1" ht="34.5">
      <c r="A168" s="46">
        <v>22</v>
      </c>
      <c r="B168" s="46" t="s">
        <v>270</v>
      </c>
      <c r="C168" s="142">
        <v>175961.5</v>
      </c>
      <c r="D168" s="123" t="s">
        <v>60</v>
      </c>
      <c r="E168" s="46" t="s">
        <v>272</v>
      </c>
      <c r="F168" s="46" t="s">
        <v>272</v>
      </c>
      <c r="G168" s="8" t="s">
        <v>232</v>
      </c>
      <c r="H168" s="5"/>
      <c r="I168" s="44"/>
    </row>
    <row r="169" spans="1:9" s="7" customFormat="1" ht="17.25">
      <c r="A169" s="46">
        <v>23</v>
      </c>
      <c r="B169" s="46" t="s">
        <v>248</v>
      </c>
      <c r="C169" s="124">
        <v>1680</v>
      </c>
      <c r="D169" s="123" t="s">
        <v>60</v>
      </c>
      <c r="E169" s="46" t="s">
        <v>273</v>
      </c>
      <c r="F169" s="46" t="s">
        <v>273</v>
      </c>
      <c r="G169" s="8" t="s">
        <v>232</v>
      </c>
      <c r="H169" s="5"/>
      <c r="I169" s="44"/>
    </row>
    <row r="170" spans="1:9" s="7" customFormat="1" ht="17.25">
      <c r="A170" s="46">
        <v>24</v>
      </c>
      <c r="B170" s="46" t="s">
        <v>249</v>
      </c>
      <c r="C170" s="123">
        <v>690</v>
      </c>
      <c r="D170" s="123" t="s">
        <v>60</v>
      </c>
      <c r="E170" s="123" t="s">
        <v>222</v>
      </c>
      <c r="F170" s="123" t="s">
        <v>222</v>
      </c>
      <c r="G170" s="8" t="s">
        <v>232</v>
      </c>
      <c r="H170" s="5"/>
      <c r="I170" s="44"/>
    </row>
    <row r="171" spans="1:9" s="7" customFormat="1" ht="69">
      <c r="A171" s="46">
        <v>25</v>
      </c>
      <c r="B171" s="46" t="s">
        <v>275</v>
      </c>
      <c r="C171" s="102">
        <v>25347.14</v>
      </c>
      <c r="D171" s="46" t="s">
        <v>60</v>
      </c>
      <c r="E171" s="46" t="s">
        <v>274</v>
      </c>
      <c r="F171" s="46" t="s">
        <v>274</v>
      </c>
      <c r="G171" s="8" t="s">
        <v>232</v>
      </c>
      <c r="H171" s="5"/>
      <c r="I171" s="44"/>
    </row>
    <row r="172" spans="1:8" ht="17.25">
      <c r="A172" s="68"/>
      <c r="B172" s="68"/>
      <c r="C172" s="163"/>
      <c r="D172" s="68"/>
      <c r="E172" s="68"/>
      <c r="F172" s="68"/>
      <c r="G172" s="140"/>
      <c r="H172" s="81"/>
    </row>
    <row r="173" spans="1:8" ht="56.25" customHeight="1">
      <c r="A173" s="120">
        <v>1</v>
      </c>
      <c r="B173" s="47" t="s">
        <v>234</v>
      </c>
      <c r="C173" s="127">
        <v>12000</v>
      </c>
      <c r="D173" s="47" t="s">
        <v>60</v>
      </c>
      <c r="E173" s="47" t="s">
        <v>233</v>
      </c>
      <c r="F173" s="47" t="s">
        <v>233</v>
      </c>
      <c r="G173" s="8" t="s">
        <v>232</v>
      </c>
      <c r="H173" s="5"/>
    </row>
    <row r="174" spans="1:8" ht="19.5" customHeight="1">
      <c r="A174" s="119">
        <v>2</v>
      </c>
      <c r="B174" s="118" t="s">
        <v>242</v>
      </c>
      <c r="C174" s="131">
        <v>4500</v>
      </c>
      <c r="D174" s="118" t="s">
        <v>60</v>
      </c>
      <c r="E174" s="118" t="s">
        <v>243</v>
      </c>
      <c r="F174" s="47" t="s">
        <v>243</v>
      </c>
      <c r="G174" s="8" t="s">
        <v>232</v>
      </c>
      <c r="H174" s="5"/>
    </row>
    <row r="175" spans="1:8" ht="33" customHeight="1">
      <c r="A175" s="133">
        <v>3</v>
      </c>
      <c r="B175" s="133" t="s">
        <v>250</v>
      </c>
      <c r="C175" s="136">
        <v>4800</v>
      </c>
      <c r="D175" s="132" t="s">
        <v>60</v>
      </c>
      <c r="E175" s="135" t="s">
        <v>255</v>
      </c>
      <c r="F175" s="135" t="s">
        <v>255</v>
      </c>
      <c r="G175" s="8" t="s">
        <v>232</v>
      </c>
      <c r="H175" s="5"/>
    </row>
    <row r="176" spans="1:8" ht="22.5" customHeight="1">
      <c r="A176" s="129">
        <v>4</v>
      </c>
      <c r="B176" s="129" t="s">
        <v>251</v>
      </c>
      <c r="C176" s="137">
        <v>4900</v>
      </c>
      <c r="D176" s="134" t="s">
        <v>60</v>
      </c>
      <c r="E176" s="129" t="s">
        <v>252</v>
      </c>
      <c r="F176" s="129" t="s">
        <v>252</v>
      </c>
      <c r="G176" s="8" t="s">
        <v>232</v>
      </c>
      <c r="H176" s="5"/>
    </row>
    <row r="177" spans="1:8" ht="39" customHeight="1">
      <c r="A177" s="129">
        <v>5</v>
      </c>
      <c r="B177" s="129" t="s">
        <v>253</v>
      </c>
      <c r="C177" s="137">
        <v>59100</v>
      </c>
      <c r="D177" s="129" t="s">
        <v>60</v>
      </c>
      <c r="E177" s="129" t="s">
        <v>254</v>
      </c>
      <c r="F177" s="129" t="s">
        <v>254</v>
      </c>
      <c r="G177" s="8" t="s">
        <v>232</v>
      </c>
      <c r="H177" s="5"/>
    </row>
    <row r="178" spans="1:8" ht="34.5">
      <c r="A178" s="129">
        <v>6</v>
      </c>
      <c r="B178" s="129" t="s">
        <v>256</v>
      </c>
      <c r="C178" s="137">
        <v>2400</v>
      </c>
      <c r="D178" s="129" t="s">
        <v>60</v>
      </c>
      <c r="E178" s="129" t="s">
        <v>246</v>
      </c>
      <c r="F178" s="129" t="s">
        <v>246</v>
      </c>
      <c r="G178" s="8" t="s">
        <v>232</v>
      </c>
      <c r="H178" s="5"/>
    </row>
    <row r="179" spans="1:8" ht="18" customHeight="1">
      <c r="A179" s="46"/>
      <c r="B179" s="151"/>
      <c r="C179" s="102"/>
      <c r="D179" s="46"/>
      <c r="E179" s="46"/>
      <c r="F179" s="46"/>
      <c r="G179" s="8"/>
      <c r="H179" s="5"/>
    </row>
    <row r="180" spans="1:8" ht="30">
      <c r="A180" s="46">
        <v>1</v>
      </c>
      <c r="B180" s="46" t="s">
        <v>276</v>
      </c>
      <c r="C180" s="71">
        <v>44500</v>
      </c>
      <c r="D180" s="46" t="s">
        <v>60</v>
      </c>
      <c r="E180" s="46" t="s">
        <v>277</v>
      </c>
      <c r="F180" s="46" t="s">
        <v>277</v>
      </c>
      <c r="G180" s="45" t="s">
        <v>278</v>
      </c>
      <c r="H180" s="153" t="s">
        <v>51</v>
      </c>
    </row>
    <row r="181" spans="1:8" ht="17.25">
      <c r="A181" s="152">
        <v>2</v>
      </c>
      <c r="B181" s="46" t="s">
        <v>276</v>
      </c>
      <c r="C181" s="71">
        <v>9500</v>
      </c>
      <c r="D181" s="46" t="s">
        <v>60</v>
      </c>
      <c r="E181" s="151" t="s">
        <v>277</v>
      </c>
      <c r="F181" s="151" t="s">
        <v>277</v>
      </c>
      <c r="G181" s="45" t="s">
        <v>278</v>
      </c>
      <c r="H181" s="5"/>
    </row>
    <row r="182" spans="1:8" ht="17.25">
      <c r="A182" s="46">
        <v>3</v>
      </c>
      <c r="B182" s="46" t="s">
        <v>276</v>
      </c>
      <c r="C182" s="71">
        <v>8000</v>
      </c>
      <c r="D182" s="46" t="s">
        <v>60</v>
      </c>
      <c r="E182" s="151" t="s">
        <v>277</v>
      </c>
      <c r="F182" s="151" t="s">
        <v>277</v>
      </c>
      <c r="G182" s="45" t="s">
        <v>278</v>
      </c>
      <c r="H182" s="5"/>
    </row>
    <row r="183" spans="1:8" ht="17.25">
      <c r="A183" s="46">
        <v>4</v>
      </c>
      <c r="B183" s="46" t="s">
        <v>276</v>
      </c>
      <c r="C183" s="71">
        <v>40000</v>
      </c>
      <c r="D183" s="46" t="s">
        <v>60</v>
      </c>
      <c r="E183" s="46" t="s">
        <v>277</v>
      </c>
      <c r="F183" s="46" t="s">
        <v>277</v>
      </c>
      <c r="G183" s="45" t="s">
        <v>278</v>
      </c>
      <c r="H183" s="5"/>
    </row>
    <row r="184" spans="1:8" ht="17.25">
      <c r="A184" s="49">
        <v>5</v>
      </c>
      <c r="B184" s="49" t="s">
        <v>276</v>
      </c>
      <c r="C184" s="72">
        <v>32000</v>
      </c>
      <c r="D184" s="49" t="s">
        <v>60</v>
      </c>
      <c r="E184" s="46" t="s">
        <v>277</v>
      </c>
      <c r="F184" s="46" t="s">
        <v>277</v>
      </c>
      <c r="G184" s="45" t="s">
        <v>278</v>
      </c>
      <c r="H184" s="5"/>
    </row>
    <row r="185" spans="1:8" ht="17.25">
      <c r="A185" s="46">
        <v>6</v>
      </c>
      <c r="B185" s="46" t="s">
        <v>276</v>
      </c>
      <c r="C185" s="71">
        <v>8000</v>
      </c>
      <c r="D185" s="46" t="s">
        <v>60</v>
      </c>
      <c r="E185" s="149" t="s">
        <v>277</v>
      </c>
      <c r="F185" s="46" t="s">
        <v>277</v>
      </c>
      <c r="G185" s="45" t="s">
        <v>278</v>
      </c>
      <c r="H185" s="5"/>
    </row>
    <row r="186" spans="1:8" ht="17.25">
      <c r="A186" s="157"/>
      <c r="B186" s="157"/>
      <c r="C186" s="164"/>
      <c r="D186" s="158"/>
      <c r="E186" s="139"/>
      <c r="F186" s="5"/>
      <c r="G186" s="5"/>
      <c r="H186" s="5"/>
    </row>
    <row r="187" spans="1:8" ht="34.5">
      <c r="A187" s="6">
        <v>1</v>
      </c>
      <c r="B187" s="46" t="s">
        <v>289</v>
      </c>
      <c r="C187" s="155">
        <v>3200</v>
      </c>
      <c r="D187" s="46" t="s">
        <v>60</v>
      </c>
      <c r="E187" s="46" t="s">
        <v>279</v>
      </c>
      <c r="F187" s="46" t="s">
        <v>279</v>
      </c>
      <c r="G187" s="45" t="s">
        <v>278</v>
      </c>
      <c r="H187" s="5"/>
    </row>
    <row r="188" spans="1:8" ht="34.5">
      <c r="A188" s="6">
        <v>2</v>
      </c>
      <c r="B188" s="46" t="s">
        <v>290</v>
      </c>
      <c r="C188" s="155">
        <v>3200</v>
      </c>
      <c r="D188" s="46" t="s">
        <v>60</v>
      </c>
      <c r="E188" s="46" t="s">
        <v>280</v>
      </c>
      <c r="F188" s="46" t="s">
        <v>280</v>
      </c>
      <c r="G188" s="45" t="s">
        <v>278</v>
      </c>
      <c r="H188" s="5"/>
    </row>
    <row r="189" spans="1:8" ht="34.5">
      <c r="A189" s="6">
        <v>3</v>
      </c>
      <c r="B189" s="46" t="s">
        <v>290</v>
      </c>
      <c r="C189" s="71">
        <v>2400</v>
      </c>
      <c r="D189" s="46" t="s">
        <v>60</v>
      </c>
      <c r="E189" s="46" t="s">
        <v>279</v>
      </c>
      <c r="F189" s="46" t="s">
        <v>279</v>
      </c>
      <c r="G189" s="45" t="s">
        <v>278</v>
      </c>
      <c r="H189" s="5"/>
    </row>
    <row r="190" spans="1:8" ht="34.5">
      <c r="A190" s="6">
        <v>4</v>
      </c>
      <c r="B190" s="46" t="s">
        <v>290</v>
      </c>
      <c r="C190" s="71">
        <v>2400</v>
      </c>
      <c r="D190" s="46" t="s">
        <v>60</v>
      </c>
      <c r="E190" s="46" t="s">
        <v>280</v>
      </c>
      <c r="F190" s="46" t="s">
        <v>280</v>
      </c>
      <c r="G190" s="45" t="s">
        <v>278</v>
      </c>
      <c r="H190" s="5"/>
    </row>
    <row r="191" spans="1:8" ht="34.5">
      <c r="A191" s="6">
        <v>5</v>
      </c>
      <c r="B191" s="46" t="s">
        <v>290</v>
      </c>
      <c r="C191" s="71">
        <v>100000</v>
      </c>
      <c r="D191" s="46" t="s">
        <v>60</v>
      </c>
      <c r="E191" s="46" t="s">
        <v>283</v>
      </c>
      <c r="F191" s="46" t="s">
        <v>283</v>
      </c>
      <c r="G191" s="45" t="s">
        <v>278</v>
      </c>
      <c r="H191" s="5"/>
    </row>
    <row r="192" spans="1:8" ht="40.5" customHeight="1">
      <c r="A192" s="6">
        <v>6</v>
      </c>
      <c r="B192" s="46" t="s">
        <v>290</v>
      </c>
      <c r="C192" s="71">
        <v>50000</v>
      </c>
      <c r="D192" s="46" t="s">
        <v>60</v>
      </c>
      <c r="E192" s="46" t="s">
        <v>285</v>
      </c>
      <c r="F192" s="46" t="s">
        <v>285</v>
      </c>
      <c r="G192" s="45" t="s">
        <v>278</v>
      </c>
      <c r="H192" s="5"/>
    </row>
    <row r="193" spans="1:8" ht="35.25" customHeight="1">
      <c r="A193" s="6">
        <v>7</v>
      </c>
      <c r="B193" s="46" t="s">
        <v>288</v>
      </c>
      <c r="C193" s="71">
        <v>256760</v>
      </c>
      <c r="D193" s="46" t="s">
        <v>60</v>
      </c>
      <c r="E193" s="46" t="s">
        <v>286</v>
      </c>
      <c r="F193" s="46" t="s">
        <v>286</v>
      </c>
      <c r="G193" s="45" t="s">
        <v>278</v>
      </c>
      <c r="H193" s="5"/>
    </row>
    <row r="194" spans="1:8" ht="40.5" customHeight="1">
      <c r="A194" s="6">
        <v>8</v>
      </c>
      <c r="B194" s="46" t="s">
        <v>290</v>
      </c>
      <c r="C194" s="71">
        <v>118980</v>
      </c>
      <c r="D194" s="46" t="s">
        <v>60</v>
      </c>
      <c r="E194" s="46" t="s">
        <v>287</v>
      </c>
      <c r="F194" s="46" t="s">
        <v>287</v>
      </c>
      <c r="G194" s="45" t="s">
        <v>278</v>
      </c>
      <c r="H194" s="5"/>
    </row>
    <row r="195" spans="1:8" ht="34.5">
      <c r="A195" s="6">
        <v>9</v>
      </c>
      <c r="B195" s="46" t="s">
        <v>288</v>
      </c>
      <c r="C195" s="71">
        <v>80000</v>
      </c>
      <c r="D195" s="46" t="s">
        <v>60</v>
      </c>
      <c r="E195" s="46" t="s">
        <v>283</v>
      </c>
      <c r="F195" s="46" t="s">
        <v>283</v>
      </c>
      <c r="G195" s="45" t="s">
        <v>278</v>
      </c>
      <c r="H195" s="5"/>
    </row>
    <row r="196" spans="1:8" ht="34.5">
      <c r="A196" s="154">
        <v>10</v>
      </c>
      <c r="B196" s="49" t="s">
        <v>281</v>
      </c>
      <c r="C196" s="72">
        <v>40000</v>
      </c>
      <c r="D196" s="49" t="s">
        <v>60</v>
      </c>
      <c r="E196" s="49" t="s">
        <v>285</v>
      </c>
      <c r="F196" s="49" t="s">
        <v>285</v>
      </c>
      <c r="G196" s="45" t="s">
        <v>278</v>
      </c>
      <c r="H196" s="5"/>
    </row>
    <row r="197" spans="1:8" ht="34.5">
      <c r="A197" s="6">
        <v>11</v>
      </c>
      <c r="B197" s="46" t="s">
        <v>288</v>
      </c>
      <c r="C197" s="71">
        <v>115640</v>
      </c>
      <c r="D197" s="123" t="s">
        <v>60</v>
      </c>
      <c r="E197" s="123" t="s">
        <v>286</v>
      </c>
      <c r="F197" s="123" t="s">
        <v>286</v>
      </c>
      <c r="G197" s="45" t="s">
        <v>278</v>
      </c>
      <c r="H197" s="5"/>
    </row>
    <row r="198" spans="1:8" ht="34.5">
      <c r="A198" s="6">
        <v>12</v>
      </c>
      <c r="B198" s="46" t="s">
        <v>293</v>
      </c>
      <c r="C198" s="71">
        <v>66060</v>
      </c>
      <c r="D198" s="123" t="s">
        <v>60</v>
      </c>
      <c r="E198" s="123" t="s">
        <v>287</v>
      </c>
      <c r="F198" s="123" t="s">
        <v>287</v>
      </c>
      <c r="G198" s="45" t="s">
        <v>278</v>
      </c>
      <c r="H198" s="5"/>
    </row>
    <row r="199" spans="1:8" ht="108" customHeight="1">
      <c r="A199" s="154">
        <v>13</v>
      </c>
      <c r="B199" s="125" t="s">
        <v>291</v>
      </c>
      <c r="C199" s="72">
        <v>30940</v>
      </c>
      <c r="D199" s="125" t="s">
        <v>60</v>
      </c>
      <c r="E199" s="49" t="s">
        <v>292</v>
      </c>
      <c r="F199" s="49" t="s">
        <v>292</v>
      </c>
      <c r="G199" s="45" t="s">
        <v>278</v>
      </c>
      <c r="H199" s="5"/>
    </row>
    <row r="200" spans="1:8" ht="73.5" customHeight="1">
      <c r="A200" s="6">
        <v>14</v>
      </c>
      <c r="B200" s="46" t="s">
        <v>294</v>
      </c>
      <c r="C200" s="71">
        <v>64560</v>
      </c>
      <c r="D200" s="46" t="s">
        <v>60</v>
      </c>
      <c r="E200" s="46" t="s">
        <v>295</v>
      </c>
      <c r="F200" s="46" t="s">
        <v>295</v>
      </c>
      <c r="G200" s="45" t="s">
        <v>278</v>
      </c>
      <c r="H200" s="5"/>
    </row>
    <row r="201" spans="1:8" ht="90" customHeight="1">
      <c r="A201" s="154">
        <v>15</v>
      </c>
      <c r="B201" s="49" t="s">
        <v>296</v>
      </c>
      <c r="C201" s="72">
        <v>27700</v>
      </c>
      <c r="D201" s="49" t="s">
        <v>60</v>
      </c>
      <c r="E201" s="49" t="s">
        <v>295</v>
      </c>
      <c r="F201" s="49" t="s">
        <v>295</v>
      </c>
      <c r="G201" s="45" t="s">
        <v>278</v>
      </c>
      <c r="H201" s="5"/>
    </row>
    <row r="202" spans="1:8" ht="25.5" customHeight="1">
      <c r="A202" s="154">
        <v>16</v>
      </c>
      <c r="B202" s="49" t="s">
        <v>284</v>
      </c>
      <c r="C202" s="72">
        <v>47200</v>
      </c>
      <c r="D202" s="49" t="s">
        <v>60</v>
      </c>
      <c r="E202" s="49" t="s">
        <v>297</v>
      </c>
      <c r="F202" s="49" t="s">
        <v>297</v>
      </c>
      <c r="G202" s="45" t="s">
        <v>278</v>
      </c>
      <c r="H202" s="5"/>
    </row>
    <row r="203" spans="1:8" ht="25.5" customHeight="1">
      <c r="A203" s="154">
        <v>17</v>
      </c>
      <c r="B203" s="49" t="s">
        <v>282</v>
      </c>
      <c r="C203" s="72">
        <v>11000</v>
      </c>
      <c r="D203" s="49" t="s">
        <v>60</v>
      </c>
      <c r="E203" s="49" t="s">
        <v>298</v>
      </c>
      <c r="F203" s="49" t="s">
        <v>298</v>
      </c>
      <c r="G203" s="45" t="s">
        <v>278</v>
      </c>
      <c r="H203" s="5"/>
    </row>
    <row r="204" spans="1:8" ht="25.5" customHeight="1">
      <c r="A204" s="154">
        <v>18</v>
      </c>
      <c r="B204" s="49" t="s">
        <v>284</v>
      </c>
      <c r="C204" s="72">
        <v>47000</v>
      </c>
      <c r="D204" s="49" t="s">
        <v>60</v>
      </c>
      <c r="E204" s="49" t="s">
        <v>298</v>
      </c>
      <c r="F204" s="49" t="s">
        <v>298</v>
      </c>
      <c r="G204" s="45" t="s">
        <v>278</v>
      </c>
      <c r="H204" s="5"/>
    </row>
    <row r="205" spans="1:8" ht="23.25" customHeight="1">
      <c r="A205" s="154">
        <v>19</v>
      </c>
      <c r="B205" s="49" t="s">
        <v>282</v>
      </c>
      <c r="C205" s="72">
        <v>37000</v>
      </c>
      <c r="D205" s="49" t="s">
        <v>60</v>
      </c>
      <c r="E205" s="49" t="s">
        <v>299</v>
      </c>
      <c r="F205" s="49" t="s">
        <v>299</v>
      </c>
      <c r="G205" s="45" t="s">
        <v>278</v>
      </c>
      <c r="H205" s="5"/>
    </row>
    <row r="206" spans="1:8" ht="17.25">
      <c r="A206" s="154">
        <v>20</v>
      </c>
      <c r="B206" s="49" t="s">
        <v>284</v>
      </c>
      <c r="C206" s="72">
        <v>48000</v>
      </c>
      <c r="D206" s="49" t="s">
        <v>60</v>
      </c>
      <c r="E206" s="49" t="s">
        <v>300</v>
      </c>
      <c r="F206" s="49" t="s">
        <v>300</v>
      </c>
      <c r="G206" s="45" t="s">
        <v>278</v>
      </c>
      <c r="H206" s="5"/>
    </row>
    <row r="207" spans="1:8" ht="21.75" customHeight="1">
      <c r="A207" s="6">
        <v>21</v>
      </c>
      <c r="B207" s="46" t="s">
        <v>301</v>
      </c>
      <c r="C207" s="71">
        <v>18000</v>
      </c>
      <c r="D207" s="46" t="s">
        <v>60</v>
      </c>
      <c r="E207" s="46" t="s">
        <v>302</v>
      </c>
      <c r="F207" s="46" t="s">
        <v>302</v>
      </c>
      <c r="G207" s="45" t="s">
        <v>278</v>
      </c>
      <c r="H207" s="5"/>
    </row>
    <row r="208" spans="1:8" ht="18" customHeight="1">
      <c r="A208" s="154">
        <v>22</v>
      </c>
      <c r="B208" s="49" t="s">
        <v>303</v>
      </c>
      <c r="C208" s="72">
        <v>79600</v>
      </c>
      <c r="D208" s="49" t="s">
        <v>60</v>
      </c>
      <c r="E208" s="49" t="s">
        <v>302</v>
      </c>
      <c r="F208" s="49" t="s">
        <v>302</v>
      </c>
      <c r="G208" s="45" t="s">
        <v>278</v>
      </c>
      <c r="H208" s="5"/>
    </row>
    <row r="209" spans="1:8" ht="17.25">
      <c r="A209" s="6">
        <v>23</v>
      </c>
      <c r="B209" s="46" t="s">
        <v>301</v>
      </c>
      <c r="C209" s="71">
        <v>13500</v>
      </c>
      <c r="D209" s="46" t="s">
        <v>60</v>
      </c>
      <c r="E209" s="46" t="s">
        <v>304</v>
      </c>
      <c r="F209" s="46" t="s">
        <v>304</v>
      </c>
      <c r="G209" s="45" t="s">
        <v>278</v>
      </c>
      <c r="H209" s="5"/>
    </row>
    <row r="210" spans="1:8" ht="17.25">
      <c r="A210" s="6">
        <v>24</v>
      </c>
      <c r="B210" s="46" t="s">
        <v>303</v>
      </c>
      <c r="C210" s="71">
        <v>34800</v>
      </c>
      <c r="D210" s="46" t="s">
        <v>60</v>
      </c>
      <c r="E210" s="46" t="s">
        <v>304</v>
      </c>
      <c r="F210" s="46" t="s">
        <v>304</v>
      </c>
      <c r="G210" s="45" t="s">
        <v>278</v>
      </c>
      <c r="H210" s="5"/>
    </row>
    <row r="211" spans="1:8" ht="25.5" customHeight="1">
      <c r="A211" s="6">
        <v>25</v>
      </c>
      <c r="B211" s="123" t="s">
        <v>305</v>
      </c>
      <c r="C211" s="71">
        <v>28500</v>
      </c>
      <c r="D211" s="123" t="s">
        <v>60</v>
      </c>
      <c r="E211" s="123" t="s">
        <v>304</v>
      </c>
      <c r="F211" s="123" t="s">
        <v>304</v>
      </c>
      <c r="G211" s="45" t="s">
        <v>278</v>
      </c>
      <c r="H211" s="5"/>
    </row>
    <row r="212" spans="1:8" ht="20.25" customHeight="1">
      <c r="A212" s="154">
        <v>26</v>
      </c>
      <c r="B212" s="125" t="s">
        <v>301</v>
      </c>
      <c r="C212" s="72">
        <v>4500</v>
      </c>
      <c r="D212" s="125" t="s">
        <v>60</v>
      </c>
      <c r="E212" s="125" t="s">
        <v>306</v>
      </c>
      <c r="F212" s="125" t="s">
        <v>306</v>
      </c>
      <c r="G212" s="45" t="s">
        <v>278</v>
      </c>
      <c r="H212" s="5"/>
    </row>
    <row r="213" spans="1:8" ht="21.75" customHeight="1">
      <c r="A213" s="154">
        <v>27</v>
      </c>
      <c r="B213" s="49" t="s">
        <v>305</v>
      </c>
      <c r="C213" s="72">
        <v>28500</v>
      </c>
      <c r="D213" s="49" t="s">
        <v>60</v>
      </c>
      <c r="E213" s="49" t="s">
        <v>306</v>
      </c>
      <c r="F213" s="49" t="s">
        <v>306</v>
      </c>
      <c r="G213" s="45" t="s">
        <v>278</v>
      </c>
      <c r="H213" s="5"/>
    </row>
    <row r="214" spans="1:8" ht="19.5" customHeight="1">
      <c r="A214" s="6">
        <v>28</v>
      </c>
      <c r="B214" s="123" t="s">
        <v>301</v>
      </c>
      <c r="C214" s="71">
        <v>4500</v>
      </c>
      <c r="D214" s="123" t="s">
        <v>60</v>
      </c>
      <c r="E214" s="123" t="s">
        <v>307</v>
      </c>
      <c r="F214" s="123" t="s">
        <v>307</v>
      </c>
      <c r="G214" s="45" t="s">
        <v>278</v>
      </c>
      <c r="H214" s="5"/>
    </row>
    <row r="215" spans="1:8" ht="18" customHeight="1">
      <c r="A215" s="6">
        <v>29</v>
      </c>
      <c r="B215" s="123" t="s">
        <v>305</v>
      </c>
      <c r="C215" s="71">
        <v>41800</v>
      </c>
      <c r="D215" s="123" t="s">
        <v>60</v>
      </c>
      <c r="E215" s="123" t="s">
        <v>307</v>
      </c>
      <c r="F215" s="123" t="s">
        <v>307</v>
      </c>
      <c r="G215" s="45" t="s">
        <v>278</v>
      </c>
      <c r="H215" s="5"/>
    </row>
    <row r="216" spans="1:8" ht="20.25" customHeight="1">
      <c r="A216" s="6">
        <v>30</v>
      </c>
      <c r="B216" s="123" t="s">
        <v>305</v>
      </c>
      <c r="C216" s="71">
        <v>41800</v>
      </c>
      <c r="D216" s="123" t="s">
        <v>60</v>
      </c>
      <c r="E216" s="123" t="s">
        <v>308</v>
      </c>
      <c r="F216" s="123" t="s">
        <v>308</v>
      </c>
      <c r="G216" s="45" t="s">
        <v>278</v>
      </c>
      <c r="H216" s="5"/>
    </row>
    <row r="217" spans="1:8" ht="20.25" customHeight="1">
      <c r="A217" s="6">
        <v>31</v>
      </c>
      <c r="B217" s="123" t="s">
        <v>301</v>
      </c>
      <c r="C217" s="71">
        <v>4500</v>
      </c>
      <c r="D217" s="123" t="s">
        <v>60</v>
      </c>
      <c r="E217" s="123" t="s">
        <v>308</v>
      </c>
      <c r="F217" s="123" t="s">
        <v>308</v>
      </c>
      <c r="G217" s="45" t="s">
        <v>278</v>
      </c>
      <c r="H217" s="5"/>
    </row>
    <row r="218" spans="1:8" ht="21.75" customHeight="1">
      <c r="A218" s="6">
        <v>32</v>
      </c>
      <c r="B218" s="123" t="s">
        <v>305</v>
      </c>
      <c r="C218" s="71">
        <v>41800</v>
      </c>
      <c r="D218" s="123" t="s">
        <v>60</v>
      </c>
      <c r="E218" s="123" t="s">
        <v>309</v>
      </c>
      <c r="F218" s="123" t="s">
        <v>309</v>
      </c>
      <c r="G218" s="45" t="s">
        <v>278</v>
      </c>
      <c r="H218" s="5"/>
    </row>
    <row r="219" spans="1:8" ht="22.5" customHeight="1">
      <c r="A219" s="154">
        <v>33</v>
      </c>
      <c r="B219" s="125" t="s">
        <v>301</v>
      </c>
      <c r="C219" s="72">
        <v>4500</v>
      </c>
      <c r="D219" s="125" t="s">
        <v>60</v>
      </c>
      <c r="E219" s="125" t="s">
        <v>309</v>
      </c>
      <c r="F219" s="125" t="s">
        <v>309</v>
      </c>
      <c r="G219" s="45" t="s">
        <v>278</v>
      </c>
      <c r="H219" s="5"/>
    </row>
    <row r="220" spans="1:8" ht="19.5" customHeight="1">
      <c r="A220" s="49">
        <v>34</v>
      </c>
      <c r="B220" s="125" t="s">
        <v>305</v>
      </c>
      <c r="C220" s="72">
        <v>41800</v>
      </c>
      <c r="D220" s="125" t="s">
        <v>60</v>
      </c>
      <c r="E220" s="125" t="s">
        <v>310</v>
      </c>
      <c r="F220" s="125" t="s">
        <v>310</v>
      </c>
      <c r="G220" s="45" t="s">
        <v>278</v>
      </c>
      <c r="H220" s="5"/>
    </row>
    <row r="221" spans="1:8" ht="17.25" customHeight="1">
      <c r="A221" s="6">
        <v>35</v>
      </c>
      <c r="B221" s="46" t="s">
        <v>301</v>
      </c>
      <c r="C221" s="71">
        <v>4500</v>
      </c>
      <c r="D221" s="46" t="s">
        <v>60</v>
      </c>
      <c r="E221" s="123" t="s">
        <v>310</v>
      </c>
      <c r="F221" s="123" t="s">
        <v>310</v>
      </c>
      <c r="G221" s="45" t="s">
        <v>278</v>
      </c>
      <c r="H221" s="5"/>
    </row>
    <row r="222" spans="1:8" ht="18" customHeight="1">
      <c r="A222" s="6">
        <v>36</v>
      </c>
      <c r="B222" s="46" t="s">
        <v>305</v>
      </c>
      <c r="C222" s="71">
        <v>41800</v>
      </c>
      <c r="D222" s="46" t="s">
        <v>60</v>
      </c>
      <c r="E222" s="123" t="s">
        <v>311</v>
      </c>
      <c r="F222" s="123" t="s">
        <v>311</v>
      </c>
      <c r="G222" s="45" t="s">
        <v>278</v>
      </c>
      <c r="H222" s="5"/>
    </row>
    <row r="223" spans="1:8" ht="17.25" customHeight="1">
      <c r="A223" s="6">
        <v>37</v>
      </c>
      <c r="B223" s="46" t="s">
        <v>301</v>
      </c>
      <c r="C223" s="71">
        <v>4500</v>
      </c>
      <c r="D223" s="46" t="s">
        <v>60</v>
      </c>
      <c r="E223" s="123" t="s">
        <v>311</v>
      </c>
      <c r="F223" s="123" t="s">
        <v>311</v>
      </c>
      <c r="G223" s="45" t="s">
        <v>278</v>
      </c>
      <c r="H223" s="5"/>
    </row>
    <row r="224" spans="1:8" ht="18" customHeight="1">
      <c r="A224" s="6">
        <v>38</v>
      </c>
      <c r="B224" s="46" t="s">
        <v>305</v>
      </c>
      <c r="C224" s="71">
        <v>99000</v>
      </c>
      <c r="D224" s="46" t="s">
        <v>60</v>
      </c>
      <c r="E224" s="123" t="s">
        <v>312</v>
      </c>
      <c r="F224" s="123" t="s">
        <v>312</v>
      </c>
      <c r="G224" s="45" t="s">
        <v>278</v>
      </c>
      <c r="H224" s="5"/>
    </row>
    <row r="225" spans="1:8" ht="17.25" customHeight="1">
      <c r="A225" s="6">
        <v>39</v>
      </c>
      <c r="B225" s="46" t="s">
        <v>301</v>
      </c>
      <c r="C225" s="71">
        <v>4500</v>
      </c>
      <c r="D225" s="46" t="s">
        <v>60</v>
      </c>
      <c r="E225" s="123" t="s">
        <v>312</v>
      </c>
      <c r="F225" s="123" t="s">
        <v>312</v>
      </c>
      <c r="G225" s="45" t="s">
        <v>278</v>
      </c>
      <c r="H225" s="5"/>
    </row>
    <row r="226" spans="1:8" ht="22.5" customHeight="1">
      <c r="A226" s="154">
        <v>40</v>
      </c>
      <c r="B226" s="125" t="s">
        <v>305</v>
      </c>
      <c r="C226" s="72">
        <v>7800</v>
      </c>
      <c r="D226" s="125" t="s">
        <v>60</v>
      </c>
      <c r="E226" s="123" t="s">
        <v>313</v>
      </c>
      <c r="F226" s="123" t="s">
        <v>313</v>
      </c>
      <c r="G226" s="45" t="s">
        <v>278</v>
      </c>
      <c r="H226" s="5"/>
    </row>
    <row r="227" spans="1:8" ht="18.75" customHeight="1">
      <c r="A227" s="154">
        <v>41</v>
      </c>
      <c r="B227" s="125" t="s">
        <v>303</v>
      </c>
      <c r="C227" s="72">
        <v>23200</v>
      </c>
      <c r="D227" s="125" t="s">
        <v>60</v>
      </c>
      <c r="E227" s="125" t="s">
        <v>314</v>
      </c>
      <c r="F227" s="125" t="s">
        <v>314</v>
      </c>
      <c r="G227" s="45" t="s">
        <v>278</v>
      </c>
      <c r="H227" s="5"/>
    </row>
    <row r="228" spans="1:8" ht="19.5" customHeight="1">
      <c r="A228" s="6">
        <v>42</v>
      </c>
      <c r="B228" s="123" t="s">
        <v>301</v>
      </c>
      <c r="C228" s="71">
        <v>4500</v>
      </c>
      <c r="D228" s="123" t="s">
        <v>60</v>
      </c>
      <c r="E228" s="123" t="s">
        <v>314</v>
      </c>
      <c r="F228" s="123" t="s">
        <v>314</v>
      </c>
      <c r="G228" s="45" t="s">
        <v>278</v>
      </c>
      <c r="H228" s="5"/>
    </row>
    <row r="229" spans="1:8" ht="25.5" customHeight="1">
      <c r="A229" s="6">
        <v>43</v>
      </c>
      <c r="B229" s="123" t="s">
        <v>305</v>
      </c>
      <c r="C229" s="71">
        <v>67400</v>
      </c>
      <c r="D229" s="123" t="s">
        <v>60</v>
      </c>
      <c r="E229" s="123" t="s">
        <v>315</v>
      </c>
      <c r="F229" s="123" t="s">
        <v>315</v>
      </c>
      <c r="G229" s="45" t="s">
        <v>278</v>
      </c>
      <c r="H229" s="5"/>
    </row>
    <row r="230" spans="1:8" ht="26.25" customHeight="1">
      <c r="A230" s="6">
        <v>44</v>
      </c>
      <c r="B230" s="123" t="s">
        <v>301</v>
      </c>
      <c r="C230" s="71">
        <v>6750</v>
      </c>
      <c r="D230" s="123" t="s">
        <v>60</v>
      </c>
      <c r="E230" s="123" t="s">
        <v>315</v>
      </c>
      <c r="F230" s="123" t="s">
        <v>315</v>
      </c>
      <c r="G230" s="45" t="s">
        <v>278</v>
      </c>
      <c r="H230" s="5"/>
    </row>
    <row r="231" spans="1:8" ht="19.5" customHeight="1">
      <c r="A231" s="6">
        <v>45</v>
      </c>
      <c r="B231" s="123" t="s">
        <v>305</v>
      </c>
      <c r="C231" s="71">
        <v>67400</v>
      </c>
      <c r="D231" s="123" t="s">
        <v>60</v>
      </c>
      <c r="E231" s="123" t="s">
        <v>316</v>
      </c>
      <c r="F231" s="123" t="s">
        <v>316</v>
      </c>
      <c r="G231" s="45" t="s">
        <v>278</v>
      </c>
      <c r="H231" s="5"/>
    </row>
    <row r="232" spans="1:8" ht="19.5" customHeight="1">
      <c r="A232" s="6">
        <v>46</v>
      </c>
      <c r="B232" s="123" t="s">
        <v>301</v>
      </c>
      <c r="C232" s="71">
        <v>6750</v>
      </c>
      <c r="D232" s="123" t="s">
        <v>60</v>
      </c>
      <c r="E232" s="123" t="s">
        <v>316</v>
      </c>
      <c r="F232" s="123" t="s">
        <v>316</v>
      </c>
      <c r="G232" s="45" t="s">
        <v>278</v>
      </c>
      <c r="H232" s="5"/>
    </row>
    <row r="233" spans="1:8" ht="19.5" customHeight="1">
      <c r="A233" s="154">
        <v>47</v>
      </c>
      <c r="B233" s="125" t="s">
        <v>305</v>
      </c>
      <c r="C233" s="72">
        <v>16000</v>
      </c>
      <c r="D233" s="125" t="s">
        <v>60</v>
      </c>
      <c r="E233" s="125" t="s">
        <v>317</v>
      </c>
      <c r="F233" s="125" t="s">
        <v>317</v>
      </c>
      <c r="G233" s="45" t="s">
        <v>278</v>
      </c>
      <c r="H233" s="5"/>
    </row>
    <row r="234" spans="1:8" ht="19.5" customHeight="1">
      <c r="A234" s="6">
        <v>48</v>
      </c>
      <c r="B234" s="123" t="s">
        <v>301</v>
      </c>
      <c r="C234" s="71">
        <v>175500</v>
      </c>
      <c r="D234" s="123" t="s">
        <v>60</v>
      </c>
      <c r="E234" s="123" t="s">
        <v>318</v>
      </c>
      <c r="F234" s="123" t="s">
        <v>318</v>
      </c>
      <c r="G234" s="45" t="s">
        <v>278</v>
      </c>
      <c r="H234" s="5"/>
    </row>
    <row r="235" spans="1:8" ht="21" customHeight="1">
      <c r="A235" s="6">
        <v>49</v>
      </c>
      <c r="B235" s="150" t="s">
        <v>322</v>
      </c>
      <c r="C235" s="71">
        <v>192950</v>
      </c>
      <c r="D235" s="123" t="s">
        <v>60</v>
      </c>
      <c r="E235" s="123" t="s">
        <v>319</v>
      </c>
      <c r="F235" s="123" t="s">
        <v>319</v>
      </c>
      <c r="G235" s="45" t="s">
        <v>278</v>
      </c>
      <c r="H235" s="5"/>
    </row>
    <row r="236" spans="1:8" ht="21.75" customHeight="1">
      <c r="A236" s="6">
        <v>50</v>
      </c>
      <c r="B236" s="46" t="s">
        <v>322</v>
      </c>
      <c r="C236" s="71">
        <v>33238</v>
      </c>
      <c r="D236" s="123" t="s">
        <v>60</v>
      </c>
      <c r="E236" s="123" t="s">
        <v>320</v>
      </c>
      <c r="F236" s="123" t="s">
        <v>320</v>
      </c>
      <c r="G236" s="45" t="s">
        <v>278</v>
      </c>
      <c r="H236" s="5"/>
    </row>
    <row r="237" spans="1:8" ht="17.25">
      <c r="A237" s="6">
        <v>51</v>
      </c>
      <c r="B237" s="46" t="s">
        <v>305</v>
      </c>
      <c r="C237" s="156">
        <v>990</v>
      </c>
      <c r="D237" s="46" t="s">
        <v>60</v>
      </c>
      <c r="E237" s="46" t="s">
        <v>321</v>
      </c>
      <c r="F237" s="46" t="s">
        <v>321</v>
      </c>
      <c r="G237" s="45" t="s">
        <v>278</v>
      </c>
      <c r="H237" s="5"/>
    </row>
    <row r="238" spans="1:8" ht="17.25">
      <c r="A238" s="6">
        <v>52</v>
      </c>
      <c r="B238" s="46" t="s">
        <v>303</v>
      </c>
      <c r="C238" s="71">
        <v>59750</v>
      </c>
      <c r="D238" s="46" t="s">
        <v>60</v>
      </c>
      <c r="E238" s="46" t="s">
        <v>321</v>
      </c>
      <c r="F238" s="46" t="s">
        <v>321</v>
      </c>
      <c r="G238" s="45" t="s">
        <v>278</v>
      </c>
      <c r="H238" s="5"/>
    </row>
    <row r="239" spans="1:8" ht="21" customHeight="1">
      <c r="A239" s="6">
        <v>53</v>
      </c>
      <c r="B239" s="123" t="s">
        <v>301</v>
      </c>
      <c r="C239" s="71">
        <v>12250</v>
      </c>
      <c r="D239" s="123" t="s">
        <v>60</v>
      </c>
      <c r="E239" s="123" t="s">
        <v>321</v>
      </c>
      <c r="F239" s="123" t="s">
        <v>321</v>
      </c>
      <c r="G239" s="45" t="s">
        <v>278</v>
      </c>
      <c r="H239" s="5"/>
    </row>
    <row r="240" spans="1:8" ht="21" customHeight="1">
      <c r="A240" s="154">
        <v>54</v>
      </c>
      <c r="B240" s="125" t="s">
        <v>303</v>
      </c>
      <c r="C240" s="72">
        <v>38750</v>
      </c>
      <c r="D240" s="125" t="s">
        <v>60</v>
      </c>
      <c r="E240" s="125" t="s">
        <v>321</v>
      </c>
      <c r="F240" s="125" t="s">
        <v>321</v>
      </c>
      <c r="G240" s="45" t="s">
        <v>278</v>
      </c>
      <c r="H240" s="5"/>
    </row>
    <row r="241" spans="1:8" ht="34.5" customHeight="1">
      <c r="A241" s="49">
        <v>55</v>
      </c>
      <c r="B241" s="46" t="s">
        <v>326</v>
      </c>
      <c r="C241" s="72">
        <v>32193</v>
      </c>
      <c r="D241" s="49" t="s">
        <v>60</v>
      </c>
      <c r="E241" s="49" t="s">
        <v>320</v>
      </c>
      <c r="F241" s="49" t="s">
        <v>320</v>
      </c>
      <c r="G241" s="45" t="s">
        <v>278</v>
      </c>
      <c r="H241" s="5"/>
    </row>
    <row r="242" spans="1:8" ht="34.5">
      <c r="A242" s="49">
        <v>56</v>
      </c>
      <c r="B242" s="46" t="s">
        <v>327</v>
      </c>
      <c r="C242" s="72">
        <v>14064</v>
      </c>
      <c r="D242" s="49" t="s">
        <v>60</v>
      </c>
      <c r="E242" s="49" t="s">
        <v>320</v>
      </c>
      <c r="F242" s="49" t="s">
        <v>320</v>
      </c>
      <c r="G242" s="45" t="s">
        <v>278</v>
      </c>
      <c r="H242" s="5"/>
    </row>
    <row r="243" spans="1:8" ht="22.5" customHeight="1">
      <c r="A243" s="49">
        <v>57</v>
      </c>
      <c r="B243" s="49" t="s">
        <v>301</v>
      </c>
      <c r="C243" s="72">
        <v>49500</v>
      </c>
      <c r="D243" s="49" t="s">
        <v>60</v>
      </c>
      <c r="E243" s="49" t="s">
        <v>323</v>
      </c>
      <c r="F243" s="49" t="s">
        <v>323</v>
      </c>
      <c r="G243" s="45" t="s">
        <v>278</v>
      </c>
      <c r="H243" s="5"/>
    </row>
    <row r="244" spans="1:8" ht="22.5" customHeight="1">
      <c r="A244" s="49">
        <v>58</v>
      </c>
      <c r="B244" s="49" t="s">
        <v>305</v>
      </c>
      <c r="C244" s="72">
        <v>6900</v>
      </c>
      <c r="D244" s="49" t="s">
        <v>60</v>
      </c>
      <c r="E244" s="49" t="s">
        <v>324</v>
      </c>
      <c r="F244" s="49" t="s">
        <v>324</v>
      </c>
      <c r="G244" s="45" t="s">
        <v>278</v>
      </c>
      <c r="H244" s="5"/>
    </row>
    <row r="245" spans="1:8" ht="22.5" customHeight="1">
      <c r="A245" s="49">
        <v>59</v>
      </c>
      <c r="B245" s="46" t="s">
        <v>305</v>
      </c>
      <c r="C245" s="71">
        <v>13900</v>
      </c>
      <c r="D245" s="46" t="s">
        <v>60</v>
      </c>
      <c r="E245" s="46" t="s">
        <v>324</v>
      </c>
      <c r="F245" s="46" t="s">
        <v>324</v>
      </c>
      <c r="G245" s="45" t="s">
        <v>278</v>
      </c>
      <c r="H245" s="5"/>
    </row>
    <row r="246" spans="1:8" ht="51.75">
      <c r="A246" s="49">
        <v>60</v>
      </c>
      <c r="B246" s="49" t="s">
        <v>328</v>
      </c>
      <c r="C246" s="72">
        <v>27700</v>
      </c>
      <c r="D246" s="49" t="s">
        <v>60</v>
      </c>
      <c r="E246" s="49" t="s">
        <v>325</v>
      </c>
      <c r="F246" s="49" t="s">
        <v>325</v>
      </c>
      <c r="G246" s="45" t="s">
        <v>278</v>
      </c>
      <c r="H246" s="5"/>
    </row>
    <row r="247" spans="1:8" ht="51" customHeight="1">
      <c r="A247" s="49">
        <v>61</v>
      </c>
      <c r="B247" s="125" t="s">
        <v>329</v>
      </c>
      <c r="C247" s="72">
        <v>27700</v>
      </c>
      <c r="D247" s="125" t="s">
        <v>60</v>
      </c>
      <c r="E247" s="125" t="s">
        <v>330</v>
      </c>
      <c r="F247" s="125" t="s">
        <v>330</v>
      </c>
      <c r="G247" s="45" t="s">
        <v>278</v>
      </c>
      <c r="H247" s="5"/>
    </row>
    <row r="248" spans="1:8" ht="34.5">
      <c r="A248" s="46">
        <v>62</v>
      </c>
      <c r="B248" s="46" t="s">
        <v>331</v>
      </c>
      <c r="C248" s="71">
        <v>64558</v>
      </c>
      <c r="D248" s="46" t="s">
        <v>60</v>
      </c>
      <c r="E248" s="46" t="s">
        <v>332</v>
      </c>
      <c r="F248" s="46" t="s">
        <v>332</v>
      </c>
      <c r="G248" s="45" t="s">
        <v>278</v>
      </c>
      <c r="H248" s="5"/>
    </row>
    <row r="249" spans="1:8" ht="51.75">
      <c r="A249" s="46">
        <v>63</v>
      </c>
      <c r="B249" s="46" t="s">
        <v>333</v>
      </c>
      <c r="C249" s="71">
        <v>46300</v>
      </c>
      <c r="D249" s="46" t="s">
        <v>60</v>
      </c>
      <c r="E249" s="46" t="s">
        <v>334</v>
      </c>
      <c r="F249" s="46" t="s">
        <v>334</v>
      </c>
      <c r="G249" s="45" t="s">
        <v>278</v>
      </c>
      <c r="H249" s="5"/>
    </row>
    <row r="250" spans="1:8" ht="51.75">
      <c r="A250" s="49">
        <v>64</v>
      </c>
      <c r="B250" s="49" t="s">
        <v>335</v>
      </c>
      <c r="C250" s="72">
        <v>108000</v>
      </c>
      <c r="D250" s="49" t="s">
        <v>60</v>
      </c>
      <c r="E250" s="49" t="s">
        <v>336</v>
      </c>
      <c r="F250" s="49" t="s">
        <v>336</v>
      </c>
      <c r="G250" s="45" t="s">
        <v>278</v>
      </c>
      <c r="H250" s="5"/>
    </row>
    <row r="251" spans="1:8" ht="53.25" customHeight="1">
      <c r="A251" s="46">
        <v>65</v>
      </c>
      <c r="B251" s="123" t="s">
        <v>337</v>
      </c>
      <c r="C251" s="71">
        <v>33000</v>
      </c>
      <c r="D251" s="123" t="s">
        <v>60</v>
      </c>
      <c r="E251" s="123" t="s">
        <v>330</v>
      </c>
      <c r="F251" s="123" t="s">
        <v>330</v>
      </c>
      <c r="G251" s="45" t="s">
        <v>278</v>
      </c>
      <c r="H251" s="5"/>
    </row>
    <row r="252" spans="1:8" ht="39" customHeight="1">
      <c r="A252" s="46">
        <v>66</v>
      </c>
      <c r="B252" s="46" t="s">
        <v>338</v>
      </c>
      <c r="C252" s="71">
        <v>46300</v>
      </c>
      <c r="D252" s="46" t="s">
        <v>60</v>
      </c>
      <c r="E252" s="46" t="s">
        <v>339</v>
      </c>
      <c r="F252" s="46" t="s">
        <v>339</v>
      </c>
      <c r="G252" s="45" t="s">
        <v>278</v>
      </c>
      <c r="H252" s="5"/>
    </row>
    <row r="253" spans="1:8" ht="51.75">
      <c r="A253" s="46">
        <v>67</v>
      </c>
      <c r="B253" s="46" t="s">
        <v>343</v>
      </c>
      <c r="C253" s="71">
        <v>17400</v>
      </c>
      <c r="D253" s="123" t="s">
        <v>60</v>
      </c>
      <c r="E253" s="123" t="s">
        <v>340</v>
      </c>
      <c r="F253" s="123" t="s">
        <v>340</v>
      </c>
      <c r="G253" s="45" t="s">
        <v>278</v>
      </c>
      <c r="H253" s="5"/>
    </row>
    <row r="254" spans="1:8" ht="51" customHeight="1">
      <c r="A254" s="49">
        <v>68</v>
      </c>
      <c r="B254" s="125" t="s">
        <v>329</v>
      </c>
      <c r="C254" s="72">
        <v>17400</v>
      </c>
      <c r="D254" s="125" t="s">
        <v>60</v>
      </c>
      <c r="E254" s="125" t="s">
        <v>330</v>
      </c>
      <c r="F254" s="125" t="s">
        <v>330</v>
      </c>
      <c r="G254" s="45" t="s">
        <v>278</v>
      </c>
      <c r="H254" s="5"/>
    </row>
    <row r="255" spans="1:8" ht="38.25" customHeight="1">
      <c r="A255" s="49">
        <v>69</v>
      </c>
      <c r="B255" s="125" t="s">
        <v>331</v>
      </c>
      <c r="C255" s="72">
        <v>54027</v>
      </c>
      <c r="D255" s="125" t="s">
        <v>60</v>
      </c>
      <c r="E255" s="125" t="s">
        <v>341</v>
      </c>
      <c r="F255" s="125" t="s">
        <v>341</v>
      </c>
      <c r="G255" s="45" t="s">
        <v>278</v>
      </c>
      <c r="H255" s="5"/>
    </row>
    <row r="256" spans="1:8" ht="51.75">
      <c r="A256" s="46">
        <v>70</v>
      </c>
      <c r="B256" s="46" t="s">
        <v>333</v>
      </c>
      <c r="C256" s="71">
        <v>43290</v>
      </c>
      <c r="D256" s="46" t="s">
        <v>60</v>
      </c>
      <c r="E256" s="46" t="s">
        <v>334</v>
      </c>
      <c r="F256" s="46" t="s">
        <v>334</v>
      </c>
      <c r="G256" s="45" t="s">
        <v>278</v>
      </c>
      <c r="H256" s="5"/>
    </row>
    <row r="257" spans="1:8" ht="51.75">
      <c r="A257" s="46">
        <v>71</v>
      </c>
      <c r="B257" s="46" t="s">
        <v>335</v>
      </c>
      <c r="C257" s="71">
        <v>95000</v>
      </c>
      <c r="D257" s="46" t="s">
        <v>60</v>
      </c>
      <c r="E257" s="46" t="s">
        <v>342</v>
      </c>
      <c r="F257" s="46" t="s">
        <v>342</v>
      </c>
      <c r="G257" s="45" t="s">
        <v>278</v>
      </c>
      <c r="H257" s="5"/>
    </row>
    <row r="258" spans="1:8" ht="50.25" customHeight="1">
      <c r="A258" s="49">
        <v>72</v>
      </c>
      <c r="B258" s="125" t="s">
        <v>337</v>
      </c>
      <c r="C258" s="72">
        <v>28700</v>
      </c>
      <c r="D258" s="125" t="s">
        <v>60</v>
      </c>
      <c r="E258" s="125" t="s">
        <v>330</v>
      </c>
      <c r="F258" s="125" t="s">
        <v>330</v>
      </c>
      <c r="G258" s="45" t="s">
        <v>278</v>
      </c>
      <c r="H258" s="5"/>
    </row>
    <row r="259" spans="1:8" ht="38.25" customHeight="1">
      <c r="A259" s="46">
        <v>73</v>
      </c>
      <c r="B259" s="46" t="s">
        <v>338</v>
      </c>
      <c r="C259" s="71">
        <v>43200</v>
      </c>
      <c r="D259" s="46" t="s">
        <v>60</v>
      </c>
      <c r="E259" s="46" t="s">
        <v>339</v>
      </c>
      <c r="F259" s="46" t="s">
        <v>339</v>
      </c>
      <c r="G259" s="45" t="s">
        <v>278</v>
      </c>
      <c r="H259" s="5"/>
    </row>
    <row r="260" spans="1:8" ht="17.25">
      <c r="A260" s="81"/>
      <c r="B260" s="81"/>
      <c r="C260" s="165"/>
      <c r="D260" s="101"/>
      <c r="E260" s="81"/>
      <c r="F260" s="5"/>
      <c r="G260" s="5"/>
      <c r="H260" s="5"/>
    </row>
    <row r="261" spans="1:8" ht="17.25">
      <c r="A261" s="5"/>
      <c r="B261" s="5"/>
      <c r="C261" s="84"/>
      <c r="D261" s="85"/>
      <c r="E261" s="5"/>
      <c r="F261" s="5"/>
      <c r="G261" s="5"/>
      <c r="H261" s="5"/>
    </row>
    <row r="262" spans="1:8" ht="17.25">
      <c r="A262" s="5"/>
      <c r="B262" s="5"/>
      <c r="C262" s="84"/>
      <c r="D262" s="85"/>
      <c r="E262" s="5"/>
      <c r="F262" s="5"/>
      <c r="G262" s="5"/>
      <c r="H262" s="5"/>
    </row>
    <row r="263" spans="1:8" ht="17.25">
      <c r="A263" s="5"/>
      <c r="B263" s="5"/>
      <c r="C263" s="84"/>
      <c r="D263" s="85"/>
      <c r="E263" s="5"/>
      <c r="F263" s="5"/>
      <c r="G263" s="5"/>
      <c r="H263" s="5"/>
    </row>
    <row r="264" spans="1:8" ht="17.25">
      <c r="A264" s="5"/>
      <c r="B264" s="5"/>
      <c r="C264" s="84"/>
      <c r="D264" s="85"/>
      <c r="E264" s="5"/>
      <c r="F264" s="5"/>
      <c r="G264" s="5"/>
      <c r="H264" s="5"/>
    </row>
    <row r="265" spans="1:8" ht="17.25">
      <c r="A265" s="5"/>
      <c r="B265" s="5"/>
      <c r="C265" s="84"/>
      <c r="D265" s="85"/>
      <c r="E265" s="5"/>
      <c r="F265" s="5"/>
      <c r="G265" s="5"/>
      <c r="H265" s="5"/>
    </row>
    <row r="266" spans="1:8" ht="17.25">
      <c r="A266" s="5"/>
      <c r="B266" s="5"/>
      <c r="C266" s="84"/>
      <c r="D266" s="85"/>
      <c r="E266" s="5"/>
      <c r="F266" s="5"/>
      <c r="G266" s="5"/>
      <c r="H266" s="5"/>
    </row>
    <row r="267" spans="1:8" ht="17.25">
      <c r="A267" s="5"/>
      <c r="B267" s="5"/>
      <c r="C267" s="84"/>
      <c r="D267" s="85"/>
      <c r="E267" s="5"/>
      <c r="F267" s="5"/>
      <c r="G267" s="5"/>
      <c r="H267" s="5"/>
    </row>
    <row r="268" spans="1:8" ht="17.25">
      <c r="A268" s="5"/>
      <c r="B268" s="5"/>
      <c r="C268" s="84"/>
      <c r="D268" s="85"/>
      <c r="E268" s="5"/>
      <c r="F268" s="5"/>
      <c r="G268" s="5"/>
      <c r="H268" s="5"/>
    </row>
    <row r="269" spans="1:8" ht="17.25">
      <c r="A269" s="5"/>
      <c r="B269" s="5"/>
      <c r="C269" s="84"/>
      <c r="D269" s="85"/>
      <c r="E269" s="5"/>
      <c r="F269" s="5"/>
      <c r="G269" s="5"/>
      <c r="H269" s="5"/>
    </row>
    <row r="270" spans="1:8" ht="17.25">
      <c r="A270" s="5"/>
      <c r="B270" s="5"/>
      <c r="C270" s="84"/>
      <c r="D270" s="85"/>
      <c r="E270" s="5"/>
      <c r="F270" s="5"/>
      <c r="G270" s="5"/>
      <c r="H270" s="5"/>
    </row>
    <row r="271" spans="1:8" ht="17.25">
      <c r="A271" s="5"/>
      <c r="B271" s="5"/>
      <c r="C271" s="84"/>
      <c r="D271" s="85"/>
      <c r="E271" s="5"/>
      <c r="F271" s="5"/>
      <c r="G271" s="5"/>
      <c r="H271" s="5"/>
    </row>
    <row r="272" spans="1:8" ht="17.25">
      <c r="A272" s="5"/>
      <c r="B272" s="5"/>
      <c r="C272" s="84"/>
      <c r="D272" s="85"/>
      <c r="E272" s="5"/>
      <c r="F272" s="5"/>
      <c r="G272" s="5"/>
      <c r="H272" s="5"/>
    </row>
    <row r="273" spans="1:8" ht="17.25">
      <c r="A273" s="5"/>
      <c r="B273" s="5"/>
      <c r="C273" s="84"/>
      <c r="D273" s="85"/>
      <c r="E273" s="5"/>
      <c r="F273" s="5"/>
      <c r="G273" s="5"/>
      <c r="H273" s="5"/>
    </row>
    <row r="274" spans="1:8" ht="17.25">
      <c r="A274" s="5"/>
      <c r="B274" s="5"/>
      <c r="C274" s="84"/>
      <c r="D274" s="85"/>
      <c r="E274" s="5"/>
      <c r="F274" s="5"/>
      <c r="G274" s="5"/>
      <c r="H274" s="5"/>
    </row>
    <row r="275" spans="1:8" ht="17.25">
      <c r="A275" s="5"/>
      <c r="B275" s="5"/>
      <c r="C275" s="84"/>
      <c r="D275" s="85"/>
      <c r="E275" s="5"/>
      <c r="F275" s="5"/>
      <c r="G275" s="5"/>
      <c r="H275" s="5"/>
    </row>
    <row r="276" spans="1:8" ht="17.25">
      <c r="A276" s="5"/>
      <c r="B276" s="5"/>
      <c r="C276" s="84"/>
      <c r="D276" s="85"/>
      <c r="E276" s="5"/>
      <c r="F276" s="5"/>
      <c r="G276" s="5"/>
      <c r="H276" s="5"/>
    </row>
    <row r="277" spans="1:8" ht="17.25">
      <c r="A277" s="5"/>
      <c r="B277" s="5"/>
      <c r="C277" s="84"/>
      <c r="D277" s="85"/>
      <c r="E277" s="5"/>
      <c r="F277" s="5"/>
      <c r="G277" s="5"/>
      <c r="H277" s="5"/>
    </row>
    <row r="278" spans="1:8" ht="17.25">
      <c r="A278" s="5"/>
      <c r="B278" s="5"/>
      <c r="C278" s="84"/>
      <c r="D278" s="85"/>
      <c r="E278" s="5"/>
      <c r="F278" s="5"/>
      <c r="G278" s="5"/>
      <c r="H278" s="5"/>
    </row>
    <row r="279" spans="1:8" ht="17.25">
      <c r="A279" s="5"/>
      <c r="B279" s="5"/>
      <c r="C279" s="84"/>
      <c r="D279" s="85"/>
      <c r="E279" s="5"/>
      <c r="F279" s="5"/>
      <c r="G279" s="5"/>
      <c r="H279" s="5"/>
    </row>
    <row r="280" spans="1:8" ht="17.25">
      <c r="A280" s="5"/>
      <c r="B280" s="5"/>
      <c r="C280" s="84"/>
      <c r="D280" s="85"/>
      <c r="E280" s="5"/>
      <c r="F280" s="5"/>
      <c r="G280" s="5"/>
      <c r="H280" s="5"/>
    </row>
    <row r="281" spans="1:8" ht="17.25">
      <c r="A281" s="5"/>
      <c r="B281" s="5"/>
      <c r="C281" s="84"/>
      <c r="D281" s="85"/>
      <c r="E281" s="5"/>
      <c r="F281" s="5"/>
      <c r="G281" s="5"/>
      <c r="H281" s="5"/>
    </row>
    <row r="282" spans="1:8" ht="17.25">
      <c r="A282" s="5"/>
      <c r="B282" s="5"/>
      <c r="C282" s="84"/>
      <c r="D282" s="85"/>
      <c r="E282" s="5"/>
      <c r="F282" s="5"/>
      <c r="G282" s="5"/>
      <c r="H282" s="5"/>
    </row>
    <row r="283" spans="1:8" ht="17.25">
      <c r="A283" s="5"/>
      <c r="B283" s="5"/>
      <c r="C283" s="84"/>
      <c r="D283" s="85"/>
      <c r="E283" s="5"/>
      <c r="F283" s="5"/>
      <c r="G283" s="5"/>
      <c r="H283" s="5"/>
    </row>
    <row r="284" spans="1:8" ht="17.25">
      <c r="A284" s="5"/>
      <c r="B284" s="5"/>
      <c r="C284" s="84"/>
      <c r="D284" s="85"/>
      <c r="E284" s="5"/>
      <c r="F284" s="5"/>
      <c r="G284" s="5"/>
      <c r="H284" s="5"/>
    </row>
    <row r="285" spans="1:8" ht="17.25">
      <c r="A285" s="5"/>
      <c r="B285" s="5"/>
      <c r="C285" s="84"/>
      <c r="D285" s="85"/>
      <c r="E285" s="5"/>
      <c r="F285" s="5"/>
      <c r="G285" s="5"/>
      <c r="H285" s="5"/>
    </row>
    <row r="286" spans="1:8" ht="17.25">
      <c r="A286" s="5"/>
      <c r="B286" s="5"/>
      <c r="C286" s="84"/>
      <c r="D286" s="85"/>
      <c r="E286" s="5"/>
      <c r="F286" s="5"/>
      <c r="G286" s="5"/>
      <c r="H286" s="5"/>
    </row>
    <row r="287" spans="1:8" ht="17.25">
      <c r="A287" s="5"/>
      <c r="B287" s="5"/>
      <c r="C287" s="84"/>
      <c r="D287" s="85"/>
      <c r="E287" s="5"/>
      <c r="F287" s="5"/>
      <c r="G287" s="5"/>
      <c r="H287" s="5"/>
    </row>
    <row r="288" spans="1:8" ht="17.25">
      <c r="A288" s="5"/>
      <c r="B288" s="5"/>
      <c r="C288" s="84"/>
      <c r="D288" s="85"/>
      <c r="E288" s="5"/>
      <c r="F288" s="5"/>
      <c r="G288" s="5"/>
      <c r="H288" s="5"/>
    </row>
    <row r="289" spans="1:8" ht="17.25">
      <c r="A289" s="5"/>
      <c r="B289" s="5"/>
      <c r="C289" s="84"/>
      <c r="D289" s="85"/>
      <c r="E289" s="5"/>
      <c r="F289" s="5"/>
      <c r="G289" s="5"/>
      <c r="H289" s="5"/>
    </row>
    <row r="290" spans="1:8" ht="17.25">
      <c r="A290" s="5"/>
      <c r="B290" s="5"/>
      <c r="C290" s="84"/>
      <c r="D290" s="85"/>
      <c r="E290" s="5"/>
      <c r="F290" s="5"/>
      <c r="G290" s="5"/>
      <c r="H290" s="5"/>
    </row>
    <row r="291" spans="1:8" ht="17.25">
      <c r="A291" s="5"/>
      <c r="B291" s="5"/>
      <c r="C291" s="84"/>
      <c r="D291" s="85"/>
      <c r="E291" s="5"/>
      <c r="F291" s="5"/>
      <c r="G291" s="5"/>
      <c r="H291" s="5"/>
    </row>
    <row r="292" spans="1:8" ht="17.25">
      <c r="A292" s="5"/>
      <c r="B292" s="5"/>
      <c r="C292" s="84"/>
      <c r="D292" s="85"/>
      <c r="E292" s="5"/>
      <c r="F292" s="5"/>
      <c r="G292" s="5"/>
      <c r="H292" s="5"/>
    </row>
    <row r="293" spans="1:8" ht="17.25">
      <c r="A293" s="5"/>
      <c r="B293" s="5"/>
      <c r="C293" s="84"/>
      <c r="D293" s="85"/>
      <c r="E293" s="5"/>
      <c r="F293" s="5"/>
      <c r="G293" s="5"/>
      <c r="H293" s="5"/>
    </row>
    <row r="294" spans="1:8" ht="17.25">
      <c r="A294" s="5"/>
      <c r="B294" s="5"/>
      <c r="C294" s="84"/>
      <c r="D294" s="85"/>
      <c r="E294" s="5"/>
      <c r="F294" s="5"/>
      <c r="G294" s="5"/>
      <c r="H294" s="5"/>
    </row>
    <row r="295" spans="1:8" ht="17.25">
      <c r="A295" s="5"/>
      <c r="B295" s="5"/>
      <c r="C295" s="84"/>
      <c r="D295" s="85"/>
      <c r="E295" s="5"/>
      <c r="F295" s="5"/>
      <c r="G295" s="5"/>
      <c r="H295" s="5"/>
    </row>
    <row r="296" spans="1:8" ht="17.25">
      <c r="A296" s="5"/>
      <c r="B296" s="5"/>
      <c r="C296" s="84"/>
      <c r="D296" s="85"/>
      <c r="E296" s="5"/>
      <c r="F296" s="5"/>
      <c r="G296" s="5"/>
      <c r="H296" s="5"/>
    </row>
    <row r="297" spans="1:8" ht="17.25">
      <c r="A297" s="5"/>
      <c r="B297" s="5"/>
      <c r="C297" s="84"/>
      <c r="D297" s="85"/>
      <c r="E297" s="5"/>
      <c r="F297" s="5"/>
      <c r="G297" s="5"/>
      <c r="H297" s="5"/>
    </row>
    <row r="298" spans="1:8" ht="17.25">
      <c r="A298" s="5"/>
      <c r="B298" s="5"/>
      <c r="C298" s="84"/>
      <c r="D298" s="85"/>
      <c r="E298" s="5"/>
      <c r="F298" s="5"/>
      <c r="G298" s="5"/>
      <c r="H298" s="5"/>
    </row>
    <row r="299" spans="1:8" ht="17.25">
      <c r="A299" s="5"/>
      <c r="B299" s="5"/>
      <c r="C299" s="84"/>
      <c r="D299" s="85"/>
      <c r="E299" s="5"/>
      <c r="F299" s="5"/>
      <c r="G299" s="5"/>
      <c r="H299" s="5"/>
    </row>
    <row r="300" spans="1:8" ht="17.25">
      <c r="A300" s="5"/>
      <c r="B300" s="5"/>
      <c r="C300" s="84"/>
      <c r="D300" s="85"/>
      <c r="E300" s="5"/>
      <c r="F300" s="5"/>
      <c r="G300" s="5"/>
      <c r="H300" s="5"/>
    </row>
    <row r="301" spans="1:8" ht="17.25">
      <c r="A301" s="5"/>
      <c r="B301" s="5"/>
      <c r="C301" s="84"/>
      <c r="D301" s="85"/>
      <c r="E301" s="5"/>
      <c r="F301" s="5"/>
      <c r="G301" s="5"/>
      <c r="H301" s="5"/>
    </row>
    <row r="302" spans="1:8" ht="17.25">
      <c r="A302" s="5"/>
      <c r="B302" s="5"/>
      <c r="C302" s="84"/>
      <c r="D302" s="85"/>
      <c r="E302" s="5"/>
      <c r="F302" s="5"/>
      <c r="G302" s="5"/>
      <c r="H302" s="5"/>
    </row>
    <row r="303" spans="1:8" ht="17.25">
      <c r="A303" s="5"/>
      <c r="B303" s="5"/>
      <c r="C303" s="84"/>
      <c r="D303" s="85"/>
      <c r="E303" s="5"/>
      <c r="F303" s="5"/>
      <c r="G303" s="5"/>
      <c r="H303" s="5"/>
    </row>
    <row r="304" spans="1:8" ht="17.25">
      <c r="A304" s="5"/>
      <c r="B304" s="5"/>
      <c r="C304" s="84"/>
      <c r="D304" s="85"/>
      <c r="E304" s="5"/>
      <c r="F304" s="5"/>
      <c r="G304" s="5"/>
      <c r="H304" s="5"/>
    </row>
    <row r="305" spans="1:8" ht="17.25">
      <c r="A305" s="5"/>
      <c r="B305" s="5"/>
      <c r="C305" s="84"/>
      <c r="D305" s="85"/>
      <c r="E305" s="5"/>
      <c r="F305" s="5"/>
      <c r="G305" s="5"/>
      <c r="H305" s="5"/>
    </row>
    <row r="306" spans="1:8" ht="17.25">
      <c r="A306" s="5"/>
      <c r="B306" s="5"/>
      <c r="C306" s="84"/>
      <c r="D306" s="85"/>
      <c r="E306" s="5"/>
      <c r="F306" s="5"/>
      <c r="G306" s="5"/>
      <c r="H306" s="5"/>
    </row>
    <row r="307" spans="1:8" ht="17.25">
      <c r="A307" s="5"/>
      <c r="B307" s="5"/>
      <c r="C307" s="84"/>
      <c r="D307" s="85"/>
      <c r="E307" s="5"/>
      <c r="F307" s="5"/>
      <c r="G307" s="5"/>
      <c r="H307" s="5"/>
    </row>
    <row r="308" spans="1:8" ht="17.25">
      <c r="A308" s="5"/>
      <c r="B308" s="5"/>
      <c r="C308" s="84"/>
      <c r="D308" s="85"/>
      <c r="E308" s="5"/>
      <c r="F308" s="5"/>
      <c r="G308" s="5"/>
      <c r="H308" s="5"/>
    </row>
    <row r="309" spans="1:8" ht="17.25">
      <c r="A309" s="5"/>
      <c r="B309" s="5"/>
      <c r="C309" s="84"/>
      <c r="D309" s="85"/>
      <c r="E309" s="5"/>
      <c r="F309" s="5"/>
      <c r="G309" s="5"/>
      <c r="H309" s="5"/>
    </row>
    <row r="310" spans="1:8" ht="17.25">
      <c r="A310" s="5"/>
      <c r="B310" s="5"/>
      <c r="C310" s="84"/>
      <c r="D310" s="85"/>
      <c r="E310" s="5"/>
      <c r="F310" s="5"/>
      <c r="G310" s="5"/>
      <c r="H310" s="5"/>
    </row>
    <row r="311" spans="1:8" ht="17.25">
      <c r="A311" s="5"/>
      <c r="B311" s="5"/>
      <c r="C311" s="84"/>
      <c r="D311" s="85"/>
      <c r="E311" s="5"/>
      <c r="F311" s="5"/>
      <c r="G311" s="5"/>
      <c r="H311" s="5"/>
    </row>
    <row r="312" spans="1:8" ht="17.25">
      <c r="A312" s="5"/>
      <c r="B312" s="5"/>
      <c r="C312" s="84"/>
      <c r="D312" s="85"/>
      <c r="E312" s="5"/>
      <c r="F312" s="5"/>
      <c r="G312" s="5"/>
      <c r="H312" s="5"/>
    </row>
    <row r="313" spans="1:8" ht="17.25">
      <c r="A313" s="5"/>
      <c r="B313" s="5"/>
      <c r="C313" s="84"/>
      <c r="D313" s="85"/>
      <c r="E313" s="5"/>
      <c r="F313" s="5"/>
      <c r="G313" s="5"/>
      <c r="H313" s="5"/>
    </row>
    <row r="314" spans="1:8" ht="17.25">
      <c r="A314" s="5"/>
      <c r="B314" s="5"/>
      <c r="C314" s="84"/>
      <c r="D314" s="85"/>
      <c r="E314" s="5"/>
      <c r="F314" s="5"/>
      <c r="G314" s="5"/>
      <c r="H314" s="5"/>
    </row>
    <row r="315" spans="1:8" ht="17.25">
      <c r="A315" s="5"/>
      <c r="B315" s="5"/>
      <c r="C315" s="84"/>
      <c r="D315" s="85"/>
      <c r="E315" s="5"/>
      <c r="F315" s="5"/>
      <c r="G315" s="5"/>
      <c r="H315" s="5"/>
    </row>
    <row r="316" spans="1:8" ht="17.25">
      <c r="A316" s="5"/>
      <c r="B316" s="5"/>
      <c r="C316" s="84"/>
      <c r="D316" s="85"/>
      <c r="E316" s="5"/>
      <c r="F316" s="5"/>
      <c r="G316" s="5"/>
      <c r="H316" s="5"/>
    </row>
    <row r="317" spans="1:8" ht="17.25">
      <c r="A317" s="5"/>
      <c r="B317" s="5"/>
      <c r="C317" s="84"/>
      <c r="D317" s="85"/>
      <c r="E317" s="5"/>
      <c r="F317" s="5"/>
      <c r="G317" s="5"/>
      <c r="H317" s="5"/>
    </row>
    <row r="318" spans="1:8" ht="17.25">
      <c r="A318" s="5"/>
      <c r="B318" s="5"/>
      <c r="C318" s="84"/>
      <c r="D318" s="85"/>
      <c r="E318" s="5"/>
      <c r="F318" s="5"/>
      <c r="G318" s="5"/>
      <c r="H318" s="5"/>
    </row>
    <row r="319" spans="1:8" ht="17.25">
      <c r="A319" s="5"/>
      <c r="B319" s="5"/>
      <c r="C319" s="84"/>
      <c r="D319" s="85"/>
      <c r="E319" s="5"/>
      <c r="F319" s="5"/>
      <c r="G319" s="5"/>
      <c r="H319" s="5"/>
    </row>
    <row r="320" spans="1:8" ht="17.25">
      <c r="A320" s="5"/>
      <c r="B320" s="5"/>
      <c r="C320" s="84"/>
      <c r="D320" s="85"/>
      <c r="E320" s="5"/>
      <c r="F320" s="5"/>
      <c r="G320" s="5"/>
      <c r="H320" s="5"/>
    </row>
    <row r="321" spans="1:8" ht="17.25">
      <c r="A321" s="5"/>
      <c r="B321" s="5"/>
      <c r="C321" s="84"/>
      <c r="D321" s="85"/>
      <c r="E321" s="5"/>
      <c r="F321" s="5"/>
      <c r="G321" s="5"/>
      <c r="H321" s="5"/>
    </row>
    <row r="322" spans="1:8" ht="17.25">
      <c r="A322" s="5"/>
      <c r="B322" s="5"/>
      <c r="C322" s="84"/>
      <c r="D322" s="85"/>
      <c r="E322" s="5"/>
      <c r="F322" s="5"/>
      <c r="G322" s="5"/>
      <c r="H322" s="5"/>
    </row>
    <row r="323" spans="1:8" ht="17.25">
      <c r="A323" s="5"/>
      <c r="B323" s="5"/>
      <c r="C323" s="84"/>
      <c r="D323" s="85"/>
      <c r="E323" s="5"/>
      <c r="F323" s="5"/>
      <c r="G323" s="5"/>
      <c r="H323" s="5"/>
    </row>
    <row r="324" spans="1:8" ht="17.25">
      <c r="A324" s="5"/>
      <c r="B324" s="5"/>
      <c r="C324" s="84"/>
      <c r="D324" s="85"/>
      <c r="E324" s="5"/>
      <c r="F324" s="5"/>
      <c r="G324" s="5"/>
      <c r="H324" s="5"/>
    </row>
    <row r="325" spans="1:8" ht="17.25">
      <c r="A325" s="5"/>
      <c r="B325" s="5"/>
      <c r="C325" s="84"/>
      <c r="D325" s="85"/>
      <c r="E325" s="5"/>
      <c r="F325" s="5"/>
      <c r="G325" s="5"/>
      <c r="H325" s="5"/>
    </row>
    <row r="326" spans="1:8" ht="17.25">
      <c r="A326" s="5"/>
      <c r="B326" s="5"/>
      <c r="C326" s="84"/>
      <c r="D326" s="85"/>
      <c r="E326" s="5"/>
      <c r="F326" s="5"/>
      <c r="G326" s="5"/>
      <c r="H326" s="5"/>
    </row>
    <row r="327" spans="1:8" ht="17.25">
      <c r="A327" s="5"/>
      <c r="B327" s="5"/>
      <c r="C327" s="84"/>
      <c r="D327" s="85"/>
      <c r="E327" s="5"/>
      <c r="F327" s="5"/>
      <c r="G327" s="5"/>
      <c r="H327" s="5"/>
    </row>
    <row r="328" spans="1:8" ht="17.25">
      <c r="A328" s="5"/>
      <c r="B328" s="5"/>
      <c r="C328" s="84"/>
      <c r="D328" s="85"/>
      <c r="E328" s="5"/>
      <c r="F328" s="5"/>
      <c r="G328" s="5"/>
      <c r="H328" s="5"/>
    </row>
    <row r="329" spans="1:8" ht="17.25">
      <c r="A329" s="5"/>
      <c r="B329" s="5"/>
      <c r="C329" s="84"/>
      <c r="D329" s="85"/>
      <c r="E329" s="5"/>
      <c r="F329" s="5"/>
      <c r="G329" s="5"/>
      <c r="H329" s="5"/>
    </row>
    <row r="330" spans="1:8" ht="17.25">
      <c r="A330" s="5"/>
      <c r="B330" s="5"/>
      <c r="C330" s="84"/>
      <c r="D330" s="85"/>
      <c r="E330" s="5"/>
      <c r="F330" s="5"/>
      <c r="G330" s="5"/>
      <c r="H330" s="5"/>
    </row>
    <row r="331" spans="1:8" ht="17.25">
      <c r="A331" s="5"/>
      <c r="B331" s="5"/>
      <c r="C331" s="84"/>
      <c r="D331" s="85"/>
      <c r="E331" s="5"/>
      <c r="F331" s="5"/>
      <c r="G331" s="5"/>
      <c r="H331" s="5"/>
    </row>
    <row r="332" spans="1:8" ht="17.25">
      <c r="A332" s="5"/>
      <c r="B332" s="5"/>
      <c r="C332" s="84"/>
      <c r="D332" s="85"/>
      <c r="E332" s="5"/>
      <c r="F332" s="5"/>
      <c r="G332" s="5"/>
      <c r="H332" s="5"/>
    </row>
    <row r="333" spans="1:8" ht="17.25">
      <c r="A333" s="5"/>
      <c r="B333" s="5"/>
      <c r="C333" s="84"/>
      <c r="D333" s="85"/>
      <c r="E333" s="5"/>
      <c r="F333" s="5"/>
      <c r="G333" s="5"/>
      <c r="H333" s="5"/>
    </row>
    <row r="334" spans="1:8" ht="17.25">
      <c r="A334" s="5"/>
      <c r="B334" s="5"/>
      <c r="C334" s="84"/>
      <c r="D334" s="85"/>
      <c r="E334" s="5"/>
      <c r="F334" s="5"/>
      <c r="G334" s="5"/>
      <c r="H334" s="5"/>
    </row>
    <row r="335" spans="1:8" ht="17.25">
      <c r="A335" s="5"/>
      <c r="B335" s="5"/>
      <c r="C335" s="84"/>
      <c r="D335" s="85"/>
      <c r="E335" s="5"/>
      <c r="F335" s="5"/>
      <c r="G335" s="5"/>
      <c r="H335" s="5"/>
    </row>
    <row r="336" spans="1:8" ht="17.25">
      <c r="A336" s="5"/>
      <c r="B336" s="5"/>
      <c r="C336" s="84"/>
      <c r="D336" s="85"/>
      <c r="E336" s="5"/>
      <c r="F336" s="5"/>
      <c r="G336" s="5"/>
      <c r="H336" s="5"/>
    </row>
    <row r="337" spans="1:8" ht="17.25">
      <c r="A337" s="5"/>
      <c r="B337" s="5"/>
      <c r="C337" s="84"/>
      <c r="D337" s="85"/>
      <c r="E337" s="5"/>
      <c r="F337" s="5"/>
      <c r="G337" s="5"/>
      <c r="H337" s="5"/>
    </row>
    <row r="338" spans="1:8" ht="17.25">
      <c r="A338" s="5"/>
      <c r="B338" s="5"/>
      <c r="C338" s="84"/>
      <c r="D338" s="85"/>
      <c r="E338" s="5"/>
      <c r="F338" s="5"/>
      <c r="G338" s="5"/>
      <c r="H338" s="5"/>
    </row>
    <row r="339" spans="1:8" ht="17.25">
      <c r="A339" s="5"/>
      <c r="B339" s="5"/>
      <c r="C339" s="84"/>
      <c r="D339" s="85"/>
      <c r="E339" s="5"/>
      <c r="F339" s="5"/>
      <c r="G339" s="5"/>
      <c r="H339" s="5"/>
    </row>
    <row r="340" spans="1:8" ht="17.25">
      <c r="A340" s="5"/>
      <c r="B340" s="5"/>
      <c r="C340" s="84"/>
      <c r="D340" s="85"/>
      <c r="E340" s="5"/>
      <c r="F340" s="5"/>
      <c r="G340" s="5"/>
      <c r="H340" s="5"/>
    </row>
    <row r="341" spans="1:8" ht="17.25">
      <c r="A341" s="5"/>
      <c r="B341" s="5"/>
      <c r="C341" s="84"/>
      <c r="D341" s="85"/>
      <c r="E341" s="5"/>
      <c r="F341" s="5"/>
      <c r="G341" s="5"/>
      <c r="H341" s="5"/>
    </row>
    <row r="342" spans="1:8" ht="17.25">
      <c r="A342" s="5"/>
      <c r="B342" s="5"/>
      <c r="C342" s="84"/>
      <c r="D342" s="85"/>
      <c r="E342" s="5"/>
      <c r="F342" s="5"/>
      <c r="G342" s="5"/>
      <c r="H342" s="5"/>
    </row>
    <row r="343" spans="1:8" ht="17.25">
      <c r="A343" s="5"/>
      <c r="B343" s="5"/>
      <c r="C343" s="84"/>
      <c r="D343" s="85"/>
      <c r="E343" s="5"/>
      <c r="F343" s="5"/>
      <c r="G343" s="5"/>
      <c r="H343" s="5"/>
    </row>
    <row r="344" spans="1:8" ht="17.25">
      <c r="A344" s="5"/>
      <c r="B344" s="5"/>
      <c r="C344" s="84"/>
      <c r="D344" s="85"/>
      <c r="E344" s="5"/>
      <c r="F344" s="5"/>
      <c r="G344" s="5"/>
      <c r="H344" s="5"/>
    </row>
    <row r="345" spans="1:8" ht="17.25">
      <c r="A345" s="5"/>
      <c r="B345" s="5"/>
      <c r="C345" s="84"/>
      <c r="D345" s="85"/>
      <c r="E345" s="5"/>
      <c r="F345" s="5"/>
      <c r="G345" s="5"/>
      <c r="H345" s="5"/>
    </row>
    <row r="346" spans="1:8" ht="17.25">
      <c r="A346" s="5"/>
      <c r="B346" s="5"/>
      <c r="C346" s="84"/>
      <c r="D346" s="85"/>
      <c r="E346" s="5"/>
      <c r="F346" s="5"/>
      <c r="G346" s="5"/>
      <c r="H346" s="5"/>
    </row>
    <row r="347" spans="1:8" ht="17.25">
      <c r="A347" s="5"/>
      <c r="B347" s="5"/>
      <c r="C347" s="84"/>
      <c r="D347" s="85"/>
      <c r="E347" s="5"/>
      <c r="F347" s="5"/>
      <c r="G347" s="5"/>
      <c r="H347" s="5"/>
    </row>
    <row r="348" spans="1:8" ht="17.25">
      <c r="A348" s="5"/>
      <c r="B348" s="5"/>
      <c r="C348" s="84"/>
      <c r="D348" s="85"/>
      <c r="E348" s="5"/>
      <c r="F348" s="5"/>
      <c r="G348" s="5"/>
      <c r="H348" s="5"/>
    </row>
    <row r="349" spans="1:8" ht="17.25">
      <c r="A349" s="5"/>
      <c r="B349" s="5"/>
      <c r="C349" s="84"/>
      <c r="D349" s="85"/>
      <c r="E349" s="5"/>
      <c r="F349" s="5"/>
      <c r="G349" s="5"/>
      <c r="H349" s="5"/>
    </row>
    <row r="350" spans="1:8" ht="17.25">
      <c r="A350" s="5"/>
      <c r="B350" s="5"/>
      <c r="C350" s="84"/>
      <c r="D350" s="85"/>
      <c r="E350" s="5"/>
      <c r="F350" s="5"/>
      <c r="G350" s="5"/>
      <c r="H350" s="5"/>
    </row>
    <row r="351" spans="1:8" ht="17.25">
      <c r="A351" s="5"/>
      <c r="B351" s="5"/>
      <c r="C351" s="84"/>
      <c r="D351" s="85"/>
      <c r="E351" s="5"/>
      <c r="F351" s="5"/>
      <c r="G351" s="5"/>
      <c r="H351" s="5"/>
    </row>
    <row r="352" spans="1:8" ht="17.25">
      <c r="A352" s="5"/>
      <c r="B352" s="5"/>
      <c r="C352" s="84"/>
      <c r="D352" s="85"/>
      <c r="E352" s="5"/>
      <c r="F352" s="5"/>
      <c r="G352" s="5"/>
      <c r="H352" s="5"/>
    </row>
    <row r="353" spans="1:8" ht="17.25">
      <c r="A353" s="5"/>
      <c r="B353" s="5"/>
      <c r="C353" s="84"/>
      <c r="D353" s="85"/>
      <c r="E353" s="5"/>
      <c r="F353" s="5"/>
      <c r="G353" s="5"/>
      <c r="H353" s="5"/>
    </row>
    <row r="354" spans="1:8" ht="17.25">
      <c r="A354" s="5"/>
      <c r="B354" s="5"/>
      <c r="C354" s="84"/>
      <c r="D354" s="85"/>
      <c r="E354" s="5"/>
      <c r="F354" s="5"/>
      <c r="G354" s="5"/>
      <c r="H354" s="5"/>
    </row>
    <row r="355" spans="1:8" ht="17.25">
      <c r="A355" s="5"/>
      <c r="B355" s="5"/>
      <c r="C355" s="84"/>
      <c r="D355" s="85"/>
      <c r="E355" s="5"/>
      <c r="F355" s="5"/>
      <c r="G355" s="5"/>
      <c r="H355" s="5"/>
    </row>
    <row r="356" spans="1:8" ht="17.25">
      <c r="A356" s="5"/>
      <c r="B356" s="5"/>
      <c r="C356" s="84"/>
      <c r="D356" s="85"/>
      <c r="E356" s="5"/>
      <c r="F356" s="5"/>
      <c r="G356" s="5"/>
      <c r="H356" s="5"/>
    </row>
    <row r="357" spans="1:8" ht="17.25">
      <c r="A357" s="5"/>
      <c r="B357" s="5"/>
      <c r="C357" s="84"/>
      <c r="D357" s="85"/>
      <c r="E357" s="5"/>
      <c r="F357" s="5"/>
      <c r="G357" s="5"/>
      <c r="H357" s="5"/>
    </row>
    <row r="358" spans="1:8" ht="17.25">
      <c r="A358" s="5"/>
      <c r="B358" s="5"/>
      <c r="C358" s="84"/>
      <c r="D358" s="85"/>
      <c r="E358" s="5"/>
      <c r="F358" s="5"/>
      <c r="G358" s="5"/>
      <c r="H358" s="5"/>
    </row>
    <row r="359" spans="1:8" ht="17.25">
      <c r="A359" s="5"/>
      <c r="B359" s="5"/>
      <c r="C359" s="84"/>
      <c r="D359" s="85"/>
      <c r="E359" s="5"/>
      <c r="F359" s="5"/>
      <c r="G359" s="5"/>
      <c r="H359" s="5"/>
    </row>
    <row r="360" spans="1:8" ht="17.25">
      <c r="A360" s="5"/>
      <c r="B360" s="5"/>
      <c r="C360" s="84"/>
      <c r="D360" s="85"/>
      <c r="E360" s="5"/>
      <c r="F360" s="5"/>
      <c r="G360" s="5"/>
      <c r="H360" s="5"/>
    </row>
    <row r="361" spans="1:8" ht="17.25">
      <c r="A361" s="5"/>
      <c r="B361" s="5"/>
      <c r="C361" s="84"/>
      <c r="D361" s="85"/>
      <c r="E361" s="5"/>
      <c r="F361" s="5"/>
      <c r="G361" s="5"/>
      <c r="H361" s="5"/>
    </row>
    <row r="362" spans="1:8" ht="17.25">
      <c r="A362" s="5"/>
      <c r="B362" s="5"/>
      <c r="C362" s="84"/>
      <c r="D362" s="85"/>
      <c r="E362" s="5"/>
      <c r="F362" s="5"/>
      <c r="G362" s="5"/>
      <c r="H362" s="5"/>
    </row>
    <row r="363" spans="1:8" ht="17.25">
      <c r="A363" s="5"/>
      <c r="B363" s="5"/>
      <c r="C363" s="84"/>
      <c r="D363" s="85"/>
      <c r="E363" s="5"/>
      <c r="F363" s="5"/>
      <c r="G363" s="5"/>
      <c r="H363" s="5"/>
    </row>
    <row r="364" spans="1:8" ht="17.25">
      <c r="A364" s="5"/>
      <c r="B364" s="5"/>
      <c r="C364" s="84"/>
      <c r="D364" s="85"/>
      <c r="E364" s="5"/>
      <c r="F364" s="5"/>
      <c r="G364" s="5"/>
      <c r="H364" s="5"/>
    </row>
    <row r="365" spans="1:8" ht="17.25">
      <c r="A365" s="5"/>
      <c r="B365" s="5"/>
      <c r="C365" s="84"/>
      <c r="D365" s="85"/>
      <c r="E365" s="5"/>
      <c r="F365" s="5"/>
      <c r="G365" s="5"/>
      <c r="H365" s="5"/>
    </row>
    <row r="366" spans="1:8" ht="17.25">
      <c r="A366" s="5"/>
      <c r="B366" s="5"/>
      <c r="C366" s="84"/>
      <c r="D366" s="85"/>
      <c r="E366" s="5"/>
      <c r="F366" s="5"/>
      <c r="G366" s="5"/>
      <c r="H366" s="5"/>
    </row>
    <row r="367" spans="1:8" ht="17.25">
      <c r="A367" s="5"/>
      <c r="B367" s="5"/>
      <c r="C367" s="84"/>
      <c r="D367" s="85"/>
      <c r="E367" s="5"/>
      <c r="F367" s="5"/>
      <c r="G367" s="5"/>
      <c r="H367" s="5"/>
    </row>
    <row r="368" spans="1:8" ht="17.25">
      <c r="A368" s="5"/>
      <c r="B368" s="5"/>
      <c r="C368" s="84"/>
      <c r="D368" s="85"/>
      <c r="E368" s="5"/>
      <c r="F368" s="5"/>
      <c r="G368" s="5"/>
      <c r="H368" s="5"/>
    </row>
    <row r="369" spans="1:8" ht="17.25">
      <c r="A369" s="5"/>
      <c r="B369" s="5"/>
      <c r="C369" s="84"/>
      <c r="D369" s="85"/>
      <c r="E369" s="5"/>
      <c r="F369" s="5"/>
      <c r="G369" s="5"/>
      <c r="H369" s="5"/>
    </row>
    <row r="370" spans="1:8" ht="17.25">
      <c r="A370" s="5"/>
      <c r="B370" s="5"/>
      <c r="C370" s="84"/>
      <c r="D370" s="85"/>
      <c r="E370" s="5"/>
      <c r="F370" s="5"/>
      <c r="G370" s="5"/>
      <c r="H370" s="5"/>
    </row>
    <row r="371" spans="1:8" ht="17.25">
      <c r="A371" s="5"/>
      <c r="B371" s="5"/>
      <c r="C371" s="84"/>
      <c r="D371" s="85"/>
      <c r="E371" s="5"/>
      <c r="F371" s="5"/>
      <c r="G371" s="5"/>
      <c r="H371" s="5"/>
    </row>
    <row r="372" spans="1:8" ht="17.25">
      <c r="A372" s="5"/>
      <c r="B372" s="5"/>
      <c r="C372" s="84"/>
      <c r="D372" s="85"/>
      <c r="E372" s="5"/>
      <c r="F372" s="5"/>
      <c r="G372" s="5"/>
      <c r="H372" s="5"/>
    </row>
    <row r="373" spans="1:8" ht="17.25">
      <c r="A373" s="5"/>
      <c r="B373" s="5"/>
      <c r="C373" s="84"/>
      <c r="D373" s="85"/>
      <c r="E373" s="5"/>
      <c r="F373" s="5"/>
      <c r="G373" s="5"/>
      <c r="H373" s="5"/>
    </row>
    <row r="374" spans="1:8" ht="17.25">
      <c r="A374" s="5"/>
      <c r="B374" s="5"/>
      <c r="C374" s="84"/>
      <c r="D374" s="85"/>
      <c r="E374" s="5"/>
      <c r="F374" s="5"/>
      <c r="G374" s="5"/>
      <c r="H374" s="5"/>
    </row>
    <row r="375" spans="1:8" ht="17.25">
      <c r="A375" s="5"/>
      <c r="B375" s="5"/>
      <c r="C375" s="84"/>
      <c r="D375" s="85"/>
      <c r="E375" s="5"/>
      <c r="F375" s="5"/>
      <c r="G375" s="5"/>
      <c r="H375" s="5"/>
    </row>
    <row r="376" spans="1:8" ht="17.25">
      <c r="A376" s="5"/>
      <c r="B376" s="5"/>
      <c r="C376" s="84"/>
      <c r="D376" s="85"/>
      <c r="E376" s="5"/>
      <c r="F376" s="5"/>
      <c r="G376" s="5"/>
      <c r="H376" s="5"/>
    </row>
    <row r="377" spans="1:8" ht="17.25">
      <c r="A377" s="5"/>
      <c r="B377" s="5"/>
      <c r="C377" s="84"/>
      <c r="D377" s="85"/>
      <c r="E377" s="5"/>
      <c r="F377" s="5"/>
      <c r="G377" s="5"/>
      <c r="H377" s="5"/>
    </row>
    <row r="378" spans="1:8" ht="17.25">
      <c r="A378" s="5"/>
      <c r="B378" s="5"/>
      <c r="C378" s="84"/>
      <c r="D378" s="85"/>
      <c r="E378" s="5"/>
      <c r="F378" s="5"/>
      <c r="G378" s="5"/>
      <c r="H378" s="5"/>
    </row>
    <row r="379" spans="1:8" ht="17.25">
      <c r="A379" s="5"/>
      <c r="B379" s="5"/>
      <c r="C379" s="84"/>
      <c r="D379" s="85"/>
      <c r="E379" s="5"/>
      <c r="F379" s="5"/>
      <c r="G379" s="5"/>
      <c r="H379" s="5"/>
    </row>
    <row r="380" spans="1:8" ht="17.25">
      <c r="A380" s="5"/>
      <c r="B380" s="5"/>
      <c r="C380" s="84"/>
      <c r="D380" s="85"/>
      <c r="E380" s="5"/>
      <c r="F380" s="5"/>
      <c r="G380" s="5"/>
      <c r="H380" s="5"/>
    </row>
    <row r="381" spans="1:8" ht="17.25">
      <c r="A381" s="5"/>
      <c r="B381" s="5"/>
      <c r="C381" s="84"/>
      <c r="D381" s="85"/>
      <c r="E381" s="5"/>
      <c r="F381" s="5"/>
      <c r="G381" s="5"/>
      <c r="H381" s="5"/>
    </row>
    <row r="382" spans="1:8" ht="17.25">
      <c r="A382" s="5"/>
      <c r="B382" s="5"/>
      <c r="C382" s="84"/>
      <c r="D382" s="85"/>
      <c r="E382" s="5"/>
      <c r="F382" s="5"/>
      <c r="G382" s="5"/>
      <c r="H382" s="5"/>
    </row>
    <row r="383" spans="1:8" ht="17.25">
      <c r="A383" s="5"/>
      <c r="B383" s="5"/>
      <c r="C383" s="84"/>
      <c r="D383" s="85"/>
      <c r="E383" s="5"/>
      <c r="F383" s="5"/>
      <c r="G383" s="5"/>
      <c r="H383" s="5"/>
    </row>
    <row r="384" spans="1:8" ht="17.25">
      <c r="A384" s="5"/>
      <c r="B384" s="5"/>
      <c r="C384" s="84"/>
      <c r="D384" s="85"/>
      <c r="E384" s="5"/>
      <c r="F384" s="5"/>
      <c r="G384" s="5"/>
      <c r="H384" s="5"/>
    </row>
    <row r="385" spans="1:8" ht="17.25">
      <c r="A385" s="5"/>
      <c r="B385" s="5"/>
      <c r="C385" s="84"/>
      <c r="D385" s="85"/>
      <c r="E385" s="5"/>
      <c r="F385" s="5"/>
      <c r="G385" s="5"/>
      <c r="H385" s="5"/>
    </row>
    <row r="386" spans="1:8" ht="17.25">
      <c r="A386" s="5"/>
      <c r="B386" s="5"/>
      <c r="C386" s="84"/>
      <c r="D386" s="85"/>
      <c r="E386" s="5"/>
      <c r="F386" s="5"/>
      <c r="G386" s="5"/>
      <c r="H386" s="5"/>
    </row>
    <row r="387" spans="1:8" ht="17.25">
      <c r="A387" s="5"/>
      <c r="B387" s="5"/>
      <c r="C387" s="84"/>
      <c r="D387" s="85"/>
      <c r="E387" s="5"/>
      <c r="F387" s="5"/>
      <c r="G387" s="5"/>
      <c r="H387" s="5"/>
    </row>
    <row r="388" spans="1:8" ht="17.25">
      <c r="A388" s="5"/>
      <c r="B388" s="5"/>
      <c r="C388" s="84"/>
      <c r="D388" s="85"/>
      <c r="E388" s="5"/>
      <c r="F388" s="5"/>
      <c r="G388" s="5"/>
      <c r="H388" s="5"/>
    </row>
    <row r="389" spans="1:8" ht="17.25">
      <c r="A389" s="5"/>
      <c r="B389" s="5"/>
      <c r="C389" s="84"/>
      <c r="D389" s="85"/>
      <c r="E389" s="5"/>
      <c r="F389" s="5"/>
      <c r="G389" s="5"/>
      <c r="H389" s="5"/>
    </row>
    <row r="390" spans="1:8" ht="17.25">
      <c r="A390" s="5"/>
      <c r="B390" s="5"/>
      <c r="C390" s="84"/>
      <c r="D390" s="85"/>
      <c r="E390" s="5"/>
      <c r="F390" s="5"/>
      <c r="G390" s="5"/>
      <c r="H390" s="5"/>
    </row>
    <row r="391" spans="1:8" ht="17.25">
      <c r="A391" s="5"/>
      <c r="B391" s="5"/>
      <c r="C391" s="84"/>
      <c r="D391" s="85"/>
      <c r="E391" s="5"/>
      <c r="F391" s="5"/>
      <c r="G391" s="5"/>
      <c r="H391" s="5"/>
    </row>
    <row r="392" spans="1:8" ht="17.25">
      <c r="A392" s="5"/>
      <c r="B392" s="5"/>
      <c r="C392" s="84"/>
      <c r="D392" s="85"/>
      <c r="E392" s="5"/>
      <c r="F392" s="5"/>
      <c r="G392" s="5"/>
      <c r="H392" s="5"/>
    </row>
    <row r="393" spans="1:8" ht="17.25">
      <c r="A393" s="5"/>
      <c r="B393" s="5"/>
      <c r="C393" s="84"/>
      <c r="D393" s="85"/>
      <c r="E393" s="5"/>
      <c r="F393" s="5"/>
      <c r="G393" s="5"/>
      <c r="H393" s="5"/>
    </row>
    <row r="394" spans="1:8" ht="17.25">
      <c r="A394" s="5"/>
      <c r="B394" s="5"/>
      <c r="C394" s="84"/>
      <c r="D394" s="85"/>
      <c r="E394" s="5"/>
      <c r="F394" s="5"/>
      <c r="G394" s="5"/>
      <c r="H394" s="5"/>
    </row>
    <row r="395" spans="1:8" ht="17.25">
      <c r="A395" s="5"/>
      <c r="B395" s="5"/>
      <c r="C395" s="84"/>
      <c r="D395" s="85"/>
      <c r="E395" s="5"/>
      <c r="F395" s="5"/>
      <c r="G395" s="5"/>
      <c r="H395" s="5"/>
    </row>
    <row r="396" spans="1:8" ht="17.25">
      <c r="A396" s="5"/>
      <c r="B396" s="5"/>
      <c r="C396" s="84"/>
      <c r="D396" s="85"/>
      <c r="E396" s="5"/>
      <c r="F396" s="5"/>
      <c r="G396" s="5"/>
      <c r="H396" s="5"/>
    </row>
    <row r="397" spans="1:8" ht="17.25">
      <c r="A397" s="5"/>
      <c r="B397" s="5"/>
      <c r="C397" s="84"/>
      <c r="D397" s="85"/>
      <c r="E397" s="5"/>
      <c r="F397" s="5"/>
      <c r="G397" s="5"/>
      <c r="H397" s="5"/>
    </row>
    <row r="398" spans="1:8" ht="17.25">
      <c r="A398" s="5"/>
      <c r="B398" s="5"/>
      <c r="C398" s="84"/>
      <c r="D398" s="85"/>
      <c r="E398" s="5"/>
      <c r="F398" s="5"/>
      <c r="G398" s="5"/>
      <c r="H398" s="5"/>
    </row>
    <row r="399" spans="1:8" ht="17.25">
      <c r="A399" s="5"/>
      <c r="B399" s="5"/>
      <c r="C399" s="84"/>
      <c r="D399" s="85"/>
      <c r="E399" s="5"/>
      <c r="F399" s="5"/>
      <c r="G399" s="5"/>
      <c r="H399" s="5"/>
    </row>
    <row r="400" spans="1:8" ht="17.25">
      <c r="A400" s="5"/>
      <c r="B400" s="5"/>
      <c r="C400" s="84"/>
      <c r="D400" s="85"/>
      <c r="E400" s="5"/>
      <c r="F400" s="5"/>
      <c r="G400" s="5"/>
      <c r="H400" s="5"/>
    </row>
    <row r="401" spans="1:8" ht="17.25">
      <c r="A401" s="5"/>
      <c r="B401" s="5"/>
      <c r="C401" s="84"/>
      <c r="D401" s="85"/>
      <c r="E401" s="5"/>
      <c r="F401" s="5"/>
      <c r="G401" s="5"/>
      <c r="H401" s="5"/>
    </row>
    <row r="402" spans="1:8" ht="17.25">
      <c r="A402" s="5"/>
      <c r="B402" s="5"/>
      <c r="C402" s="84"/>
      <c r="D402" s="85"/>
      <c r="E402" s="5"/>
      <c r="F402" s="5"/>
      <c r="G402" s="5"/>
      <c r="H402" s="5"/>
    </row>
    <row r="403" spans="1:8" ht="17.25">
      <c r="A403" s="5"/>
      <c r="B403" s="5"/>
      <c r="C403" s="84"/>
      <c r="D403" s="85"/>
      <c r="E403" s="5"/>
      <c r="F403" s="5"/>
      <c r="G403" s="5"/>
      <c r="H403" s="5"/>
    </row>
    <row r="404" spans="1:8" ht="17.25">
      <c r="A404" s="5"/>
      <c r="B404" s="5"/>
      <c r="C404" s="84"/>
      <c r="D404" s="85"/>
      <c r="E404" s="5"/>
      <c r="F404" s="5"/>
      <c r="G404" s="5"/>
      <c r="H404" s="5"/>
    </row>
    <row r="405" spans="1:8" ht="17.25">
      <c r="A405" s="5"/>
      <c r="B405" s="5"/>
      <c r="C405" s="84"/>
      <c r="D405" s="85"/>
      <c r="E405" s="5"/>
      <c r="F405" s="5"/>
      <c r="G405" s="5"/>
      <c r="H405" s="5"/>
    </row>
    <row r="406" spans="1:8" ht="17.25">
      <c r="A406" s="5"/>
      <c r="B406" s="5"/>
      <c r="C406" s="84"/>
      <c r="D406" s="85"/>
      <c r="E406" s="5"/>
      <c r="F406" s="5"/>
      <c r="G406" s="5"/>
      <c r="H406" s="5"/>
    </row>
    <row r="407" spans="1:8" ht="17.25">
      <c r="A407" s="5"/>
      <c r="B407" s="5"/>
      <c r="C407" s="84"/>
      <c r="D407" s="85"/>
      <c r="E407" s="5"/>
      <c r="F407" s="5"/>
      <c r="G407" s="5"/>
      <c r="H407" s="5"/>
    </row>
    <row r="408" spans="1:8" ht="17.25">
      <c r="A408" s="5"/>
      <c r="B408" s="5"/>
      <c r="C408" s="84"/>
      <c r="D408" s="85"/>
      <c r="E408" s="5"/>
      <c r="F408" s="5"/>
      <c r="G408" s="5"/>
      <c r="H408" s="5"/>
    </row>
    <row r="409" spans="1:8" ht="17.25">
      <c r="A409" s="5"/>
      <c r="B409" s="5"/>
      <c r="C409" s="84"/>
      <c r="D409" s="85"/>
      <c r="E409" s="5"/>
      <c r="F409" s="5"/>
      <c r="G409" s="5"/>
      <c r="H409" s="5"/>
    </row>
    <row r="410" spans="1:8" ht="17.25">
      <c r="A410" s="5"/>
      <c r="B410" s="5"/>
      <c r="C410" s="84"/>
      <c r="D410" s="85"/>
      <c r="E410" s="5"/>
      <c r="F410" s="5"/>
      <c r="G410" s="5"/>
      <c r="H410" s="5"/>
    </row>
    <row r="411" spans="1:8" ht="17.25">
      <c r="A411" s="5"/>
      <c r="B411" s="5"/>
      <c r="C411" s="84"/>
      <c r="D411" s="85"/>
      <c r="E411" s="5"/>
      <c r="F411" s="5"/>
      <c r="G411" s="5"/>
      <c r="H411" s="5"/>
    </row>
    <row r="412" spans="1:8" ht="17.25">
      <c r="A412" s="5"/>
      <c r="B412" s="5"/>
      <c r="C412" s="84"/>
      <c r="D412" s="85"/>
      <c r="E412" s="5"/>
      <c r="F412" s="5"/>
      <c r="G412" s="5"/>
      <c r="H412" s="5"/>
    </row>
    <row r="413" spans="1:8" ht="17.25">
      <c r="A413" s="5"/>
      <c r="B413" s="5"/>
      <c r="C413" s="84"/>
      <c r="D413" s="85"/>
      <c r="E413" s="5"/>
      <c r="F413" s="5"/>
      <c r="G413" s="5"/>
      <c r="H413" s="5"/>
    </row>
    <row r="414" spans="1:8" ht="17.25">
      <c r="A414" s="5"/>
      <c r="B414" s="5"/>
      <c r="C414" s="84"/>
      <c r="D414" s="85"/>
      <c r="E414" s="5"/>
      <c r="F414" s="5"/>
      <c r="G414" s="5"/>
      <c r="H414" s="5"/>
    </row>
    <row r="415" spans="1:8" ht="17.25">
      <c r="A415" s="5"/>
      <c r="B415" s="5"/>
      <c r="C415" s="84"/>
      <c r="D415" s="85"/>
      <c r="E415" s="5"/>
      <c r="F415" s="5"/>
      <c r="G415" s="5"/>
      <c r="H415" s="5"/>
    </row>
    <row r="416" spans="1:8" ht="17.25">
      <c r="A416" s="5"/>
      <c r="B416" s="5"/>
      <c r="C416" s="84"/>
      <c r="D416" s="85"/>
      <c r="E416" s="5"/>
      <c r="F416" s="5"/>
      <c r="G416" s="5"/>
      <c r="H416" s="5"/>
    </row>
    <row r="417" spans="1:8" ht="17.25">
      <c r="A417" s="5"/>
      <c r="B417" s="5"/>
      <c r="C417" s="84"/>
      <c r="D417" s="85"/>
      <c r="E417" s="5"/>
      <c r="F417" s="5"/>
      <c r="G417" s="5"/>
      <c r="H417" s="5"/>
    </row>
    <row r="418" spans="1:8" ht="17.25">
      <c r="A418" s="5"/>
      <c r="B418" s="5"/>
      <c r="C418" s="84"/>
      <c r="D418" s="85"/>
      <c r="E418" s="5"/>
      <c r="F418" s="5"/>
      <c r="G418" s="5"/>
      <c r="H418" s="5"/>
    </row>
    <row r="419" spans="1:8" ht="17.25">
      <c r="A419" s="5"/>
      <c r="B419" s="5"/>
      <c r="C419" s="84"/>
      <c r="D419" s="85"/>
      <c r="E419" s="5"/>
      <c r="F419" s="5"/>
      <c r="G419" s="5"/>
      <c r="H419" s="5"/>
    </row>
    <row r="420" spans="1:8" ht="17.25">
      <c r="A420" s="5"/>
      <c r="B420" s="5"/>
      <c r="C420" s="84"/>
      <c r="D420" s="85"/>
      <c r="E420" s="5"/>
      <c r="F420" s="5"/>
      <c r="G420" s="5"/>
      <c r="H420" s="5"/>
    </row>
    <row r="421" spans="1:8" ht="17.25">
      <c r="A421" s="5"/>
      <c r="B421" s="5"/>
      <c r="C421" s="84"/>
      <c r="D421" s="85"/>
      <c r="E421" s="5"/>
      <c r="F421" s="5"/>
      <c r="G421" s="5"/>
      <c r="H421" s="5"/>
    </row>
    <row r="422" spans="1:8" ht="17.25">
      <c r="A422" s="5"/>
      <c r="B422" s="5"/>
      <c r="C422" s="84"/>
      <c r="D422" s="85"/>
      <c r="E422" s="5"/>
      <c r="F422" s="5"/>
      <c r="G422" s="5"/>
      <c r="H422" s="5"/>
    </row>
    <row r="423" spans="1:8" ht="17.25">
      <c r="A423" s="5"/>
      <c r="B423" s="5"/>
      <c r="C423" s="84"/>
      <c r="D423" s="85"/>
      <c r="E423" s="5"/>
      <c r="F423" s="5"/>
      <c r="G423" s="5"/>
      <c r="H423" s="5"/>
    </row>
    <row r="424" spans="1:8" ht="17.25">
      <c r="A424" s="5"/>
      <c r="B424" s="5"/>
      <c r="C424" s="84"/>
      <c r="D424" s="85"/>
      <c r="E424" s="5"/>
      <c r="F424" s="5"/>
      <c r="G424" s="5"/>
      <c r="H424" s="5"/>
    </row>
    <row r="425" spans="1:8" ht="17.25">
      <c r="A425" s="5"/>
      <c r="B425" s="5"/>
      <c r="C425" s="84"/>
      <c r="D425" s="85"/>
      <c r="E425" s="5"/>
      <c r="F425" s="5"/>
      <c r="G425" s="5"/>
      <c r="H425" s="5"/>
    </row>
    <row r="426" spans="1:8" ht="17.25">
      <c r="A426" s="5"/>
      <c r="B426" s="5"/>
      <c r="C426" s="84"/>
      <c r="D426" s="85"/>
      <c r="E426" s="5"/>
      <c r="F426" s="5"/>
      <c r="G426" s="5"/>
      <c r="H426" s="5"/>
    </row>
    <row r="427" spans="1:8" ht="17.25">
      <c r="A427" s="5"/>
      <c r="B427" s="5"/>
      <c r="C427" s="84"/>
      <c r="D427" s="85"/>
      <c r="E427" s="5"/>
      <c r="F427" s="5"/>
      <c r="G427" s="5"/>
      <c r="H427" s="5"/>
    </row>
    <row r="428" spans="1:8" ht="17.25">
      <c r="A428" s="5"/>
      <c r="B428" s="5"/>
      <c r="C428" s="84"/>
      <c r="D428" s="85"/>
      <c r="E428" s="5"/>
      <c r="F428" s="5"/>
      <c r="G428" s="5"/>
      <c r="H428" s="5"/>
    </row>
    <row r="429" spans="1:8" ht="17.25">
      <c r="A429" s="5"/>
      <c r="B429" s="5"/>
      <c r="C429" s="84"/>
      <c r="D429" s="85"/>
      <c r="E429" s="5"/>
      <c r="F429" s="5"/>
      <c r="G429" s="5"/>
      <c r="H429" s="5"/>
    </row>
    <row r="430" spans="1:8" ht="17.25">
      <c r="A430" s="5"/>
      <c r="B430" s="5"/>
      <c r="C430" s="84"/>
      <c r="D430" s="85"/>
      <c r="E430" s="5"/>
      <c r="F430" s="5"/>
      <c r="G430" s="5"/>
      <c r="H430" s="5"/>
    </row>
    <row r="431" spans="1:8" ht="17.25">
      <c r="A431" s="5"/>
      <c r="B431" s="5"/>
      <c r="C431" s="84"/>
      <c r="D431" s="85"/>
      <c r="E431" s="5"/>
      <c r="F431" s="5"/>
      <c r="G431" s="5"/>
      <c r="H431" s="5"/>
    </row>
    <row r="432" spans="1:8" ht="17.25">
      <c r="A432" s="5"/>
      <c r="B432" s="5"/>
      <c r="C432" s="84"/>
      <c r="D432" s="85"/>
      <c r="E432" s="5"/>
      <c r="F432" s="5"/>
      <c r="G432" s="5"/>
      <c r="H432" s="5"/>
    </row>
    <row r="433" spans="1:8" ht="17.25">
      <c r="A433" s="5"/>
      <c r="B433" s="5"/>
      <c r="C433" s="84"/>
      <c r="D433" s="85"/>
      <c r="E433" s="5"/>
      <c r="F433" s="5"/>
      <c r="G433" s="5"/>
      <c r="H433" s="5"/>
    </row>
    <row r="434" spans="1:8" ht="17.25">
      <c r="A434" s="5"/>
      <c r="B434" s="5"/>
      <c r="C434" s="84"/>
      <c r="D434" s="85"/>
      <c r="E434" s="5"/>
      <c r="F434" s="5"/>
      <c r="G434" s="5"/>
      <c r="H434" s="5"/>
    </row>
    <row r="435" spans="1:8" ht="17.25">
      <c r="A435" s="5"/>
      <c r="B435" s="5"/>
      <c r="C435" s="84"/>
      <c r="D435" s="85"/>
      <c r="E435" s="5"/>
      <c r="F435" s="5"/>
      <c r="G435" s="5"/>
      <c r="H435" s="5"/>
    </row>
    <row r="436" spans="1:8" ht="17.25">
      <c r="A436" s="5"/>
      <c r="B436" s="5"/>
      <c r="C436" s="84"/>
      <c r="D436" s="85"/>
      <c r="E436" s="5"/>
      <c r="F436" s="5"/>
      <c r="G436" s="5"/>
      <c r="H436" s="5"/>
    </row>
    <row r="437" spans="1:8" ht="17.25">
      <c r="A437" s="5"/>
      <c r="B437" s="5"/>
      <c r="C437" s="84"/>
      <c r="D437" s="85"/>
      <c r="E437" s="5"/>
      <c r="F437" s="5"/>
      <c r="G437" s="5"/>
      <c r="H437" s="5"/>
    </row>
    <row r="438" spans="1:8" ht="17.25">
      <c r="A438" s="5"/>
      <c r="B438" s="5"/>
      <c r="C438" s="84"/>
      <c r="D438" s="85"/>
      <c r="E438" s="5"/>
      <c r="F438" s="5"/>
      <c r="G438" s="5"/>
      <c r="H438" s="5"/>
    </row>
    <row r="439" spans="1:8" ht="17.25">
      <c r="A439" s="5"/>
      <c r="B439" s="5"/>
      <c r="C439" s="84"/>
      <c r="D439" s="85"/>
      <c r="E439" s="5"/>
      <c r="F439" s="5"/>
      <c r="G439" s="5"/>
      <c r="H439" s="5"/>
    </row>
    <row r="440" spans="1:8" ht="17.25">
      <c r="A440" s="5"/>
      <c r="B440" s="5"/>
      <c r="C440" s="84"/>
      <c r="D440" s="85"/>
      <c r="E440" s="5"/>
      <c r="F440" s="5"/>
      <c r="G440" s="5"/>
      <c r="H440" s="5"/>
    </row>
    <row r="441" spans="1:8" ht="17.25">
      <c r="A441" s="5"/>
      <c r="B441" s="5"/>
      <c r="C441" s="84"/>
      <c r="D441" s="85"/>
      <c r="E441" s="5"/>
      <c r="F441" s="5"/>
      <c r="G441" s="5"/>
      <c r="H441" s="5"/>
    </row>
    <row r="442" spans="1:8" ht="17.25">
      <c r="A442" s="5"/>
      <c r="B442" s="5"/>
      <c r="C442" s="84"/>
      <c r="D442" s="85"/>
      <c r="E442" s="5"/>
      <c r="F442" s="5"/>
      <c r="G442" s="5"/>
      <c r="H442" s="5"/>
    </row>
    <row r="443" spans="1:8" ht="17.25">
      <c r="A443" s="5"/>
      <c r="B443" s="5"/>
      <c r="C443" s="84"/>
      <c r="D443" s="85"/>
      <c r="E443" s="5"/>
      <c r="F443" s="5"/>
      <c r="G443" s="5"/>
      <c r="H443" s="5"/>
    </row>
    <row r="444" spans="1:8" ht="17.25">
      <c r="A444" s="5"/>
      <c r="B444" s="5"/>
      <c r="C444" s="84"/>
      <c r="D444" s="85"/>
      <c r="E444" s="5"/>
      <c r="F444" s="5"/>
      <c r="G444" s="5"/>
      <c r="H444" s="5"/>
    </row>
    <row r="445" spans="1:8" ht="17.25">
      <c r="A445" s="5"/>
      <c r="B445" s="5"/>
      <c r="C445" s="84"/>
      <c r="D445" s="85"/>
      <c r="E445" s="5"/>
      <c r="F445" s="5"/>
      <c r="G445" s="5"/>
      <c r="H445" s="5"/>
    </row>
    <row r="446" spans="1:8" ht="17.25">
      <c r="A446" s="5"/>
      <c r="B446" s="5"/>
      <c r="C446" s="84"/>
      <c r="D446" s="85"/>
      <c r="E446" s="5"/>
      <c r="F446" s="5"/>
      <c r="G446" s="5"/>
      <c r="H446" s="5"/>
    </row>
    <row r="447" spans="1:8" ht="17.25">
      <c r="A447" s="5"/>
      <c r="B447" s="5"/>
      <c r="C447" s="84"/>
      <c r="D447" s="85"/>
      <c r="E447" s="5"/>
      <c r="F447" s="5"/>
      <c r="G447" s="5"/>
      <c r="H447" s="5"/>
    </row>
    <row r="448" spans="1:8" ht="17.25">
      <c r="A448" s="5"/>
      <c r="B448" s="5"/>
      <c r="C448" s="84"/>
      <c r="D448" s="85"/>
      <c r="E448" s="5"/>
      <c r="F448" s="5"/>
      <c r="G448" s="5"/>
      <c r="H448" s="5"/>
    </row>
    <row r="449" spans="1:8" ht="17.25">
      <c r="A449" s="5"/>
      <c r="B449" s="5"/>
      <c r="C449" s="84"/>
      <c r="D449" s="85"/>
      <c r="E449" s="5"/>
      <c r="F449" s="5"/>
      <c r="G449" s="5"/>
      <c r="H449" s="5"/>
    </row>
    <row r="450" spans="1:8" ht="17.25">
      <c r="A450" s="5"/>
      <c r="B450" s="5"/>
      <c r="C450" s="84"/>
      <c r="D450" s="85"/>
      <c r="E450" s="5"/>
      <c r="F450" s="5"/>
      <c r="G450" s="5"/>
      <c r="H450" s="5"/>
    </row>
    <row r="451" spans="1:8" ht="17.25">
      <c r="A451" s="5"/>
      <c r="B451" s="5"/>
      <c r="C451" s="84"/>
      <c r="D451" s="85"/>
      <c r="E451" s="5"/>
      <c r="F451" s="5"/>
      <c r="G451" s="5"/>
      <c r="H451" s="5"/>
    </row>
    <row r="452" spans="1:8" ht="17.25">
      <c r="A452" s="5"/>
      <c r="B452" s="5"/>
      <c r="C452" s="84"/>
      <c r="D452" s="85"/>
      <c r="E452" s="5"/>
      <c r="F452" s="5"/>
      <c r="G452" s="5"/>
      <c r="H452" s="5"/>
    </row>
    <row r="453" spans="1:8" ht="17.25">
      <c r="A453" s="5"/>
      <c r="B453" s="5"/>
      <c r="C453" s="84"/>
      <c r="D453" s="85"/>
      <c r="E453" s="5"/>
      <c r="F453" s="5"/>
      <c r="G453" s="5"/>
      <c r="H453" s="5"/>
    </row>
    <row r="454" spans="1:8" ht="17.25">
      <c r="A454" s="5"/>
      <c r="B454" s="5"/>
      <c r="C454" s="84"/>
      <c r="D454" s="85"/>
      <c r="E454" s="5"/>
      <c r="F454" s="5"/>
      <c r="G454" s="5"/>
      <c r="H454" s="5"/>
    </row>
    <row r="455" spans="1:8" ht="17.25">
      <c r="A455" s="5"/>
      <c r="B455" s="5"/>
      <c r="C455" s="84"/>
      <c r="D455" s="85"/>
      <c r="E455" s="5"/>
      <c r="F455" s="5"/>
      <c r="G455" s="5"/>
      <c r="H455" s="5"/>
    </row>
    <row r="456" spans="1:8" ht="17.25">
      <c r="A456" s="5"/>
      <c r="B456" s="5"/>
      <c r="C456" s="84"/>
      <c r="D456" s="85"/>
      <c r="E456" s="5"/>
      <c r="F456" s="5"/>
      <c r="G456" s="5"/>
      <c r="H456" s="5"/>
    </row>
    <row r="457" spans="1:8" ht="17.25">
      <c r="A457" s="5"/>
      <c r="B457" s="5"/>
      <c r="C457" s="84"/>
      <c r="D457" s="85"/>
      <c r="E457" s="5"/>
      <c r="F457" s="5"/>
      <c r="G457" s="5"/>
      <c r="H457" s="5"/>
    </row>
    <row r="458" spans="1:8" ht="17.25">
      <c r="A458" s="5"/>
      <c r="B458" s="5"/>
      <c r="C458" s="84"/>
      <c r="D458" s="85"/>
      <c r="E458" s="5"/>
      <c r="F458" s="5"/>
      <c r="G458" s="5"/>
      <c r="H458" s="5"/>
    </row>
    <row r="459" spans="1:8" ht="17.25">
      <c r="A459" s="5"/>
      <c r="B459" s="5"/>
      <c r="C459" s="84"/>
      <c r="D459" s="85"/>
      <c r="E459" s="5"/>
      <c r="F459" s="5"/>
      <c r="G459" s="5"/>
      <c r="H459" s="5"/>
    </row>
    <row r="460" spans="1:8" ht="17.25">
      <c r="A460" s="5"/>
      <c r="B460" s="5"/>
      <c r="C460" s="84"/>
      <c r="D460" s="85"/>
      <c r="E460" s="5"/>
      <c r="F460" s="5"/>
      <c r="G460" s="5"/>
      <c r="H460" s="5"/>
    </row>
    <row r="461" spans="1:8" ht="17.25">
      <c r="A461" s="5"/>
      <c r="B461" s="5"/>
      <c r="C461" s="84"/>
      <c r="D461" s="85"/>
      <c r="E461" s="5"/>
      <c r="F461" s="5"/>
      <c r="G461" s="5"/>
      <c r="H461" s="5"/>
    </row>
    <row r="462" spans="1:8" ht="17.25">
      <c r="A462" s="5"/>
      <c r="B462" s="5"/>
      <c r="C462" s="84"/>
      <c r="D462" s="85"/>
      <c r="E462" s="5"/>
      <c r="F462" s="5"/>
      <c r="G462" s="5"/>
      <c r="H462" s="5"/>
    </row>
    <row r="463" spans="1:8" ht="17.25">
      <c r="A463" s="5"/>
      <c r="B463" s="5"/>
      <c r="C463" s="84"/>
      <c r="D463" s="85"/>
      <c r="E463" s="5"/>
      <c r="F463" s="5"/>
      <c r="G463" s="5"/>
      <c r="H463" s="5"/>
    </row>
    <row r="464" spans="1:8" ht="17.25">
      <c r="A464" s="5"/>
      <c r="B464" s="5"/>
      <c r="C464" s="84"/>
      <c r="D464" s="85"/>
      <c r="E464" s="5"/>
      <c r="F464" s="5"/>
      <c r="G464" s="5"/>
      <c r="H464" s="5"/>
    </row>
    <row r="465" spans="1:8" ht="17.25">
      <c r="A465" s="5"/>
      <c r="B465" s="5"/>
      <c r="C465" s="84"/>
      <c r="D465" s="85"/>
      <c r="E465" s="5"/>
      <c r="F465" s="5"/>
      <c r="G465" s="5"/>
      <c r="H465" s="5"/>
    </row>
    <row r="466" spans="1:8" ht="17.25">
      <c r="A466" s="5"/>
      <c r="B466" s="5"/>
      <c r="C466" s="84"/>
      <c r="D466" s="85"/>
      <c r="E466" s="5"/>
      <c r="F466" s="5"/>
      <c r="G466" s="5"/>
      <c r="H466" s="5"/>
    </row>
    <row r="467" spans="1:8" ht="17.25">
      <c r="A467" s="5"/>
      <c r="B467" s="5"/>
      <c r="C467" s="84"/>
      <c r="D467" s="85"/>
      <c r="E467" s="5"/>
      <c r="F467" s="5"/>
      <c r="G467" s="5"/>
      <c r="H467" s="5"/>
    </row>
    <row r="468" spans="1:8" ht="17.25">
      <c r="A468" s="5"/>
      <c r="B468" s="5"/>
      <c r="C468" s="84"/>
      <c r="D468" s="85"/>
      <c r="E468" s="5"/>
      <c r="F468" s="5"/>
      <c r="G468" s="5"/>
      <c r="H468" s="5"/>
    </row>
    <row r="469" spans="1:8" ht="17.25">
      <c r="A469" s="5"/>
      <c r="B469" s="5"/>
      <c r="C469" s="84"/>
      <c r="D469" s="85"/>
      <c r="E469" s="5"/>
      <c r="F469" s="5"/>
      <c r="G469" s="5"/>
      <c r="H469" s="5"/>
    </row>
    <row r="470" spans="1:8" ht="17.25">
      <c r="A470" s="5"/>
      <c r="B470" s="5"/>
      <c r="C470" s="84"/>
      <c r="D470" s="85"/>
      <c r="E470" s="5"/>
      <c r="F470" s="5"/>
      <c r="G470" s="5"/>
      <c r="H470" s="5"/>
    </row>
    <row r="471" spans="1:8" ht="17.25">
      <c r="A471" s="5"/>
      <c r="B471" s="5"/>
      <c r="C471" s="84"/>
      <c r="D471" s="85"/>
      <c r="E471" s="5"/>
      <c r="F471" s="5"/>
      <c r="G471" s="5"/>
      <c r="H471" s="5"/>
    </row>
    <row r="472" spans="1:8" ht="17.25">
      <c r="A472" s="5"/>
      <c r="B472" s="5"/>
      <c r="C472" s="84"/>
      <c r="D472" s="85"/>
      <c r="E472" s="5"/>
      <c r="F472" s="5"/>
      <c r="G472" s="5"/>
      <c r="H472" s="5"/>
    </row>
    <row r="473" spans="1:8" ht="17.25">
      <c r="A473" s="5"/>
      <c r="B473" s="5"/>
      <c r="C473" s="84"/>
      <c r="D473" s="85"/>
      <c r="E473" s="5"/>
      <c r="F473" s="5"/>
      <c r="G473" s="5"/>
      <c r="H473" s="5"/>
    </row>
  </sheetData>
  <sheetProtection/>
  <mergeCells count="3">
    <mergeCell ref="A1:H1"/>
    <mergeCell ref="A2:H2"/>
    <mergeCell ref="A3:H3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="140" zoomScaleNormal="140" zoomScalePageLayoutView="0" workbookViewId="0" topLeftCell="A37">
      <selection activeCell="B35" sqref="B35"/>
    </sheetView>
  </sheetViews>
  <sheetFormatPr defaultColWidth="9.00390625" defaultRowHeight="15"/>
  <cols>
    <col min="1" max="1" width="4.57421875" style="27" customWidth="1"/>
    <col min="2" max="2" width="26.421875" style="28" customWidth="1"/>
    <col min="3" max="3" width="5.7109375" style="31" customWidth="1"/>
    <col min="4" max="4" width="9.8515625" style="34" customWidth="1"/>
    <col min="5" max="5" width="12.421875" style="32" customWidth="1"/>
    <col min="6" max="6" width="12.28125" style="33" customWidth="1"/>
    <col min="7" max="7" width="5.7109375" style="31" customWidth="1"/>
    <col min="8" max="8" width="9.00390625" style="34" customWidth="1"/>
    <col min="9" max="9" width="12.8515625" style="32" customWidth="1"/>
    <col min="10" max="10" width="11.421875" style="33" customWidth="1"/>
    <col min="11" max="11" width="8.421875" style="27" customWidth="1"/>
    <col min="12" max="12" width="13.421875" style="28" customWidth="1"/>
    <col min="13" max="16384" width="9.00390625" style="28" customWidth="1"/>
  </cols>
  <sheetData>
    <row r="1" spans="1:12" s="11" customFormat="1" ht="30.75">
      <c r="A1" s="10"/>
      <c r="B1" s="145" t="s">
        <v>112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1" customFormat="1" ht="30.75">
      <c r="A2" s="10"/>
      <c r="B2" s="145" t="s">
        <v>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 s="12" customFormat="1" ht="21.75">
      <c r="A3" s="146" t="s">
        <v>2</v>
      </c>
      <c r="B3" s="147" t="s">
        <v>42</v>
      </c>
      <c r="C3" s="148" t="s">
        <v>43</v>
      </c>
      <c r="D3" s="148"/>
      <c r="E3" s="148"/>
      <c r="F3" s="148"/>
      <c r="G3" s="148" t="s">
        <v>44</v>
      </c>
      <c r="H3" s="148"/>
      <c r="I3" s="148"/>
      <c r="J3" s="148"/>
      <c r="K3" s="148" t="s">
        <v>45</v>
      </c>
      <c r="L3" s="148"/>
    </row>
    <row r="4" spans="1:12" s="14" customFormat="1" ht="60.75" customHeight="1">
      <c r="A4" s="146"/>
      <c r="B4" s="147"/>
      <c r="C4" s="37" t="s">
        <v>46</v>
      </c>
      <c r="D4" s="35" t="s">
        <v>113</v>
      </c>
      <c r="E4" s="40" t="s">
        <v>47</v>
      </c>
      <c r="F4" s="36" t="s">
        <v>114</v>
      </c>
      <c r="G4" s="37" t="s">
        <v>46</v>
      </c>
      <c r="H4" s="35" t="s">
        <v>113</v>
      </c>
      <c r="I4" s="40" t="s">
        <v>47</v>
      </c>
      <c r="J4" s="36" t="s">
        <v>114</v>
      </c>
      <c r="K4" s="13" t="s">
        <v>48</v>
      </c>
      <c r="L4" s="13" t="s">
        <v>49</v>
      </c>
    </row>
    <row r="5" spans="1:12" s="30" customFormat="1" ht="15">
      <c r="A5" s="15">
        <v>1</v>
      </c>
      <c r="B5" s="16" t="s">
        <v>21</v>
      </c>
      <c r="C5" s="73">
        <v>0.5</v>
      </c>
      <c r="D5" s="17">
        <v>3</v>
      </c>
      <c r="E5" s="75">
        <v>13024667.22</v>
      </c>
      <c r="F5" s="59">
        <v>3752</v>
      </c>
      <c r="G5" s="73">
        <v>52</v>
      </c>
      <c r="H5" s="17">
        <v>4</v>
      </c>
      <c r="I5" s="75">
        <v>11625010.09</v>
      </c>
      <c r="J5" s="59">
        <v>466860</v>
      </c>
      <c r="K5" s="15">
        <f aca="true" t="shared" si="0" ref="K5:K11">SUM(C5,D5,G5,H5)</f>
        <v>59.5</v>
      </c>
      <c r="L5" s="20">
        <f aca="true" t="shared" si="1" ref="L5:L19">SUM(E5,F5,I5,J5)</f>
        <v>25120289.310000002</v>
      </c>
    </row>
    <row r="6" spans="1:12" s="30" customFormat="1" ht="15">
      <c r="A6" s="15">
        <v>2</v>
      </c>
      <c r="B6" s="16" t="s">
        <v>18</v>
      </c>
      <c r="C6" s="73">
        <v>23</v>
      </c>
      <c r="D6" s="17">
        <v>3</v>
      </c>
      <c r="E6" s="77">
        <v>88247</v>
      </c>
      <c r="F6" s="19">
        <v>6838</v>
      </c>
      <c r="G6" s="73">
        <v>8</v>
      </c>
      <c r="H6" s="17">
        <v>2</v>
      </c>
      <c r="I6" s="76">
        <v>21008</v>
      </c>
      <c r="J6" s="24">
        <v>6070</v>
      </c>
      <c r="K6" s="15">
        <f t="shared" si="0"/>
        <v>36</v>
      </c>
      <c r="L6" s="20">
        <f t="shared" si="1"/>
        <v>122163</v>
      </c>
    </row>
    <row r="7" spans="1:12" s="21" customFormat="1" ht="15">
      <c r="A7" s="22">
        <v>3</v>
      </c>
      <c r="B7" s="16" t="s">
        <v>12</v>
      </c>
      <c r="C7" s="73">
        <v>109</v>
      </c>
      <c r="D7" s="17">
        <v>22</v>
      </c>
      <c r="E7" s="77">
        <v>2816359.08</v>
      </c>
      <c r="F7" s="19">
        <v>227386</v>
      </c>
      <c r="G7" s="73">
        <v>68</v>
      </c>
      <c r="H7" s="17">
        <v>10</v>
      </c>
      <c r="I7" s="75">
        <v>3371921.83</v>
      </c>
      <c r="J7" s="59">
        <v>535003</v>
      </c>
      <c r="K7" s="15">
        <f t="shared" si="0"/>
        <v>209</v>
      </c>
      <c r="L7" s="20">
        <f t="shared" si="1"/>
        <v>6950669.91</v>
      </c>
    </row>
    <row r="8" spans="1:12" s="21" customFormat="1" ht="15">
      <c r="A8" s="22">
        <v>4</v>
      </c>
      <c r="B8" s="16" t="s">
        <v>17</v>
      </c>
      <c r="C8" s="73">
        <v>2</v>
      </c>
      <c r="D8" s="17">
        <v>0</v>
      </c>
      <c r="E8" s="76">
        <v>4851</v>
      </c>
      <c r="F8" s="24">
        <v>0</v>
      </c>
      <c r="G8" s="73">
        <v>2</v>
      </c>
      <c r="H8" s="17">
        <v>0</v>
      </c>
      <c r="I8" s="76">
        <v>74780</v>
      </c>
      <c r="J8" s="24">
        <v>0</v>
      </c>
      <c r="K8" s="15">
        <f t="shared" si="0"/>
        <v>4</v>
      </c>
      <c r="L8" s="20">
        <f t="shared" si="1"/>
        <v>79631</v>
      </c>
    </row>
    <row r="9" spans="1:12" s="11" customFormat="1" ht="15">
      <c r="A9" s="15">
        <v>5</v>
      </c>
      <c r="B9" s="23" t="s">
        <v>24</v>
      </c>
      <c r="C9" s="73">
        <v>11</v>
      </c>
      <c r="D9" s="17">
        <v>0</v>
      </c>
      <c r="E9" s="76">
        <v>24453</v>
      </c>
      <c r="F9" s="24">
        <v>0</v>
      </c>
      <c r="G9" s="73">
        <v>0</v>
      </c>
      <c r="H9" s="17">
        <v>0</v>
      </c>
      <c r="I9" s="73">
        <v>0</v>
      </c>
      <c r="J9" s="24">
        <v>0</v>
      </c>
      <c r="K9" s="15">
        <f t="shared" si="0"/>
        <v>11</v>
      </c>
      <c r="L9" s="20">
        <f t="shared" si="1"/>
        <v>24453</v>
      </c>
    </row>
    <row r="10" spans="1:12" s="30" customFormat="1" ht="15">
      <c r="A10" s="22">
        <v>6</v>
      </c>
      <c r="B10" s="16" t="s">
        <v>50</v>
      </c>
      <c r="C10" s="74">
        <v>76</v>
      </c>
      <c r="D10" s="48">
        <v>25</v>
      </c>
      <c r="E10" s="76">
        <v>2202383.56</v>
      </c>
      <c r="F10" s="38">
        <v>427961.09</v>
      </c>
      <c r="G10" s="74">
        <v>38</v>
      </c>
      <c r="H10" s="48">
        <v>6</v>
      </c>
      <c r="I10" s="76">
        <v>580201.44</v>
      </c>
      <c r="J10" s="38">
        <v>87700</v>
      </c>
      <c r="K10" s="15">
        <f t="shared" si="0"/>
        <v>145</v>
      </c>
      <c r="L10" s="20">
        <f t="shared" si="1"/>
        <v>3298246.09</v>
      </c>
    </row>
    <row r="11" spans="1:12" s="11" customFormat="1" ht="15">
      <c r="A11" s="15">
        <v>7</v>
      </c>
      <c r="B11" s="23" t="s">
        <v>52</v>
      </c>
      <c r="C11" s="73">
        <v>53</v>
      </c>
      <c r="D11" s="17">
        <v>8</v>
      </c>
      <c r="E11" s="76">
        <v>1016346.95</v>
      </c>
      <c r="F11" s="38">
        <v>32274</v>
      </c>
      <c r="G11" s="73">
        <v>44</v>
      </c>
      <c r="H11" s="17">
        <v>9</v>
      </c>
      <c r="I11" s="75">
        <v>479400.61</v>
      </c>
      <c r="J11" s="38">
        <v>63415.21</v>
      </c>
      <c r="K11" s="15">
        <f t="shared" si="0"/>
        <v>114</v>
      </c>
      <c r="L11" s="20">
        <f t="shared" si="1"/>
        <v>1591436.77</v>
      </c>
    </row>
    <row r="12" spans="1:12" ht="15">
      <c r="A12" s="15">
        <v>8</v>
      </c>
      <c r="B12" s="23" t="s">
        <v>15</v>
      </c>
      <c r="C12" s="74">
        <v>118</v>
      </c>
      <c r="D12" s="48">
        <v>23</v>
      </c>
      <c r="E12" s="76">
        <v>7198759.4</v>
      </c>
      <c r="F12" s="38">
        <v>656910</v>
      </c>
      <c r="G12" s="74">
        <v>114</v>
      </c>
      <c r="H12" s="48">
        <v>24</v>
      </c>
      <c r="I12" s="75">
        <v>19683708.18</v>
      </c>
      <c r="J12" s="38">
        <v>430800</v>
      </c>
      <c r="K12" s="15">
        <f aca="true" t="shared" si="2" ref="K12:K28">SUM(C12,D12,G12,H12)</f>
        <v>279</v>
      </c>
      <c r="L12" s="20">
        <f t="shared" si="1"/>
        <v>27970177.58</v>
      </c>
    </row>
    <row r="13" spans="1:12" ht="15">
      <c r="A13" s="15">
        <v>9</v>
      </c>
      <c r="B13" s="23" t="s">
        <v>13</v>
      </c>
      <c r="C13" s="74">
        <v>23</v>
      </c>
      <c r="D13" s="48">
        <v>0</v>
      </c>
      <c r="E13" s="76">
        <v>2182447.5</v>
      </c>
      <c r="F13" s="24">
        <v>0</v>
      </c>
      <c r="G13" s="74">
        <v>27</v>
      </c>
      <c r="H13" s="48">
        <v>0</v>
      </c>
      <c r="I13" s="76">
        <v>1519185.11</v>
      </c>
      <c r="J13" s="24">
        <v>0</v>
      </c>
      <c r="K13" s="15">
        <f t="shared" si="2"/>
        <v>50</v>
      </c>
      <c r="L13" s="20">
        <f t="shared" si="1"/>
        <v>3701632.6100000003</v>
      </c>
    </row>
    <row r="14" spans="1:12" s="11" customFormat="1" ht="15">
      <c r="A14" s="22">
        <v>10</v>
      </c>
      <c r="B14" s="23" t="s">
        <v>32</v>
      </c>
      <c r="C14" s="73">
        <v>6</v>
      </c>
      <c r="D14" s="48">
        <v>0</v>
      </c>
      <c r="E14" s="76">
        <v>868600</v>
      </c>
      <c r="F14" s="24">
        <v>0</v>
      </c>
      <c r="G14" s="15">
        <v>8</v>
      </c>
      <c r="H14" s="48">
        <v>0</v>
      </c>
      <c r="I14" s="76">
        <v>282696</v>
      </c>
      <c r="J14" s="24">
        <v>0</v>
      </c>
      <c r="K14" s="15">
        <f t="shared" si="2"/>
        <v>14</v>
      </c>
      <c r="L14" s="20">
        <f t="shared" si="1"/>
        <v>1151296</v>
      </c>
    </row>
    <row r="15" spans="1:12" ht="15">
      <c r="A15" s="22">
        <v>11</v>
      </c>
      <c r="B15" s="23" t="s">
        <v>10</v>
      </c>
      <c r="C15" s="15">
        <v>17</v>
      </c>
      <c r="D15" s="48">
        <v>3</v>
      </c>
      <c r="E15" s="76">
        <v>168874</v>
      </c>
      <c r="F15" s="38">
        <v>33260</v>
      </c>
      <c r="G15" s="15">
        <v>88</v>
      </c>
      <c r="H15" s="48">
        <v>5</v>
      </c>
      <c r="I15" s="76">
        <v>8643852.25</v>
      </c>
      <c r="J15" s="79">
        <v>349400</v>
      </c>
      <c r="K15" s="15">
        <f t="shared" si="2"/>
        <v>113</v>
      </c>
      <c r="L15" s="20">
        <f t="shared" si="1"/>
        <v>9195386.25</v>
      </c>
    </row>
    <row r="16" spans="1:12" ht="15">
      <c r="A16" s="22">
        <v>12</v>
      </c>
      <c r="B16" s="23" t="s">
        <v>16</v>
      </c>
      <c r="C16" s="15">
        <v>23</v>
      </c>
      <c r="D16" s="48">
        <v>3</v>
      </c>
      <c r="E16" s="76">
        <v>494596.5</v>
      </c>
      <c r="F16" s="78">
        <v>21900</v>
      </c>
      <c r="G16" s="15">
        <v>18</v>
      </c>
      <c r="H16" s="48">
        <v>3</v>
      </c>
      <c r="I16" s="76">
        <v>7029620.94</v>
      </c>
      <c r="J16" s="79">
        <v>186000</v>
      </c>
      <c r="K16" s="15">
        <f t="shared" si="2"/>
        <v>47</v>
      </c>
      <c r="L16" s="20">
        <f t="shared" si="1"/>
        <v>7732117.44</v>
      </c>
    </row>
    <row r="17" spans="1:12" ht="15">
      <c r="A17" s="22">
        <v>13</v>
      </c>
      <c r="B17" s="23" t="s">
        <v>54</v>
      </c>
      <c r="C17" s="15">
        <v>0</v>
      </c>
      <c r="D17" s="48">
        <v>0</v>
      </c>
      <c r="E17" s="73">
        <v>0</v>
      </c>
      <c r="F17" s="24">
        <v>0</v>
      </c>
      <c r="G17" s="15">
        <v>1</v>
      </c>
      <c r="H17" s="48">
        <v>0</v>
      </c>
      <c r="I17" s="76">
        <v>24000</v>
      </c>
      <c r="J17" s="24">
        <v>0</v>
      </c>
      <c r="K17" s="15">
        <f t="shared" si="2"/>
        <v>1</v>
      </c>
      <c r="L17" s="20">
        <f t="shared" si="1"/>
        <v>24000</v>
      </c>
    </row>
    <row r="18" spans="1:12" ht="15">
      <c r="A18" s="22">
        <v>14</v>
      </c>
      <c r="B18" s="23" t="s">
        <v>53</v>
      </c>
      <c r="C18" s="15">
        <v>18</v>
      </c>
      <c r="D18" s="48">
        <v>3</v>
      </c>
      <c r="E18" s="76">
        <v>73349</v>
      </c>
      <c r="F18" s="38">
        <v>28910</v>
      </c>
      <c r="G18" s="15">
        <v>40</v>
      </c>
      <c r="H18" s="48">
        <v>1</v>
      </c>
      <c r="I18" s="76">
        <v>6224239.48</v>
      </c>
      <c r="J18" s="79">
        <v>3500</v>
      </c>
      <c r="K18" s="15">
        <f>SUM(C18,D18,G18,H18)</f>
        <v>62</v>
      </c>
      <c r="L18" s="20">
        <f t="shared" si="1"/>
        <v>6329998.48</v>
      </c>
    </row>
    <row r="19" spans="1:12" ht="15">
      <c r="A19" s="15">
        <v>15</v>
      </c>
      <c r="B19" s="23" t="s">
        <v>31</v>
      </c>
      <c r="C19" s="15">
        <v>137</v>
      </c>
      <c r="D19" s="48">
        <v>0</v>
      </c>
      <c r="E19" s="76">
        <v>3106252</v>
      </c>
      <c r="F19" s="24">
        <v>0</v>
      </c>
      <c r="G19" s="15">
        <v>9</v>
      </c>
      <c r="H19" s="48">
        <v>0</v>
      </c>
      <c r="I19" s="76">
        <v>472436.6</v>
      </c>
      <c r="J19" s="24">
        <v>0</v>
      </c>
      <c r="K19" s="15">
        <f>SUM(C19,D19,G19,H19)</f>
        <v>146</v>
      </c>
      <c r="L19" s="20">
        <f t="shared" si="1"/>
        <v>3578688.6</v>
      </c>
    </row>
    <row r="20" spans="1:12" s="30" customFormat="1" ht="15">
      <c r="A20" s="22">
        <v>16</v>
      </c>
      <c r="B20" s="16" t="s">
        <v>51</v>
      </c>
      <c r="C20" s="15">
        <v>11</v>
      </c>
      <c r="D20" s="48">
        <v>6</v>
      </c>
      <c r="E20" s="76">
        <v>47560</v>
      </c>
      <c r="F20" s="38">
        <v>162000</v>
      </c>
      <c r="G20" s="15">
        <v>73</v>
      </c>
      <c r="H20" s="48">
        <v>73</v>
      </c>
      <c r="I20" s="76">
        <v>2414456</v>
      </c>
      <c r="J20" s="166">
        <v>31336800</v>
      </c>
      <c r="K20" s="15">
        <f>SUM(C20,D20,G20,H20)</f>
        <v>163</v>
      </c>
      <c r="L20" s="20">
        <f>SUM(E20,F20,I20,J20)</f>
        <v>33960816</v>
      </c>
    </row>
    <row r="21" spans="1:12" s="11" customFormat="1" ht="15">
      <c r="A21" s="22">
        <v>17</v>
      </c>
      <c r="B21" s="23" t="s">
        <v>28</v>
      </c>
      <c r="C21" s="15">
        <v>2</v>
      </c>
      <c r="D21" s="17">
        <v>0</v>
      </c>
      <c r="E21" s="76">
        <v>1650</v>
      </c>
      <c r="F21" s="24">
        <v>0</v>
      </c>
      <c r="G21" s="15">
        <v>10</v>
      </c>
      <c r="H21" s="17">
        <v>0</v>
      </c>
      <c r="I21" s="76">
        <v>212000</v>
      </c>
      <c r="J21" s="24">
        <v>0</v>
      </c>
      <c r="K21" s="15">
        <f>SUM(C21,D21,G21,H21)</f>
        <v>12</v>
      </c>
      <c r="L21" s="20">
        <f>SUM(E21,F21,I21,J21)</f>
        <v>213650</v>
      </c>
    </row>
    <row r="22" spans="1:12" ht="15">
      <c r="A22" s="22">
        <v>18</v>
      </c>
      <c r="B22" s="23" t="s">
        <v>35</v>
      </c>
      <c r="C22" s="15">
        <v>0</v>
      </c>
      <c r="D22" s="25" t="s">
        <v>37</v>
      </c>
      <c r="E22" s="18">
        <v>0</v>
      </c>
      <c r="F22" s="26" t="s">
        <v>37</v>
      </c>
      <c r="G22" s="15">
        <v>0</v>
      </c>
      <c r="H22" s="25" t="s">
        <v>37</v>
      </c>
      <c r="I22" s="18">
        <v>0</v>
      </c>
      <c r="J22" s="26" t="s">
        <v>37</v>
      </c>
      <c r="K22" s="15">
        <f>SUM(C22,D22,G22,H22)</f>
        <v>0</v>
      </c>
      <c r="L22" s="29" t="s">
        <v>37</v>
      </c>
    </row>
    <row r="23" spans="1:12" ht="15">
      <c r="A23" s="15">
        <v>19</v>
      </c>
      <c r="B23" s="23" t="s">
        <v>19</v>
      </c>
      <c r="C23" s="15">
        <v>0</v>
      </c>
      <c r="D23" s="25" t="s">
        <v>37</v>
      </c>
      <c r="E23" s="18">
        <v>0</v>
      </c>
      <c r="F23" s="26" t="s">
        <v>37</v>
      </c>
      <c r="G23" s="15">
        <v>0</v>
      </c>
      <c r="H23" s="25" t="s">
        <v>37</v>
      </c>
      <c r="I23" s="18">
        <v>0</v>
      </c>
      <c r="J23" s="26" t="s">
        <v>37</v>
      </c>
      <c r="K23" s="15">
        <f t="shared" si="2"/>
        <v>0</v>
      </c>
      <c r="L23" s="29" t="s">
        <v>37</v>
      </c>
    </row>
    <row r="24" spans="1:12" ht="15">
      <c r="A24" s="22">
        <v>20</v>
      </c>
      <c r="B24" s="23" t="s">
        <v>26</v>
      </c>
      <c r="C24" s="15">
        <v>0</v>
      </c>
      <c r="D24" s="25" t="s">
        <v>37</v>
      </c>
      <c r="E24" s="18">
        <v>0</v>
      </c>
      <c r="F24" s="26" t="s">
        <v>37</v>
      </c>
      <c r="G24" s="15">
        <v>0</v>
      </c>
      <c r="H24" s="25" t="s">
        <v>37</v>
      </c>
      <c r="I24" s="18">
        <v>0</v>
      </c>
      <c r="J24" s="26" t="s">
        <v>37</v>
      </c>
      <c r="K24" s="15">
        <f t="shared" si="2"/>
        <v>0</v>
      </c>
      <c r="L24" s="29" t="s">
        <v>37</v>
      </c>
    </row>
    <row r="25" spans="1:12" ht="15">
      <c r="A25" s="22">
        <v>21</v>
      </c>
      <c r="B25" s="23" t="s">
        <v>40</v>
      </c>
      <c r="C25" s="15">
        <v>0</v>
      </c>
      <c r="D25" s="25" t="s">
        <v>37</v>
      </c>
      <c r="E25" s="18">
        <v>0</v>
      </c>
      <c r="F25" s="26" t="s">
        <v>37</v>
      </c>
      <c r="G25" s="15">
        <v>0</v>
      </c>
      <c r="H25" s="25" t="s">
        <v>37</v>
      </c>
      <c r="I25" s="18">
        <v>0</v>
      </c>
      <c r="J25" s="26" t="s">
        <v>37</v>
      </c>
      <c r="K25" s="15">
        <f t="shared" si="2"/>
        <v>0</v>
      </c>
      <c r="L25" s="29" t="s">
        <v>37</v>
      </c>
    </row>
    <row r="26" spans="1:12" ht="15">
      <c r="A26" s="15">
        <v>22</v>
      </c>
      <c r="B26" s="23" t="s">
        <v>38</v>
      </c>
      <c r="C26" s="15">
        <v>0</v>
      </c>
      <c r="D26" s="25" t="s">
        <v>37</v>
      </c>
      <c r="E26" s="18">
        <v>0</v>
      </c>
      <c r="F26" s="26" t="s">
        <v>37</v>
      </c>
      <c r="G26" s="15">
        <v>0</v>
      </c>
      <c r="H26" s="25" t="s">
        <v>37</v>
      </c>
      <c r="I26" s="18">
        <v>0</v>
      </c>
      <c r="J26" s="26" t="s">
        <v>37</v>
      </c>
      <c r="K26" s="15">
        <f t="shared" si="2"/>
        <v>0</v>
      </c>
      <c r="L26" s="29" t="s">
        <v>37</v>
      </c>
    </row>
    <row r="27" spans="1:12" ht="15">
      <c r="A27" s="15">
        <v>23</v>
      </c>
      <c r="B27" s="16" t="s">
        <v>36</v>
      </c>
      <c r="C27" s="15">
        <v>0</v>
      </c>
      <c r="D27" s="25" t="s">
        <v>37</v>
      </c>
      <c r="E27" s="18">
        <v>0</v>
      </c>
      <c r="F27" s="26" t="s">
        <v>37</v>
      </c>
      <c r="G27" s="15">
        <v>0</v>
      </c>
      <c r="H27" s="25" t="s">
        <v>37</v>
      </c>
      <c r="I27" s="18">
        <v>0</v>
      </c>
      <c r="J27" s="26" t="s">
        <v>37</v>
      </c>
      <c r="K27" s="15">
        <f t="shared" si="2"/>
        <v>0</v>
      </c>
      <c r="L27" s="29" t="s">
        <v>37</v>
      </c>
    </row>
    <row r="28" spans="1:12" s="30" customFormat="1" ht="15">
      <c r="A28" s="15">
        <v>24</v>
      </c>
      <c r="B28" s="16" t="s">
        <v>20</v>
      </c>
      <c r="C28" s="15">
        <v>0</v>
      </c>
      <c r="D28" s="25" t="s">
        <v>37</v>
      </c>
      <c r="E28" s="18">
        <v>0</v>
      </c>
      <c r="F28" s="26" t="s">
        <v>37</v>
      </c>
      <c r="G28" s="15">
        <v>0</v>
      </c>
      <c r="H28" s="25" t="s">
        <v>37</v>
      </c>
      <c r="I28" s="18">
        <v>0</v>
      </c>
      <c r="J28" s="26" t="s">
        <v>37</v>
      </c>
      <c r="K28" s="15">
        <f t="shared" si="2"/>
        <v>0</v>
      </c>
      <c r="L28" s="29" t="s">
        <v>37</v>
      </c>
    </row>
    <row r="29" spans="1:12" s="30" customFormat="1" ht="15">
      <c r="A29" s="15">
        <v>25</v>
      </c>
      <c r="B29" s="16" t="s">
        <v>23</v>
      </c>
      <c r="C29" s="15">
        <v>0</v>
      </c>
      <c r="D29" s="25" t="s">
        <v>37</v>
      </c>
      <c r="E29" s="18">
        <v>0</v>
      </c>
      <c r="F29" s="26" t="s">
        <v>37</v>
      </c>
      <c r="G29" s="15">
        <v>0</v>
      </c>
      <c r="H29" s="25" t="s">
        <v>37</v>
      </c>
      <c r="I29" s="18">
        <v>0</v>
      </c>
      <c r="J29" s="26" t="s">
        <v>37</v>
      </c>
      <c r="K29" s="15">
        <f aca="true" t="shared" si="3" ref="K29:K35">SUM(C29,D29,G29,H29)</f>
        <v>0</v>
      </c>
      <c r="L29" s="29" t="s">
        <v>37</v>
      </c>
    </row>
    <row r="30" spans="1:12" s="30" customFormat="1" ht="15">
      <c r="A30" s="22">
        <v>26</v>
      </c>
      <c r="B30" s="16" t="s">
        <v>11</v>
      </c>
      <c r="C30" s="15">
        <v>0</v>
      </c>
      <c r="D30" s="25" t="s">
        <v>37</v>
      </c>
      <c r="E30" s="18">
        <v>0</v>
      </c>
      <c r="F30" s="26" t="s">
        <v>37</v>
      </c>
      <c r="G30" s="15">
        <v>0</v>
      </c>
      <c r="H30" s="25" t="s">
        <v>37</v>
      </c>
      <c r="I30" s="18">
        <v>0</v>
      </c>
      <c r="J30" s="26" t="s">
        <v>37</v>
      </c>
      <c r="K30" s="15">
        <f t="shared" si="3"/>
        <v>0</v>
      </c>
      <c r="L30" s="29" t="s">
        <v>37</v>
      </c>
    </row>
    <row r="31" spans="1:12" ht="15">
      <c r="A31" s="15">
        <v>27</v>
      </c>
      <c r="B31" s="23" t="s">
        <v>25</v>
      </c>
      <c r="C31" s="15">
        <v>0</v>
      </c>
      <c r="D31" s="25" t="s">
        <v>37</v>
      </c>
      <c r="E31" s="18">
        <v>0</v>
      </c>
      <c r="F31" s="26" t="s">
        <v>37</v>
      </c>
      <c r="G31" s="15">
        <v>0</v>
      </c>
      <c r="H31" s="25" t="s">
        <v>37</v>
      </c>
      <c r="I31" s="18">
        <v>0</v>
      </c>
      <c r="J31" s="26" t="s">
        <v>37</v>
      </c>
      <c r="K31" s="15">
        <f t="shared" si="3"/>
        <v>0</v>
      </c>
      <c r="L31" s="29" t="s">
        <v>37</v>
      </c>
    </row>
    <row r="32" spans="1:12" ht="15">
      <c r="A32" s="15">
        <v>28</v>
      </c>
      <c r="B32" s="23" t="s">
        <v>55</v>
      </c>
      <c r="C32" s="15">
        <v>0</v>
      </c>
      <c r="D32" s="25" t="s">
        <v>37</v>
      </c>
      <c r="E32" s="18">
        <v>0</v>
      </c>
      <c r="F32" s="26" t="s">
        <v>37</v>
      </c>
      <c r="G32" s="15">
        <v>0</v>
      </c>
      <c r="H32" s="25" t="s">
        <v>37</v>
      </c>
      <c r="I32" s="18">
        <v>0</v>
      </c>
      <c r="J32" s="26" t="s">
        <v>37</v>
      </c>
      <c r="K32" s="15">
        <f t="shared" si="3"/>
        <v>0</v>
      </c>
      <c r="L32" s="29" t="s">
        <v>37</v>
      </c>
    </row>
    <row r="33" spans="1:12" ht="15">
      <c r="A33" s="22">
        <v>29</v>
      </c>
      <c r="B33" s="23" t="s">
        <v>33</v>
      </c>
      <c r="C33" s="15">
        <v>0</v>
      </c>
      <c r="D33" s="25" t="s">
        <v>37</v>
      </c>
      <c r="E33" s="18">
        <v>0</v>
      </c>
      <c r="F33" s="26" t="s">
        <v>37</v>
      </c>
      <c r="G33" s="15">
        <v>0</v>
      </c>
      <c r="H33" s="25" t="s">
        <v>37</v>
      </c>
      <c r="I33" s="18">
        <v>0</v>
      </c>
      <c r="J33" s="26" t="s">
        <v>37</v>
      </c>
      <c r="K33" s="15">
        <f t="shared" si="3"/>
        <v>0</v>
      </c>
      <c r="L33" s="29" t="s">
        <v>37</v>
      </c>
    </row>
    <row r="34" spans="1:12" s="30" customFormat="1" ht="15.75" customHeight="1">
      <c r="A34" s="15">
        <v>30</v>
      </c>
      <c r="B34" s="23" t="s">
        <v>39</v>
      </c>
      <c r="C34" s="15">
        <v>0</v>
      </c>
      <c r="D34" s="25" t="s">
        <v>37</v>
      </c>
      <c r="E34" s="18">
        <v>0</v>
      </c>
      <c r="F34" s="26" t="s">
        <v>37</v>
      </c>
      <c r="G34" s="15">
        <v>0</v>
      </c>
      <c r="H34" s="25" t="s">
        <v>37</v>
      </c>
      <c r="I34" s="18">
        <v>0</v>
      </c>
      <c r="J34" s="26" t="s">
        <v>37</v>
      </c>
      <c r="K34" s="15">
        <f t="shared" si="3"/>
        <v>0</v>
      </c>
      <c r="L34" s="29" t="s">
        <v>37</v>
      </c>
    </row>
    <row r="35" spans="1:12" ht="15">
      <c r="A35" s="22">
        <v>31</v>
      </c>
      <c r="B35" s="23" t="s">
        <v>27</v>
      </c>
      <c r="C35" s="15">
        <v>0</v>
      </c>
      <c r="D35" s="25" t="s">
        <v>37</v>
      </c>
      <c r="E35" s="18">
        <v>0</v>
      </c>
      <c r="F35" s="26" t="s">
        <v>37</v>
      </c>
      <c r="G35" s="15">
        <v>0</v>
      </c>
      <c r="H35" s="25" t="s">
        <v>37</v>
      </c>
      <c r="I35" s="18">
        <v>0</v>
      </c>
      <c r="J35" s="26" t="s">
        <v>37</v>
      </c>
      <c r="K35" s="15">
        <f t="shared" si="3"/>
        <v>0</v>
      </c>
      <c r="L35" s="29" t="s">
        <v>37</v>
      </c>
    </row>
    <row r="36" spans="1:12" ht="15">
      <c r="A36" s="15">
        <v>32</v>
      </c>
      <c r="B36" s="23" t="s">
        <v>22</v>
      </c>
      <c r="C36" s="15">
        <v>0</v>
      </c>
      <c r="D36" s="25" t="s">
        <v>37</v>
      </c>
      <c r="E36" s="18">
        <v>0</v>
      </c>
      <c r="F36" s="26" t="s">
        <v>37</v>
      </c>
      <c r="G36" s="15">
        <v>0</v>
      </c>
      <c r="H36" s="25" t="s">
        <v>37</v>
      </c>
      <c r="I36" s="18">
        <v>0</v>
      </c>
      <c r="J36" s="26" t="s">
        <v>37</v>
      </c>
      <c r="K36" s="15">
        <f aca="true" t="shared" si="4" ref="K36:K44">SUM(C36,D36,G36,H36)</f>
        <v>0</v>
      </c>
      <c r="L36" s="29" t="s">
        <v>37</v>
      </c>
    </row>
    <row r="37" spans="1:12" ht="15">
      <c r="A37" s="22">
        <v>33</v>
      </c>
      <c r="B37" s="23" t="s">
        <v>56</v>
      </c>
      <c r="C37" s="15">
        <v>0</v>
      </c>
      <c r="D37" s="25" t="s">
        <v>37</v>
      </c>
      <c r="E37" s="18">
        <v>0</v>
      </c>
      <c r="F37" s="26" t="s">
        <v>37</v>
      </c>
      <c r="G37" s="15">
        <v>0</v>
      </c>
      <c r="H37" s="25" t="s">
        <v>37</v>
      </c>
      <c r="I37" s="18">
        <v>0</v>
      </c>
      <c r="J37" s="26" t="s">
        <v>37</v>
      </c>
      <c r="K37" s="15">
        <f t="shared" si="4"/>
        <v>0</v>
      </c>
      <c r="L37" s="29" t="s">
        <v>37</v>
      </c>
    </row>
    <row r="38" spans="1:12" s="30" customFormat="1" ht="15">
      <c r="A38" s="15">
        <v>34</v>
      </c>
      <c r="B38" s="16" t="s">
        <v>58</v>
      </c>
      <c r="C38" s="15">
        <v>0</v>
      </c>
      <c r="D38" s="25" t="s">
        <v>37</v>
      </c>
      <c r="E38" s="18">
        <v>0</v>
      </c>
      <c r="F38" s="26" t="s">
        <v>37</v>
      </c>
      <c r="G38" s="15">
        <v>0</v>
      </c>
      <c r="H38" s="25" t="s">
        <v>37</v>
      </c>
      <c r="I38" s="18">
        <v>0</v>
      </c>
      <c r="J38" s="26" t="s">
        <v>37</v>
      </c>
      <c r="K38" s="15">
        <f t="shared" si="4"/>
        <v>0</v>
      </c>
      <c r="L38" s="29" t="s">
        <v>37</v>
      </c>
    </row>
    <row r="39" spans="1:12" s="30" customFormat="1" ht="15">
      <c r="A39" s="15">
        <v>35</v>
      </c>
      <c r="B39" s="16" t="s">
        <v>41</v>
      </c>
      <c r="C39" s="15">
        <v>0</v>
      </c>
      <c r="D39" s="25" t="s">
        <v>37</v>
      </c>
      <c r="E39" s="18">
        <v>0</v>
      </c>
      <c r="F39" s="26" t="s">
        <v>37</v>
      </c>
      <c r="G39" s="15">
        <v>0</v>
      </c>
      <c r="H39" s="25" t="s">
        <v>37</v>
      </c>
      <c r="I39" s="18">
        <v>0</v>
      </c>
      <c r="J39" s="26" t="s">
        <v>37</v>
      </c>
      <c r="K39" s="15">
        <f t="shared" si="4"/>
        <v>0</v>
      </c>
      <c r="L39" s="29" t="s">
        <v>37</v>
      </c>
    </row>
    <row r="40" spans="1:12" s="30" customFormat="1" ht="15">
      <c r="A40" s="22">
        <v>36</v>
      </c>
      <c r="B40" s="16" t="s">
        <v>14</v>
      </c>
      <c r="C40" s="15">
        <v>0</v>
      </c>
      <c r="D40" s="25" t="s">
        <v>37</v>
      </c>
      <c r="E40" s="18">
        <v>0</v>
      </c>
      <c r="F40" s="26" t="s">
        <v>37</v>
      </c>
      <c r="G40" s="15">
        <v>0</v>
      </c>
      <c r="H40" s="25" t="s">
        <v>37</v>
      </c>
      <c r="I40" s="18">
        <v>0</v>
      </c>
      <c r="J40" s="26" t="s">
        <v>37</v>
      </c>
      <c r="K40" s="15">
        <f t="shared" si="4"/>
        <v>0</v>
      </c>
      <c r="L40" s="29" t="s">
        <v>37</v>
      </c>
    </row>
    <row r="41" spans="1:12" ht="15">
      <c r="A41" s="22">
        <v>37</v>
      </c>
      <c r="B41" s="23" t="s">
        <v>57</v>
      </c>
      <c r="C41" s="15">
        <v>0</v>
      </c>
      <c r="D41" s="25" t="s">
        <v>37</v>
      </c>
      <c r="E41" s="18">
        <v>0</v>
      </c>
      <c r="F41" s="26" t="s">
        <v>37</v>
      </c>
      <c r="G41" s="15">
        <v>0</v>
      </c>
      <c r="H41" s="25" t="s">
        <v>37</v>
      </c>
      <c r="I41" s="18">
        <v>0</v>
      </c>
      <c r="J41" s="26" t="s">
        <v>37</v>
      </c>
      <c r="K41" s="15">
        <f t="shared" si="4"/>
        <v>0</v>
      </c>
      <c r="L41" s="29" t="s">
        <v>37</v>
      </c>
    </row>
    <row r="42" spans="1:12" ht="15.75">
      <c r="A42" s="15">
        <v>38</v>
      </c>
      <c r="B42" s="23" t="s">
        <v>29</v>
      </c>
      <c r="C42" s="39">
        <v>0</v>
      </c>
      <c r="D42" s="25" t="s">
        <v>37</v>
      </c>
      <c r="E42" s="41">
        <v>0</v>
      </c>
      <c r="F42" s="26" t="s">
        <v>37</v>
      </c>
      <c r="G42" s="39">
        <v>0</v>
      </c>
      <c r="H42" s="25" t="s">
        <v>37</v>
      </c>
      <c r="I42" s="41">
        <v>0</v>
      </c>
      <c r="J42" s="26" t="s">
        <v>37</v>
      </c>
      <c r="K42" s="15">
        <f t="shared" si="4"/>
        <v>0</v>
      </c>
      <c r="L42" s="29" t="s">
        <v>37</v>
      </c>
    </row>
    <row r="43" spans="1:12" ht="15">
      <c r="A43" s="22">
        <v>39</v>
      </c>
      <c r="B43" s="23" t="s">
        <v>30</v>
      </c>
      <c r="C43" s="15">
        <v>0</v>
      </c>
      <c r="D43" s="25" t="s">
        <v>37</v>
      </c>
      <c r="E43" s="18">
        <v>0</v>
      </c>
      <c r="F43" s="26" t="s">
        <v>37</v>
      </c>
      <c r="G43" s="15">
        <v>0</v>
      </c>
      <c r="H43" s="25" t="s">
        <v>37</v>
      </c>
      <c r="I43" s="18">
        <v>0</v>
      </c>
      <c r="J43" s="26" t="s">
        <v>37</v>
      </c>
      <c r="K43" s="15">
        <f t="shared" si="4"/>
        <v>0</v>
      </c>
      <c r="L43" s="29" t="s">
        <v>37</v>
      </c>
    </row>
    <row r="44" spans="1:12" ht="15">
      <c r="A44" s="15">
        <v>40</v>
      </c>
      <c r="B44" s="23" t="s">
        <v>34</v>
      </c>
      <c r="C44" s="15">
        <v>0</v>
      </c>
      <c r="D44" s="25" t="s">
        <v>37</v>
      </c>
      <c r="E44" s="18">
        <v>0</v>
      </c>
      <c r="F44" s="26" t="s">
        <v>37</v>
      </c>
      <c r="G44" s="15">
        <v>0</v>
      </c>
      <c r="H44" s="25" t="s">
        <v>37</v>
      </c>
      <c r="I44" s="18">
        <v>0</v>
      </c>
      <c r="J44" s="26" t="s">
        <v>37</v>
      </c>
      <c r="K44" s="15">
        <f t="shared" si="4"/>
        <v>0</v>
      </c>
      <c r="L44" s="29" t="s">
        <v>37</v>
      </c>
    </row>
    <row r="45" spans="1:11" s="30" customFormat="1" ht="15">
      <c r="A45" s="31"/>
      <c r="C45" s="31"/>
      <c r="D45" s="31"/>
      <c r="E45" s="32"/>
      <c r="F45" s="32"/>
      <c r="G45" s="31"/>
      <c r="H45" s="31"/>
      <c r="I45" s="32"/>
      <c r="J45" s="32"/>
      <c r="K45" s="31"/>
    </row>
    <row r="46" spans="1:11" s="30" customFormat="1" ht="15">
      <c r="A46" s="31"/>
      <c r="C46" s="31"/>
      <c r="D46" s="31"/>
      <c r="E46" s="32"/>
      <c r="F46" s="32"/>
      <c r="G46" s="31"/>
      <c r="H46" s="31"/>
      <c r="I46" s="32"/>
      <c r="J46" s="32"/>
      <c r="K46" s="31"/>
    </row>
    <row r="47" spans="1:11" s="30" customFormat="1" ht="15">
      <c r="A47" s="31"/>
      <c r="C47" s="31"/>
      <c r="D47" s="31"/>
      <c r="E47" s="32"/>
      <c r="F47" s="32"/>
      <c r="G47" s="31"/>
      <c r="H47" s="31"/>
      <c r="I47" s="32"/>
      <c r="J47" s="32"/>
      <c r="K47" s="31"/>
    </row>
    <row r="48" spans="1:11" s="30" customFormat="1" ht="15">
      <c r="A48" s="31"/>
      <c r="C48" s="31"/>
      <c r="D48" s="31"/>
      <c r="E48" s="32"/>
      <c r="F48" s="32"/>
      <c r="G48" s="31"/>
      <c r="H48" s="31"/>
      <c r="I48" s="32"/>
      <c r="J48" s="32"/>
      <c r="K48" s="31"/>
    </row>
    <row r="49" spans="1:11" s="30" customFormat="1" ht="15">
      <c r="A49" s="31"/>
      <c r="C49" s="31"/>
      <c r="D49" s="31"/>
      <c r="E49" s="32"/>
      <c r="F49" s="32"/>
      <c r="G49" s="31"/>
      <c r="H49" s="31"/>
      <c r="I49" s="32"/>
      <c r="J49" s="32"/>
      <c r="K49" s="31"/>
    </row>
    <row r="50" spans="1:11" s="30" customFormat="1" ht="15">
      <c r="A50" s="31"/>
      <c r="C50" s="31"/>
      <c r="D50" s="31"/>
      <c r="E50" s="32"/>
      <c r="F50" s="32"/>
      <c r="G50" s="31"/>
      <c r="H50" s="31"/>
      <c r="I50" s="32"/>
      <c r="J50" s="32"/>
      <c r="K50" s="31"/>
    </row>
    <row r="51" spans="1:11" s="30" customFormat="1" ht="15">
      <c r="A51" s="31"/>
      <c r="C51" s="31"/>
      <c r="D51" s="31"/>
      <c r="E51" s="32"/>
      <c r="F51" s="32"/>
      <c r="G51" s="31"/>
      <c r="H51" s="31"/>
      <c r="I51" s="32"/>
      <c r="J51" s="32"/>
      <c r="K51" s="31"/>
    </row>
    <row r="52" spans="1:11" s="30" customFormat="1" ht="15">
      <c r="A52" s="31"/>
      <c r="C52" s="31"/>
      <c r="D52" s="31"/>
      <c r="E52" s="32"/>
      <c r="F52" s="32"/>
      <c r="G52" s="31"/>
      <c r="H52" s="31"/>
      <c r="I52" s="32"/>
      <c r="J52" s="32"/>
      <c r="K52" s="31"/>
    </row>
    <row r="53" spans="1:11" s="30" customFormat="1" ht="15">
      <c r="A53" s="31"/>
      <c r="C53" s="31"/>
      <c r="D53" s="31"/>
      <c r="E53" s="32"/>
      <c r="F53" s="32"/>
      <c r="G53" s="31"/>
      <c r="H53" s="31"/>
      <c r="I53" s="32"/>
      <c r="J53" s="32"/>
      <c r="K53" s="31"/>
    </row>
    <row r="54" spans="1:11" s="30" customFormat="1" ht="15">
      <c r="A54" s="31"/>
      <c r="C54" s="31"/>
      <c r="D54" s="31"/>
      <c r="E54" s="32"/>
      <c r="F54" s="32"/>
      <c r="G54" s="31"/>
      <c r="H54" s="31"/>
      <c r="I54" s="32"/>
      <c r="J54" s="32"/>
      <c r="K54" s="31"/>
    </row>
    <row r="55" spans="1:11" s="30" customFormat="1" ht="15">
      <c r="A55" s="31"/>
      <c r="C55" s="31"/>
      <c r="D55" s="31"/>
      <c r="E55" s="32"/>
      <c r="F55" s="32"/>
      <c r="G55" s="31"/>
      <c r="H55" s="31"/>
      <c r="I55" s="32"/>
      <c r="J55" s="32"/>
      <c r="K55" s="31"/>
    </row>
    <row r="56" spans="1:11" s="30" customFormat="1" ht="15">
      <c r="A56" s="31"/>
      <c r="C56" s="31"/>
      <c r="D56" s="31"/>
      <c r="E56" s="32"/>
      <c r="F56" s="32"/>
      <c r="G56" s="31"/>
      <c r="H56" s="31"/>
      <c r="I56" s="32"/>
      <c r="J56" s="32"/>
      <c r="K56" s="31"/>
    </row>
    <row r="57" spans="1:11" s="30" customFormat="1" ht="15">
      <c r="A57" s="31"/>
      <c r="C57" s="31"/>
      <c r="D57" s="31"/>
      <c r="E57" s="32"/>
      <c r="F57" s="32"/>
      <c r="G57" s="31"/>
      <c r="H57" s="31"/>
      <c r="I57" s="32"/>
      <c r="J57" s="32"/>
      <c r="K57" s="31"/>
    </row>
    <row r="58" spans="1:11" s="30" customFormat="1" ht="15">
      <c r="A58" s="31"/>
      <c r="C58" s="31"/>
      <c r="D58" s="31"/>
      <c r="E58" s="32"/>
      <c r="F58" s="32"/>
      <c r="G58" s="31"/>
      <c r="H58" s="31"/>
      <c r="I58" s="32"/>
      <c r="J58" s="32"/>
      <c r="K58" s="31"/>
    </row>
    <row r="59" spans="4:10" ht="15">
      <c r="D59" s="31"/>
      <c r="J59" s="32"/>
    </row>
    <row r="60" spans="4:10" ht="15">
      <c r="D60" s="31"/>
      <c r="J60" s="32"/>
    </row>
    <row r="61" spans="4:10" ht="15">
      <c r="D61" s="31"/>
      <c r="J61" s="32"/>
    </row>
    <row r="62" spans="4:10" ht="15">
      <c r="D62" s="31"/>
      <c r="J62" s="32"/>
    </row>
    <row r="63" spans="4:10" ht="15">
      <c r="D63" s="31"/>
      <c r="J63" s="32"/>
    </row>
    <row r="64" spans="4:10" ht="15">
      <c r="D64" s="31"/>
      <c r="J64" s="32"/>
    </row>
    <row r="65" spans="4:10" ht="15">
      <c r="D65" s="31"/>
      <c r="J65" s="32"/>
    </row>
    <row r="66" spans="4:10" ht="15">
      <c r="D66" s="31"/>
      <c r="J66" s="32"/>
    </row>
    <row r="67" spans="2:10" s="27" customFormat="1" ht="15">
      <c r="B67" s="28"/>
      <c r="C67" s="31"/>
      <c r="D67" s="31"/>
      <c r="E67" s="32"/>
      <c r="F67" s="33"/>
      <c r="G67" s="31"/>
      <c r="H67" s="34"/>
      <c r="I67" s="32"/>
      <c r="J67" s="32"/>
    </row>
    <row r="68" spans="2:10" s="27" customFormat="1" ht="15">
      <c r="B68" s="28"/>
      <c r="C68" s="31"/>
      <c r="D68" s="31"/>
      <c r="E68" s="32"/>
      <c r="F68" s="33"/>
      <c r="G68" s="31"/>
      <c r="H68" s="34"/>
      <c r="I68" s="32"/>
      <c r="J68" s="32"/>
    </row>
  </sheetData>
  <sheetProtection/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2017-05-22T08:42:16Z</cp:lastPrinted>
  <dcterms:created xsi:type="dcterms:W3CDTF">2013-10-24T02:11:05Z</dcterms:created>
  <dcterms:modified xsi:type="dcterms:W3CDTF">2017-05-22T09:16:53Z</dcterms:modified>
  <cp:category/>
  <cp:version/>
  <cp:contentType/>
  <cp:contentStatus/>
</cp:coreProperties>
</file>