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520" windowHeight="9975" firstSheet="9" activeTab="15"/>
  </bookViews>
  <sheets>
    <sheet name="สขร.เม.ย.62 (กลุ่มพัฒนาระบบบริ)" sheetId="1" r:id="rId1"/>
    <sheet name="สขร.เม.ย.62(กลุ่มตรวจสอบภายใน)" sheetId="2" r:id="rId2"/>
    <sheet name="สขร.เม.ย.62 (ส.6 อุดรธานี)" sheetId="3" r:id="rId3"/>
    <sheet name="สขร.เม.ย.62 สำนักแผน)" sheetId="4" r:id="rId4"/>
    <sheet name="สขร.เม.ย.62 ส่งเสริม" sheetId="5" r:id="rId5"/>
    <sheet name="สขร.เม.ย.62 สำนัก 4 พิษณุโลก" sheetId="6" r:id="rId6"/>
    <sheet name="สขร.เม..62 (ป่าชุมชน)" sheetId="7" r:id="rId7"/>
    <sheet name="สขร.เม.ย.62 สำนัก 10 ราชบุรี " sheetId="8" r:id="rId8"/>
    <sheet name="สขร.เม.ย.62 สำนัก 10 เพชบุร " sheetId="9" r:id="rId9"/>
    <sheet name="สขร.เม.ย.62 สำนัก 8 นครราชสีมา" sheetId="10" r:id="rId10"/>
    <sheet name="สขร.เม.ย.62 สำนักบริหารกลาง" sheetId="11" r:id="rId11"/>
    <sheet name="สขร.ส.ค.61 (ส.13 นราธิวาส)" sheetId="12" state="hidden" r:id="rId12"/>
    <sheet name="สขร.ส.ค.61 สำนัก 11 สุราษฏ" sheetId="13" state="hidden" r:id="rId13"/>
    <sheet name="สขร.ส.ค.61 สำนัก 6 นครพนม" sheetId="14" state="hidden" r:id="rId14"/>
    <sheet name="สขร.ส.ค.61 นครสวรรค์ " sheetId="15" state="hidden" r:id="rId15"/>
    <sheet name="สรุป พ.ย.61 " sheetId="16" r:id="rId16"/>
    <sheet name="Sheet1" sheetId="17" r:id="rId17"/>
    <sheet name="Sheet3" sheetId="18" r:id="rId18"/>
  </sheets>
  <definedNames>
    <definedName name="_GoBack" localSheetId="6">'สขร.เม..62 (ป่าชุมชน)'!#REF!</definedName>
    <definedName name="_GoBack" localSheetId="0">'สขร.เม.ย.62 (กลุ่มพัฒนาระบบบริ)'!#REF!</definedName>
    <definedName name="_GoBack" localSheetId="2">'สขร.เม.ย.62 (ส.6 อุดรธานี)'!#REF!</definedName>
    <definedName name="_GoBack" localSheetId="4">'สขร.เม.ย.62 ส่งเสริม'!#REF!</definedName>
    <definedName name="_GoBack" localSheetId="8">'สขร.เม.ย.62 สำนัก 10 เพชบุร '!#REF!</definedName>
    <definedName name="_GoBack" localSheetId="7">'สขร.เม.ย.62 สำนัก 10 ราชบุรี '!#REF!</definedName>
    <definedName name="_GoBack" localSheetId="5">'สขร.เม.ย.62 สำนัก 4 พิษณุโลก'!#REF!</definedName>
    <definedName name="_GoBack" localSheetId="9">'สขร.เม.ย.62 สำนัก 8 นครราชสีมา'!#REF!</definedName>
    <definedName name="_GoBack" localSheetId="10">'สขร.เม.ย.62 สำนักบริหารกลาง'!#REF!</definedName>
    <definedName name="_GoBack" localSheetId="3">'สขร.เม.ย.62 สำนักแผน)'!#REF!</definedName>
    <definedName name="_GoBack" localSheetId="1">'สขร.เม.ย.62(กลุ่มตรวจสอบภายใน)'!#REF!</definedName>
    <definedName name="_GoBack" localSheetId="11">'สขร.ส.ค.61 (ส.13 นราธิวาส)'!#REF!</definedName>
    <definedName name="_GoBack" localSheetId="14">'สขร.ส.ค.61 นครสวรรค์ '!#REF!</definedName>
    <definedName name="_GoBack" localSheetId="12">'สขร.ส.ค.61 สำนัก 11 สุราษฏ'!#REF!</definedName>
    <definedName name="_GoBack" localSheetId="13">'สขร.ส.ค.61 สำนัก 6 นครพนม'!#REF!</definedName>
    <definedName name="_xlnm.Print_Titles" localSheetId="6">'สขร.เม..62 (ป่าชุมชน)'!$1:$5</definedName>
    <definedName name="_xlnm.Print_Titles" localSheetId="0">'สขร.เม.ย.62 (กลุ่มพัฒนาระบบบริ)'!$1:$5</definedName>
    <definedName name="_xlnm.Print_Titles" localSheetId="2">'สขร.เม.ย.62 (ส.6 อุดรธานี)'!$1:$5</definedName>
    <definedName name="_xlnm.Print_Titles" localSheetId="4">'สขร.เม.ย.62 ส่งเสริม'!$1:$5</definedName>
    <definedName name="_xlnm.Print_Titles" localSheetId="8">'สขร.เม.ย.62 สำนัก 10 เพชบุร '!$1:$5</definedName>
    <definedName name="_xlnm.Print_Titles" localSheetId="7">'สขร.เม.ย.62 สำนัก 10 ราชบุรี '!$1:$5</definedName>
    <definedName name="_xlnm.Print_Titles" localSheetId="5">'สขร.เม.ย.62 สำนัก 4 พิษณุโลก'!$1:$5</definedName>
    <definedName name="_xlnm.Print_Titles" localSheetId="9">'สขร.เม.ย.62 สำนัก 8 นครราชสีมา'!$1:$5</definedName>
    <definedName name="_xlnm.Print_Titles" localSheetId="10">'สขร.เม.ย.62 สำนักบริหารกลาง'!$1:$5</definedName>
    <definedName name="_xlnm.Print_Titles" localSheetId="3">'สขร.เม.ย.62 สำนักแผน)'!$1:$5</definedName>
    <definedName name="_xlnm.Print_Titles" localSheetId="1">'สขร.เม.ย.62(กลุ่มตรวจสอบภายใน)'!$1:$5</definedName>
    <definedName name="_xlnm.Print_Titles" localSheetId="11">'สขร.ส.ค.61 (ส.13 นราธิวาส)'!$1:$5</definedName>
    <definedName name="_xlnm.Print_Titles" localSheetId="14">'สขร.ส.ค.61 นครสวรรค์ '!$1:$5</definedName>
    <definedName name="_xlnm.Print_Titles" localSheetId="12">'สขร.ส.ค.61 สำนัก 11 สุราษฏ'!$1:$5</definedName>
    <definedName name="_xlnm.Print_Titles" localSheetId="13">'สขร.ส.ค.61 สำนัก 6 นครพนม'!$1:$5</definedName>
    <definedName name="_xlnm.Print_Titles" localSheetId="15">'สรุป พ.ย.61 '!$1:$4</definedName>
  </definedNames>
  <calcPr fullCalcOnLoad="1"/>
</workbook>
</file>

<file path=xl/sharedStrings.xml><?xml version="1.0" encoding="utf-8"?>
<sst xmlns="http://schemas.openxmlformats.org/spreadsheetml/2006/main" count="5033" uniqueCount="1278">
  <si>
    <t>แบบ สขร.๑</t>
  </si>
  <si>
    <t>กรมป่าไม้ กระทรวงทรัพยากรธรรมชาติและสิ่งแวดล้อม</t>
  </si>
  <si>
    <t>ลำดับที่</t>
  </si>
  <si>
    <t>สำนักจัดการทรัพยากรป่าไม้ที่ 13 สาขานราธิวาส</t>
  </si>
  <si>
    <t>สำนักกฎหมาย</t>
  </si>
  <si>
    <t>สำนักจัดการป่าชุมชน</t>
  </si>
  <si>
    <t>สำนักจัดการทรัพยากรป่าไม้ที่ 4 สาขานครสวรรค์</t>
  </si>
  <si>
    <t>สำนักจัดการทรัพยากรป่าไม้ที่ 1 (เชียงใหม่)</t>
  </si>
  <si>
    <t>สำนักจัดการทรัพยากรป่าไม้ที่ 6 (อุดรธานี)</t>
  </si>
  <si>
    <t>สำนักจัดการทรัพยากรป่าไม้ที่ 10 สาขาเพชรบุรี</t>
  </si>
  <si>
    <t>กลุ่มตรวจสอบภายใน</t>
  </si>
  <si>
    <t>กลุ่มพัฒนาระบบบริหาร</t>
  </si>
  <si>
    <t>สำนักวิจัยและพัฒนาการป่าไม้</t>
  </si>
  <si>
    <t>สำนักจัดการที่ดินป่าไม้</t>
  </si>
  <si>
    <t>สำนักแผนงานและสารสนเทศ</t>
  </si>
  <si>
    <t>สำนักโครงการพระราชดำริและกิจการพิเศษ</t>
  </si>
  <si>
    <t>สำนักการอนุญาต</t>
  </si>
  <si>
    <t>สำนักด่านป่าไม้</t>
  </si>
  <si>
    <t>สำนักจัดการทรัพยากรป่าไม้ที่ 4 (ตาก)</t>
  </si>
  <si>
    <t>สำนักจัดการทรัพยากรป่าไม้ที่ 5 (สระบุรี)</t>
  </si>
  <si>
    <t>สำนักจัดการทรัพยากรป่าไม้ที่ 7 (ขอนแก่น)</t>
  </si>
  <si>
    <t>สำนักจัดการทรัพยากรป่าไม้ที่ 9 (ชลบุรี)</t>
  </si>
  <si>
    <t>สำนักจัดการทรัพยากรป่าไม้ที่ 1 สาขาแม่ฮ่องสอน</t>
  </si>
  <si>
    <t>สำนักจัดการทรัพยากรป่าไม้ที่ 3 สาขาแพร่</t>
  </si>
  <si>
    <t>สำนักจัดการทรัพยากรป่าไม้ที่ 4 สาขาพิษณุโลก</t>
  </si>
  <si>
    <t>สำนักจัดการทรัพยากรป่าไม้ที่ 6 สาขานครพนม</t>
  </si>
  <si>
    <t>สำนักจัดการทรัพยากรป่าไม้ที่ 7 สาขาอุบลราชธานี</t>
  </si>
  <si>
    <t>สำนักจัดการทรัพยากรป่าไม้ที่ 9 สาขาปราจีนบุรี</t>
  </si>
  <si>
    <t>สำนักจัดการทรัพยากรป่าไม้ที่ 12 สาขากระบี่</t>
  </si>
  <si>
    <t>สำนักบริหารกลาง</t>
  </si>
  <si>
    <t>ไม่ได้ส่งรายงาน</t>
  </si>
  <si>
    <t>สำนักรับรองการป่าไม้</t>
  </si>
  <si>
    <t>สำนักจัดการทรัพยากรป่าไม้ที่ 3 (ลำปาง)</t>
  </si>
  <si>
    <t>สำนักจัดการทรัพยากรป่าไม้ที่ 12 (นครศรีธรรมราช)</t>
  </si>
  <si>
    <t>หน่วยงาน</t>
  </si>
  <si>
    <t>จัดซื้อ</t>
  </si>
  <si>
    <t>จัดจ้าง</t>
  </si>
  <si>
    <t>รวมสะสม</t>
  </si>
  <si>
    <t>จำนวนสะสม /ครั้ง</t>
  </si>
  <si>
    <t xml:space="preserve">  จำนวนเงินสะสม/บาท </t>
  </si>
  <si>
    <t>รวมจัดซื้อจัดจ้าง/ครั้ง</t>
  </si>
  <si>
    <t>จำนวนเงินจัดซื้อจัดจ้าง/บาท</t>
  </si>
  <si>
    <t>สำนักส่งเสริมการปลูกป่า</t>
  </si>
  <si>
    <t>สำนักจัดการทรัพยากรป่าไม้ที่ 2 (เชียงราย)</t>
  </si>
  <si>
    <t>สำนักจัดการทรัพยากรป่าไม้ที่ 8 (นครราชสีมา)</t>
  </si>
  <si>
    <t>สำนักจัดการทรัพยากรป่าไม้ที่ 10 (ราชบุรี)</t>
  </si>
  <si>
    <t>สำนักจัดการทรัพยากรป่าไม้ที่ 11 (สุราษฎร์ธานี)</t>
  </si>
  <si>
    <t>สำนักจัดการทรัพยากรป่าไม้ที่ 13 (สงขลา)</t>
  </si>
  <si>
    <t>สำนักปัองกันรักษาป่าและควบคุมไฟป่า</t>
  </si>
  <si>
    <t>สำนักงานบริหารโครงการปลูกป่าและฟื้นฟูป่าต้นน้ำฯ</t>
  </si>
  <si>
    <t>ราคาต่ำสุด</t>
  </si>
  <si>
    <t>เฉพาะเจาะจง</t>
  </si>
  <si>
    <t>ราคาเหมาะสม</t>
  </si>
  <si>
    <t>ค่าวัสดุสำนักงาน</t>
  </si>
  <si>
    <t>งานที่จัดซื้อหรือจัดจ้าง</t>
  </si>
  <si>
    <t xml:space="preserve"> ราคากลาง</t>
  </si>
  <si>
    <t>วงเงินที่จะซื้อหรือจ้าง</t>
  </si>
  <si>
    <t>วิธีซื้อหรือจ้าง</t>
  </si>
  <si>
    <t xml:space="preserve">  รายชื่อผู้เสนอราคาและราคาที่เสนอ</t>
  </si>
  <si>
    <t xml:space="preserve">   ผู้ได้รับการคัดเลือกและราคาที่ตกลงซื้อหรือจ้าง</t>
  </si>
  <si>
    <t>เหตุผลที่คัดเลือก โดยสรุป</t>
  </si>
  <si>
    <t>เลขที่และวันที่ของสัญญาหรือข้อตกลงในการซื้อหรือจ้าง</t>
  </si>
  <si>
    <t>–</t>
  </si>
  <si>
    <t>เกณฑ์ราคา</t>
  </si>
  <si>
    <t>เสนอราคาต่ำสุด</t>
  </si>
  <si>
    <t xml:space="preserve"> </t>
  </si>
  <si>
    <t>ตกลงราคา</t>
  </si>
  <si>
    <t>สำนักจัดการทรัพยากรป่าไม้ที่ 4 (สาขานครสวรรค์)</t>
  </si>
  <si>
    <t>สำนักจัดการทรัพยากรป่าไม้ที่ 6 (สาขานครพนม)</t>
  </si>
  <si>
    <t>จ้างเหมาบริการ ด้านธุรการ</t>
  </si>
  <si>
    <t>นางสาวแพรพรรณ อริยานนท์</t>
  </si>
  <si>
    <t>นายกฤษณะ พันธ์ลูกท้าว</t>
  </si>
  <si>
    <t>นางสาวนวรัตน์ คะณา</t>
  </si>
  <si>
    <t>นางสาวบังอร อินทอง</t>
  </si>
  <si>
    <t>จ้างเหมาบริการ ด้านเทคโนโลยีสารสนเทศ</t>
  </si>
  <si>
    <t>นายชิษณุพงศ์ สวัสดิมิลินท์</t>
  </si>
  <si>
    <t>นางสาวเมธาวี ศุกรวรรณ</t>
  </si>
  <si>
    <t>นางสาวเมธาวี ศุกรวรรณ    15,000 บาท ต่อเดือน</t>
  </si>
  <si>
    <t>จ้างเหมาบริการ ด้านวิเคราะห์นโยบายและแผน</t>
  </si>
  <si>
    <t>นายพิสิฐ เทียนแก้ว</t>
  </si>
  <si>
    <t>จ้างเหมาบริการ ด้านคอมพิวเตอร์</t>
  </si>
  <si>
    <t>นายเอกรัตน์ คำพระยา</t>
  </si>
  <si>
    <t>นายเอกรัตน์ คำพระยา      14,000 บาท ต่อเดือน</t>
  </si>
  <si>
    <t>จ้างเหมาบริการ ด้านนิติกร</t>
  </si>
  <si>
    <t>นายสมบัติ ยัญนะ</t>
  </si>
  <si>
    <t>นางสาวจิรประภา ดีงามเลิศ</t>
  </si>
  <si>
    <t>จ้างเหมาบริการ ด้านบริหารงานทั่วไป</t>
  </si>
  <si>
    <t>สรุปผลการดำเนินการจัดซื้อจัดจ้างในรอบเดือน สิงหาคม ๒๕61</t>
  </si>
  <si>
    <t>วันที่ 3 เดือน สิงหาคม พ.ศ. 2561</t>
  </si>
  <si>
    <t>ข้อตกลงที่ 1/2561</t>
  </si>
  <si>
    <t>สรุปผลการดำเนินการจัดซื้อจัดจ้างในรอบเดือน สิงหาคมคม ๒๕61</t>
  </si>
  <si>
    <t>ลงวันที่ 16 สิงหาคม 2561</t>
  </si>
  <si>
    <t>บ. ชัยนรินท์สเตชั่นเนอรี่ จ.</t>
  </si>
  <si>
    <t>ทส.1636.12/147  24 /07/61</t>
  </si>
  <si>
    <t>ทส.1636.12/148  24 /07/61</t>
  </si>
  <si>
    <t>ทส.1636.12/149  24 /07/61</t>
  </si>
  <si>
    <t>ค่าวัสดุและกล้าไม้</t>
  </si>
  <si>
    <t>นายบุญสิน  แจวสกุล</t>
  </si>
  <si>
    <t>วงเงินจัดซื้อจัดจ้าง</t>
  </si>
  <si>
    <t>ใบสั่งซื้อที่  4/2561</t>
  </si>
  <si>
    <t>ไม่เกินวงเงินที่กำหนด</t>
  </si>
  <si>
    <t>ลงวันที่ 7 มกราคม 2561</t>
  </si>
  <si>
    <t>ในกฏกระทรวง</t>
  </si>
  <si>
    <t>ใบสั่งซื้อที่  3 /2561</t>
  </si>
  <si>
    <t>ค่าวัสดุ</t>
  </si>
  <si>
    <t>บันทึกรายงานผลการพิจารณา</t>
  </si>
  <si>
    <t>ที่ ทส 1224.510(1)/5</t>
  </si>
  <si>
    <t>ลงวันที่ 15 มกราคม 2561</t>
  </si>
  <si>
    <t>ใบสั่งซื้อที่  6/2561</t>
  </si>
  <si>
    <t>ลงวันที่ 20 มีนาคม 2561</t>
  </si>
  <si>
    <t>ใบสั่งซื้อ ที่ 4/2561</t>
  </si>
  <si>
    <t>ลงวันที่ 8 กุมภาพันธ์ 2561</t>
  </si>
  <si>
    <t>ใบสั่งซื้อเลขที่ 5/2561</t>
  </si>
  <si>
    <t>ลงวันที่ 13 กุมภาพันธ์ 2561</t>
  </si>
  <si>
    <t>ลงวันที่  20  มีนาคม 2561</t>
  </si>
  <si>
    <t>ใบสั่งซื้อเลขที่ 2/2561</t>
  </si>
  <si>
    <t>ลงวันที่ 14 กุมภาพันธ์ 2561</t>
  </si>
  <si>
    <t>ร้านแสงเพชร(สาขาไชยา)</t>
  </si>
  <si>
    <t>ลงวันที่ 16 กุมภาพันธ์ 2561</t>
  </si>
  <si>
    <t>ที่ ทส 1624.517(3)/4</t>
  </si>
  <si>
    <t>ที่ ทส 1224.517(2)/3</t>
  </si>
  <si>
    <t xml:space="preserve">ใบสั่งซื้อ/สั่งจ้าง เลขที่  4/2561 </t>
  </si>
  <si>
    <t>ลงวันที่ 19  มีนาคม 2561</t>
  </si>
  <si>
    <t>ที่ ทส 1624.518(2)/4</t>
  </si>
  <si>
    <t>ใบสั่งซื้อเลขที่ 4/2561</t>
  </si>
  <si>
    <t>ใบสั่งซื้อเลขที่ 6/2561</t>
  </si>
  <si>
    <t>ที่ ทส 1224.517(1)/3</t>
  </si>
  <si>
    <t>ใบสั่งซื้อเลขที่ 4/2461</t>
  </si>
  <si>
    <t>ลงวันที่ 19 มีนาคม 2561</t>
  </si>
  <si>
    <t>ที่ ทส 1624.504(1)/4</t>
  </si>
  <si>
    <t>ใบสั่งซื้อ/สั่งจ้าง เลขที่</t>
  </si>
  <si>
    <t>6/2561  ลงวันที่ 19 มีนาคม</t>
  </si>
  <si>
    <t>5/2561  ลงวันที่ 19 มีนาคม</t>
  </si>
  <si>
    <t>ที่ ทส 1224.505(1)/3</t>
  </si>
  <si>
    <t>ใบสั่งซื้อ/สั่งจ้าง เลขที่ 4/2561</t>
  </si>
  <si>
    <t>ที่ ทส 1224.505(3)/3</t>
  </si>
  <si>
    <t>ร้านแสงเพชร  (สาขาไชยา)</t>
  </si>
  <si>
    <t>ที่ ทส 1224.506/1</t>
  </si>
  <si>
    <t>ลงวันที่   20  มีนาคม 2561</t>
  </si>
  <si>
    <t>ที่ ทส 1224.522/1</t>
  </si>
  <si>
    <t>ร้านเพื่อนเกษตร</t>
  </si>
  <si>
    <t>ที่ ทส 1224.523/1</t>
  </si>
  <si>
    <t>ลงวันที่ 21 มีนาคม 2561</t>
  </si>
  <si>
    <t>ที่ ทส 1224.511(1)/3</t>
  </si>
  <si>
    <t>ลงวันที่ 26 กุมภาพันธ์ 2561</t>
  </si>
  <si>
    <t>ใบสั่งซื้อ/ สั่งจ้าง เลขที่ 4/2561</t>
  </si>
  <si>
    <t xml:space="preserve">ลงวันที่ 21  มีนาคม 2561 </t>
  </si>
  <si>
    <t>ใบสั่งซื้อ/ใบสั่งจ้าง เลขที่ 4/2561</t>
  </si>
  <si>
    <t>ที่ ทส 1624.508(1)/3</t>
  </si>
  <si>
    <t>ที่ ทส 1624.508(1)/5</t>
  </si>
  <si>
    <t>ที่ ทส 1624.519/2</t>
  </si>
  <si>
    <t>ที่ ทส 1624.509(1)/3</t>
  </si>
  <si>
    <t>ใบสั่งซื้อ/สั่งจ้าง ที่ 4/2561</t>
  </si>
  <si>
    <t>ที่ ทส 1224.507(1)/3</t>
  </si>
  <si>
    <t>ใบสั่งซื้อที่  1 /2561</t>
  </si>
  <si>
    <t>ที่ ทส 1224.512(1)/3</t>
  </si>
  <si>
    <t>ลงวันที่  21  มีนาคม2561</t>
  </si>
  <si>
    <t xml:space="preserve">น้ำมันเชื้อเพลิง รถยนต์ราชการ </t>
  </si>
  <si>
    <t>บจก.พี.ซี.ออยล์ (1984)</t>
  </si>
  <si>
    <t>ทส.1624.1/39 ลว.3 พ.ค. 61</t>
  </si>
  <si>
    <t>หมายเลขทะเบียน ชร 742 กทม.</t>
  </si>
  <si>
    <t>11,069.60 บาท</t>
  </si>
  <si>
    <t>ทส.1624.1/44 ลว.1 มิ.ย. 61</t>
  </si>
  <si>
    <t>6,275.20 บาท</t>
  </si>
  <si>
    <t>ถุงผ้าดิบพร้อมสกรีนและสติกเกอร์</t>
  </si>
  <si>
    <t>บจก.ออฟฟิศ รีเทล</t>
  </si>
  <si>
    <t>ทส.1624.1/37 ลว.5 มิ.ย. 61</t>
  </si>
  <si>
    <t>8,700 บาท</t>
  </si>
  <si>
    <t>วัสดุสำนักงาน จำนวน 27 รายการ</t>
  </si>
  <si>
    <t>ทส.1624.1/42 ลว.3 ก.ค. 61</t>
  </si>
  <si>
    <t>25,390 บาท</t>
  </si>
  <si>
    <t>วัสดุจัดกิจกรรมฯ จำนวน 2 รายการ</t>
  </si>
  <si>
    <t>ทส.1624.1/118 ลว.8 ส.ค. 61</t>
  </si>
  <si>
    <t>1,110 บาท</t>
  </si>
  <si>
    <t>ค่าลงข้อความถวายพระพรชัยมงคล</t>
  </si>
  <si>
    <t>หนังสือพิมพ์ กระแสข่าวเซ้าท์เทิร์น</t>
  </si>
  <si>
    <t>ทส.1624.1/74 ลว.4 มิ.ย. 61</t>
  </si>
  <si>
    <t>สมเด็จพระเจ้าอยู่หัว รัชกาลที่ 10 ใน</t>
  </si>
  <si>
    <t>โดยนายธีระพงษ์ ศิระบูชา</t>
  </si>
  <si>
    <t>หนังสือพิมพ์กระแสข่าวเซ้าท์เทิร์น</t>
  </si>
  <si>
    <t>2,000 บาท</t>
  </si>
  <si>
    <t>จ้างเหมาแรงงานปฏิบัติงาน</t>
  </si>
  <si>
    <t xml:space="preserve">นายสุจินต์  ไทรทองคำ  </t>
  </si>
  <si>
    <t>ปลูกป่าทั่วไป</t>
  </si>
  <si>
    <t>ลงวันที่ 16 มกราคม 2561</t>
  </si>
  <si>
    <t xml:space="preserve">วงเงิน 292,502 บาท </t>
  </si>
  <si>
    <t xml:space="preserve">แบ่งเป็น 2 งวด </t>
  </si>
  <si>
    <t>ลงวันที่ 16  มกราคม 2561</t>
  </si>
  <si>
    <t xml:space="preserve">ข้อตกลงที่ 1/2561  </t>
  </si>
  <si>
    <t xml:space="preserve">นายสมชาย จารีมุข  </t>
  </si>
  <si>
    <t>นายขจรพล  สุขศรี</t>
  </si>
  <si>
    <t>จัดทำแนวกันไฟ</t>
  </si>
  <si>
    <t>ลงวันที่  16 มกราคม 2561</t>
  </si>
  <si>
    <t xml:space="preserve">วงเงิน 8,480 บาท </t>
  </si>
  <si>
    <t>บำรุงรักษาป่าปีที่ 7-10</t>
  </si>
  <si>
    <t xml:space="preserve">วงเงิน 130,445 บาท </t>
  </si>
  <si>
    <t>ข้อตกลงที่ 2/ 2561</t>
  </si>
  <si>
    <t>นายสมรัก  โอบอ้อม</t>
  </si>
  <si>
    <t>ข้อจกลง ที่ 1/2561</t>
  </si>
  <si>
    <t>บำรุงรักษาป่าปีที่ 2-6</t>
  </si>
  <si>
    <t xml:space="preserve">วงเงิน 499,720  บาท </t>
  </si>
  <si>
    <t>แบ่งเป็น 2 งวด</t>
  </si>
  <si>
    <t>ข้อตกลง ที่ 2/2561</t>
  </si>
  <si>
    <t xml:space="preserve">วงเงิน  468,000  บาท </t>
  </si>
  <si>
    <t>ข้อตกลง ที่ 1/2561</t>
  </si>
  <si>
    <t xml:space="preserve">วงเงิน  292,502  บาท </t>
  </si>
  <si>
    <t>นายโกวิท  ไชยปลอด</t>
  </si>
  <si>
    <t xml:space="preserve">วงเงิน 409,500 บาท </t>
  </si>
  <si>
    <t>นายเจษฎา  สาเรศ</t>
  </si>
  <si>
    <t xml:space="preserve">วงเงิน 351,409 บาท </t>
  </si>
  <si>
    <t>ข้อตกลงที่ 2/2561</t>
  </si>
  <si>
    <t>นายปัญจะ  คงทอง</t>
  </si>
  <si>
    <t xml:space="preserve">วงเงิน 4,240 บาท </t>
  </si>
  <si>
    <t xml:space="preserve">วงเงิน     87,864  บาท </t>
  </si>
  <si>
    <t>นายอรุณ  แสงสุวรรณ</t>
  </si>
  <si>
    <t>นายอรุณ แสงสุวรรณ</t>
  </si>
  <si>
    <t xml:space="preserve">วงเงิน  381,417 บาท </t>
  </si>
  <si>
    <t>นายสุธรรม  นาคเรือง</t>
  </si>
  <si>
    <t xml:space="preserve">วงเงิน 86,950 บาท </t>
  </si>
  <si>
    <t>นายโกวิท ไชยปลอด</t>
  </si>
  <si>
    <t>บำรุงป่าปีที่ 2-6</t>
  </si>
  <si>
    <t xml:space="preserve">วงเงิน 49,370 บาท </t>
  </si>
  <si>
    <t>นางจิตติมา  แก้วเหล็ก</t>
  </si>
  <si>
    <t xml:space="preserve">วงเงิน 130,465 บาท </t>
  </si>
  <si>
    <t xml:space="preserve">วงเงิน 130,425 บาท </t>
  </si>
  <si>
    <t>นายสำเนา  สิทธิหีต</t>
  </si>
  <si>
    <t>ลงวันที่ 27 กุมภาพันธ์ 2561</t>
  </si>
  <si>
    <t xml:space="preserve">วงเงิน 86,860 บาท </t>
  </si>
  <si>
    <t xml:space="preserve">วงเงิน 43,475    บาท </t>
  </si>
  <si>
    <t xml:space="preserve">วงเงิน    15,570  บาท </t>
  </si>
  <si>
    <t xml:space="preserve">วงเงิน  86,950   บาท </t>
  </si>
  <si>
    <t>นายโกวิทยื  ไชยปลอด</t>
  </si>
  <si>
    <t>นายณัฐพล  รอดเพชร</t>
  </si>
  <si>
    <t xml:space="preserve">วงเงิน 21,160 บาท </t>
  </si>
  <si>
    <t xml:space="preserve">วงเงิน 239,100 บาท </t>
  </si>
  <si>
    <t>จ้างเหมาบุคคลเป็นเจ้าหน้าที่เทคโนโลยีสารสนเทศ</t>
  </si>
  <si>
    <t>นายนพรัตน์ แซ่ตี๋</t>
  </si>
  <si>
    <t>เลขที่ 1/2560 ลว.30/10/2560</t>
  </si>
  <si>
    <t>นายนพรัตน์ แซ่ตี๋ 12 เดือน @ 12,000 บาท</t>
  </si>
  <si>
    <t>บจก.เพอร์เฟค โอ.เอ สุราษฎร์ธานี</t>
  </si>
  <si>
    <t>ทส.1624.1/106 ลว.1 มิ.ย. 61</t>
  </si>
  <si>
    <t>4,748.10 บาท</t>
  </si>
  <si>
    <t>จ้างเปลี่ยนถ่ายน้ำมันเครื่องและตรวจเช็คสภาพเพื่อ</t>
  </si>
  <si>
    <t>บริษัท โตโยต้าสุราษฎร์ธานี</t>
  </si>
  <si>
    <t>ทส.1624.1/44 ลว.7 ก.ค. 61</t>
  </si>
  <si>
    <t xml:space="preserve">ซ่อมบำรุงรถยนต์ราชการ หมายเลขทะเบียน </t>
  </si>
  <si>
    <t>ผู้จำหน่ายโตโยต้า จำกัด</t>
  </si>
  <si>
    <t>ฮจ 2103 กทม.</t>
  </si>
  <si>
    <t>8,838.74 บาท</t>
  </si>
  <si>
    <t>ทส.1624.1/102 ลว.2 ก.ค. 61</t>
  </si>
  <si>
    <t>ชร 742 กทม.</t>
  </si>
  <si>
    <t>4,122.71 บาท</t>
  </si>
  <si>
    <t>ทส.1624.1/44 ลว.3 ม.ค. 61</t>
  </si>
  <si>
    <t>3,805.90 บาท</t>
  </si>
  <si>
    <t xml:space="preserve">ปลูกป่าทั่วไป 468,000  บาท 2 งวด </t>
  </si>
  <si>
    <t xml:space="preserve">วงเงิน 130,445 บาท  2 งวด </t>
  </si>
  <si>
    <t xml:space="preserve">วงเงิน 106,000 บาท </t>
  </si>
  <si>
    <t xml:space="preserve">จ้างถ่ายเอกสาร </t>
  </si>
  <si>
    <t xml:space="preserve">วงเงิน 86,950 บาท แบ่งเป็น 2 งวด </t>
  </si>
  <si>
    <t xml:space="preserve">วงเงิน  86,950   บาท แบ่งเป็น 2 งวด </t>
  </si>
  <si>
    <t>ค่าจ้างเหมาสำรวจและรังวัด</t>
  </si>
  <si>
    <t>นายมาฮามัดซูเดน ยูโซะ</t>
  </si>
  <si>
    <t>มีความเหมาะสม</t>
  </si>
  <si>
    <t>ค่าซ่อมรถยนต์ราชการ</t>
  </si>
  <si>
    <t>ค่าจ้างเหมาทำงานโครงการทรัพยากร</t>
  </si>
  <si>
    <t>ที่ดินและป่าไม้</t>
  </si>
  <si>
    <t>นายบัลยามิล  กาเร็ง</t>
  </si>
  <si>
    <t>ทส 1636.12/140</t>
  </si>
  <si>
    <t>ลงวันที่ 2 กรกฏาคม 2561</t>
  </si>
  <si>
    <t>ทส 1636.12/141</t>
  </si>
  <si>
    <t>หจก. ค็อกพิทเจริญการยาง</t>
  </si>
  <si>
    <t>ค่าจัดทำตรายาง</t>
  </si>
  <si>
    <t>ร้าน ดีไซน์ คัมพานี</t>
  </si>
  <si>
    <t>สะดวก รวดเร็ว มีความชำนาญ</t>
  </si>
  <si>
    <t>ทส 1636.12/142</t>
  </si>
  <si>
    <t>ทส 1636.12/143</t>
  </si>
  <si>
    <t>บ. พิธานพาณิชย์ จ.</t>
  </si>
  <si>
    <t>ทส 1636.12/144</t>
  </si>
  <si>
    <t>ลงวันที่ 4 กรกฏาคม 2561</t>
  </si>
  <si>
    <t>ค่าเปลี่ยนกระจกหน้ารถยนต์ราชการ</t>
  </si>
  <si>
    <t>ทส 1636.12/145</t>
  </si>
  <si>
    <t>ทส 1636.12/146</t>
  </si>
  <si>
    <t>ทส 1636.12/150</t>
  </si>
  <si>
    <t>ลงวันที่ 20 กรกฏาคม 2561</t>
  </si>
  <si>
    <t>ค่าเปลี่ยนถ่ายน้ำมันเครื่องรถยนต์ราชการ</t>
  </si>
  <si>
    <t>ค่าซ่อมระบบเบรครถยนต์ราชการ</t>
  </si>
  <si>
    <t>ทส 1636.12/151</t>
  </si>
  <si>
    <t>ทส 1636.12/152</t>
  </si>
  <si>
    <t>ทส 1636.12/153</t>
  </si>
  <si>
    <t>ค่าจ้างทำสื่อประชาสัมพันธ์ด้านป่าชุมชน</t>
  </si>
  <si>
    <t>ร้าน นรากราฟฟิต</t>
  </si>
  <si>
    <t>ทส 1636.12/154</t>
  </si>
  <si>
    <t>ลงวันที่ 23 กรกฏาคม 2561</t>
  </si>
  <si>
    <t>ป้ายไวนิลตอดตาไก่ 80X120ซม. 8ป้าย</t>
  </si>
  <si>
    <t>ร้านป้ายมิสเตอร์เคนนครพนม</t>
  </si>
  <si>
    <t>ป้ายไวนิลขึงโครงไม้ 2X4 เมตร 1ป้าย</t>
  </si>
  <si>
    <t>ป้ายไวนิลตอดตาไก่ 1X2เมตร 1ป้าย</t>
  </si>
  <si>
    <t>วัสดุการเกษตร จำนวน 6รายการ</t>
  </si>
  <si>
    <t>ร้านจิรารัตน์การเกษตร</t>
  </si>
  <si>
    <t>จัดทำเอกสารเผยแพร่</t>
  </si>
  <si>
    <t>สกลนครการพิมพ์</t>
  </si>
  <si>
    <t>วัสดุการเกษตร จำนวน 15รายการ</t>
  </si>
  <si>
    <t>ร้านนวภัทร สเตชั่นเนอรี่</t>
  </si>
  <si>
    <t>167/9/8/61</t>
  </si>
  <si>
    <t>168/9/8/61</t>
  </si>
  <si>
    <t>172/20/8/61</t>
  </si>
  <si>
    <t>176/21/8/61</t>
  </si>
  <si>
    <t>177/21/8/61</t>
  </si>
  <si>
    <t>178/21/8/61</t>
  </si>
  <si>
    <t>179/21/8/61</t>
  </si>
  <si>
    <t>180/21/8/61</t>
  </si>
  <si>
    <t>181/21/8/61</t>
  </si>
  <si>
    <t>189/22/8/61</t>
  </si>
  <si>
    <t>190/22/8/61</t>
  </si>
  <si>
    <t xml:space="preserve">จ้างเหมาบริการเพื่อช่วยปฏิบัติงาน 14วัน </t>
  </si>
  <si>
    <t>นายจักรพันธ์ เกื้อทาน</t>
  </si>
  <si>
    <t>173/9/8/61</t>
  </si>
  <si>
    <t xml:space="preserve">จ้างเหมาบริการเพื่อช่วยปฏิบัติงาน  </t>
  </si>
  <si>
    <t>นายสุวัฒน์ แสนสีแก้ว</t>
  </si>
  <si>
    <t>174/9/8/61</t>
  </si>
  <si>
    <t>จ้างเหมาบริการเพื่อช่วยปฏิบัติงาน</t>
  </si>
  <si>
    <t>นายณปกรณ์ มงคลชู</t>
  </si>
  <si>
    <t>175/9/8/61</t>
  </si>
  <si>
    <t>เสนอราคาจ้างเหมาบำรุงป่า 2-5</t>
  </si>
  <si>
    <t>นายอนนท์ คำวัน</t>
  </si>
  <si>
    <t>182/21/8/61</t>
  </si>
  <si>
    <t>นายอมร นารถชมสา</t>
  </si>
  <si>
    <t>183/21/8/61</t>
  </si>
  <si>
    <t>นายวีระชัย ใจสว่าง</t>
  </si>
  <si>
    <t>184/22/8/61</t>
  </si>
  <si>
    <t>185/22/8/61</t>
  </si>
  <si>
    <t>นายสวัสดิ์ พรมเมฆ</t>
  </si>
  <si>
    <t>186/22/8/61</t>
  </si>
  <si>
    <t>นางสาวระวีวรรณ พรหมมา</t>
  </si>
  <si>
    <t>187/22/8/61</t>
  </si>
  <si>
    <t>ซ่อมรถยนต์ราชการ2ฒ29115กทม 8รายการ</t>
  </si>
  <si>
    <t>บ.อีซูชุนครพนมจำกัด</t>
  </si>
  <si>
    <t>ติดตั้งอินเตอร์เน็ต</t>
  </si>
  <si>
    <t>บ.ทีโอทีจำกัด มหาชน</t>
  </si>
  <si>
    <t>188/22/8/61</t>
  </si>
  <si>
    <t>ซ่อมรถยนต์ราชการ 1ฒท6301 กทม  1งาน</t>
  </si>
  <si>
    <t>หจก.โชคชัยยางยนต์นครพนม</t>
  </si>
  <si>
    <t>190/31/07/61</t>
  </si>
  <si>
    <t>จ้างเหมาบริการเพื่อช่วยปฏิบัติงาน 1งาน</t>
  </si>
  <si>
    <t>นายวิรูวัจน์ นัสบุสย์</t>
  </si>
  <si>
    <t>191/31/08/61</t>
  </si>
  <si>
    <t>จ้างเหมาบริการเพื่อช่วยปฏิบัติงานช่างสำรวจ</t>
  </si>
  <si>
    <t>นายสุรวัฒน์ แสนสีแก้ว</t>
  </si>
  <si>
    <t>192/31/08/61</t>
  </si>
  <si>
    <t xml:space="preserve">จัดซื้อ </t>
  </si>
  <si>
    <t>เลขที่สัญญา ทส1606.12/62/1</t>
  </si>
  <si>
    <t>เลขที่สัญญา ทส1606.12/62/2</t>
  </si>
  <si>
    <t>เลขที่สัญญา ทส1606.12/62/3</t>
  </si>
  <si>
    <t>นางสาวแพรพรรณ อริยานนท์ 18,000 บาท ต่อเดือน</t>
  </si>
  <si>
    <t>เลขที่สัญญา ทส1606.12/62/4</t>
  </si>
  <si>
    <t>นายสามารถ อธิธนจินดา</t>
  </si>
  <si>
    <t>เลขที่สัญญา ทส1606.12/62/5</t>
  </si>
  <si>
    <t>เลขที่สัญญา ทส1606.12/62/6</t>
  </si>
  <si>
    <t>เลขที่สัญญา ทส1606.12/62/7</t>
  </si>
  <si>
    <t>เลขที่สัญญา ทส1606.12/62/8</t>
  </si>
  <si>
    <t>เลขที่สัญญา ทส1606.12/62/9</t>
  </si>
  <si>
    <t>เลขที่สัญญา ทส1606.12/62/10</t>
  </si>
  <si>
    <t>เลขที่สัญญา ทส1606.12/62/11</t>
  </si>
  <si>
    <t>นายบุญส่ง เพ็ญดา</t>
  </si>
  <si>
    <t>เลขที่สัญญา ทส1606.12/62/12</t>
  </si>
  <si>
    <t>จัดจ้างถ่ายเอกสาร</t>
  </si>
  <si>
    <t>จัดซื้อน้ำดื่ม (ส่วนอำนวยการ)</t>
  </si>
  <si>
    <t xml:space="preserve">ไม่มีการจัดซื้อจัดจ้าง </t>
  </si>
  <si>
    <t>จ้างเหมายานพาหนะเพื่อปฏิบัติงาน</t>
  </si>
  <si>
    <t>(ส่วนจัดการที่ดิน)</t>
  </si>
  <si>
    <t>-</t>
  </si>
  <si>
    <t>วิธีเฉพาะเจาะจง</t>
  </si>
  <si>
    <t>จ้างเหมาบริการด้านงาน</t>
  </si>
  <si>
    <t>18,000 บาท</t>
  </si>
  <si>
    <t>ส่งเสริมและเผยแพร่</t>
  </si>
  <si>
    <t>และถูกต้องตาม พรบ.</t>
  </si>
  <si>
    <t>2561 ลงวันที่ 23 พฤศจิกายน</t>
  </si>
  <si>
    <t>การจัดซื้อจัดจ้าง</t>
  </si>
  <si>
    <t>ห้างหุ้นส่วนจำกัด</t>
  </si>
  <si>
    <t>ลงวันที่ 23 พฤศจิกายน 2561</t>
  </si>
  <si>
    <t>จ้างซ่อมเครื่องปรับอากาศ</t>
  </si>
  <si>
    <t>รถยนต์ราชการ</t>
  </si>
  <si>
    <t xml:space="preserve">ราคาเหมาะสม
</t>
  </si>
  <si>
    <t>นายโสฬล เอี่ยมเหมือน</t>
  </si>
  <si>
    <t>เลขที่สัญญา ทส1606.12/62/26</t>
  </si>
  <si>
    <t>สำนักจัดการทรัพยากรป่าไม้ที่ 4 (สาขาพิษณุโลก)</t>
  </si>
  <si>
    <t>สัญญาจ้างเลขที่ 1604.51/166/</t>
  </si>
  <si>
    <t>จ้างซ่อมรถยนต์ราชการ</t>
  </si>
  <si>
    <t>16,500 บาท</t>
  </si>
  <si>
    <t>นางจิดาภา  สร้อยทอง</t>
  </si>
  <si>
    <t>นางดลยา  สร้อยแก้ว</t>
  </si>
  <si>
    <t>เช่าอาคารเก็บเอกสารและ</t>
  </si>
  <si>
    <t>10,000 บาท</t>
  </si>
  <si>
    <t>ข้อตกลง เลขที่ 168/2561</t>
  </si>
  <si>
    <t>พัสดุของสำนักจัดการป่าชุมชน</t>
  </si>
  <si>
    <t>ร้านอุนงี่ฮั้ว1</t>
  </si>
  <si>
    <t>ร้านเอ็มดีไซน์</t>
  </si>
  <si>
    <t xml:space="preserve">ไม่มีการจัดจ้าง </t>
  </si>
  <si>
    <t>(ส่วนส่งเสริม)</t>
  </si>
  <si>
    <t>ร้านอินทราคัลเลอร์แล็บ</t>
  </si>
  <si>
    <t>จ้างเหมาบริการงานสำรวจและรังวัด</t>
  </si>
  <si>
    <t>ค่าวัสดุการเกษตร</t>
  </si>
  <si>
    <t xml:space="preserve">ไม่มีการจัดซื้อ </t>
  </si>
  <si>
    <t>บริษัท ซี.เอส.ที.</t>
  </si>
  <si>
    <t>ใบสั่งซื้อ เลขที่  119/2561</t>
  </si>
  <si>
    <t>เซอร์วิสเซส 2000 จำกัด</t>
  </si>
  <si>
    <t>จ้างซ่อมเครื่องคอมพิวเตอร์</t>
  </si>
  <si>
    <t>เช่าเครื่องถ่ายเอกสาร</t>
  </si>
  <si>
    <t>สัญญาเช่า เลขที่ 167/2561</t>
  </si>
  <si>
    <t>6,800 บาท</t>
  </si>
  <si>
    <t>ลงวันที่ 20 กุมภาพันธ์ 2562</t>
  </si>
  <si>
    <t xml:space="preserve">   </t>
  </si>
  <si>
    <t>(ฝ่ายสารสนเทศ ส่วนอำนวยการ)</t>
  </si>
  <si>
    <t>จัดทำป้ายประชาสัมพันธ์</t>
  </si>
  <si>
    <t>จัดจ้างทำป้ายประชาสัมพันธ์</t>
  </si>
  <si>
    <t>นายทวีศักดิ์ การเรียง</t>
  </si>
  <si>
    <t>นายสิทธิรัตน์ จิตตั้งบุญญา</t>
  </si>
  <si>
    <t>นายเอกภพ นาสี</t>
  </si>
  <si>
    <t>นายอัมพร สาเจริญ</t>
  </si>
  <si>
    <t>นายเหลี่ยง แสนสมศักดิ์</t>
  </si>
  <si>
    <t>นายประยงยุทธ กุลโคตร</t>
  </si>
  <si>
    <t>นายอุทัย บุพิ</t>
  </si>
  <si>
    <t>นายพิทยา จันทรา</t>
  </si>
  <si>
    <t>นางอมลวรรณ พงษ์ประเทศ</t>
  </si>
  <si>
    <t>ร้านน้องโต้ง</t>
  </si>
  <si>
    <t>นายพิชัย ผสม</t>
  </si>
  <si>
    <t>ค่าวัสดุการเกษตร จำนวน 3 รายการ</t>
  </si>
  <si>
    <t>ค่าวัสดุการเกษตร จำนวน 1 รายการ</t>
  </si>
  <si>
    <t>นายสมบัติ ชมชื่นฟุ้ง</t>
  </si>
  <si>
    <t xml:space="preserve">ค่าวัสดุการเกษตร </t>
  </si>
  <si>
    <t>ค่าจ้างถ่ายเอกสาร จำนวน 1 รายการ</t>
  </si>
  <si>
    <t>นายดอกรัก ประทุมทอง</t>
  </si>
  <si>
    <t>นายมงคลชัย วิญญาคราม</t>
  </si>
  <si>
    <t>นางอุษา ชาวพิจิตร</t>
  </si>
  <si>
    <t>นางสาวกัญชพร หัสกุล</t>
  </si>
  <si>
    <t>ค่าวัสดุการเกษตร จำนวน 8 รายการ</t>
  </si>
  <si>
    <t>ค่าวัสดุการเกษตร จำนวน 7 รายการ</t>
  </si>
  <si>
    <t>ค่าวัสดุการเกษตร จำนวน 2 รายการ</t>
  </si>
  <si>
    <t>นายโอฬาร รินทรวิฑูย์</t>
  </si>
  <si>
    <t>เลขที่ 4/2562 ลว. 11 มี.ค. 2562</t>
  </si>
  <si>
    <t>เลขที่ 2/2562 ลว. 4 มี.ค. 2562</t>
  </si>
  <si>
    <t>เลขที่ 1/2562 ลว. 4 มี.ค. 2562</t>
  </si>
  <si>
    <t>ค่าวัสดุการเกษตร จำนวน 5 รายการ</t>
  </si>
  <si>
    <t>ค่าวัสดุการเกษตร จำนวน 6 รายการ</t>
  </si>
  <si>
    <t>ค่าวัสดุการเกษตร จำนวน 14 รายการ</t>
  </si>
  <si>
    <t>ลงวันที่ 22 พฤศจิกายน 2561</t>
  </si>
  <si>
    <t>จ้างเปลี่ยนถ่ายน้ำมันเครื่อง</t>
  </si>
  <si>
    <t>ลงวันที่ 4 มีนาคม 2562</t>
  </si>
  <si>
    <t>สัญญาจ้างเลขที่ 1604.41/169/</t>
  </si>
  <si>
    <t>จ้างซ่อมเครื่องพิมพ์</t>
  </si>
  <si>
    <t>ใบสั่งจ้าง เลขที่ 129/2561</t>
  </si>
  <si>
    <t>ลงวันที่ 27 ธันวาคม 2562</t>
  </si>
  <si>
    <t>สัญญาจ้างเลขที่ 1604.23/161/</t>
  </si>
  <si>
    <t>2561 ลงวันที่ 21 พฤศจิกายน</t>
  </si>
  <si>
    <t>4,000 บาท</t>
  </si>
  <si>
    <t>ใบสั่งจ้าง เลขที่ 158/2562</t>
  </si>
  <si>
    <t>ลงวันที่ 22 มีนาคม 2562</t>
  </si>
  <si>
    <t>4,898.46 บาท</t>
  </si>
  <si>
    <t>ใบสั่งจ้าง เลขที่ 159/2562</t>
  </si>
  <si>
    <t>3,745 บาท</t>
  </si>
  <si>
    <t>ใบสั่งจ้าง เลขที่ 162/2562</t>
  </si>
  <si>
    <t>ลงวันที่ 25 มีนาคม 2562</t>
  </si>
  <si>
    <t>9,500 บาท</t>
  </si>
  <si>
    <t>ใบสั่งจ้าง เลขที่ 164/2562</t>
  </si>
  <si>
    <t>2,800 บาท</t>
  </si>
  <si>
    <t>ใบสั่งจ้าง เลขที่ 153/2562</t>
  </si>
  <si>
    <t>ลงวันที่ 5 มีนาคม 2562</t>
  </si>
  <si>
    <t>ใบสั่งจ้าง เลขที่ 145/2562</t>
  </si>
  <si>
    <t>สรุปผลการดำเนินการจัดซื้อจัดจ้างในรอบเดือน เมษายน ๒๕62</t>
  </si>
  <si>
    <t>วันที่ 3 เดือน เมษายน พ.ศ. 2562</t>
  </si>
  <si>
    <t>ซื้อวัสดุสำหรับประชุม
(จำนวน 2 รายการ)</t>
  </si>
  <si>
    <t>ห้างหุ้นส่วนสามัญ 
เอ แอนด์ เจ กรุ๊ป
65,130 บาท</t>
  </si>
  <si>
    <t>ใบสั่งซื้อ/สั่งจ้าง เลขที่
ทส 1600.9/13/2562
ลงวันที่ 25 เมษายน 2562</t>
  </si>
  <si>
    <t>จัดซื้อวัสดุสำนักงาน จำนวน 1 รายการ</t>
  </si>
  <si>
    <t>บริษัท เจริญวิทยา</t>
  </si>
  <si>
    <t>110/2562</t>
  </si>
  <si>
    <t>เครื่องเขียน จำกัด</t>
  </si>
  <si>
    <t>11 เมษายน 2562</t>
  </si>
  <si>
    <t>น้ำดื่มธัญญาทิพย์</t>
  </si>
  <si>
    <t>225</t>
  </si>
  <si>
    <t>26 เมษายน 2562</t>
  </si>
  <si>
    <t>นายนาวิน วันศรีแก้ว</t>
  </si>
  <si>
    <t>122/2562</t>
  </si>
  <si>
    <t>17 เมษายน 2562</t>
  </si>
  <si>
    <t>111/2562</t>
  </si>
  <si>
    <t>112/2562</t>
  </si>
  <si>
    <t>นายชาตรี ศรีแสงรัตน์</t>
  </si>
  <si>
    <t>115/2562</t>
  </si>
  <si>
    <t>116/2562</t>
  </si>
  <si>
    <t>117/2562</t>
  </si>
  <si>
    <t>119/2562</t>
  </si>
  <si>
    <t>นายสุดารัตน์ ศรีชามก</t>
  </si>
  <si>
    <t>120/2562</t>
  </si>
  <si>
    <t>113/2562</t>
  </si>
  <si>
    <t>114/2562</t>
  </si>
  <si>
    <t>118/2562</t>
  </si>
  <si>
    <t>121/2562</t>
  </si>
  <si>
    <t>จัดจ้างถ่ายเอกสาร (ส่วนป้องกัน)</t>
  </si>
  <si>
    <t>216</t>
  </si>
  <si>
    <t>9 เมษายน 2562</t>
  </si>
  <si>
    <t>จัดจ้างถ่ายเอกสาร (ส่วนอำนวยการ/สารสนเทศ)</t>
  </si>
  <si>
    <t>217</t>
  </si>
  <si>
    <t>จ้างซ่อมบำรุงและเปลี่ยนถ่ายน้ำมันเครื่องรถยนต์</t>
  </si>
  <si>
    <t>อู่ศิริชัย ออโต้เซอร์วิส</t>
  </si>
  <si>
    <t>124/2562</t>
  </si>
  <si>
    <t>ราชการ ทะเบียน 1 ฒฬ 8562 กทม.</t>
  </si>
  <si>
    <t>25 เมษายน 2562</t>
  </si>
  <si>
    <t>จัดจ้างถ่ายเอกสาร (ส่วนส่งเสริม)</t>
  </si>
  <si>
    <t>ร้านชัชวาลบริการ</t>
  </si>
  <si>
    <t>220</t>
  </si>
  <si>
    <t>22 เมษายน 2562</t>
  </si>
  <si>
    <t>221</t>
  </si>
  <si>
    <t>ราชการ ทะเบียน ศร 6115 กทม</t>
  </si>
  <si>
    <t>จัดจ้างถ่ายเอกสาร (ส่วนจัดการที่ดิน)</t>
  </si>
  <si>
    <t>222</t>
  </si>
  <si>
    <t>จัดจ้างถ่ายเอกสาร (ส่วนจัดการป่าชุมชน)</t>
  </si>
  <si>
    <t>123/2562</t>
  </si>
  <si>
    <t>จ้างก่อสร้างป้ายสำนักจัดการทรัพยากรป่าไม้ ที่ 6</t>
  </si>
  <si>
    <t>บริษัท เจริญสยามไทย จำกัด</t>
  </si>
  <si>
    <t>(อุดรธานี) (ส่วนอำนวยการ)</t>
  </si>
  <si>
    <t>จัดจ้างถ่ายเอกสาร (ส่วนอำนวยการ)</t>
  </si>
  <si>
    <t>จ้างซ่อมแซมรถยนต์ราชการหมายเลขทะเบียนชว 5623 กทม.หมายเลขครุภัณฑ์ ปม.51-0701-00-0005</t>
  </si>
  <si>
    <t>บริษัท โตโยต้า กรุงไทย จำกัด</t>
  </si>
  <si>
    <t>เลขที่สัญญา ทส1606.12/เม.ย1/62</t>
  </si>
  <si>
    <t>จ้างเหมาทำเอกสารประกอบโครงการเพื่อรับฟังความคิดเห็นต่อร่างนโยบายป่าไม้แห่งชาติ</t>
  </si>
  <si>
    <t>ร้านเอ้ ก๊อปปี้</t>
  </si>
  <si>
    <t>เลขที่สัญญา ทส1606.12/เม.ย2/62</t>
  </si>
  <si>
    <t>จ้างซ่อมเครื่องซ้อนภาพและสลับสัญญาณแบบดิจิทัล</t>
  </si>
  <si>
    <t>หจก.พีรญา เซ็นเตอร์</t>
  </si>
  <si>
    <t>เลขที่สัญญา ทส1606.12/เม.ย3/62</t>
  </si>
  <si>
    <t>จ้างต่ออายุโปรแกรมป้องกันไวรัสคอมพิวเตอร์ โดยวิธีเฉพาะเจาะจง</t>
  </si>
  <si>
    <t xml:space="preserve">บริษัท เบย์คอมพิวติ้ง จำกัด </t>
  </si>
  <si>
    <t>เลขที่สัญญา ทส1606.12/62/37</t>
  </si>
  <si>
    <t>1.บริษัท เบย์คอมพิวติ้ง จำกัด      2.บริษัท แมต้า เทคโนโลยี จำกัด     3.บริษัท แอ๊ดวานซ์ ซิสเต็มส์ อินเตอร์เนชั่นแนล จำกัด</t>
  </si>
  <si>
    <t>1.หจก.พีรญา เซ็นเตอร์              2.ร้านภูภัทรา                         3.บริษัท สิรพงศ์ อินโนเวชั่น จำกัด</t>
  </si>
  <si>
    <t>1.ร้านถ่ายเอกสาร O&amp;J              2. ร้านเอ้ ก๊อปปี้</t>
  </si>
  <si>
    <t>นายสมบัติ ยัญนะ                          15,000 บาท ต่อเดือน</t>
  </si>
  <si>
    <t>นายพิสิฐ เทียนแก้ว                        18,000 บาท ต่อเดือน</t>
  </si>
  <si>
    <t>นางสาวจิรประภา ดีงามเลิศ             18,000 บาท ต่อเดือน</t>
  </si>
  <si>
    <t>นายสามารถ อธิธนจินดา                  14,500 บาท ต่อเดือน</t>
  </si>
  <si>
    <t>นายกฤษณะ พันธ์ลูกท้าว                  15,000 บาท ต่อเดือน</t>
  </si>
  <si>
    <t>นายชิษณุพงศ์ สวัสดิมิลินท์                19,000 บาท ต่อเดือน</t>
  </si>
  <si>
    <t>นางสาวนวรัตน์ คะณา                     13,500 บาท ต่อเดือน</t>
  </si>
  <si>
    <t>นางสาวบังอร อินทอง                      16,500 บาท ต่อเดือน</t>
  </si>
  <si>
    <t>นายบุญส่ง เพ็ญดา                         15,000 บาท ต่อเดือน</t>
  </si>
  <si>
    <t>นายโสฬล เอี่ยมเหมือน                    12,000 บาท ต่อเดือน</t>
  </si>
  <si>
    <t>จัดซื้อน้ำดื่ม</t>
  </si>
  <si>
    <t>ร้านทรัพย์วาสนา</t>
  </si>
  <si>
    <t>๑๖๐๘.๑/19/๒๕๖๒</t>
  </si>
  <si>
    <t>ลว. 2 เม.ย. ๖๒</t>
  </si>
  <si>
    <t>จ้างซ่อมบำรุงเครื่องพิมพ์</t>
  </si>
  <si>
    <t>๑๖๐๘.๑/20/๒๕๖๒</t>
  </si>
  <si>
    <t>ลว. 4 เม.ย. ๖๒</t>
  </si>
  <si>
    <t>จัดซื้อน้ำมันเชื้อเพลิง</t>
  </si>
  <si>
    <t>บริษัท ปตท. จำกัด (มหาชน)</t>
  </si>
  <si>
    <t>๑๖๐๘.๑/21/๒๕๖๒</t>
  </si>
  <si>
    <t>ญง 4371 กทม.</t>
  </si>
  <si>
    <t>จ้างตรวจเช็คสภาพรถยนต์</t>
  </si>
  <si>
    <t>บริษัท กฤษฏากลการ (ประเทศไทย) จำกัด</t>
  </si>
  <si>
    <t>๑๖๐๘.๑/22/๒๕๖2</t>
  </si>
  <si>
    <t>ลว. 29 เม.ย. ๖๒</t>
  </si>
  <si>
    <t xml:space="preserve"> หจก. เอ็น.พี.จี.   เอ็นเตอร์ไพรส์</t>
  </si>
  <si>
    <t>ค่าจ้างเหมาบริการบุคคลภายนอก</t>
  </si>
  <si>
    <t>๑๑,๐๐๐/เดือน</t>
  </si>
  <si>
    <t>นางสาวมณฑา แป้นศิริ</t>
  </si>
  <si>
    <t>พิจารณาโดยใช้</t>
  </si>
  <si>
    <t>ปฏิบัติงานตำแหน่งเจ้าหน้าที่ธุรการ</t>
  </si>
  <si>
    <t>๑๓๒,๐๐๐/ปี</t>
  </si>
  <si>
    <t>ลงวันที่ ๑๕ พฤศจิกายน ๒๕๖๑</t>
  </si>
  <si>
    <t>นายศิริพงษ์ พิมพ์ศิริ</t>
  </si>
  <si>
    <t>ปฏิบัติงานตำแหน่งเจ้าหน้าที่</t>
  </si>
  <si>
    <t>๑๕,๐๐๐/เดือน</t>
  </si>
  <si>
    <t>๑๘๐,๐๐๐/ปี</t>
  </si>
  <si>
    <t>บริหารงานทั่วไป</t>
  </si>
  <si>
    <t>นางสาววรรณภา สุนทรบัณฑิตย์</t>
  </si>
  <si>
    <t>ปฏิบัติงานตำแหน่งนักวิเทศสัมพันธ์</t>
  </si>
  <si>
    <t>ค่าเช่าเครื่องถ่ายเอกสาร ยี่ห้อ</t>
  </si>
  <si>
    <t>หจก.เอ็นเอ็นพี ออโตเมชั่น</t>
  </si>
  <si>
    <t>cannon รุ่น ๓๒๓๕ พร้อม Feed</t>
  </si>
  <si>
    <t>ราคา 4,127.42 บาท</t>
  </si>
  <si>
    <t>ลงวันที่ ๔ ธันวาคม ๒๕๖๑</t>
  </si>
  <si>
    <t>อัตโนมัติ ปริ้นสแกน จำนวน ๑ เครื่อง</t>
  </si>
  <si>
    <t>ค่าน้ำดื่ม จำนวน 55 ถัง</t>
  </si>
  <si>
    <t>บ. น้ำดื่มเกษตร จำกัด</t>
  </si>
  <si>
    <t>รายงานฯ ที่ ทส ๑๖๐๘.๓/๓๐๘๔</t>
  </si>
  <si>
    <t>ราคา ๑,๕3๐ บาท</t>
  </si>
  <si>
    <t>ลงวันที่ ๒๘ ธันวาคม ๒๕๖๑</t>
  </si>
  <si>
    <t>เลขที่ ทส ๑๖๐๘.๓/๑/๒๕๖๒</t>
  </si>
  <si>
    <t>เลขที่ ทส ๑๖๐๘.๓/๓/๒๕๖๒</t>
  </si>
  <si>
    <t>มีการหยุดงาน เลยหัก 600 บ.</t>
  </si>
  <si>
    <t>เลขที่ ทส ๑๖๐๘.๓/๔/๒๕๖๒</t>
  </si>
  <si>
    <t>เลขที่ ทส ๑๖๐๘.๓/๕/๒๕๖๒</t>
  </si>
  <si>
    <t>ซื้อน้ำดื่มสำหรับบริโภค</t>
  </si>
  <si>
    <t>ใบสั่งซื้อ/สั่งจ้างเลขที่</t>
  </si>
  <si>
    <t>ทส ๑๖๐๘.๔/๑/๒๕๖๒</t>
  </si>
  <si>
    <t>ลงวันที่ ๑๐ มกราคม ๒๕๖๒</t>
  </si>
  <si>
    <t>จ้างเปลี่ยนยางรถยนต์ราชการ</t>
  </si>
  <si>
    <t>รายงานขอซื้อขอจ้าง</t>
  </si>
  <si>
    <t>ทส ๑๖๐๘.๔/6/2562</t>
  </si>
  <si>
    <t>ลงวันที่ 9 เมษายน 2562</t>
  </si>
  <si>
    <t>ซื้อวัสดุสำหรับใช้ในการแจกกล้าไม้</t>
  </si>
  <si>
    <t xml:space="preserve">  บริษัท เพิ่มพูนอินเตอร์เทรด จำกัด     29,906.50 บาท</t>
  </si>
  <si>
    <t xml:space="preserve">  บริษัท เพิ่มพูนอินเตอร์เทรด จำกัด    29,906.50 บาท</t>
  </si>
  <si>
    <t>ทส ๑๖๐๘.๔/7/๒๕๖2</t>
  </si>
  <si>
    <t>ซื้อวัสดุสำนักงาน</t>
  </si>
  <si>
    <t>ทส ๑๖๐๘.๔/8/๒๕๖2</t>
  </si>
  <si>
    <t>จ้างตรวจสภาพและซ่อมบำรุงรถยนต์ราชการ</t>
  </si>
  <si>
    <t>ทส ๑๖๐๘.๔/9/๒๕๖2</t>
  </si>
  <si>
    <t>ลงวันที่ 10 เมษายน 2562</t>
  </si>
  <si>
    <t>ทส ๑๖๐๘.๔/10/๒๕๖2</t>
  </si>
  <si>
    <t>ลงวันที่ 19 เมษายน 2562</t>
  </si>
  <si>
    <t>บริษัท โตโยต้า บัสส์ จำกัด                                         7,299.54 บาท</t>
  </si>
  <si>
    <t>บริษัท โตโยต้า บัสส์ จำกัด                                      7,299.54 บาท</t>
  </si>
  <si>
    <t xml:space="preserve">   หจก. วิสารัตน์ซัพพลาย 2004                               79,217.45 บาท</t>
  </si>
  <si>
    <t xml:space="preserve">   หจก. วิสารัตน์ซัพพลาย 2004                           79,217.45 บาท</t>
  </si>
  <si>
    <t xml:space="preserve"> เอ็มทีม                                                           7,550 บาท</t>
  </si>
  <si>
    <t xml:space="preserve"> เอ็มทีม                                                        7,550 บาท</t>
  </si>
  <si>
    <t xml:space="preserve"> บริษัท น้ำดื่มเกษตร จำกัด                                    ราคา 2,030 บาท</t>
  </si>
  <si>
    <t xml:space="preserve">  บริษัท น้ำดื่มเกษตร จำกัด                                ราคา 2,030 บาท</t>
  </si>
  <si>
    <t xml:space="preserve"> บริษัท โตโยต้า บัสส์ จำกัด                                   12,600.02 บาท</t>
  </si>
  <si>
    <t xml:space="preserve"> บริษัท โตโยต้า บัสส์ จำกัด                                      12,600.02 บาท</t>
  </si>
  <si>
    <t>ร้าน เอทีเอ็ม ก๊อปปี้</t>
  </si>
  <si>
    <t>ค่าจ้างเหมาจัดทำแนวกันไฟ ระยะทาง 60 กิโลเมตร</t>
  </si>
  <si>
    <t>นายโยธิน สายคำธร</t>
  </si>
  <si>
    <t>เลขที่ 2/2562 ลว. 1 ก.พ. 2562</t>
  </si>
  <si>
    <t>จ้างเหมาปฏิบัติงานจัดทำแนวกันไฟ จำนวน 2 กิโลเมตร จังหวัดพิษณุโลก</t>
  </si>
  <si>
    <t>นางกาญดา คงทอง</t>
  </si>
  <si>
    <t>เลขที่ 1/2562 ลว.5 มี.ค. 2562</t>
  </si>
  <si>
    <t>จ้างเหมาปฏิบัติงานจัดทำแนวกันไฟ จำนวน 1 กิโลเมตร จังหวัดพิษณุโลก</t>
  </si>
  <si>
    <t>จ้างเหมาปฏิบัติงานจัดทำแนวกันไฟ จำนวน 3 กิโลเมตร จังหวัดพิษณุโลก</t>
  </si>
  <si>
    <t>นางสาวปณิดา สิทธิโชค</t>
  </si>
  <si>
    <t>นายศักดิ์นริน ทองขัน</t>
  </si>
  <si>
    <t>นายศักดิ์ชาย สิทธิโชค</t>
  </si>
  <si>
    <t>เลขที่ 1/2562 ลว. 6 มี.ค. 2562</t>
  </si>
  <si>
    <t>นายพิเชษฐ์ พินิจภาระ</t>
  </si>
  <si>
    <t>เลขที่ 1/2562 ลว. 12 ก.พ. 2562</t>
  </si>
  <si>
    <t>นายลอย บวบดี</t>
  </si>
  <si>
    <t>เลขที่ 1/2562 ลว. 13 ก.พ. 2562</t>
  </si>
  <si>
    <t>จ้างเหมาปฏิบัติงานจัดทำแนวกันไฟ จำนวน 6 กิโลเมตร จังหวัดพิษณุโลก</t>
  </si>
  <si>
    <t>นายธรรม ตุ่มเงิน</t>
  </si>
  <si>
    <t>เลขที่ 1/2562 ลว. 1 มี.ค. 2562</t>
  </si>
  <si>
    <t>นางกฤษณา จันทะคุณ</t>
  </si>
  <si>
    <t>เลขที่ 1/2562 ลว. 18 ก.พ. 2562</t>
  </si>
  <si>
    <t>นายสมัย รุจะโคม</t>
  </si>
  <si>
    <t>เลขที่ 1/2562 ลว. 5 มี.ค. 2562</t>
  </si>
  <si>
    <t>นางณัชชา หม่นมั่น</t>
  </si>
  <si>
    <t>วัสดุการเกษตร จำนวน 16 รายการ</t>
  </si>
  <si>
    <t>เกษตรพาณชย์</t>
  </si>
  <si>
    <t>เลขที่ 5/2562 ลว. 18 มี.ค. 2562</t>
  </si>
  <si>
    <t>เลขที่ 6/2562 ลว. 18 มี.ค. 2562</t>
  </si>
  <si>
    <t>วัสดุการเกษตร จำนวน 10 รายการ</t>
  </si>
  <si>
    <t>เลขที่ 7/2562 ลว. 18 มี.ค. 2562</t>
  </si>
  <si>
    <t>วัสดุการเกษตร จำนวน 4 รายการ</t>
  </si>
  <si>
    <t>เลขที่ 3/2562 ลว. 12 มี.ค. 2562</t>
  </si>
  <si>
    <t>จ้างเหมาปฏิบัติงานจัดทำแนวกันไฟ จำนวน 2 กิโลเมตร จังหวัดเพชรบูรณ์ 1/14</t>
  </si>
  <si>
    <t>นายสุจิน หล้าน้อย</t>
  </si>
  <si>
    <t>เลขที่ 2/2562 ลว. 28 ก.พ. 2562</t>
  </si>
  <si>
    <t>จ้างเหมาปฏิบัติงานจัดทำแนวกันไฟ จำนวน 2 กิโลเมตร จังหวัดเพชรบูรณ์ 1/11</t>
  </si>
  <si>
    <t>นายทองเขียน บุญสายัง</t>
  </si>
  <si>
    <t>ร้านสหพัฒน์การเกษตร</t>
  </si>
  <si>
    <t>เลขที่ 10/2562 ลว. 13 มี.ค. 2562</t>
  </si>
  <si>
    <t xml:space="preserve">จ้างเหมาปฏิบัติงานจัดทำแนวกันไฟ จำนวน 3 กิโลเมตร จังหวัดเพชรบูรณ์ </t>
  </si>
  <si>
    <t>นายแหลมทอง บุญสายยัง</t>
  </si>
  <si>
    <t>เลขที่ 3/2562 ลว. 25 ก.พ. 2562</t>
  </si>
  <si>
    <t xml:space="preserve">จ้างเหมาปฏิบัติงานจัดทำแนวกันไฟ จำนวน 2 กิโลเมตร จังหวัดเพชรบูรณ์ </t>
  </si>
  <si>
    <t>นายหยุดดี บุญสายยัง</t>
  </si>
  <si>
    <t>เลขที่ 3/2562 ลว. 5 มี.ค. 2562</t>
  </si>
  <si>
    <t>จ้างเหมาปฏิบัติงานจัดทำแนวกันไฟ จำนวน 2 กิโลเมตร จังหวัดเพชรบูรณ์ที่ 1/4</t>
  </si>
  <si>
    <t>นายจอด งิ้วงาม</t>
  </si>
  <si>
    <t>จ้างเหมาปฏิบัติงานจัดทำแนวกันไฟ จำนวน 3 กิโลเมตร จังหวัดเพชรบูรณ์ที่ 1/1</t>
  </si>
  <si>
    <t>จ้างเหมาปฏิบัติงานจัดทำแนวกันไฟ จำนวน 3 กิโลเมตร ป่าเขาโปกหล่นที่ 1 จังหวัดเพชรบูรณ์</t>
  </si>
  <si>
    <t>เลขที่ 2/2562 ลว. 27 ก.พ. 2562</t>
  </si>
  <si>
    <t>จ้างเหมาปฏิบัติงานจัดทำแนวกันไฟ จำนวน 3 กิโลเมตร จังหวัดเพชรบูรณ์ที่ 1/3</t>
  </si>
  <si>
    <t>จ้างเหมาปฏิบัติงานจัดทำแนวกันไฟ จำนวน 3 กิโลเมตร จังหวัดเพชรบูรณ์ที่ 1/10</t>
  </si>
  <si>
    <t>จ้างเหมาปฏิบัติงานจัดทำแนวกันไฟ จำนวน 3 กิโลเมตร จังหวัดเพชรบูรณ์ที่ 1/2</t>
  </si>
  <si>
    <t>จ้างเหมาปฏิบัติงานจัดทำแนวกันไฟ จำนวน 2 กิโลเมตร ป่าเขาโปกหล่นที่ 6 จังหวัดเพชรบูรณ์</t>
  </si>
  <si>
    <t>เลขที่ 2/2562 ลว. 25 ก.พ. 2562</t>
  </si>
  <si>
    <t xml:space="preserve">จ้างเหมาปฏิบัติงานจัดทำแนวกันไฟ จำนวน 1 กิโลเมตร จังหวัดเพชรบูรณ์ </t>
  </si>
  <si>
    <t>จ้างเหมาปฏิบัติงานจัดทำแนวกันไฟ จำนวน 3 กิโลเมตร จังหวัดเพชรบูรณ์ที่ 1/9</t>
  </si>
  <si>
    <t>จ้างเหมาปฏิบัติงานจัดทำแนวกันไฟ จำนวน 2 กิโลเมตร จังหวัดเพชรบูรณ์ที่ 1/12</t>
  </si>
  <si>
    <t>จ้างเหมาปฏิบัติงานจัดทำแนวกันไฟ จำนวน 3 กิโลเมตร ป่าเขาโปกหล่นที่ 2 จังหวัดเพชรบูรณ์</t>
  </si>
  <si>
    <t>จ้างเหมาปฏิบัติงานจัดทำแนวกันไฟ จำนวน 2 กิโลเมตร ป่าเขาโปกหล่นที่ 4 จังหวัดเพชรบูรณ์</t>
  </si>
  <si>
    <t>จ้างเหมาปฏิบัติงานจัดทำแนวกันไฟ จำนวน 16 กิโลเมตร จังหวัดพิษณุโลก</t>
  </si>
  <si>
    <t>นายวันชาติ บุญญะ</t>
  </si>
  <si>
    <t>ซื้อวัสดุการเกษตร กิจกรรมบำรุงรักษาป่าปีที่ 2-6 จำนวน 7 รายการ</t>
  </si>
  <si>
    <t>เลขที่ 11/2562 ลว. 11 มี.ค. 2562</t>
  </si>
  <si>
    <t>นางสาวประสิทธิ์ กลมพั้ว</t>
  </si>
  <si>
    <t>เลขที่ 2/2562 ลว. 22 ก.พ. 2562</t>
  </si>
  <si>
    <t>เลขที่ 2/2562 ลว. 18 มี.ค. 2562</t>
  </si>
  <si>
    <t>ค่าวัสดุ จำนวน 1 รายการ</t>
  </si>
  <si>
    <t>เลขที่ 0142/2562 ลว. 5 มี.ค. 2562</t>
  </si>
  <si>
    <t>เลขที่ 0143/2562 ลว. 5 มี.ค. 2562</t>
  </si>
  <si>
    <t>เลขที่ 0144/2562 ลว. 5 มี.ค. 2562</t>
  </si>
  <si>
    <t>เลขที่ 0401/2562 ลว. 5 มี.ค. 2562</t>
  </si>
  <si>
    <t>เลขที่ 0135/2562 ลว. 5 มี.ค. 2562</t>
  </si>
  <si>
    <t>เลขที่ 0133/2562 ลว. 5 มี.ค. 2562</t>
  </si>
  <si>
    <t>เลขที่ 12/2562 ลว. 16 มี.ค. 2562</t>
  </si>
  <si>
    <t>เลขที่ 13/2562 ลว. 16 มี.ค. 2562</t>
  </si>
  <si>
    <t>เลขที่ 15/2562 ลว. 16 มี.ค. 2562</t>
  </si>
  <si>
    <t>เลขที่ 14/2562 ลว. 16 มี.ค. 2562</t>
  </si>
  <si>
    <t>เลขที่ 10/2562 ลว. 16 มี.ค. 2562</t>
  </si>
  <si>
    <t>เลขที่ 11/2562 ลว. 16 มี.ค. 2562</t>
  </si>
  <si>
    <t>เลขที่ 0127/2562 ลว. 8 มี.ค. 2562</t>
  </si>
  <si>
    <t>เลขที่ 0128/2562 ลว. 8 มี.ค. 2562</t>
  </si>
  <si>
    <t>เลขที่ 0403/2562 ลว. 7 มี.ค. 2562</t>
  </si>
  <si>
    <t>เลขที่ 2/2562 ลว. 15 มี.ค. 2562</t>
  </si>
  <si>
    <t>จ้างเหมาปฏิบัติงานบำรุงรักษาป่า ปีที่ 7-10 จังหวัดพิษณุโลก จำนวน 200 ไร่</t>
  </si>
  <si>
    <t>เลขที่ 2/2562 ลว. 18 ก.พ. 2562</t>
  </si>
  <si>
    <t>จ้างเหมาปฏิบัติงานบำรุงรักษาป่า ปีที่ 7-10 จังหวัดพิษณุโลก จำนวน 960 ไร่</t>
  </si>
  <si>
    <t>เลขที่ 2/2562 ลว. 1 มี.ค. 2562</t>
  </si>
  <si>
    <t>เลขที่ 2/2562 ลว. 12 ก.พ. 2562</t>
  </si>
  <si>
    <t>จ้างเหมาปฏิบัติงานบำรุงรักษาป่า ปีที่ 7-10 จำนวน 1,100ไร่ ป่าเขาปางก่อและป่าวังชมภูที่ 2 จ.เพชรบูรณ์</t>
  </si>
  <si>
    <t>นายบรรยาย แซ่ลี</t>
  </si>
  <si>
    <t>นายโชคชัย สืบศักดิ์วงศ์</t>
  </si>
  <si>
    <t>เลขที่ 1/2562 ลว. 22 ก.พ. 2562</t>
  </si>
  <si>
    <t xml:space="preserve">จ้างเหมาปฏิบัติงานจัดทำแนวกันไฟ จำนวน 6 กิโลเมตร ป่าเขาปางก่อและป่าวังชมภูที่ 2 จ.เพชรบูรณ์ </t>
  </si>
  <si>
    <t>เลขที่ 2/2562 ลว. 26 ก.พ. 2562</t>
  </si>
  <si>
    <t>จ้างเหมาปฏิบัติงานบำรุงรักษาป่า ปีที่ 2-6 จำนวน 200 ไร่ จังหวัดพิษณุโลก</t>
  </si>
  <si>
    <t>เลขที่ 2/2562 ลว. 13 ก.พ. 2562</t>
  </si>
  <si>
    <t>จ้างเหมาปฏิบัติงานบำรุงรักษาป่า ปีที่ 2-6 จำนวน 250 ไร่ จังหวัดพิษณุโลก</t>
  </si>
  <si>
    <t>นายพลอย บวบดี</t>
  </si>
  <si>
    <t>จ้างปฏิบัติงานจัดทำแนวกันไฟ จำนวน 1 กิโลเมตร หน่วยฟื้นฟูป่าสงวนที่ 3 ป่าสวนเมี่ยง จังหวัดพิษณุโลก</t>
  </si>
  <si>
    <t>นายสมชาย จันทร์บัว</t>
  </si>
  <si>
    <t>เลขที่ 2/2562 ลว. 8 มี.ค. 2562</t>
  </si>
  <si>
    <t>จ้างปฏิบัติงานจัดทำแนวกันไฟ จำนวน 4 กิโลเมตร หน่วยฟื้นฟูป่าสงวนที่ 5 ป่าแควน้อย จังหวัดพิษณุโลก</t>
  </si>
  <si>
    <t>นางสมบัติ คงเพ็ชร</t>
  </si>
  <si>
    <t>จ้างปฏิบัติงานจัดทำแนวกันไฟ จำนวน 4 กิโลเมตร หน่วยฟื้นฟูป่าสงวนที่ 4 ป่าแควน้อย จังหวัดพิษณุโลก</t>
  </si>
  <si>
    <t>จ้างปฏิบัติงานจัดทำแนวกันไฟ จำนวน 2 กิโลเมตร จังหวัดพิษณุโลก</t>
  </si>
  <si>
    <t>นายสมนึก บุญชู</t>
  </si>
  <si>
    <t xml:space="preserve">จ้างปฏิบัติงานจัดทำแนวกันไฟ จำนวน 2 กิโลเมตร จังหวัดเพชรบูรณ์ </t>
  </si>
  <si>
    <t>นางพิมพ์ใจ พรหมมา</t>
  </si>
  <si>
    <t xml:space="preserve">จ้างปฏิบัติงานจัดทำแนวกันไฟ จำนวน 3 กิโลเมตร จังหวัดเพชรบูรณ์ </t>
  </si>
  <si>
    <t>นายวิรัตน์ สุขเสถียร</t>
  </si>
  <si>
    <t xml:space="preserve">จ้างปฏิบัติงานจัดทำแนวกันไฟ จำนวน 3 กิโลเมตร หน่วยฟื้นฟูป่าสงวนที่ 5 ป่าเขาโปกหล่น  จังหวัดเพชรบูรณ์ </t>
  </si>
  <si>
    <t xml:space="preserve">จ้างปฏิบัติงานจัดทำแนวกันไฟ จำนวน 2 กิโลเมตร หน่วยฟื้นฟูป่าต้นน้ำที่ 1/13 จังหวัดเพชรบูรณ์ </t>
  </si>
  <si>
    <t xml:space="preserve">จ้างปฏิบัติงานจัดทำแนวกันไฟ จำนวน 2 กิโลเมตร หน่วยฟื้นฟูป่าต้นน้ำที่ 1/5 จังหวัดเพชรบูรณ์ </t>
  </si>
  <si>
    <t xml:space="preserve">จ้างปฏิบัติงานจัดทำแนวกันไฟ จำนวน 3 กิโลเมตร หน่วยฟื้นฟูป่าสงวนที่ 3 ป่าเขาโปกหล่น  จังหวัดเพชรบูรณ์ </t>
  </si>
  <si>
    <t>เลขที่ 0145/2562 ลว. 7 มี.ค. 2562</t>
  </si>
  <si>
    <t>เลขที่ 0402/2562 ลว. 7 มี.ค. 2562</t>
  </si>
  <si>
    <t>เลขที่ 0146/2562 ลว. 7 มี.ค. 2562</t>
  </si>
  <si>
    <t>เลขที่ 0149/2562 ลว. 7 มี.ค. 2562</t>
  </si>
  <si>
    <t>เลขที่ 0148/2562 ลว. 7 มี.ค. 2562</t>
  </si>
  <si>
    <t>เลขที่ 0150/2562 ลว. 7 มี.ค. 2562</t>
  </si>
  <si>
    <t>เลขที่ 0136/2562 ลว. 7 มี.ค. 2562</t>
  </si>
  <si>
    <t>เลขที่ 0147/2562 ลว. 7 มี.ค. 2562</t>
  </si>
  <si>
    <t>เลขที่ 8/2562 ลว. 21 มี.ค. 2562</t>
  </si>
  <si>
    <t>เลขที่ 9/2562 ลว. 21 มี.ค. 2562</t>
  </si>
  <si>
    <t>เลขที่ 7/2562 ลว. 21 มี.ค. 2562</t>
  </si>
  <si>
    <t>เลขที่ 5/2562 ลว. 21 มี.ค. 2562</t>
  </si>
  <si>
    <t>จ้างเหมาปฏิบัติงานจัดทำแนวกันไฟ จำนวน 2 กิโลเมตร จังหวัดเพชรบูรณ์</t>
  </si>
  <si>
    <t>นายปราศรัย คุ้มดี</t>
  </si>
  <si>
    <t>จ้างเหมาปฏิบัติงานจัดทำแนวกันไฟหน่วยฟื้นฟูป่าต้นน้ำ จำนวน 3 กิโลเมตร จังหวัดเพชรบูรณ์ที่ 1/8</t>
  </si>
  <si>
    <t>นายจรูญ ภราดร</t>
  </si>
  <si>
    <t>จ้างเหมาปฏิบัติงานบำรุงรักษาป่าที่ 2-6 เนื้อที่ 250 ไร่ หน่วยฟื้นฟูป่าภูเปือย ป่าภูขี้เถ้า ป่าภูเรือ ที่5 เพชรบูรณ์</t>
  </si>
  <si>
    <t>เลขที่ 2/2562 ลว. 5 มี.ค. 2562</t>
  </si>
  <si>
    <t>จ้างเหมาปฏิบัติงานบำรุงรักษาป่าปีที่ 2-6 เนื้อที่ 400 ไร่ ฟื้นฟูป่าต้นน้ำ เพชรบูรณ์ที่ 1/1</t>
  </si>
  <si>
    <t>เลขที่ 1/2562 ลว. 28 ก.พ. 2562</t>
  </si>
  <si>
    <t>จ้างเหมาปฏิบัติงานบำรุงรักษาป่าที่ 2-6 เนื้อที่ 250 ไร่ หน่วยฟื้นฟูป่าภูเปือย ป่าภูขี้เถ้า ป่าภูเรือ ที่ 7 เพชรบูรณ์</t>
  </si>
  <si>
    <t>จ้างเหมาปฏิบัติงานบำรุงรักษาป่าที่ 2-6 เนื้อที่ 300 ไร่ ท้องที่จังหวัดเพชรบูรณ์</t>
  </si>
  <si>
    <t>เลขที่ 1/2562 ลว. 25 ก.พ. 2562</t>
  </si>
  <si>
    <t>จ้างเหมาปฏิบัติงานบำรุงรักษาป่าปีที่ 2-6 หน่วยฟื้นฟูป่าต้นน้ำ จำนวน 400 ไร่ จังหวัดเพชรบูรณ์ที่ 1/3</t>
  </si>
  <si>
    <t>จ้างเหมาปฏิบัติงานบำรุงรักษาป่าปีที่ 2-6 หน่วยฟื้นฟูป่าต้นน้ำ จำนวน 300 ไร่ จังหวัดเพชรบูรณ์ที่ 1/4</t>
  </si>
  <si>
    <t>จ้างเหมาปฏิบัติงานบำรุงไม้ใช้สอย เนื้อที่ 20 ไร่ หน่วยฟื้นฟูป่าต้นน้ำ จังหวัดเพชรบูรณ์ ที่ 1</t>
  </si>
  <si>
    <t>จ้างเหมาปฏิบัติงานบำรุงรักษาป่าที่ 2-6 เนื้อที่ 250 ไร่ หน่วยฟื้นฟูป่าภูเปือย ป่าภูขี้เถ้า ป่าภูเรือ ที่ 6 เพชรบูรณ์</t>
  </si>
  <si>
    <t>จ้างเหมาปฏิบัติงานบำรุงรักษาป่าปีที่ 2-6  จำนวน 400 ไร่ ท้องที่จังหวัดเพชรบูรณ์ที่</t>
  </si>
  <si>
    <t xml:space="preserve">จ้างเหมาปฏิบัติงานบำรุงรักษาป่าปีที่ 2-6 หน่วยฟื้นฟูป่าต้นน้ำ จำนวน 400 ไร่ จังหวัดเพชรบูรณ์ที่ </t>
  </si>
  <si>
    <t>จ้างเหมาปฏิบัติงานบำรุงรักษาป่าปีที่ 2-6 เนื้อที่ 250 ไร่ จังหวัดเพชรบูรณ์</t>
  </si>
  <si>
    <t>นายสมเด็จ แสนราชา</t>
  </si>
  <si>
    <t>จ้างเหมาปฏิบัติงานบำรุงรักษาป่าปีที่ 2-6 เนื้อที่ 300 ไร่ หน่วยฟื้นฟูป่าต้นน้ำ จังหวัดเพชรบูรณ์ที่ 1-14</t>
  </si>
  <si>
    <t>จ้างเหมาปฏิบัติงานบำรุงรักษาป่าปีที่ 2-6 เนื้อที่ 300 ไร่ ท้องที่จังหวัดเพชรบูรณ์</t>
  </si>
  <si>
    <t>จ้างเหมาปฏิบัติงานบำรุงรักษาป่าปีที่ 2-6 เนื้อที่ 400 ไร่ ฟื้นฟูป่าต้นน้ำ เพชรบูรณ์ที่ 1/8</t>
  </si>
  <si>
    <t>จ้างเหมาปฏิบัติงานบำรุงรักษาป่าปีที่ 2-6 เนื้อที่ 300 ไร่ ฟื้นฟูป่าต้นน้ำ เพชรบูรณ์ที่ 1/5</t>
  </si>
  <si>
    <t>จ้างเหมาปฏิบัติงานบำรุงรักษาป่าปีที่ 2-6 เนื้อที่ 150 ไร่ พื้นที่ถูกบุกรุก ที่ 1 เพชรบูรณ์</t>
  </si>
  <si>
    <t>เลขที่ 11/2562 ลว. 13 มี.ค. 2562</t>
  </si>
  <si>
    <t>จ้างเหมาปฏิบัติงานจัดทำแนวกันไฟ จำนวน 5 กิโลเมตร จังหวัดพิษณุโลก</t>
  </si>
  <si>
    <t>จ้างเหมาปฏิบัติงานบำรุงรักษาป่าปีที่ 2-6 เนื้อที่ 300 ไร่ ท้องที่จังหวัดพิษณุโลก</t>
  </si>
  <si>
    <t>เลขที่ 02/2562 ลว. 3 เม.ย. 2562</t>
  </si>
  <si>
    <t>เปลี่ยนยางและแบตเตอร์รี่รถยนต์หมายเลขทะเบียน 1ฒฬ 8564 กรุงเทพมหานคร</t>
  </si>
  <si>
    <t>บจ. ค็อกพิทพิษณุไพศาลเซลส์</t>
  </si>
  <si>
    <t>เลขที่ 48/2562 ลว. 1 เม.ย. 2562</t>
  </si>
  <si>
    <t>ซ่อม/บำรุงรถยนต์หมายเลขทะเบียน 1 ฒฬ 8564 กรุงเทพมหานคร</t>
  </si>
  <si>
    <t xml:space="preserve">บจ. โตโยต้าพิษณุโลก </t>
  </si>
  <si>
    <t>เลขที่ 36/2562 ลว. 28 มี.ค. 2562</t>
  </si>
  <si>
    <t xml:space="preserve">จ้างเหมาบริการเพื่อช่วยปฏิบัติงานตามโครงการจัดการทรัพยากรที่ดินและป่าไม้ </t>
  </si>
  <si>
    <t>เลขที่ 32/2562 ลว. 14 มี.ค. 2562</t>
  </si>
  <si>
    <t>นายธวัชชัย รัตโนทัย</t>
  </si>
  <si>
    <t>เลขที่ 33/2562 ลว. 14 มี.ค. 2562</t>
  </si>
  <si>
    <t>จ้างเหมาปฏิบัติงานบำรุงรักษาป่าปีที่ 2-6 จำนวน 570 ไร่</t>
  </si>
  <si>
    <t>นายบุญทัน ไมตรีจิตร</t>
  </si>
  <si>
    <t>เลขที่ 5/2562 ลว. 26 ก.พ. 2562</t>
  </si>
  <si>
    <t>จ้างเหมาปฏิบัติงานบำรุงรักษาป่าปีที่ 2-6 เนื้อที่ 590 ไร่</t>
  </si>
  <si>
    <t>นางหนูลัน โพตะการ</t>
  </si>
  <si>
    <t>จ้างเหมาปฏิบัติงานบำรุงรักษาป่าปีที่ 7-10 เนื้อที่ 1,000 ไร่ จังหวัดพิษณุโลก</t>
  </si>
  <si>
    <t>นางสาวนิดหน่อย คำเกตุ</t>
  </si>
  <si>
    <t>เลขที่ 1/2562 ลว. 1 ก.พ. 2562</t>
  </si>
  <si>
    <t xml:space="preserve">จ้างเหมาปฏิบัติงานบำรุงรักษาป่าปีที่ 7-10 เนื้อที่ 1,000 ไร่ </t>
  </si>
  <si>
    <t>นางไบ สุโคมุด</t>
  </si>
  <si>
    <t>นางใบ สุโคมุด</t>
  </si>
  <si>
    <t>จ้างเหมาเพาะชำหญ้าแฝก จำนวน 200,000 กล้า โครงการเขื่อนแควน้อย (ส่วนที่ 3) จังหวัดพิษณุโลก</t>
  </si>
  <si>
    <t>นายวิษณุ นาชัยเวียง</t>
  </si>
  <si>
    <t>เลขที่ 3/2562 ลว. 28 ก.พ. 2562</t>
  </si>
  <si>
    <t>จ้างเหมาเพาะชำหญ้าแฝก จำนวน 200,000 กล้า จังหวัดพิษณุโลก</t>
  </si>
  <si>
    <t>เลขที่ 2/2562 ลว. 6 ก.พ. 2562</t>
  </si>
  <si>
    <t>นายจำรัส อ่อนบุญ</t>
  </si>
  <si>
    <t>เลขที่ 2/2562 ลว. 5 ก.พ. 2562</t>
  </si>
  <si>
    <t xml:space="preserve">จ้างเหมาปฏิบัติงานจัดทำแนวกันไฟ 1 กิโลเมตร ของหน่วยฟื้นฟูฯป่าต้นน้ำ จังหวัดพิษณุโลก ที่ 1/1 </t>
  </si>
  <si>
    <t>นายมานพ กลอยเดช</t>
  </si>
  <si>
    <t>เลขที่ 2/2562 ลว. 6 มี.ค. 2562</t>
  </si>
  <si>
    <t xml:space="preserve">จ้างเหมาปฏิบัติงานจัดทำแนวกันไฟ 1 กิโลเมตร ของหน่วยฟื้นฟูฯป่าเขากระยางที่ 4 จังหวัดพิษณุโลก </t>
  </si>
  <si>
    <t>ค่าไวนิลและแผ่นพับ 4 รายการ</t>
  </si>
  <si>
    <t>แสงเจริญศิลป์</t>
  </si>
  <si>
    <t>เลขที่ 47/2562 ลว. 4 เม.ย. 2562</t>
  </si>
  <si>
    <t>จ้างเหมาปฏิบัติงานเพาะชำกล้าแฝก จำนวน 200,000 กล้า จังหวัดพิษณุโลก</t>
  </si>
  <si>
    <t>นายสุรพล น้อยเมือง</t>
  </si>
  <si>
    <t>เลขที่ 2/2562 ลว. 31 ม.ค. 2562</t>
  </si>
  <si>
    <t>เลขที่ 11/2562 ลว. 22 มี.ค. 2562</t>
  </si>
  <si>
    <t>เลขที่ 12/2562 ลว. 22 มี.ค. 2562</t>
  </si>
  <si>
    <t>จ้างเหมาปฏิบัติงานจัดทำแนวกันไฟ จำนวน 2 กิโลเมตร ท้องที่จังหวัดเพชรบูรณ์</t>
  </si>
  <si>
    <t>เลขที่ 7/2562 ลว. 22 มี.ค. 2562</t>
  </si>
  <si>
    <t>เลขที่ 10/2562 ลว. 22 มี.ค. 2562</t>
  </si>
  <si>
    <t>เลขที่ 12/2562 ลว. 6 มี.ค. 2562</t>
  </si>
  <si>
    <t>ค่าจ้างเหมาปฏิบัติงาน งวดที่ 1</t>
  </si>
  <si>
    <t>ค่าวัสดุ จำนวน 5 รายการ</t>
  </si>
  <si>
    <t>เลขที่ 13/2562 ลว. 6 มี.ค. 2562</t>
  </si>
  <si>
    <t>เลขที่ 9/2562 ลว. 22 มี.ค. 2562</t>
  </si>
  <si>
    <t>เลขที่ 13/2562 ลว. 22 มี.ค. 2562</t>
  </si>
  <si>
    <t>จ้างปฏิบัติงานบำรุงป่าปีที่ 7-10 จำนวน 700 ไร่ ป่าสองฝั่งลำน้ำแควน้อยที่ 4 พิษณุโลก</t>
  </si>
  <si>
    <t>เลขที่ 1/2562 ลว. 8 มี.ค. 2562</t>
  </si>
  <si>
    <t>จ้างปฏิบัติงานเพาะชำหญ้าแฝก จำนวน 200,000 กล้า โครงการเขื่อนแควน้อย ส่วนที่ 4 พิษณุโลก</t>
  </si>
  <si>
    <t>เลขที่ 3/2562 ลว. 11 มี.ค. 2562</t>
  </si>
  <si>
    <t>จ้างปฏิบัติงานบำรุงป่าปีที่ 2-6 โครงการเขื่อนแควน้อย ส่วนที่ 4 พิษณุโลก</t>
  </si>
  <si>
    <t>นายอมร จันทร์ผ่อง</t>
  </si>
  <si>
    <t>นายอิ้ด จันทรทา</t>
  </si>
  <si>
    <t>จ้างเหมาปฏิบัติงานบำรุงรักษาป่าปีที่ 7-10 เนื้อที่ 600 ไร่ จังหวัดเพชรบูรณ์</t>
  </si>
  <si>
    <t>จ้างเหมาปฏิบัติงานบำรุงรักษาป่าปีที่ 2-6 เนื้อที่ 400 ไร่ ป่าแควน้อยที่ 2 จังหวัดพิษณุโลก</t>
  </si>
  <si>
    <t>นางสาวยุวดี แตงดารา</t>
  </si>
  <si>
    <t>จ้างเหมาปฏิบัติงานบำรุงรักษาป่าปีที่ 2-6 เนื้อที่ 150 ไร่ จังหวัดเพชรบูรณ์</t>
  </si>
  <si>
    <t>จ้างปฏิบัติงานบำรุงป่าปีที่ 7-10 โครงการเขื่อนแควน้อย ส่วนที่ 4 จังหวัดพิษณุโลก</t>
  </si>
  <si>
    <t>นาวสาววิไลวรรณ แตงกลัด</t>
  </si>
  <si>
    <t>เลขที่ 2/2562 ลว. 15 ก.พ. 2562</t>
  </si>
  <si>
    <t>จ้างปฏิบัติงานบำรุงป่าปีที่ 7-10 จำนวน 700 ไร่ ป่าสองฝั่งลำน้ำแควน้อยที่ 5 จังหวัดพิษณุโลก</t>
  </si>
  <si>
    <t>จ้างปฏิบัติงานบำรุงป่าปีที่ 7-10 ป่าสวนเมี่ยงที่ 3 จังหวัดพิษณุโลก</t>
  </si>
  <si>
    <t>จ้างเหมาปฏิบัติงานบำรุงรักษาป่าปีที่ 2-6 เนื้อที่ 300 ไร่ ป่าต้นน้ำที่ 1/6 จังหวัดพิษณุโลก</t>
  </si>
  <si>
    <t>เลขที่ 1/2562 ลว. 21 ก.พ. 2562</t>
  </si>
  <si>
    <t>จ้างเหมาปฏิบัติงานบำรุงรักษาป่าปีที่ 2-6 เนื้อที่ 500 ไร่ จังหวัดเพชรบูรณ์</t>
  </si>
  <si>
    <t>นายบรรพต ปัญญาคำ</t>
  </si>
  <si>
    <t>เลขที่ 2/2562 ลว. 21 ก.พ. 2562</t>
  </si>
  <si>
    <t>จ้างเหมาปฏิบัติงานจัดทำแนวกันไฟ จำนวน 3 กิโลเมตร ป่าแควน้อยที่ 2 จังหวัดพิษณุโลก</t>
  </si>
  <si>
    <t>จ้างทำหมุดหลักฐาน จำนวน 400 หลัก จังหวัดเพชรบูรณ์</t>
  </si>
  <si>
    <t>นายวชรพล สังข์ทอง</t>
  </si>
  <si>
    <t>เลขที่ 40/2562 ลว. 20 มี.ค. 2562</t>
  </si>
  <si>
    <t>จ้างเหมาปฏิบัติงานจัดทำแนวกันไฟ จำนวน 2 กิโลเมตร ป่าต้นน้ำที่ 1/6 จังหวัดพิษณุโลก</t>
  </si>
  <si>
    <t>จ้างเหมาปฏิบัติงานบำรุงรักษาป่าปีที่ 7-10 เนื้อที่ 400 ไร่ จังหวัดเพชรบูรณ์</t>
  </si>
  <si>
    <t>นายอุเทน ยังคง</t>
  </si>
  <si>
    <t>จ้างเหมาปฏิบัติงานจัดทำแนวกันไฟ จำนวน 5 กิโลเมตร จังหวัดเพชรบูรณ์</t>
  </si>
  <si>
    <t>นางสาวกัลชนา ตุ้มทอง</t>
  </si>
  <si>
    <t>เลขที่ 3/2562 ลว. 4 มี.ค. 2562</t>
  </si>
  <si>
    <t>จ้างเหมาปฏิบัติงานบำรุงรักษาป่าปีที่ 7-10 เนื้อที่ 200 ไร่ จังหวัดเพชรบูรณ์</t>
  </si>
  <si>
    <t>นายสมควร จันคีลี</t>
  </si>
  <si>
    <t>จ้างเหมาปฏิบัติงานจัดทำแนวกันไฟ จำนวน 1 กิโลเมตร จังหวัดเพชรบูรณ์</t>
  </si>
  <si>
    <t>จ้างเหมาปฏิบัติงานบำรุงรักษาป่าปีที่ 7-10 เนื้อที่ 1,000 ไร่ จังหวัดเพชรบูรณ์</t>
  </si>
  <si>
    <t>นายสมนึก อินปาจร</t>
  </si>
  <si>
    <t>จ้างเหมาปฏิบัติงานจัดทำแนวกันไฟ จำนวน 6 กิโลเมตร จังหวัดเพชรบูรณ์</t>
  </si>
  <si>
    <t>จ้างเหมาปฏิบัติงานบำรุงรักษาป่าปีที่ 7-10 เนื้อที่ 300 ไร่ จังหวัดเพชรบูรณ์</t>
  </si>
  <si>
    <t>ค่าวัสดุ จำนวน 3 รายการ</t>
  </si>
  <si>
    <t>เลขที่ 0132/2562 ลว. 29 มี.ค. 2562</t>
  </si>
  <si>
    <t>เลขที่ 0134/2562 ลว. 29 มี.ค. 2562</t>
  </si>
  <si>
    <t>ซ่อมเปลี่ยนอะไหล่เครื่องปรับอากาศ ส่วนอำนวยการ</t>
  </si>
  <si>
    <t>ร้านหัสนัยน์ แอร์ เซอร์วิส</t>
  </si>
  <si>
    <t>เลขที่ 511/2562 ลว. 19 เม.ย. 2562</t>
  </si>
  <si>
    <t>ค่าวัสดุการเกษตร จำนวน 9 รายการ</t>
  </si>
  <si>
    <t>เลขที่ 8/2562 ลว. 22 มี.ค. 2562</t>
  </si>
  <si>
    <t>เลขที่ 9/2562 ลว. 29 มี.ค. 2562</t>
  </si>
  <si>
    <t>ค่าวัสดุการเกษตร จำนวน 10 รายการ</t>
  </si>
  <si>
    <t>เลขที่ 6/2562 ลว. 1 เม.ย. 2562</t>
  </si>
  <si>
    <t>ค่าวัสดุการเกษตร จำนวน 11 รายการ</t>
  </si>
  <si>
    <t>เลขที่ 6/2562 ลว. 29 มี.ค. 2562</t>
  </si>
  <si>
    <t>เลขที่ 06/2562 ลว. 10 เม.ย. 2562</t>
  </si>
  <si>
    <t>จ้างเหมาปฏิบัติงานบำรุงรักษาป่าปีที่ 7-10 เนื้อที่ 200 ไร่ จังหวัดพิษณุโลก</t>
  </si>
  <si>
    <t>นายบุญมา ยศปัญญา</t>
  </si>
  <si>
    <t>จ้างเหมาปฏิบัติงานบำรุงรักษาป่าปีที่ 7-10 เนื้อที่ 800 ไร่ จังหวัดเพชรบูรณ์</t>
  </si>
  <si>
    <t>นายสำอางค์ ไทยเจริญ</t>
  </si>
  <si>
    <t>เลขที่ 1/2562 ลว. 30 ม.ค. 2562</t>
  </si>
  <si>
    <t>นายคมเพชร อินทร์คำ</t>
  </si>
  <si>
    <t>จ้างเหมาปฏิบัติงานบำรุงรักษาป่าปีที่ 2-6 เนื้อที่ 350 ไร่ ป่าเขาโปกหล่นที่ 4 จังหวัดเพชรบูรณ์</t>
  </si>
  <si>
    <t>จ้างเหมาปฏิบัติงานบำรุงรักษาป่าปีที่ 2-6 เนื้อที่ 300 ไร่ ป่าต้นน้ำที่ 1/12 จังหวัดเพชรบูรณ์</t>
  </si>
  <si>
    <t>จ้างเหมาปฏิบัติงานบำรุงรักษาป่าปีที่ 2-6 เนื้อที่ 350 ไร่ ป่าเขาโปกหล่นที่ 3 จังหวัดเพชรบูรณ์</t>
  </si>
  <si>
    <t>จ้างเหมาปฏิบัติงานบำรุงรักษาป่าปีที่ 2-6 เนื้อที่ 300 ไร่ ป่าต้นน้ำที่ 1/11 จังหวัดเพชรบูรณ์</t>
  </si>
  <si>
    <t>จ้างเหมาปฏิบัติงานบำรุงรักษาป่าปีที่ 2-6 เนื้อที่ 400 ไร่ ป่าต้นน้ำที่ 1/10 จังหวัดเพชรบูรณ์</t>
  </si>
  <si>
    <t>จ้างเหมาปฏิบัติงานบำรุงรักษาป่าปีที่ 2-6 เนื้อที่ 400 ไร่ ป่าเขาโปกหล่นที่ 2 จังหวัดเพชรบูรณ์</t>
  </si>
  <si>
    <t>จ้างเหมาปฏิบัติงานบำรุงรักษาป่าปีที่ 2-6 เนื้อที่ 400 ไร่ ป่าเขาโปกหล่นที่ 1 จังหวัดเพชรบูรณ์</t>
  </si>
  <si>
    <t>เลขที่ 1/2562 ลว. 27 ก.พ. 2562</t>
  </si>
  <si>
    <t>จ้างเหมาปฏิบัติงานบำรุงรักษาป่าปีที่ 2-6 เนื้อที่ 400 ไร่ ป่าต้นน้ำที่ 1/9 จังหวัดเพชรบูรณ์</t>
  </si>
  <si>
    <t>จ้างเหมาปฏิบัติงานบำรุงรักษาป่าปีที่ 2-6 เนื้อที่ 350 ไร่ ป่าเขาโปกหล่นที่ 5 จังหวัดเพชรบูรณ์</t>
  </si>
  <si>
    <t>จ้างเหมาปฏิบัติงานบำรุงรักษาป่าปีที่ 2-6 เนื้อที่ 300 ไร่ ป่าต้นน้ำที่ 1/13 จังหวัดเพชรบูรณ์</t>
  </si>
  <si>
    <t>จ้างเหมาปฏิบัติงานบำรุงรักษาป่าปีที่ 2-6 เนื้อที่ 350 ไร่ ป่าเขาโปกหล่นที่ 6 จังหวัดเพชรบูรณ์</t>
  </si>
  <si>
    <t>จ้างเหมาปฏิบัติงานบำรุงรักษาป่าปีที่ 2-6 เนื้อที่ 200 ไร่ จังหวัดพิษณุโลก</t>
  </si>
  <si>
    <t>จ้างเหมาปฏิบัติงานบำรุงรักษาป่าปีที่ 2-6 เนื้อที่ 400 ไร่ จังหวัดพิษณุโลก</t>
  </si>
  <si>
    <t>เลขที่ 25/2562 ลว. 14 มี.ค. 2562</t>
  </si>
  <si>
    <t>เลขที่ 27/2562 ลว. 14 มี.ค. 2562</t>
  </si>
  <si>
    <t>จ้างเหมาปฏิบัติจัดทำแนวกันไฟ 1 กิโลเมตร หน่วยฟื้นฟูสภาพป่าแควน้อยที่ 4 จังหวัดพิษณุโลก</t>
  </si>
  <si>
    <t>นายพุทธิพันธุ์ มณีรัตน์</t>
  </si>
  <si>
    <t>จ้างเหมาปฏิบัติจัดทำแนวกันไฟ จำนวน 1 กิโลเมตร จังหวัดพิษณุโลก</t>
  </si>
  <si>
    <t>จ้างเหมาปฏิบัติจัดทำแนวกันไฟ จำนวน 3 กิโลเมตร จังหวัดพิษณุโลก</t>
  </si>
  <si>
    <t>นายอั่น ธรรมใจ</t>
  </si>
  <si>
    <t>จ้างเหมาปฏิบัติงานบำรุงรักษาป่าปีที่ 7-10 เนื้อที่ 400 ไร่ จังหวัดพิษณุโลก</t>
  </si>
  <si>
    <t>เลขที่ 178/2562 ลว. 7 ก.พ. 2562</t>
  </si>
  <si>
    <t>วัสดุการเกษตร จำนวน 3 รายการ</t>
  </si>
  <si>
    <t>นายจรัญ วันทองสุข</t>
  </si>
  <si>
    <t>เลขที่ 176/2562 ลว. 8 ก.พ. 2562</t>
  </si>
  <si>
    <t>เลขที่ 187/2562 ลว. 7 ก.พ. 2562</t>
  </si>
  <si>
    <t>วัสดุการเกษตร จำนวน 1 รายการ</t>
  </si>
  <si>
    <t>เลขที่ 161/2562 ลว. 7 ก.พ. 2562</t>
  </si>
  <si>
    <t>เลขที่ 155/2562 ลว. 7 ก.พ. 2562</t>
  </si>
  <si>
    <t>เลขที่ 181/2562 ลว. 8 ก.พ. 2562</t>
  </si>
  <si>
    <t>วัสดุการเกษตร จำนวน 2 รายการ</t>
  </si>
  <si>
    <t>เลขที่ 184/2562 ลว. 7 ก.พ. 2562</t>
  </si>
  <si>
    <t>ค่าวัสดุการเกษตร จำนวน 13 รายการ</t>
  </si>
  <si>
    <t>ค่าวัสดุการเกษตร จำนวน 12 รายการ</t>
  </si>
  <si>
    <t>เลขที่ 8/2562 ลว. 29 มี.ค. 2562</t>
  </si>
  <si>
    <t>เลขที่ 3/2562 ลว. 8 มี.ค. 2562</t>
  </si>
  <si>
    <t>เลขที่ 1/2562 ลว. 15 มี.ค. 2562</t>
  </si>
  <si>
    <t>เลขที่ 3/2562 ลว. 15 มี.ค. 2562</t>
  </si>
  <si>
    <t>เลขที่ 5/2562 ลว. 11 มี.ค. 2562</t>
  </si>
  <si>
    <t>ค่าวัสดุการเกษตร จำนวน 17 รายการ</t>
  </si>
  <si>
    <t>เลขที่ 153/2562 ลว. 7 ก.พ. 2562</t>
  </si>
  <si>
    <t>จ้างเหมาปฏิบัติงานบำรุงรักษาป่าปีที่ 2-6 เนื้อที่ 200 ไร่ ป่าแควน้อยที่ 4 จังหวัดพิษณุโลก</t>
  </si>
  <si>
    <t>จ้างเหมาปฏิบัติงานบำรุงรักษาป่าปีที่ 7-10 จำนวน 1,100 ไร่ ป่าเขาปางก่อและป่าวังชมภูที่ 2 จ.เพชรบูรณ์</t>
  </si>
  <si>
    <t>จ้างเหมาปฏิบัติงานเพาะชำกล้าไม้ด้วยถาดระบบรากลอย จำนวน 200,000 กล้า จังหวัดเพชรบูรณ์</t>
  </si>
  <si>
    <t>นายสุริยา มงคลหมาย</t>
  </si>
  <si>
    <t>จ้างเหมาปฏิบัติงานเพาะชำกล้าไม้เพื่อเพิ่มพื้นที่สีเขียว จำนวน 105,000 กล้า</t>
  </si>
  <si>
    <t>จ้างเหมาปฏิบัติงานเพาะชำกล้าไม้เพื่อเตรียมจัดทำกล้าไม้ขนาดใหญ่ จำนวน 105,000 กล้า</t>
  </si>
  <si>
    <t>เลขที่ 28/2562 ลว. 14 มี.ค. 2562</t>
  </si>
  <si>
    <t>เลขที่ 31/2562 ลว. 14 มี.ค. 2562</t>
  </si>
  <si>
    <t>เลขที่ 29/2562 ลว. 14 มี.ค. 2562</t>
  </si>
  <si>
    <t>นางกรรณิการ์ บุญพึ่ง</t>
  </si>
  <si>
    <t>เลขที่ 30/2562 ลว. 14 มี.ค. 2562</t>
  </si>
  <si>
    <t>จ้างเหมาปฏิบัติงานบำรุงป่าปีที่ 2-6 เนื้อที่ 800 ไร่ หน่วยฟื้นฟูป่าเขาปางก่อและป่าวังชมภูที่ 2 จ.เพชรบูรณ์</t>
  </si>
  <si>
    <t>เลขที่ 2/2562 ลว. 14 เม.ย. 2562</t>
  </si>
  <si>
    <t>จ้างเหมาปฏิบัติงานบำรุงป่าปีที่ 2-6 เนื้อที่ 260 ไร่ หน่วยฟื้นฟูป่าเขาปางก่อและป่าวังชมถูที่ 11 จ. เพชรบูรณ์</t>
  </si>
  <si>
    <t>เลขที่ 1/2562 ลว. 28 มี.ค. 2562</t>
  </si>
  <si>
    <t>นายบุญเกียรติ จิรวรรจนะโรดม</t>
  </si>
  <si>
    <t>เลขที่ 26/2562 ลว. 14 มี.ค. 2562</t>
  </si>
  <si>
    <t>ซื้อวัสดุคอมพิวเตอร์ 4 รายการ</t>
  </si>
  <si>
    <t>21,902.90 บาท</t>
  </si>
  <si>
    <t>ใบสั่งซื้อ เลขที่  149/2562</t>
  </si>
  <si>
    <t>ลงวันที่ 27 กุมภาพันธ์ 2562</t>
  </si>
  <si>
    <t>ซื้อน้ำดื่มสำหรับส่วนอำนวยการ</t>
  </si>
  <si>
    <t>2,580 บาท</t>
  </si>
  <si>
    <t>บุญปรีชา</t>
  </si>
  <si>
    <t>ซื้อวัสดุคอมพิวเตอร์</t>
  </si>
  <si>
    <t>5,617.50 บาท</t>
  </si>
  <si>
    <t>ใบสั่งซื้อ เลขที่  161/2562</t>
  </si>
  <si>
    <t>ซื้อหมึกคอมพิวเตอร์ 31 รายการ</t>
  </si>
  <si>
    <t>495,703.18 บาท</t>
  </si>
  <si>
    <t>บริษัท โฟทีก้า จำกัด</t>
  </si>
  <si>
    <t>ใบสั่งซื้อ เลขที่  148/2562</t>
  </si>
  <si>
    <t>ลงวันที่ 26 กุมภาพันธ์ 2562</t>
  </si>
  <si>
    <t>ซื้อหญ้าเทียมสีเขียว</t>
  </si>
  <si>
    <t>25,680 บาท</t>
  </si>
  <si>
    <t>ใบสั่งซื้อ เลขที่  154/2562</t>
  </si>
  <si>
    <t>เอ็น.พี.จี.เอ็นเตอร์ไพรส์</t>
  </si>
  <si>
    <t>ซื้อรถโดยสาร 12 ที่นั่ง</t>
  </si>
  <si>
    <t>1,286,000 บาท</t>
  </si>
  <si>
    <t>ประกวดราคา</t>
  </si>
  <si>
    <t>สัญญา เลขที่ ทส 1604.23/175/</t>
  </si>
  <si>
    <t>อิเล็กทรอนิกส์</t>
  </si>
  <si>
    <t>และครบถ้วนถูกต้อง</t>
  </si>
  <si>
    <t>2562 ลงวันที่ 1 กุมภาพันธ์ 2562</t>
  </si>
  <si>
    <t>ตามระเบียบฯ</t>
  </si>
  <si>
    <t>10,496.70 บาท</t>
  </si>
  <si>
    <t>ใบสั่งจ้าง เลขที่ 150/2562</t>
  </si>
  <si>
    <t>ลงวันที่ 22  มีนาคม 2562</t>
  </si>
  <si>
    <t>ลงวันที่ 27  มีนาคม 2562</t>
  </si>
  <si>
    <t>บริษัท อีซูซุกรุงเทพ</t>
  </si>
  <si>
    <t>บริการ จำกัด</t>
  </si>
  <si>
    <t>จ้างเหมาบริการด้านงานผู้ช่วย</t>
  </si>
  <si>
    <t>สัญญาจ้างเลขที่ 1604.8/173/</t>
  </si>
  <si>
    <t>เจ้าหน้าที่</t>
  </si>
  <si>
    <t xml:space="preserve">2561 ลงวันที่ 29 พฤศจิกายน </t>
  </si>
  <si>
    <t>16,000 บาท</t>
  </si>
  <si>
    <t>นางสาวชัญญานุช  ตะวัน</t>
  </si>
  <si>
    <t>สัญญาจ้างเลขที่ 175/2561</t>
  </si>
  <si>
    <t>ลงวันที่ 26 ธันวาคม 2561</t>
  </si>
  <si>
    <t>26,200 บาท</t>
  </si>
  <si>
    <t>เดชา แอร์เซอร์วิส</t>
  </si>
  <si>
    <t>ใบสั่งจ้าง เลขที่ 160/2562</t>
  </si>
  <si>
    <t>12,226.89 บาท</t>
  </si>
  <si>
    <t>ใบสั่งจ้าง เลขที่ 166/2562</t>
  </si>
  <si>
    <t>ลงวันที่ 27 มีนาคม 2562</t>
  </si>
  <si>
    <t>จ้างทำป้ายประชาสัมพันธ์</t>
  </si>
  <si>
    <t>6,494.90 บาท</t>
  </si>
  <si>
    <t>7,391.56 บาท</t>
  </si>
  <si>
    <t>ใบสั่งจ้าง เลขที่ 163/2562</t>
  </si>
  <si>
    <t>ลงวันที่ 26 มีนาคม 2562</t>
  </si>
  <si>
    <t>จ้างเปลี่ยนฟิล์มกรองแสง</t>
  </si>
  <si>
    <t>6,955 บาท</t>
  </si>
  <si>
    <t>ใบสั่งจ้าง เลขที่ 168/2562</t>
  </si>
  <si>
    <t>จ้างซ่อมและบำรุงรักษา</t>
  </si>
  <si>
    <t>5,778 บาท</t>
  </si>
  <si>
    <t>3 พี เอ็นจิเนียริ่ง</t>
  </si>
  <si>
    <t>ใบสั่งจ้าง เลขที่ 167/2562</t>
  </si>
  <si>
    <t>เครื่องปรับอากาศ</t>
  </si>
  <si>
    <t>แอร์ แอนด์ เซอร์วิส</t>
  </si>
  <si>
    <t>ใบสั่งจ้าง เลขที่ 169/2562</t>
  </si>
  <si>
    <t>2กจ 7647 กทม.</t>
  </si>
  <si>
    <t>จ้างทำป้ายพลาสวูด</t>
  </si>
  <si>
    <t>8,988 บาท</t>
  </si>
  <si>
    <t>ใบสั่งจ้าง เลขที่ 151/2562</t>
  </si>
  <si>
    <t>9,749.88 บาท</t>
  </si>
  <si>
    <t>ไพบูลย์ เซอร์วิส แอนด์</t>
  </si>
  <si>
    <t>เดือน มีนาคม 2562</t>
  </si>
  <si>
    <t>ซัพพลาย</t>
  </si>
  <si>
    <t>บริษัท โตโยต้า กรุงไทยจำกัด</t>
  </si>
  <si>
    <t>ห้างหุ้นส่วนจำกัด ช้างเย็นจัง คูล</t>
  </si>
  <si>
    <t>นางสาวปรายฟ้า ฤทธิ์เดช</t>
  </si>
  <si>
    <t>นางสาวนภาษิณี  คำสิยาภรณ์</t>
  </si>
  <si>
    <t>บริษัท อีซูซุกรุงเทพ บริการ จำกัด</t>
  </si>
  <si>
    <t>นางสาวพิชฎารัตน์ พรหมเหลา</t>
  </si>
  <si>
    <t>นางปัญจมาส ศรีตะวัน</t>
  </si>
  <si>
    <t>ห้างหุ้นส่วนจำกัด พรี-วัน</t>
  </si>
  <si>
    <t>จัดซื้อวัสดุการเกษตร</t>
  </si>
  <si>
    <t>ทรัพยากรวนเกษตร</t>
  </si>
  <si>
    <t>ที่ ทส ๑๖๒๓.๑/๔๙</t>
  </si>
  <si>
    <t>(ศูนย์ป่าไม้กาญจนบุรี)</t>
  </si>
  <si>
    <t>ลงวันที่ ๑ เมษายน ๒๕๖2</t>
  </si>
  <si>
    <t>ที่ ทส ๑๖๒๓.๑/๕๐</t>
  </si>
  <si>
    <t>ส สมบูรณ์กิจ สาขา ๓</t>
  </si>
  <si>
    <t>ที่ ทส ๑๖๒๓.๑/๕๕</t>
  </si>
  <si>
    <t>(ศูนย์ป่าไม้ราชบุรี)</t>
  </si>
  <si>
    <t>นางสาวลดารัตน์ เอี่ยมหนู</t>
  </si>
  <si>
    <t>ลงวันที่ ๕ เมษายน ๒๕๖2</t>
  </si>
  <si>
    <t>จัดซื้อวัสดุสำนักงาน</t>
  </si>
  <si>
    <t>ร้านอักษรภัณฑ์</t>
  </si>
  <si>
    <t>ที่ ทส 1623.1/57</t>
  </si>
  <si>
    <t>(ส่วนส่งเสริมการปลูกป่า)</t>
  </si>
  <si>
    <t>ร้านแสงตะวัน</t>
  </si>
  <si>
    <t>ที่ ทส 1623.1/58</t>
  </si>
  <si>
    <t>(ศูนย์ป่าไม้นครปฐม)</t>
  </si>
  <si>
    <t>ที่ ทส 1623.1/60</t>
  </si>
  <si>
    <t>ลงวันที่ 17 เมษายน 2562</t>
  </si>
  <si>
    <t>ที่ ทส 1623.1/61</t>
  </si>
  <si>
    <t>(ส่วนอำนวยการ)</t>
  </si>
  <si>
    <t>ลงวันที่ 18 เมษายน 2562</t>
  </si>
  <si>
    <t>ร้านสหศึกษา</t>
  </si>
  <si>
    <t>ที่ ทส ๑๖๒๓.๑/63</t>
  </si>
  <si>
    <t>ลงวันที่ ๒๔ เมษายน ๒๕๖2</t>
  </si>
  <si>
    <t>ที่ ทส ๑๖๒๓.๑/71</t>
  </si>
  <si>
    <t>(ส่วนป้องกันรักษาป่าฯ)</t>
  </si>
  <si>
    <t>ลงวันที่ ๒๕ เมษายน ๒๕๖2</t>
  </si>
  <si>
    <t>จัดจ้างบำรุงรถยนต์ราชการ</t>
  </si>
  <si>
    <t>บริษัท โตโยต้าเจริญค้าราชบุรี</t>
  </si>
  <si>
    <t>ที่ ทส ๑๖๒๓.๑/๕๑</t>
  </si>
  <si>
    <t>(ส่วนจัดการป่าชุมชน)</t>
  </si>
  <si>
    <t>(1961) จำกัด</t>
  </si>
  <si>
    <t>จัดจ้างทำตรายาง</t>
  </si>
  <si>
    <t>นางสาวชลธิชา เมฆหมอก</t>
  </si>
  <si>
    <t>นางสวชลธิชา เมฆหมอก</t>
  </si>
  <si>
    <t>ที่ ทส ๑๖๒๓.๑/๕๒</t>
  </si>
  <si>
    <t>จัดจ้างทำหมุดหลักฐานแผนที่</t>
  </si>
  <si>
    <t>นายมิตร จันทัดทัด</t>
  </si>
  <si>
    <t>ที่ ทส ๑๖๒๓.๑/๕๓</t>
  </si>
  <si>
    <t>(ส่วนจัดการที่ดินป่าไม้)</t>
  </si>
  <si>
    <t>นายบุญมี เงี่ยแง่</t>
  </si>
  <si>
    <t>ลงวันที่ ๑ เมษายน ๒๕๖๒</t>
  </si>
  <si>
    <t>ที่ ทส ๑๖๒๓.๑/๕๔</t>
  </si>
  <si>
    <t>ลงวันที่ ๓ เมษายน ๒๕๖๒</t>
  </si>
  <si>
    <t>จัดจ้างเหมาบุคคลภายนอก</t>
  </si>
  <si>
    <t>นางสาวอ้อย สารสิน</t>
  </si>
  <si>
    <t>นางสาวอ้อย สาริน</t>
  </si>
  <si>
    <t>ที่ ทส 1623.1/๕๖</t>
  </si>
  <si>
    <t>ลงวันที่ ๕ เมษายน 2562</t>
  </si>
  <si>
    <t>จัดจ้างเหมาเพาะชำกล้าไม้</t>
  </si>
  <si>
    <t>นางฉวี ขุนทอง</t>
  </si>
  <si>
    <t>ที่ ทส 1623.1/59</t>
  </si>
  <si>
    <t>ที่ ทส 1623.1/62</t>
  </si>
  <si>
    <t>ลงวันที่ 1๘ เมษายน 2562</t>
  </si>
  <si>
    <t>ที่ ทส ๑๖๒๓.๑/68</t>
  </si>
  <si>
    <t>ที่ ทส ๑๖๒๓.๑/69</t>
  </si>
  <si>
    <t>ที่ ทส ๑๖๒๓.๑/70</t>
  </si>
  <si>
    <t>ลงวันที่ ๒๕ เมษายน ๒๕๖๒</t>
  </si>
  <si>
    <t>ที่ ทส ๑๖๒๓.๑/72</t>
  </si>
  <si>
    <t>จัดจ้างตรวจเช็คแอร์และ</t>
  </si>
  <si>
    <t>นายอัขรวินท์ แป้นแก้ว</t>
  </si>
  <si>
    <t>ที่ ทส 1623.1/73</t>
  </si>
  <si>
    <t>เปลี่ยนกุญแจ</t>
  </si>
  <si>
    <t>ลงวันที่ ๒๕ เมษายน 2562</t>
  </si>
  <si>
    <t>ที่ ทส 1623.1/74</t>
  </si>
  <si>
    <t>ลงวันที่ 30 เมษายน 2562</t>
  </si>
  <si>
    <t>สำนักจัดการทรัพยากรป่าไม้ที่ 10 (เพชรบุรี)</t>
  </si>
  <si>
    <t>จัดซื้อหนังสือพิมพ์</t>
  </si>
  <si>
    <t>เดือน พ.ค. 62</t>
  </si>
  <si>
    <t xml:space="preserve">ร้านสาธิต/620.- บาท   </t>
  </si>
  <si>
    <t>บริการรวดเร็ว</t>
  </si>
  <si>
    <t>รายงานขอซื้อขอจ้างที่</t>
  </si>
  <si>
    <t>ทส 1634.1/54</t>
  </si>
  <si>
    <t>1,000.- บาท</t>
  </si>
  <si>
    <t>ร้าน COPY SHOP/</t>
  </si>
  <si>
    <t>ทส 1634.2/49</t>
  </si>
  <si>
    <t>ลงวันที่ 1 เมษายน  พ.ศ. 2562</t>
  </si>
  <si>
    <t>จัดจ้างเช็คระยะและซ่อม</t>
  </si>
  <si>
    <t>3,128.15.- บาท</t>
  </si>
  <si>
    <t>บริษัท โตโยต้าเพชรบุรี จำกัด/</t>
  </si>
  <si>
    <t>ทส 1634.2/50</t>
  </si>
  <si>
    <t>จ้างเหมาทำหมุดหลักฐาน</t>
  </si>
  <si>
    <t>GPS ชนิดหมุดคู่</t>
  </si>
  <si>
    <t>ห้างหุ้นส่วนจำกัด พนมเทียน</t>
  </si>
  <si>
    <t>ก่อสร้าง เพชรบุรี/136,400.- บาท</t>
  </si>
  <si>
    <t>ทส 1634.2/12</t>
  </si>
  <si>
    <t>ลงวันที่ 23 เมษายน พ.ศ. 2562</t>
  </si>
  <si>
    <t>จ้างเหมาบริการจัดทำ     หลักฐานระบบดาวเทียม</t>
  </si>
  <si>
    <t>100,000.- บาท</t>
  </si>
  <si>
    <t>นายพลภัทร  ทับทิมไทย/</t>
  </si>
  <si>
    <t>มีคุณสมบัติเหมาะสม</t>
  </si>
  <si>
    <t>ข้อตกลง ที่ ทส 1634.2/9</t>
  </si>
  <si>
    <t xml:space="preserve">จัดจ้างถ่ายเอกสาร       </t>
  </si>
  <si>
    <t>2,000.- บาท</t>
  </si>
  <si>
    <t>ร้าน COPY SHOP/2,000.- บาท</t>
  </si>
  <si>
    <t>ทส 1634.1/53</t>
  </si>
  <si>
    <t>ลงวันที่ 24 เมษายน พ.ศ. 2562</t>
  </si>
  <si>
    <t xml:space="preserve">จ้างเหมาบริการตามเงื่อนไขการอนุญาตและการตรวจ  ติดตามการใช้ประโยชน์ที่ดินของราษฎร </t>
  </si>
  <si>
    <t xml:space="preserve">นายพิเชษฐ์  แก้วมณี/12,500.- บาท   </t>
  </si>
  <si>
    <t xml:space="preserve">มีคุณสมบัติเหมาะสม </t>
  </si>
  <si>
    <t>ข้อตกลง ที่ ทส 1634.2/10</t>
  </si>
  <si>
    <t xml:space="preserve">ลงวันที่ 25 เมษายน พ.ศ. 2562 </t>
  </si>
  <si>
    <t xml:space="preserve">นายมิตยา  สินสอน/12,500.- บาท   </t>
  </si>
  <si>
    <t>ข้อตกลง ที่ ทส 1634.2/11</t>
  </si>
  <si>
    <t xml:space="preserve">ศูนย์ถ่ายเอกสารต้นมะม่วง/ </t>
  </si>
  <si>
    <t xml:space="preserve">(ส่วนป้องกันฯ) </t>
  </si>
  <si>
    <t>ที่ ทส 1634.4/57</t>
  </si>
  <si>
    <t xml:space="preserve">บำรุงรถยนต์ราชการทะเบียน ศร 6101 กทม. </t>
  </si>
  <si>
    <t>จัดจ้างก่อสร้างสำนักงาน</t>
  </si>
  <si>
    <t>e-bidding</t>
  </si>
  <si>
    <t>บริษัท เทคโนซายน์ เทรดดิ้ง</t>
  </si>
  <si>
    <t>เสนอราคารายเดียว</t>
  </si>
  <si>
    <t>สัญญาจ้างเลขที่ 7/2562</t>
  </si>
  <si>
    <t>จำกัด/2,017,000.- บาท</t>
  </si>
  <si>
    <t>คุณสมบัติครบถ้วน</t>
  </si>
  <si>
    <t>ลงวันที่ 29 เมษายน พ.ศ. 2562</t>
  </si>
  <si>
    <t>และบ้านพักข้าราชการหน่วยป้องกันรักษาป่าที่ ปข.9</t>
  </si>
  <si>
    <t>ค่าถ่ายเอกสาร ม.ค. 62</t>
  </si>
  <si>
    <t>บริษัท วีรพล โอเอ จำกัด 6,247.50 บาท</t>
  </si>
  <si>
    <t>เป็นราคาที่ต่อรองต่ำสุดแล้ว</t>
  </si>
  <si>
    <t>ทส 1621.106/38/2562 ลว. 28 ธ.ค.61</t>
  </si>
  <si>
    <t xml:space="preserve">ห้างหุ้นส่วนจำกัด บุ๊คเฮ้าส์ นครราชสีมา 20,868 บาท </t>
  </si>
  <si>
    <t>ทส 1621.11/1/2562 ลว 12 มี.ค. 62</t>
  </si>
  <si>
    <t>ค่าถ่ายเอกสาร ก.พ. 62</t>
  </si>
  <si>
    <t>บริษัท วีรพล โอเอ จำกัด 3,250 บาท</t>
  </si>
  <si>
    <t>บริษัท ผลบุญ ออฟฟิศ อิควิปเม้นท์ จำกัด 3,753 บาท</t>
  </si>
  <si>
    <t>ค่าเครื่องกระจายสัญญาณ (HUB)</t>
  </si>
  <si>
    <t>ค่าถ่ายเอกสาร ม.ค.62</t>
  </si>
  <si>
    <t xml:space="preserve">ห้างหุ้นส่วนจำกัด บุ๊คเฮ้าส์ นครราชสีมา 5,400 บาท </t>
  </si>
  <si>
    <t>ทส 1621.106/61/2562 ลว. 22 มี.ค. 62</t>
  </si>
  <si>
    <t>ทส 1621.106/48/2562 ลว. 1 ก.พ. 62</t>
  </si>
  <si>
    <t>บริษัท โฮม โปรดักส์ เซ็นเตอร์ จำกัด (มหาชน) 4,740 บาท</t>
  </si>
  <si>
    <t>บริษัท วีรพล โอเอ จำกัด 4,820 บ</t>
  </si>
  <si>
    <t>บ. ยูนิตี้ ไอที ซิสเต็ม จำกัด 3,050 บ</t>
  </si>
  <si>
    <t>บ. วีรพล โอเอ จำกัด 7,500 บาท</t>
  </si>
  <si>
    <t>จ้างเหมาบริการดูแลระบบสารสนเทศ</t>
  </si>
  <si>
    <t>นายศุภวัฒน์  ฉิมนอก 9,000 บาท</t>
  </si>
  <si>
    <t>ทส 1621.106/3/2562 ลว. 20 พ.ย 61</t>
  </si>
  <si>
    <t>จ้างเหมาบริการเจ้าหน้าที่รักษาความปลอดภัย</t>
  </si>
  <si>
    <t>ทส 1621.106/1/2562 ลว .20 พ.ย 61</t>
  </si>
  <si>
    <t>จ้างเหมาบริการพนักงานทำความสะอาด</t>
  </si>
  <si>
    <t>ทส 1621.106/2/2562 ลว. 20 พ.ย 61</t>
  </si>
  <si>
    <t>ค่าจ้างเหมาบริการ</t>
  </si>
  <si>
    <t>ทส 1621.203/1/2562 ลว. 4 ธ.ค. 61</t>
  </si>
  <si>
    <t xml:space="preserve">นางสาววิริยดา เสาสิงห์ 15,000 บาท </t>
  </si>
  <si>
    <t>ทส 1621.203/5/2562 ลว. 4 ธ.ค. 61</t>
  </si>
  <si>
    <t>ทส 1621.203/2/2562 ลว. 4 ธ.ค. 61</t>
  </si>
  <si>
    <t>ทส 1621.203/3/2562 ลว. 4 ธ.ค. 61</t>
  </si>
  <si>
    <t>ทส 1621.203/4/2562 ลว. 4 ธ.ค. 61</t>
  </si>
  <si>
    <t>ร้านยาวการยาง 12,200 บาท</t>
  </si>
  <si>
    <t>ทส 1621.203/14/2562 ลว. 5 มี.ค.62</t>
  </si>
  <si>
    <t>ค่าล้างและซ่อมเครื่องปรับอากาศ</t>
  </si>
  <si>
    <t>ร้านสมยศเครื่องเย็น 4,500 บาท</t>
  </si>
  <si>
    <t>ร้านยาวการยาง 4,200 บาท</t>
  </si>
  <si>
    <t>ค่าซ่อมประตูสำนักงาน</t>
  </si>
  <si>
    <t>นางสาววัลภา จีนอาศัย 850 บาท</t>
  </si>
  <si>
    <t>ค่าซ่อมบำรุงรักษารถยนต์ราชการหมายเลขทะเบียน พ-8401 นม.</t>
  </si>
  <si>
    <t>นายประจวน ดอกทุเรียน 8,000 บ</t>
  </si>
  <si>
    <t>น.สมะลิ เขาโคกกรวด 8,000 บ</t>
  </si>
  <si>
    <t xml:space="preserve">น.เอกอนันต์ พาพันธ์ 15,000 บ </t>
  </si>
  <si>
    <t xml:space="preserve">น.พงษ์ศธร วิเศษยา 15,000 บาท </t>
  </si>
  <si>
    <t>น.เอกวัฒน์ สีหามุลตรี 15,000 บ</t>
  </si>
  <si>
    <t xml:space="preserve">น.ส.จริยา นิโรรัมย์ 15,000 บาท </t>
  </si>
  <si>
    <t>ค่าซ่อมบำรุงรักษารถยนต์ราชการหมายเลขทะเบียน ผ-9045 นม.</t>
  </si>
  <si>
    <t>บริษัท ไฟน์ ไลน์ ซัพพลาย จำกัด</t>
  </si>
  <si>
    <t>ใบสั่งที่ 71/2562</t>
  </si>
  <si>
    <t>ราคา 37,664.00 บาท</t>
  </si>
  <si>
    <t>ลว. 07/03/2562</t>
  </si>
  <si>
    <t>ซื้อวัสดุสำนักงาน (อด)</t>
  </si>
  <si>
    <t>หจก.วิสารัตน์ ซัพพลาย 2004</t>
  </si>
  <si>
    <t>ใบสั่งที่ 72/2562</t>
  </si>
  <si>
    <t>ราคา 131,256 บาท</t>
  </si>
  <si>
    <t>ซื้อยางรถยนต์ราชการ ทะเบียน ฎฑ 6334 กทม.</t>
  </si>
  <si>
    <t>นายกฤษฎา ศรีสวัสดิ์</t>
  </si>
  <si>
    <t>ใบสั่งที่ 73/2562</t>
  </si>
  <si>
    <t>ราคา 29,960 บาท</t>
  </si>
  <si>
    <t>จัดทำป้ายประชาสัมพันธ์ การป้องกันและปราบปรามการทุจริต</t>
  </si>
  <si>
    <t>บริษัท เจเอสพี ซายน์ มีเดีย จำกัด</t>
  </si>
  <si>
    <t>ที่ ทส 1601.7/74</t>
  </si>
  <si>
    <t>และประพฤติมิชอบและคุ้มครองจริยธรรม กรมป่าไม้</t>
  </si>
  <si>
    <t>ราคา 4,815 บาท</t>
  </si>
  <si>
    <t>ลว.05/03/2562</t>
  </si>
  <si>
    <t>จัดทำป้ายประชาสัมพันธ์ กรมป่าไม้ รักป่า รักประชาชน</t>
  </si>
  <si>
    <t>ใบสั่งที่ 75/2562</t>
  </si>
  <si>
    <t>ราคา 8,239 บาท</t>
  </si>
  <si>
    <t>จ้างซ่อมเปลี่ยนหนังหุ้มเก้าอี้รับแขก</t>
  </si>
  <si>
    <t>ใบสั่งที่ 76/2562</t>
  </si>
  <si>
    <t>ราคา 13,696 บาท</t>
  </si>
  <si>
    <t>ลว. 15/03/2562</t>
  </si>
  <si>
    <t>จัดทำป้ายประชาสัมพันธ์ วันป่าไม้โลก ประจำปี 2562</t>
  </si>
  <si>
    <t>ใบสั่งที่ 77/2562</t>
  </si>
  <si>
    <t>ราคา 6,420 บาท</t>
  </si>
  <si>
    <t>ลว.18/03/2562</t>
  </si>
  <si>
    <t>จ้างซ่อมเครื่องปรับอากาศ (ส่วนพัสดุ)</t>
  </si>
  <si>
    <t>บริษัท สมาร์ทวิว อินเตอร์เทค จำกัด</t>
  </si>
  <si>
    <t>ใบสั่งที่ 78/2562</t>
  </si>
  <si>
    <t>ราคา 18,457.50 บาท</t>
  </si>
  <si>
    <t>ลว. 26/03/2562</t>
  </si>
  <si>
    <t>จ้างซ่อมบำรุงเครื่องปรับอากาศ (ส่วนฝึกอบรม)</t>
  </si>
  <si>
    <t>ที่ ทส 1601.7/79</t>
  </si>
  <si>
    <t>ราคา 2,140 บาท</t>
  </si>
  <si>
    <t>ลว. 20/03/2562</t>
  </si>
  <si>
    <t>ใบสั่งที่ 80/2562</t>
  </si>
  <si>
    <t>ราคา 18,190 บาท</t>
  </si>
  <si>
    <t>ใบสั่งที่ 81/2562</t>
  </si>
  <si>
    <t>ลว. 26/03/2563</t>
  </si>
  <si>
    <t>จ้างซ่อมแซมป้อมยามด้านหน้ากรมป่าไม้</t>
  </si>
  <si>
    <t>หจก.สาธิตเอ็นจิเนียริ่ง ซัพพลาย</t>
  </si>
  <si>
    <t>ใบสั่งที่ 82/2562</t>
  </si>
  <si>
    <t>ราคา 95,818.50 บาท</t>
  </si>
  <si>
    <t>ลว. 27/03/2564</t>
  </si>
  <si>
    <t>จ้างซ่อมเปลี่ยนพื้นห้อง(รองอธิบดีกรมป่าไม้)</t>
  </si>
  <si>
    <t>บ. สมาร์ทวิว อินเตอร์เทค จำกัด</t>
  </si>
  <si>
    <t xml:space="preserve">จ้างซ่อมเครื่องปรับอากาศ </t>
  </si>
  <si>
    <t>จ้างประชาสัมพันธ์เผยแพร่ข่าวภารกิจของกรมป่าไม้ผ่าน</t>
  </si>
  <si>
    <t>บริษัท วี คอมมูนิเคชั่น จำกัด</t>
  </si>
  <si>
    <t>ใบสั่งที่ 83/2562</t>
  </si>
  <si>
    <t>ผ่านสื่อออนไลน์</t>
  </si>
  <si>
    <t>ราคา 50,000 บาท</t>
  </si>
  <si>
    <t>ลว.03/04/2562</t>
  </si>
  <si>
    <t>จ้างทำป้ายประชาสัมพันธ์ ไม้มีค่า ป่าชุมชน คนอยู่กับป่า</t>
  </si>
  <si>
    <t>ใบสั่งที่ 84/2562</t>
  </si>
  <si>
    <t>ราคา 10,914 บาท</t>
  </si>
  <si>
    <t>จ้างซ่อมแซมเครื่องปรับอากาศ</t>
  </si>
  <si>
    <t xml:space="preserve"> ที่ ทส 1601.7/85</t>
  </si>
  <si>
    <t>ราคา 1,070 บาท</t>
  </si>
  <si>
    <t xml:space="preserve">จ้างซ่อมเครื่องคอมพิวเตอร์ </t>
  </si>
  <si>
    <t>บริษัท อิน-ไลน คอมพิวเตอร์ จำกัด</t>
  </si>
  <si>
    <t xml:space="preserve"> ที่ ทส 1601.7/86</t>
  </si>
  <si>
    <t xml:space="preserve">ราคา 3,745 บาท </t>
  </si>
  <si>
    <t>ลว.05/04/2562</t>
  </si>
  <si>
    <t>จ้างจัดทำตรายาง จำนวน 106 รายการ</t>
  </si>
  <si>
    <t>VIP สโตร์</t>
  </si>
  <si>
    <t>ใบสั่งที่ 87/2562</t>
  </si>
  <si>
    <t>ราคา 35,750 บาท</t>
  </si>
  <si>
    <t>ลว.09/04/2562</t>
  </si>
  <si>
    <t>จ้างซ่อมแซมรถยนต์ราชการ ทะเบียน ฮจ 2124 กทม.</t>
  </si>
  <si>
    <t>ใบสั่งที่ 88/2562</t>
  </si>
  <si>
    <t xml:space="preserve">ราคา 7,104.80 บาท </t>
  </si>
  <si>
    <t>ลว.11/04/2562</t>
  </si>
  <si>
    <t>ซ่อมบำรุงรักษารถยนต์ราชการ ทะเบียน 99-1690 กทม.</t>
  </si>
  <si>
    <t>ใบสั่งที่ 89/2562</t>
  </si>
  <si>
    <t>ราคา 80,250 บาท</t>
  </si>
  <si>
    <t>ลว.18/04/2562</t>
  </si>
  <si>
    <t>ใบสั่งที่ 90/2562</t>
  </si>
  <si>
    <t xml:space="preserve">ราคา 9,630 บาท </t>
  </si>
  <si>
    <t>ลว.23/04/2562</t>
  </si>
  <si>
    <t>บริษัท แพริเออร์ จำกัด</t>
  </si>
  <si>
    <t>ใบสั่งที่ 91/2562</t>
  </si>
  <si>
    <t>ราคา 96,955 บาท</t>
  </si>
  <si>
    <t>ลว.30/04/2562</t>
  </si>
  <si>
    <t>จัดทำนิทรรศการเทิพระเกียรติสมเด็จพระเจ้าอยู่หัวเนื่องในพระราชพิธีบรมราชาภิเษก</t>
  </si>
  <si>
    <t>รายงานการจัดซื้อ/จัดจ้าง ประจำเดือน เมษายน 2562</t>
  </si>
  <si>
    <t>ประจำเดือน เม.ย.62/ครั้ง</t>
  </si>
  <si>
    <t>ประจำเดือน เม.ย.62/บาท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</si>
</sst>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[$-D00041E]#,##0"/>
    <numFmt numFmtId="166" formatCode="[$-D00041E]0"/>
    <numFmt numFmtId="167" formatCode="_(* #,##0_);_(* \(#,##0\);_(* &quot;-&quot;??_);_(@_)"/>
    <numFmt numFmtId="168" formatCode="#,##0.0"/>
    <numFmt numFmtId="169" formatCode="_-* #,##0.0_-;\-* #,##0.0_-;_-* &quot;-&quot;??_-;_-@_-"/>
    <numFmt numFmtId="170" formatCode="_(* #,##0.00_);_(* \(#,##0.00\);_(* &quot;-&quot;??_);_(@_)"/>
    <numFmt numFmtId="171" formatCode="&quot;ใช่&quot;;&quot;ใช่&quot;;&quot;ไม่ใช่&quot;"/>
    <numFmt numFmtId="172" formatCode="&quot;จริง&quot;;&quot;จริง&quot;;&quot;เท็จ&quot;"/>
    <numFmt numFmtId="173" formatCode="&quot;เปิด&quot;;&quot;เปิด&quot;;&quot;ปิด&quot;"/>
    <numFmt numFmtId="174" formatCode="[$€-2]\ #,##0.00_);[Red]\([$€-2]\ #,##0.00\)"/>
    <numFmt numFmtId="175" formatCode="[$-D00041E]0.0"/>
    <numFmt numFmtId="176" formatCode="[$-D00041E]0.00"/>
    <numFmt numFmtId="177" formatCode="_(* #,##0.0_);_(* \(#,##0.0\);_(* &quot;-&quot;??_);_(@_)"/>
    <numFmt numFmtId="178" formatCode="[$-D00041E]#,##0.00"/>
    <numFmt numFmtId="179" formatCode="_-* #,##0.000_-;\-* #,##0.000_-;_-* &quot;-&quot;??_-;_-@_-"/>
    <numFmt numFmtId="180" formatCode="_-* #,##0.0000_-;\-* #,##0.0000_-;_-* &quot;-&quot;??_-;_-@_-"/>
    <numFmt numFmtId="181" formatCode="0.0"/>
    <numFmt numFmtId="182" formatCode="[$-D00041E]#,##0.0"/>
    <numFmt numFmtId="183" formatCode="0.000"/>
    <numFmt numFmtId="184" formatCode="#,##0.000"/>
    <numFmt numFmtId="185" formatCode="#,##0.0000"/>
    <numFmt numFmtId="186" formatCode="#,##0.00_ ;\-#,##0.00\ "/>
    <numFmt numFmtId="187" formatCode="_(* #,##0.000_);_(* \(#,##0.000\);_(* &quot;-&quot;??_);_(@_)"/>
    <numFmt numFmtId="188" formatCode="_(* #,##0.0000_);_(* \(#,##0.0000\);_(* &quot;-&quot;??_);_(@_)"/>
    <numFmt numFmtId="189" formatCode="#,##0;[Red]#,##0"/>
    <numFmt numFmtId="190" formatCode="#,##0.0;[Red]#,##0.0"/>
    <numFmt numFmtId="191" formatCode="#,##0.00;[Red]#,##0.00"/>
    <numFmt numFmtId="192" formatCode="[$-D00041E]0.##"/>
    <numFmt numFmtId="193" formatCode="#,##0_ ;\-#,##0\ "/>
    <numFmt numFmtId="194" formatCode="[$-D00041E]#,##0.000"/>
    <numFmt numFmtId="195" formatCode="[$-D00041E]#,##0.0000"/>
    <numFmt numFmtId="196" formatCode="_-* #,##0.00000_-;\-* #,##0.00000_-;_-* &quot;-&quot;??_-;_-@_-"/>
    <numFmt numFmtId="197" formatCode="_-* #,##0.000000_-;\-* #,##0.000000_-;_-* &quot;-&quot;??_-;_-@_-"/>
    <numFmt numFmtId="198" formatCode="[$-D000000]dd\-mmm\-yyyy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H NiramitIT๙"/>
      <family val="0"/>
    </font>
    <font>
      <sz val="10"/>
      <name val="TH NiramitIT๙"/>
      <family val="0"/>
    </font>
    <font>
      <sz val="9"/>
      <name val="TH NiramitIT๙"/>
      <family val="0"/>
    </font>
    <font>
      <sz val="11"/>
      <color indexed="8"/>
      <name val="TH NiramitIT๙"/>
      <family val="0"/>
    </font>
    <font>
      <sz val="10"/>
      <color indexed="8"/>
      <name val="TH NiramitIT๙"/>
      <family val="0"/>
    </font>
    <font>
      <sz val="12"/>
      <name val="TH NiramitIT๙"/>
      <family val="0"/>
    </font>
    <font>
      <sz val="10"/>
      <name val="TH Niramit AS"/>
      <family val="0"/>
    </font>
    <font>
      <sz val="11"/>
      <name val="TH Niramit AS"/>
      <family val="0"/>
    </font>
    <font>
      <sz val="12"/>
      <name val="TH Niramit AS"/>
      <family val="0"/>
    </font>
    <font>
      <sz val="11.5"/>
      <name val="TH Niramit AS"/>
      <family val="0"/>
    </font>
    <font>
      <sz val="11"/>
      <name val="TH SarabunIT๙"/>
      <family val="2"/>
    </font>
    <font>
      <sz val="14"/>
      <name val="TH Niramit AS"/>
      <family val="0"/>
    </font>
    <font>
      <sz val="11"/>
      <color indexed="8"/>
      <name val="TH SarabunIT๙"/>
      <family val="2"/>
    </font>
    <font>
      <sz val="11"/>
      <color indexed="9"/>
      <name val="Calibri"/>
      <family val="2"/>
    </font>
    <font>
      <sz val="11"/>
      <color indexed="8"/>
      <name val="Tahoma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TH NiramitIT๙"/>
      <family val="0"/>
    </font>
    <font>
      <sz val="12"/>
      <color indexed="8"/>
      <name val="TH NiramitIT๙"/>
      <family val="0"/>
    </font>
    <font>
      <b/>
      <sz val="10"/>
      <color indexed="8"/>
      <name val="TH NiramitIT๙"/>
      <family val="0"/>
    </font>
    <font>
      <b/>
      <sz val="12"/>
      <color indexed="8"/>
      <name val="TH NiramitIT๙"/>
      <family val="0"/>
    </font>
    <font>
      <sz val="10"/>
      <color indexed="10"/>
      <name val="TH NiramitIT๙"/>
      <family val="0"/>
    </font>
    <font>
      <sz val="11"/>
      <color indexed="9"/>
      <name val="TH NiramitIT๙"/>
      <family val="0"/>
    </font>
    <font>
      <sz val="12"/>
      <color indexed="9"/>
      <name val="TH NiramitIT๙"/>
      <family val="0"/>
    </font>
    <font>
      <sz val="9"/>
      <color indexed="10"/>
      <name val="TH NiramitIT๙"/>
      <family val="0"/>
    </font>
    <font>
      <sz val="11"/>
      <color indexed="8"/>
      <name val="TH Niramit AS"/>
      <family val="0"/>
    </font>
    <font>
      <sz val="12"/>
      <color indexed="8"/>
      <name val="TH Niramit AS"/>
      <family val="0"/>
    </font>
    <font>
      <sz val="9.5"/>
      <color indexed="8"/>
      <name val="TH Niramit AS"/>
      <family val="0"/>
    </font>
    <font>
      <sz val="11.5"/>
      <color indexed="8"/>
      <name val="TH Niramit AS"/>
      <family val="0"/>
    </font>
    <font>
      <sz val="9"/>
      <color indexed="8"/>
      <name val="TH NiramitIT๙"/>
      <family val="0"/>
    </font>
    <font>
      <sz val="14"/>
      <color indexed="8"/>
      <name val="TH Niramit AS"/>
      <family val="0"/>
    </font>
    <font>
      <sz val="14"/>
      <color indexed="8"/>
      <name val="TH NiramitIT๙"/>
      <family val="0"/>
    </font>
    <font>
      <b/>
      <sz val="14"/>
      <color indexed="8"/>
      <name val="TH Niramit AS"/>
      <family val="0"/>
    </font>
    <font>
      <b/>
      <sz val="16"/>
      <color indexed="8"/>
      <name val="TH NiramitIT๙"/>
      <family val="0"/>
    </font>
    <font>
      <b/>
      <sz val="20"/>
      <color indexed="8"/>
      <name val="TH NiramitIT๙"/>
      <family val="0"/>
    </font>
    <font>
      <b/>
      <sz val="14"/>
      <color indexed="8"/>
      <name val="TH NiramitIT๙"/>
      <family val="0"/>
    </font>
    <font>
      <sz val="11"/>
      <color indexed="8"/>
      <name val="TH SarabunPSK"/>
      <family val="2"/>
    </font>
    <font>
      <sz val="10"/>
      <color indexed="8"/>
      <name val="TH SarabunIT๙"/>
      <family val="2"/>
    </font>
    <font>
      <sz val="11"/>
      <color indexed="10"/>
      <name val="TH SarabunPSK"/>
      <family val="2"/>
    </font>
    <font>
      <b/>
      <u val="single"/>
      <sz val="11"/>
      <name val="TH SarabunIT๙"/>
      <family val="2"/>
    </font>
    <font>
      <sz val="12"/>
      <color indexed="8"/>
      <name val="TH SarabunIT๙"/>
      <family val="2"/>
    </font>
    <font>
      <sz val="11"/>
      <color indexed="10"/>
      <name val="TH SarabunIT๙"/>
      <family val="2"/>
    </font>
    <font>
      <sz val="8"/>
      <color indexed="10"/>
      <name val="TH NiramitIT๙"/>
      <family val="0"/>
    </font>
    <font>
      <sz val="11"/>
      <color theme="0"/>
      <name val="Calibri"/>
      <family val="2"/>
    </font>
    <font>
      <sz val="11"/>
      <color theme="1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TH NiramitIT๙"/>
      <family val="0"/>
    </font>
    <font>
      <sz val="11"/>
      <color theme="1"/>
      <name val="TH NiramitIT๙"/>
      <family val="0"/>
    </font>
    <font>
      <sz val="12"/>
      <color theme="1"/>
      <name val="TH NiramitIT๙"/>
      <family val="0"/>
    </font>
    <font>
      <sz val="10"/>
      <color theme="1"/>
      <name val="TH NiramitIT๙"/>
      <family val="0"/>
    </font>
    <font>
      <b/>
      <sz val="10"/>
      <color theme="1"/>
      <name val="TH NiramitIT๙"/>
      <family val="0"/>
    </font>
    <font>
      <b/>
      <sz val="12"/>
      <color theme="1"/>
      <name val="TH NiramitIT๙"/>
      <family val="0"/>
    </font>
    <font>
      <sz val="10"/>
      <color rgb="FFFF0000"/>
      <name val="TH NiramitIT๙"/>
      <family val="0"/>
    </font>
    <font>
      <sz val="11"/>
      <color theme="0"/>
      <name val="TH NiramitIT๙"/>
      <family val="0"/>
    </font>
    <font>
      <sz val="12"/>
      <color theme="0"/>
      <name val="TH NiramitIT๙"/>
      <family val="0"/>
    </font>
    <font>
      <sz val="9"/>
      <color rgb="FFFF0000"/>
      <name val="TH NiramitIT๙"/>
      <family val="0"/>
    </font>
    <font>
      <sz val="11"/>
      <color theme="1"/>
      <name val="TH Niramit AS"/>
      <family val="0"/>
    </font>
    <font>
      <sz val="12"/>
      <color theme="1"/>
      <name val="TH Niramit AS"/>
      <family val="0"/>
    </font>
    <font>
      <sz val="9.5"/>
      <color theme="1"/>
      <name val="TH Niramit AS"/>
      <family val="0"/>
    </font>
    <font>
      <sz val="11.5"/>
      <color theme="1"/>
      <name val="TH Niramit AS"/>
      <family val="0"/>
    </font>
    <font>
      <sz val="9"/>
      <color theme="1"/>
      <name val="TH NiramitIT๙"/>
      <family val="0"/>
    </font>
    <font>
      <sz val="14"/>
      <color theme="1"/>
      <name val="TH Niramit AS"/>
      <family val="0"/>
    </font>
    <font>
      <sz val="14"/>
      <color theme="1"/>
      <name val="TH NiramitIT๙"/>
      <family val="0"/>
    </font>
    <font>
      <b/>
      <sz val="14"/>
      <color theme="1"/>
      <name val="TH Niramit AS"/>
      <family val="0"/>
    </font>
    <font>
      <sz val="11"/>
      <color theme="1"/>
      <name val="TH SarabunIT๙"/>
      <family val="2"/>
    </font>
    <font>
      <b/>
      <sz val="16"/>
      <color theme="1"/>
      <name val="TH NiramitIT๙"/>
      <family val="0"/>
    </font>
    <font>
      <b/>
      <sz val="20"/>
      <color theme="1"/>
      <name val="TH NiramitIT๙"/>
      <family val="0"/>
    </font>
    <font>
      <b/>
      <sz val="14"/>
      <color theme="1"/>
      <name val="TH NiramitIT๙"/>
      <family val="0"/>
    </font>
    <font>
      <sz val="11"/>
      <color theme="1"/>
      <name val="TH SarabunPSK"/>
      <family val="2"/>
    </font>
    <font>
      <sz val="10"/>
      <color theme="1"/>
      <name val="TH SarabunIT๙"/>
      <family val="2"/>
    </font>
    <font>
      <sz val="11"/>
      <color rgb="FFFF0000"/>
      <name val="TH SarabunPSK"/>
      <family val="2"/>
    </font>
    <font>
      <sz val="12"/>
      <color theme="1"/>
      <name val="TH SarabunIT๙"/>
      <family val="2"/>
    </font>
    <font>
      <sz val="11"/>
      <color rgb="FFFF0000"/>
      <name val="TH SarabunIT๙"/>
      <family val="2"/>
    </font>
    <font>
      <sz val="8"/>
      <color rgb="FFFF0000"/>
      <name val="TH NiramitIT๙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thin"/>
      <top style="thin"/>
      <bottom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2" fillId="0" borderId="0">
      <alignment/>
      <protection/>
    </xf>
    <xf numFmtId="0" fontId="60" fillId="0" borderId="0">
      <alignment/>
      <protection/>
    </xf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2" applyNumberFormat="0" applyAlignment="0" applyProtection="0"/>
    <xf numFmtId="0" fontId="66" fillId="0" borderId="3" applyNumberFormat="0" applyFill="0" applyAlignment="0" applyProtection="0"/>
    <xf numFmtId="0" fontId="67" fillId="22" borderId="0" applyNumberFormat="0" applyBorder="0" applyAlignment="0" applyProtection="0"/>
    <xf numFmtId="0" fontId="68" fillId="23" borderId="1" applyNumberFormat="0" applyAlignment="0" applyProtection="0"/>
    <xf numFmtId="0" fontId="69" fillId="24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4" applyNumberFormat="0" applyFill="0" applyAlignment="0" applyProtection="0"/>
    <xf numFmtId="0" fontId="71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2" fillId="20" borderId="5" applyNumberFormat="0" applyAlignment="0" applyProtection="0"/>
    <xf numFmtId="0" fontId="0" fillId="32" borderId="6" applyNumberFormat="0" applyFont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646">
    <xf numFmtId="0" fontId="0" fillId="0" borderId="0" xfId="0" applyFont="1" applyAlignment="1">
      <alignment/>
    </xf>
    <xf numFmtId="0" fontId="76" fillId="0" borderId="0" xfId="0" applyFont="1" applyAlignment="1">
      <alignment horizontal="center" vertical="top"/>
    </xf>
    <xf numFmtId="0" fontId="76" fillId="0" borderId="0" xfId="0" applyFont="1" applyAlignment="1">
      <alignment horizontal="left" vertical="top"/>
    </xf>
    <xf numFmtId="0" fontId="77" fillId="0" borderId="0" xfId="0" applyFont="1" applyAlignment="1">
      <alignment horizontal="left" vertical="top"/>
    </xf>
    <xf numFmtId="0" fontId="77" fillId="0" borderId="0" xfId="0" applyFont="1" applyAlignment="1">
      <alignment horizontal="center" vertical="top"/>
    </xf>
    <xf numFmtId="0" fontId="76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78" fillId="0" borderId="0" xfId="0" applyFont="1" applyAlignment="1">
      <alignment horizontal="center" vertical="center"/>
    </xf>
    <xf numFmtId="0" fontId="79" fillId="0" borderId="0" xfId="0" applyFont="1" applyAlignment="1">
      <alignment horizontal="center"/>
    </xf>
    <xf numFmtId="0" fontId="79" fillId="0" borderId="0" xfId="0" applyFont="1" applyAlignment="1">
      <alignment/>
    </xf>
    <xf numFmtId="0" fontId="80" fillId="0" borderId="0" xfId="0" applyFont="1" applyAlignment="1">
      <alignment horizontal="center"/>
    </xf>
    <xf numFmtId="0" fontId="81" fillId="0" borderId="10" xfId="0" applyFont="1" applyBorder="1" applyAlignment="1">
      <alignment horizontal="center" vertical="center" wrapText="1"/>
    </xf>
    <xf numFmtId="0" fontId="79" fillId="0" borderId="0" xfId="0" applyFont="1" applyAlignment="1">
      <alignment horizontal="center" vertical="center"/>
    </xf>
    <xf numFmtId="0" fontId="79" fillId="0" borderId="10" xfId="0" applyFont="1" applyFill="1" applyBorder="1" applyAlignment="1">
      <alignment horizontal="center"/>
    </xf>
    <xf numFmtId="0" fontId="79" fillId="0" borderId="10" xfId="0" applyFont="1" applyFill="1" applyBorder="1" applyAlignment="1">
      <alignment/>
    </xf>
    <xf numFmtId="43" fontId="79" fillId="0" borderId="10" xfId="38" applyFont="1" applyFill="1" applyBorder="1" applyAlignment="1">
      <alignment/>
    </xf>
    <xf numFmtId="43" fontId="79" fillId="0" borderId="10" xfId="0" applyNumberFormat="1" applyFont="1" applyFill="1" applyBorder="1" applyAlignment="1">
      <alignment/>
    </xf>
    <xf numFmtId="0" fontId="79" fillId="0" borderId="0" xfId="0" applyFont="1" applyFill="1" applyAlignment="1">
      <alignment/>
    </xf>
    <xf numFmtId="0" fontId="79" fillId="0" borderId="10" xfId="0" applyFont="1" applyBorder="1" applyAlignment="1">
      <alignment horizontal="center"/>
    </xf>
    <xf numFmtId="0" fontId="79" fillId="0" borderId="10" xfId="0" applyFont="1" applyBorder="1" applyAlignment="1">
      <alignment/>
    </xf>
    <xf numFmtId="0" fontId="82" fillId="2" borderId="10" xfId="0" applyFont="1" applyFill="1" applyBorder="1" applyAlignment="1">
      <alignment horizontal="center"/>
    </xf>
    <xf numFmtId="0" fontId="82" fillId="7" borderId="10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82" fillId="0" borderId="0" xfId="0" applyFont="1" applyAlignment="1">
      <alignment/>
    </xf>
    <xf numFmtId="0" fontId="82" fillId="0" borderId="10" xfId="0" applyFont="1" applyFill="1" applyBorder="1" applyAlignment="1">
      <alignment horizontal="center"/>
    </xf>
    <xf numFmtId="0" fontId="82" fillId="0" borderId="0" xfId="0" applyFont="1" applyFill="1" applyAlignment="1">
      <alignment/>
    </xf>
    <xf numFmtId="0" fontId="82" fillId="0" borderId="0" xfId="0" applyFont="1" applyFill="1" applyAlignment="1">
      <alignment horizontal="center"/>
    </xf>
    <xf numFmtId="43" fontId="82" fillId="0" borderId="0" xfId="38" applyFont="1" applyFill="1" applyAlignment="1">
      <alignment/>
    </xf>
    <xf numFmtId="43" fontId="82" fillId="7" borderId="0" xfId="38" applyFont="1" applyFill="1" applyAlignment="1">
      <alignment/>
    </xf>
    <xf numFmtId="0" fontId="82" fillId="2" borderId="0" xfId="0" applyFont="1" applyFill="1" applyAlignment="1">
      <alignment horizontal="center"/>
    </xf>
    <xf numFmtId="0" fontId="81" fillId="2" borderId="10" xfId="0" applyFont="1" applyFill="1" applyBorder="1" applyAlignment="1">
      <alignment horizontal="center" vertical="center" wrapText="1"/>
    </xf>
    <xf numFmtId="43" fontId="81" fillId="7" borderId="10" xfId="38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/>
    </xf>
    <xf numFmtId="43" fontId="81" fillId="0" borderId="10" xfId="38" applyFont="1" applyFill="1" applyBorder="1" applyAlignment="1">
      <alignment horizontal="center" vertical="center" wrapText="1"/>
    </xf>
    <xf numFmtId="43" fontId="79" fillId="0" borderId="10" xfId="38" applyFont="1" applyFill="1" applyBorder="1" applyAlignment="1">
      <alignment horizontal="center"/>
    </xf>
    <xf numFmtId="0" fontId="83" fillId="0" borderId="0" xfId="0" applyFont="1" applyAlignment="1">
      <alignment horizontal="right" vertical="top"/>
    </xf>
    <xf numFmtId="0" fontId="84" fillId="0" borderId="0" xfId="0" applyFont="1" applyAlignment="1">
      <alignment horizontal="right" vertical="center"/>
    </xf>
    <xf numFmtId="0" fontId="77" fillId="0" borderId="10" xfId="0" applyFont="1" applyBorder="1" applyAlignment="1">
      <alignment horizontal="left" vertical="top"/>
    </xf>
    <xf numFmtId="0" fontId="77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/>
    </xf>
    <xf numFmtId="0" fontId="77" fillId="0" borderId="11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/>
    </xf>
    <xf numFmtId="3" fontId="77" fillId="0" borderId="10" xfId="0" applyNumberFormat="1" applyFont="1" applyBorder="1" applyAlignment="1">
      <alignment horizontal="right" vertical="top"/>
    </xf>
    <xf numFmtId="0" fontId="77" fillId="0" borderId="10" xfId="0" applyFont="1" applyBorder="1" applyAlignment="1">
      <alignment wrapText="1"/>
    </xf>
    <xf numFmtId="0" fontId="76" fillId="0" borderId="0" xfId="0" applyFont="1" applyAlignment="1">
      <alignment horizontal="right" vertical="top"/>
    </xf>
    <xf numFmtId="0" fontId="77" fillId="0" borderId="10" xfId="0" applyFont="1" applyFill="1" applyBorder="1" applyAlignment="1">
      <alignment/>
    </xf>
    <xf numFmtId="1" fontId="3" fillId="0" borderId="10" xfId="0" applyNumberFormat="1" applyFont="1" applyBorder="1" applyAlignment="1">
      <alignment horizontal="left" vertical="top"/>
    </xf>
    <xf numFmtId="0" fontId="4" fillId="33" borderId="10" xfId="0" applyFont="1" applyFill="1" applyBorder="1" applyAlignment="1">
      <alignment horizontal="center"/>
    </xf>
    <xf numFmtId="43" fontId="79" fillId="33" borderId="10" xfId="38" applyFont="1" applyFill="1" applyBorder="1" applyAlignment="1">
      <alignment/>
    </xf>
    <xf numFmtId="0" fontId="76" fillId="0" borderId="10" xfId="0" applyFont="1" applyBorder="1" applyAlignment="1">
      <alignment horizontal="center" vertical="top"/>
    </xf>
    <xf numFmtId="0" fontId="77" fillId="0" borderId="10" xfId="0" applyFont="1" applyBorder="1" applyAlignment="1">
      <alignment horizontal="left" wrapText="1"/>
    </xf>
    <xf numFmtId="0" fontId="77" fillId="0" borderId="10" xfId="0" applyFont="1" applyBorder="1" applyAlignment="1">
      <alignment horizontal="center" vertical="top"/>
    </xf>
    <xf numFmtId="164" fontId="77" fillId="0" borderId="10" xfId="38" applyNumberFormat="1" applyFont="1" applyBorder="1" applyAlignment="1">
      <alignment horizontal="left" vertical="top"/>
    </xf>
    <xf numFmtId="1" fontId="6" fillId="0" borderId="10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167" fontId="6" fillId="0" borderId="10" xfId="38" applyNumberFormat="1" applyFont="1" applyBorder="1" applyAlignment="1">
      <alignment horizontal="left" vertical="top"/>
    </xf>
    <xf numFmtId="0" fontId="77" fillId="0" borderId="10" xfId="0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0" fontId="81" fillId="0" borderId="11" xfId="33" applyFont="1" applyBorder="1" applyAlignment="1">
      <alignment horizontal="left" vertical="top"/>
      <protection/>
    </xf>
    <xf numFmtId="0" fontId="81" fillId="0" borderId="11" xfId="33" applyFont="1" applyBorder="1" applyAlignment="1">
      <alignment horizontal="center" vertical="center"/>
      <protection/>
    </xf>
    <xf numFmtId="0" fontId="81" fillId="0" borderId="11" xfId="33" applyFont="1" applyBorder="1" applyAlignment="1">
      <alignment horizontal="center" vertical="center" wrapText="1"/>
      <protection/>
    </xf>
    <xf numFmtId="4" fontId="81" fillId="0" borderId="11" xfId="33" applyNumberFormat="1" applyFont="1" applyBorder="1" applyAlignment="1">
      <alignment horizontal="center" vertical="center" wrapText="1"/>
      <protection/>
    </xf>
    <xf numFmtId="0" fontId="77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/>
    </xf>
    <xf numFmtId="4" fontId="77" fillId="0" borderId="10" xfId="0" applyNumberFormat="1" applyFont="1" applyBorder="1" applyAlignment="1">
      <alignment vertical="top" wrapText="1"/>
    </xf>
    <xf numFmtId="3" fontId="77" fillId="0" borderId="10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49" fontId="77" fillId="0" borderId="10" xfId="0" applyNumberFormat="1" applyFont="1" applyBorder="1" applyAlignment="1">
      <alignment horizontal="left" vertical="top"/>
    </xf>
    <xf numFmtId="0" fontId="76" fillId="0" borderId="10" xfId="0" applyFont="1" applyBorder="1" applyAlignment="1">
      <alignment horizontal="right" vertical="top"/>
    </xf>
    <xf numFmtId="0" fontId="77" fillId="33" borderId="10" xfId="0" applyFont="1" applyFill="1" applyBorder="1" applyAlignment="1">
      <alignment horizontal="left" vertical="top" wrapText="1"/>
    </xf>
    <xf numFmtId="0" fontId="77" fillId="33" borderId="10" xfId="0" applyFont="1" applyFill="1" applyBorder="1" applyAlignment="1">
      <alignment horizontal="left" vertical="top"/>
    </xf>
    <xf numFmtId="0" fontId="79" fillId="33" borderId="10" xfId="0" applyFont="1" applyFill="1" applyBorder="1" applyAlignment="1">
      <alignment horizontal="left" vertical="top" wrapText="1"/>
    </xf>
    <xf numFmtId="3" fontId="77" fillId="33" borderId="10" xfId="38" applyNumberFormat="1" applyFont="1" applyFill="1" applyBorder="1" applyAlignment="1">
      <alignment horizontal="right" vertical="top"/>
    </xf>
    <xf numFmtId="3" fontId="77" fillId="33" borderId="10" xfId="38" applyNumberFormat="1" applyFont="1" applyFill="1" applyBorder="1" applyAlignment="1">
      <alignment horizontal="right" vertical="top" wrapText="1"/>
    </xf>
    <xf numFmtId="3" fontId="77" fillId="0" borderId="10" xfId="0" applyNumberFormat="1" applyFont="1" applyBorder="1" applyAlignment="1">
      <alignment horizontal="right" vertical="top" wrapText="1"/>
    </xf>
    <xf numFmtId="43" fontId="85" fillId="0" borderId="10" xfId="0" applyNumberFormat="1" applyFont="1" applyBorder="1" applyAlignment="1">
      <alignment horizontal="right" vertical="top"/>
    </xf>
    <xf numFmtId="4" fontId="76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43" fontId="4" fillId="7" borderId="10" xfId="38" applyFont="1" applyFill="1" applyBorder="1" applyAlignment="1">
      <alignment horizontal="center"/>
    </xf>
    <xf numFmtId="0" fontId="79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3" fontId="3" fillId="34" borderId="10" xfId="0" applyNumberFormat="1" applyFont="1" applyFill="1" applyBorder="1" applyAlignment="1">
      <alignment horizontal="right" vertical="top"/>
    </xf>
    <xf numFmtId="0" fontId="79" fillId="0" borderId="10" xfId="0" applyFont="1" applyBorder="1" applyAlignment="1">
      <alignment horizontal="left" vertical="top"/>
    </xf>
    <xf numFmtId="3" fontId="77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left" vertical="top"/>
    </xf>
    <xf numFmtId="3" fontId="3" fillId="0" borderId="11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/>
    </xf>
    <xf numFmtId="0" fontId="79" fillId="0" borderId="10" xfId="0" applyFont="1" applyBorder="1" applyAlignment="1">
      <alignment vertical="top" wrapText="1"/>
    </xf>
    <xf numFmtId="43" fontId="3" fillId="0" borderId="10" xfId="38" applyFont="1" applyBorder="1" applyAlignment="1">
      <alignment horizontal="left" vertical="top"/>
    </xf>
    <xf numFmtId="164" fontId="3" fillId="0" borderId="10" xfId="38" applyNumberFormat="1" applyFont="1" applyBorder="1" applyAlignment="1">
      <alignment horizontal="left" vertical="top"/>
    </xf>
    <xf numFmtId="164" fontId="3" fillId="0" borderId="11" xfId="38" applyNumberFormat="1" applyFont="1" applyBorder="1" applyAlignment="1">
      <alignment horizontal="left" vertical="top" wrapText="1"/>
    </xf>
    <xf numFmtId="166" fontId="3" fillId="0" borderId="10" xfId="0" applyNumberFormat="1" applyFont="1" applyBorder="1" applyAlignment="1">
      <alignment horizontal="left" vertical="top"/>
    </xf>
    <xf numFmtId="0" fontId="77" fillId="0" borderId="10" xfId="0" applyFont="1" applyBorder="1" applyAlignment="1">
      <alignment horizontal="left"/>
    </xf>
    <xf numFmtId="164" fontId="77" fillId="0" borderId="10" xfId="38" applyNumberFormat="1" applyFont="1" applyBorder="1" applyAlignment="1">
      <alignment horizontal="right" vertical="top"/>
    </xf>
    <xf numFmtId="43" fontId="77" fillId="0" borderId="10" xfId="38" applyNumberFormat="1" applyFont="1" applyBorder="1" applyAlignment="1">
      <alignment horizontal="left" vertical="top"/>
    </xf>
    <xf numFmtId="43" fontId="79" fillId="0" borderId="10" xfId="38" applyNumberFormat="1" applyFont="1" applyBorder="1" applyAlignment="1">
      <alignment horizontal="left" vertical="top"/>
    </xf>
    <xf numFmtId="1" fontId="6" fillId="0" borderId="10" xfId="0" applyNumberFormat="1" applyFont="1" applyBorder="1" applyAlignment="1">
      <alignment horizontal="left" vertical="top" wrapText="1"/>
    </xf>
    <xf numFmtId="167" fontId="6" fillId="0" borderId="10" xfId="38" applyNumberFormat="1" applyFont="1" applyBorder="1" applyAlignment="1">
      <alignment horizontal="left" vertical="top" wrapText="1"/>
    </xf>
    <xf numFmtId="3" fontId="77" fillId="0" borderId="10" xfId="0" applyNumberFormat="1" applyFont="1" applyBorder="1" applyAlignment="1">
      <alignment horizontal="left" vertical="top" wrapText="1"/>
    </xf>
    <xf numFmtId="164" fontId="3" fillId="0" borderId="10" xfId="38" applyNumberFormat="1" applyFont="1" applyBorder="1" applyAlignment="1">
      <alignment horizontal="left" vertical="top" wrapText="1"/>
    </xf>
    <xf numFmtId="0" fontId="77" fillId="0" borderId="12" xfId="0" applyFont="1" applyBorder="1" applyAlignment="1">
      <alignment horizontal="left" vertical="top" wrapText="1"/>
    </xf>
    <xf numFmtId="0" fontId="86" fillId="0" borderId="10" xfId="0" applyFont="1" applyBorder="1" applyAlignment="1">
      <alignment horizontal="left"/>
    </xf>
    <xf numFmtId="49" fontId="79" fillId="0" borderId="10" xfId="0" applyNumberFormat="1" applyFont="1" applyBorder="1" applyAlignment="1">
      <alignment horizontal="left" vertical="top"/>
    </xf>
    <xf numFmtId="167" fontId="6" fillId="0" borderId="10" xfId="38" applyNumberFormat="1" applyFont="1" applyBorder="1" applyAlignment="1" quotePrefix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left" vertical="top"/>
    </xf>
    <xf numFmtId="0" fontId="77" fillId="0" borderId="11" xfId="0" applyFont="1" applyBorder="1" applyAlignment="1">
      <alignment horizontal="left" vertical="top"/>
    </xf>
    <xf numFmtId="43" fontId="3" fillId="0" borderId="10" xfId="38" applyNumberFormat="1" applyFont="1" applyBorder="1" applyAlignment="1">
      <alignment horizontal="left" vertical="top"/>
    </xf>
    <xf numFmtId="3" fontId="77" fillId="33" borderId="10" xfId="38" applyNumberFormat="1" applyFont="1" applyFill="1" applyBorder="1" applyAlignment="1">
      <alignment horizontal="left" vertical="top" wrapText="1"/>
    </xf>
    <xf numFmtId="43" fontId="3" fillId="0" borderId="13" xfId="38" applyFont="1" applyBorder="1" applyAlignment="1">
      <alignment horizontal="center"/>
    </xf>
    <xf numFmtId="43" fontId="77" fillId="0" borderId="10" xfId="38" applyFont="1" applyBorder="1" applyAlignment="1">
      <alignment horizontal="right" vertical="top"/>
    </xf>
    <xf numFmtId="43" fontId="77" fillId="0" borderId="10" xfId="38" applyFont="1" applyBorder="1" applyAlignment="1">
      <alignment horizontal="center"/>
    </xf>
    <xf numFmtId="43" fontId="10" fillId="0" borderId="10" xfId="38" applyFont="1" applyBorder="1" applyAlignment="1">
      <alignment horizontal="center"/>
    </xf>
    <xf numFmtId="0" fontId="87" fillId="0" borderId="14" xfId="0" applyFont="1" applyBorder="1" applyAlignment="1">
      <alignment horizontal="left"/>
    </xf>
    <xf numFmtId="164" fontId="78" fillId="0" borderId="14" xfId="38" applyNumberFormat="1" applyFont="1" applyBorder="1" applyAlignment="1">
      <alignment horizontal="right"/>
    </xf>
    <xf numFmtId="43" fontId="10" fillId="0" borderId="11" xfId="38" applyFont="1" applyBorder="1" applyAlignment="1">
      <alignment horizontal="center"/>
    </xf>
    <xf numFmtId="0" fontId="86" fillId="0" borderId="14" xfId="0" applyFont="1" applyBorder="1" applyAlignment="1">
      <alignment horizontal="left"/>
    </xf>
    <xf numFmtId="0" fontId="87" fillId="0" borderId="10" xfId="0" applyFont="1" applyBorder="1" applyAlignment="1">
      <alignment horizontal="left"/>
    </xf>
    <xf numFmtId="164" fontId="77" fillId="0" borderId="10" xfId="38" applyNumberFormat="1" applyFont="1" applyBorder="1" applyAlignment="1">
      <alignment horizontal="right"/>
    </xf>
    <xf numFmtId="0" fontId="78" fillId="0" borderId="10" xfId="0" applyFont="1" applyBorder="1" applyAlignment="1">
      <alignment horizontal="left"/>
    </xf>
    <xf numFmtId="43" fontId="78" fillId="0" borderId="10" xfId="38" applyFont="1" applyBorder="1" applyAlignment="1">
      <alignment horizontal="right"/>
    </xf>
    <xf numFmtId="43" fontId="8" fillId="0" borderId="10" xfId="38" applyFont="1" applyBorder="1" applyAlignment="1">
      <alignment horizontal="center"/>
    </xf>
    <xf numFmtId="164" fontId="78" fillId="0" borderId="10" xfId="38" applyNumberFormat="1" applyFont="1" applyBorder="1" applyAlignment="1">
      <alignment horizontal="right"/>
    </xf>
    <xf numFmtId="43" fontId="11" fillId="0" borderId="10" xfId="38" applyFont="1" applyBorder="1" applyAlignment="1">
      <alignment horizontal="center"/>
    </xf>
    <xf numFmtId="0" fontId="88" fillId="0" borderId="10" xfId="0" applyFont="1" applyBorder="1" applyAlignment="1">
      <alignment horizontal="left"/>
    </xf>
    <xf numFmtId="43" fontId="9" fillId="0" borderId="10" xfId="38" applyFont="1" applyBorder="1" applyAlignment="1">
      <alignment horizontal="center"/>
    </xf>
    <xf numFmtId="0" fontId="87" fillId="0" borderId="10" xfId="0" applyFont="1" applyBorder="1" applyAlignment="1">
      <alignment vertical="top" wrapText="1"/>
    </xf>
    <xf numFmtId="43" fontId="78" fillId="0" borderId="10" xfId="38" applyFont="1" applyBorder="1" applyAlignment="1">
      <alignment horizontal="right" vertical="top"/>
    </xf>
    <xf numFmtId="43" fontId="11" fillId="0" borderId="10" xfId="38" applyFont="1" applyBorder="1" applyAlignment="1">
      <alignment vertical="top"/>
    </xf>
    <xf numFmtId="0" fontId="86" fillId="0" borderId="10" xfId="0" applyFont="1" applyBorder="1" applyAlignment="1">
      <alignment vertical="top"/>
    </xf>
    <xf numFmtId="43" fontId="9" fillId="0" borderId="10" xfId="38" applyFont="1" applyBorder="1" applyAlignment="1">
      <alignment vertical="top"/>
    </xf>
    <xf numFmtId="0" fontId="77" fillId="0" borderId="13" xfId="0" applyFont="1" applyBorder="1" applyAlignment="1">
      <alignment horizontal="left" vertical="top"/>
    </xf>
    <xf numFmtId="164" fontId="77" fillId="0" borderId="13" xfId="38" applyNumberFormat="1" applyFont="1" applyBorder="1" applyAlignment="1">
      <alignment horizontal="left" vertical="top"/>
    </xf>
    <xf numFmtId="43" fontId="77" fillId="0" borderId="10" xfId="38" applyFont="1" applyBorder="1" applyAlignment="1">
      <alignment horizontal="left" vertical="top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164" fontId="3" fillId="0" borderId="13" xfId="38" applyNumberFormat="1" applyFont="1" applyBorder="1" applyAlignment="1">
      <alignment horizontal="center"/>
    </xf>
    <xf numFmtId="164" fontId="77" fillId="0" borderId="11" xfId="38" applyNumberFormat="1" applyFont="1" applyBorder="1" applyAlignment="1">
      <alignment horizontal="right" vertical="top"/>
    </xf>
    <xf numFmtId="43" fontId="3" fillId="0" borderId="14" xfId="38" applyFont="1" applyBorder="1" applyAlignment="1">
      <alignment horizontal="center"/>
    </xf>
    <xf numFmtId="0" fontId="9" fillId="0" borderId="10" xfId="0" applyFont="1" applyBorder="1" applyAlignment="1">
      <alignment/>
    </xf>
    <xf numFmtId="43" fontId="4" fillId="0" borderId="10" xfId="38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89" fillId="0" borderId="13" xfId="0" applyFont="1" applyBorder="1" applyAlignment="1">
      <alignment horizontal="left"/>
    </xf>
    <xf numFmtId="0" fontId="89" fillId="0" borderId="10" xfId="0" applyFont="1" applyBorder="1" applyAlignment="1">
      <alignment horizontal="left"/>
    </xf>
    <xf numFmtId="43" fontId="3" fillId="0" borderId="10" xfId="38" applyFont="1" applyBorder="1" applyAlignment="1">
      <alignment horizontal="center"/>
    </xf>
    <xf numFmtId="0" fontId="3" fillId="0" borderId="14" xfId="0" applyFont="1" applyBorder="1" applyAlignment="1">
      <alignment/>
    </xf>
    <xf numFmtId="43" fontId="3" fillId="0" borderId="14" xfId="38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/>
    </xf>
    <xf numFmtId="43" fontId="3" fillId="0" borderId="10" xfId="38" applyNumberFormat="1" applyFont="1" applyBorder="1" applyAlignment="1">
      <alignment horizontal="center"/>
    </xf>
    <xf numFmtId="43" fontId="4" fillId="0" borderId="10" xfId="38" applyNumberFormat="1" applyFont="1" applyBorder="1" applyAlignment="1">
      <alignment horizontal="center"/>
    </xf>
    <xf numFmtId="0" fontId="77" fillId="0" borderId="10" xfId="0" applyFont="1" applyBorder="1" applyAlignment="1">
      <alignment horizontal="right" vertical="top" wrapText="1"/>
    </xf>
    <xf numFmtId="43" fontId="82" fillId="0" borderId="10" xfId="0" applyNumberFormat="1" applyFont="1" applyBorder="1" applyAlignment="1">
      <alignment horizontal="right" vertical="top"/>
    </xf>
    <xf numFmtId="167" fontId="76" fillId="0" borderId="10" xfId="0" applyNumberFormat="1" applyFont="1" applyBorder="1" applyAlignment="1">
      <alignment horizontal="right" vertical="top"/>
    </xf>
    <xf numFmtId="3" fontId="76" fillId="0" borderId="10" xfId="0" applyNumberFormat="1" applyFont="1" applyBorder="1" applyAlignment="1">
      <alignment horizontal="right" vertical="top"/>
    </xf>
    <xf numFmtId="43" fontId="90" fillId="0" borderId="10" xfId="0" applyNumberFormat="1" applyFont="1" applyBorder="1" applyAlignment="1">
      <alignment horizontal="right" vertical="top"/>
    </xf>
    <xf numFmtId="164" fontId="77" fillId="0" borderId="15" xfId="38" applyNumberFormat="1" applyFont="1" applyBorder="1" applyAlignment="1">
      <alignment horizontal="left" vertical="top"/>
    </xf>
    <xf numFmtId="164" fontId="78" fillId="0" borderId="15" xfId="38" applyNumberFormat="1" applyFont="1" applyBorder="1" applyAlignment="1">
      <alignment horizontal="right"/>
    </xf>
    <xf numFmtId="164" fontId="77" fillId="0" borderId="15" xfId="38" applyNumberFormat="1" applyFont="1" applyBorder="1" applyAlignment="1">
      <alignment horizontal="right" vertical="top"/>
    </xf>
    <xf numFmtId="0" fontId="77" fillId="0" borderId="10" xfId="0" applyFont="1" applyBorder="1" applyAlignment="1">
      <alignment horizontal="center" vertical="top" wrapText="1"/>
    </xf>
    <xf numFmtId="166" fontId="77" fillId="0" borderId="10" xfId="0" applyNumberFormat="1" applyFont="1" applyBorder="1" applyAlignment="1">
      <alignment horizontal="left" vertical="top" wrapText="1"/>
    </xf>
    <xf numFmtId="0" fontId="81" fillId="0" borderId="10" xfId="33" applyFont="1" applyBorder="1" applyAlignment="1">
      <alignment horizontal="center" vertical="center" wrapText="1"/>
      <protection/>
    </xf>
    <xf numFmtId="0" fontId="81" fillId="0" borderId="16" xfId="33" applyFont="1" applyBorder="1" applyAlignment="1">
      <alignment horizontal="center" vertical="center"/>
      <protection/>
    </xf>
    <xf numFmtId="0" fontId="81" fillId="0" borderId="12" xfId="33" applyFont="1" applyBorder="1" applyAlignment="1">
      <alignment horizontal="center" vertical="center" wrapText="1"/>
      <protection/>
    </xf>
    <xf numFmtId="4" fontId="81" fillId="0" borderId="10" xfId="33" applyNumberFormat="1" applyFont="1" applyBorder="1" applyAlignment="1">
      <alignment horizontal="center" vertical="center" wrapText="1"/>
      <protection/>
    </xf>
    <xf numFmtId="0" fontId="81" fillId="0" borderId="10" xfId="33" applyFont="1" applyBorder="1" applyAlignment="1">
      <alignment horizontal="center" vertical="center"/>
      <protection/>
    </xf>
    <xf numFmtId="0" fontId="77" fillId="33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77" fillId="0" borderId="17" xfId="0" applyFont="1" applyBorder="1" applyAlignment="1">
      <alignment horizontal="right" vertical="top"/>
    </xf>
    <xf numFmtId="0" fontId="13" fillId="0" borderId="10" xfId="0" applyFont="1" applyBorder="1" applyAlignment="1">
      <alignment horizontal="left" vertical="top"/>
    </xf>
    <xf numFmtId="49" fontId="3" fillId="0" borderId="17" xfId="0" applyNumberFormat="1" applyFont="1" applyBorder="1" applyAlignment="1">
      <alignment horizontal="left" vertical="top"/>
    </xf>
    <xf numFmtId="4" fontId="3" fillId="0" borderId="17" xfId="0" applyNumberFormat="1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5" xfId="0" applyNumberFormat="1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3" fontId="3" fillId="0" borderId="17" xfId="0" applyNumberFormat="1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43" fontId="90" fillId="0" borderId="10" xfId="38" applyNumberFormat="1" applyFont="1" applyBorder="1" applyAlignment="1">
      <alignment horizontal="left" vertical="top"/>
    </xf>
    <xf numFmtId="3" fontId="3" fillId="0" borderId="19" xfId="0" applyNumberFormat="1" applyFont="1" applyBorder="1" applyAlignment="1">
      <alignment horizontal="right" vertical="top"/>
    </xf>
    <xf numFmtId="0" fontId="3" fillId="0" borderId="18" xfId="0" applyFont="1" applyBorder="1" applyAlignment="1">
      <alignment horizontal="right" vertical="top"/>
    </xf>
    <xf numFmtId="4" fontId="3" fillId="0" borderId="19" xfId="0" applyNumberFormat="1" applyFont="1" applyBorder="1" applyAlignment="1">
      <alignment horizontal="right" vertical="top"/>
    </xf>
    <xf numFmtId="0" fontId="3" fillId="0" borderId="19" xfId="0" applyFont="1" applyBorder="1" applyAlignment="1">
      <alignment horizontal="right" vertical="top"/>
    </xf>
    <xf numFmtId="49" fontId="77" fillId="0" borderId="17" xfId="0" applyNumberFormat="1" applyFont="1" applyBorder="1" applyAlignment="1">
      <alignment horizontal="left" vertical="top"/>
    </xf>
    <xf numFmtId="164" fontId="77" fillId="0" borderId="17" xfId="38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left"/>
    </xf>
    <xf numFmtId="0" fontId="3" fillId="0" borderId="21" xfId="0" applyFont="1" applyBorder="1" applyAlignment="1">
      <alignment horizontal="right" vertical="top"/>
    </xf>
    <xf numFmtId="3" fontId="3" fillId="0" borderId="10" xfId="0" applyNumberFormat="1" applyFont="1" applyBorder="1" applyAlignment="1">
      <alignment horizontal="left" vertical="top"/>
    </xf>
    <xf numFmtId="0" fontId="77" fillId="0" borderId="11" xfId="0" applyFont="1" applyBorder="1" applyAlignment="1">
      <alignment horizontal="left" vertical="top"/>
    </xf>
    <xf numFmtId="0" fontId="77" fillId="0" borderId="17" xfId="0" applyFont="1" applyBorder="1" applyAlignment="1">
      <alignment horizontal="left" vertical="top"/>
    </xf>
    <xf numFmtId="0" fontId="77" fillId="0" borderId="10" xfId="0" applyFont="1" applyBorder="1" applyAlignment="1">
      <alignment horizontal="left" vertical="top"/>
    </xf>
    <xf numFmtId="3" fontId="8" fillId="0" borderId="10" xfId="0" applyNumberFormat="1" applyFont="1" applyBorder="1" applyAlignment="1">
      <alignment horizontal="right" vertical="top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4" fontId="8" fillId="0" borderId="10" xfId="0" applyNumberFormat="1" applyFont="1" applyBorder="1" applyAlignment="1">
      <alignment horizontal="left" vertical="top"/>
    </xf>
    <xf numFmtId="0" fontId="77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3" fontId="3" fillId="0" borderId="0" xfId="0" applyNumberFormat="1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left" vertical="top"/>
    </xf>
    <xf numFmtId="3" fontId="3" fillId="0" borderId="0" xfId="38" applyNumberFormat="1" applyFont="1" applyBorder="1" applyAlignment="1">
      <alignment horizontal="left" vertical="top"/>
    </xf>
    <xf numFmtId="3" fontId="3" fillId="0" borderId="21" xfId="0" applyNumberFormat="1" applyFont="1" applyBorder="1" applyAlignment="1">
      <alignment horizontal="left" vertical="top"/>
    </xf>
    <xf numFmtId="4" fontId="3" fillId="0" borderId="21" xfId="0" applyNumberFormat="1" applyFont="1" applyBorder="1" applyAlignment="1">
      <alignment horizontal="left" vertical="top"/>
    </xf>
    <xf numFmtId="3" fontId="3" fillId="0" borderId="15" xfId="0" applyNumberFormat="1" applyFont="1" applyBorder="1" applyAlignment="1">
      <alignment horizontal="left" vertical="top"/>
    </xf>
    <xf numFmtId="3" fontId="3" fillId="0" borderId="15" xfId="38" applyNumberFormat="1" applyFont="1" applyBorder="1" applyAlignment="1">
      <alignment horizontal="left" vertical="top"/>
    </xf>
    <xf numFmtId="4" fontId="3" fillId="0" borderId="22" xfId="0" applyNumberFormat="1" applyFont="1" applyBorder="1" applyAlignment="1">
      <alignment horizontal="left" vertical="top"/>
    </xf>
    <xf numFmtId="3" fontId="3" fillId="0" borderId="19" xfId="0" applyNumberFormat="1" applyFont="1" applyBorder="1" applyAlignment="1">
      <alignment horizontal="left" vertical="top"/>
    </xf>
    <xf numFmtId="3" fontId="3" fillId="0" borderId="11" xfId="0" applyNumberFormat="1" applyFont="1" applyBorder="1" applyAlignment="1">
      <alignment horizontal="left" vertical="top"/>
    </xf>
    <xf numFmtId="4" fontId="3" fillId="0" borderId="19" xfId="0" applyNumberFormat="1" applyFont="1" applyBorder="1" applyAlignment="1">
      <alignment horizontal="left" vertical="top"/>
    </xf>
    <xf numFmtId="4" fontId="3" fillId="0" borderId="18" xfId="0" applyNumberFormat="1" applyFont="1" applyBorder="1" applyAlignment="1">
      <alignment horizontal="left" vertical="top"/>
    </xf>
    <xf numFmtId="3" fontId="3" fillId="0" borderId="18" xfId="0" applyNumberFormat="1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3" fontId="3" fillId="0" borderId="21" xfId="0" applyNumberFormat="1" applyFont="1" applyBorder="1" applyAlignment="1">
      <alignment horizontal="right" vertical="top"/>
    </xf>
    <xf numFmtId="4" fontId="3" fillId="0" borderId="21" xfId="0" applyNumberFormat="1" applyFont="1" applyBorder="1" applyAlignment="1">
      <alignment horizontal="right" vertical="top"/>
    </xf>
    <xf numFmtId="3" fontId="3" fillId="0" borderId="18" xfId="0" applyNumberFormat="1" applyFont="1" applyBorder="1" applyAlignment="1">
      <alignment horizontal="right" vertical="top"/>
    </xf>
    <xf numFmtId="4" fontId="3" fillId="0" borderId="18" xfId="0" applyNumberFormat="1" applyFont="1" applyBorder="1" applyAlignment="1">
      <alignment horizontal="right" vertical="top"/>
    </xf>
    <xf numFmtId="3" fontId="3" fillId="0" borderId="19" xfId="38" applyNumberFormat="1" applyFont="1" applyBorder="1" applyAlignment="1">
      <alignment horizontal="right" vertical="top"/>
    </xf>
    <xf numFmtId="3" fontId="3" fillId="0" borderId="18" xfId="38" applyNumberFormat="1" applyFont="1" applyBorder="1" applyAlignment="1">
      <alignment horizontal="right" vertical="top"/>
    </xf>
    <xf numFmtId="3" fontId="3" fillId="0" borderId="21" xfId="38" applyNumberFormat="1" applyFont="1" applyBorder="1" applyAlignment="1">
      <alignment horizontal="right" vertical="top"/>
    </xf>
    <xf numFmtId="43" fontId="3" fillId="0" borderId="19" xfId="38" applyFont="1" applyBorder="1" applyAlignment="1">
      <alignment horizontal="right" vertical="top"/>
    </xf>
    <xf numFmtId="43" fontId="3" fillId="0" borderId="21" xfId="38" applyFont="1" applyBorder="1" applyAlignment="1">
      <alignment horizontal="right" vertical="top"/>
    </xf>
    <xf numFmtId="43" fontId="3" fillId="0" borderId="18" xfId="38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76" fillId="0" borderId="11" xfId="0" applyFont="1" applyBorder="1" applyAlignment="1">
      <alignment horizontal="left" vertical="top"/>
    </xf>
    <xf numFmtId="0" fontId="76" fillId="0" borderId="15" xfId="0" applyFont="1" applyBorder="1" applyAlignment="1">
      <alignment horizontal="left" vertical="top"/>
    </xf>
    <xf numFmtId="4" fontId="85" fillId="0" borderId="15" xfId="0" applyNumberFormat="1" applyFont="1" applyBorder="1" applyAlignment="1">
      <alignment horizontal="right" vertical="top"/>
    </xf>
    <xf numFmtId="0" fontId="76" fillId="0" borderId="15" xfId="0" applyFont="1" applyBorder="1" applyAlignment="1">
      <alignment horizontal="right" vertical="top"/>
    </xf>
    <xf numFmtId="0" fontId="76" fillId="0" borderId="15" xfId="0" applyFont="1" applyBorder="1" applyAlignment="1">
      <alignment horizontal="center" vertical="top"/>
    </xf>
    <xf numFmtId="3" fontId="3" fillId="0" borderId="20" xfId="0" applyNumberFormat="1" applyFont="1" applyBorder="1" applyAlignment="1">
      <alignment horizontal="left" vertical="top"/>
    </xf>
    <xf numFmtId="4" fontId="3" fillId="0" borderId="20" xfId="0" applyNumberFormat="1" applyFont="1" applyBorder="1" applyAlignment="1">
      <alignment horizontal="left" vertical="top"/>
    </xf>
    <xf numFmtId="3" fontId="3" fillId="0" borderId="17" xfId="38" applyNumberFormat="1" applyFont="1" applyBorder="1" applyAlignment="1">
      <alignment horizontal="left" vertical="top"/>
    </xf>
    <xf numFmtId="3" fontId="3" fillId="0" borderId="23" xfId="38" applyNumberFormat="1" applyFont="1" applyBorder="1" applyAlignment="1">
      <alignment horizontal="left" vertical="top"/>
    </xf>
    <xf numFmtId="4" fontId="3" fillId="0" borderId="23" xfId="0" applyNumberFormat="1" applyFont="1" applyBorder="1" applyAlignment="1">
      <alignment horizontal="left" vertical="top"/>
    </xf>
    <xf numFmtId="3" fontId="3" fillId="0" borderId="11" xfId="38" applyNumberFormat="1" applyFont="1" applyBorder="1" applyAlignment="1">
      <alignment horizontal="left" vertical="top"/>
    </xf>
    <xf numFmtId="3" fontId="3" fillId="0" borderId="20" xfId="38" applyNumberFormat="1" applyFont="1" applyBorder="1" applyAlignment="1">
      <alignment horizontal="left" vertical="top"/>
    </xf>
    <xf numFmtId="3" fontId="3" fillId="0" borderId="23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8" fillId="0" borderId="11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3" fillId="0" borderId="0" xfId="0" applyFont="1" applyAlignment="1">
      <alignment horizontal="left"/>
    </xf>
    <xf numFmtId="4" fontId="3" fillId="0" borderId="17" xfId="0" applyNumberFormat="1" applyFont="1" applyBorder="1" applyAlignment="1">
      <alignment horizontal="right" vertical="top"/>
    </xf>
    <xf numFmtId="3" fontId="3" fillId="0" borderId="17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left"/>
    </xf>
    <xf numFmtId="164" fontId="77" fillId="0" borderId="11" xfId="38" applyNumberFormat="1" applyFont="1" applyBorder="1" applyAlignment="1">
      <alignment horizontal="left" vertical="top"/>
    </xf>
    <xf numFmtId="164" fontId="77" fillId="0" borderId="17" xfId="38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4" fontId="3" fillId="0" borderId="17" xfId="0" applyNumberFormat="1" applyFont="1" applyBorder="1" applyAlignment="1">
      <alignment horizontal="center" vertical="top"/>
    </xf>
    <xf numFmtId="4" fontId="3" fillId="0" borderId="15" xfId="0" applyNumberFormat="1" applyFont="1" applyBorder="1" applyAlignment="1">
      <alignment horizontal="right" vertical="top"/>
    </xf>
    <xf numFmtId="43" fontId="77" fillId="0" borderId="11" xfId="38" applyNumberFormat="1" applyFont="1" applyBorder="1" applyAlignment="1">
      <alignment horizontal="left" vertical="top"/>
    </xf>
    <xf numFmtId="43" fontId="77" fillId="0" borderId="17" xfId="38" applyNumberFormat="1" applyFont="1" applyBorder="1" applyAlignment="1">
      <alignment horizontal="left" vertical="top"/>
    </xf>
    <xf numFmtId="0" fontId="3" fillId="0" borderId="17" xfId="0" applyFont="1" applyBorder="1" applyAlignment="1">
      <alignment horizontal="center" vertical="top"/>
    </xf>
    <xf numFmtId="3" fontId="3" fillId="0" borderId="15" xfId="0" applyNumberFormat="1" applyFont="1" applyBorder="1" applyAlignment="1">
      <alignment horizontal="right" vertical="top"/>
    </xf>
    <xf numFmtId="49" fontId="79" fillId="0" borderId="11" xfId="0" applyNumberFormat="1" applyFont="1" applyBorder="1" applyAlignment="1">
      <alignment horizontal="left" vertical="top"/>
    </xf>
    <xf numFmtId="0" fontId="77" fillId="0" borderId="10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91" fillId="0" borderId="0" xfId="0" applyFont="1" applyAlignment="1">
      <alignment/>
    </xf>
    <xf numFmtId="0" fontId="92" fillId="0" borderId="10" xfId="0" applyFont="1" applyFill="1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43" fontId="93" fillId="0" borderId="24" xfId="0" applyNumberFormat="1" applyFont="1" applyBorder="1" applyAlignment="1">
      <alignment/>
    </xf>
    <xf numFmtId="0" fontId="77" fillId="0" borderId="11" xfId="0" applyFont="1" applyBorder="1" applyAlignment="1">
      <alignment horizontal="left" vertical="top"/>
    </xf>
    <xf numFmtId="0" fontId="77" fillId="0" borderId="10" xfId="0" applyFont="1" applyBorder="1" applyAlignment="1">
      <alignment horizontal="center" vertical="top"/>
    </xf>
    <xf numFmtId="0" fontId="81" fillId="0" borderId="10" xfId="33" applyFont="1" applyBorder="1" applyAlignment="1">
      <alignment horizontal="center" vertical="top"/>
      <protection/>
    </xf>
    <xf numFmtId="0" fontId="77" fillId="0" borderId="11" xfId="0" applyFont="1" applyBorder="1" applyAlignment="1">
      <alignment horizontal="center" vertical="top"/>
    </xf>
    <xf numFmtId="0" fontId="77" fillId="33" borderId="10" xfId="0" applyFont="1" applyFill="1" applyBorder="1" applyAlignment="1">
      <alignment horizontal="center" vertical="top"/>
    </xf>
    <xf numFmtId="1" fontId="6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66" fontId="3" fillId="0" borderId="10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0" fontId="77" fillId="0" borderId="11" xfId="0" applyFont="1" applyBorder="1" applyAlignment="1">
      <alignment horizontal="center" vertical="top"/>
    </xf>
    <xf numFmtId="43" fontId="5" fillId="7" borderId="10" xfId="38" applyFont="1" applyFill="1" applyBorder="1" applyAlignment="1">
      <alignment horizontal="center"/>
    </xf>
    <xf numFmtId="0" fontId="83" fillId="0" borderId="0" xfId="0" applyFont="1" applyAlignment="1">
      <alignment horizontal="left" vertical="top"/>
    </xf>
    <xf numFmtId="0" fontId="83" fillId="0" borderId="0" xfId="0" applyFont="1" applyBorder="1" applyAlignment="1">
      <alignment horizontal="right" vertical="top"/>
    </xf>
    <xf numFmtId="0" fontId="77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43" fontId="14" fillId="7" borderId="24" xfId="38" applyFont="1" applyFill="1" applyBorder="1" applyAlignment="1">
      <alignment horizontal="center"/>
    </xf>
    <xf numFmtId="0" fontId="77" fillId="0" borderId="10" xfId="0" applyFont="1" applyBorder="1" applyAlignment="1">
      <alignment horizontal="center" vertical="top"/>
    </xf>
    <xf numFmtId="0" fontId="77" fillId="0" borderId="11" xfId="0" applyFont="1" applyBorder="1" applyAlignment="1">
      <alignment horizontal="center" vertical="top"/>
    </xf>
    <xf numFmtId="4" fontId="76" fillId="0" borderId="0" xfId="0" applyNumberFormat="1" applyFont="1" applyAlignment="1">
      <alignment horizontal="right" vertical="top"/>
    </xf>
    <xf numFmtId="43" fontId="79" fillId="7" borderId="10" xfId="38" applyFont="1" applyFill="1" applyBorder="1" applyAlignment="1">
      <alignment horizontal="center"/>
    </xf>
    <xf numFmtId="0" fontId="79" fillId="2" borderId="10" xfId="0" applyFont="1" applyFill="1" applyBorder="1" applyAlignment="1">
      <alignment horizontal="center"/>
    </xf>
    <xf numFmtId="164" fontId="77" fillId="0" borderId="10" xfId="38" applyNumberFormat="1" applyFont="1" applyBorder="1" applyAlignment="1">
      <alignment horizontal="left" vertical="top" wrapText="1"/>
    </xf>
    <xf numFmtId="0" fontId="81" fillId="0" borderId="20" xfId="33" applyFont="1" applyBorder="1" applyAlignment="1">
      <alignment horizontal="center" vertical="center" wrapText="1"/>
      <protection/>
    </xf>
    <xf numFmtId="0" fontId="76" fillId="0" borderId="0" xfId="0" applyFont="1" applyBorder="1" applyAlignment="1">
      <alignment horizontal="left" vertical="top"/>
    </xf>
    <xf numFmtId="0" fontId="81" fillId="0" borderId="20" xfId="33" applyFont="1" applyBorder="1" applyAlignment="1">
      <alignment horizontal="center" vertical="center"/>
      <protection/>
    </xf>
    <xf numFmtId="4" fontId="81" fillId="0" borderId="20" xfId="33" applyNumberFormat="1" applyFont="1" applyBorder="1" applyAlignment="1">
      <alignment horizontal="center" vertical="center" wrapText="1"/>
      <protection/>
    </xf>
    <xf numFmtId="43" fontId="11" fillId="7" borderId="10" xfId="38" applyFont="1" applyFill="1" applyBorder="1" applyAlignment="1">
      <alignment horizontal="center"/>
    </xf>
    <xf numFmtId="0" fontId="77" fillId="0" borderId="15" xfId="0" applyFont="1" applyBorder="1" applyAlignment="1">
      <alignment horizontal="left" vertical="top"/>
    </xf>
    <xf numFmtId="164" fontId="13" fillId="0" borderId="10" xfId="38" applyNumberFormat="1" applyFont="1" applyBorder="1" applyAlignment="1">
      <alignment horizontal="left" vertical="top"/>
    </xf>
    <xf numFmtId="43" fontId="90" fillId="0" borderId="10" xfId="38" applyFont="1" applyFill="1" applyBorder="1" applyAlignment="1">
      <alignment/>
    </xf>
    <xf numFmtId="0" fontId="94" fillId="0" borderId="25" xfId="0" applyFont="1" applyBorder="1" applyAlignment="1">
      <alignment horizontal="left" vertical="top" wrapText="1"/>
    </xf>
    <xf numFmtId="167" fontId="94" fillId="0" borderId="25" xfId="38" applyNumberFormat="1" applyFont="1" applyBorder="1" applyAlignment="1">
      <alignment horizontal="left" vertical="top" wrapText="1"/>
    </xf>
    <xf numFmtId="167" fontId="94" fillId="0" borderId="25" xfId="38" applyNumberFormat="1" applyFont="1" applyBorder="1" applyAlignment="1">
      <alignment horizontal="left" vertical="top"/>
    </xf>
    <xf numFmtId="49" fontId="94" fillId="0" borderId="25" xfId="38" applyNumberFormat="1" applyFont="1" applyBorder="1" applyAlignment="1">
      <alignment horizontal="left" vertical="top" wrapText="1"/>
    </xf>
    <xf numFmtId="0" fontId="81" fillId="0" borderId="17" xfId="33" applyFont="1" applyBorder="1" applyAlignment="1">
      <alignment horizontal="center" vertical="top"/>
      <protection/>
    </xf>
    <xf numFmtId="0" fontId="81" fillId="0" borderId="18" xfId="33" applyFont="1" applyBorder="1" applyAlignment="1">
      <alignment horizontal="center" vertical="center"/>
      <protection/>
    </xf>
    <xf numFmtId="0" fontId="81" fillId="0" borderId="17" xfId="33" applyFont="1" applyBorder="1" applyAlignment="1">
      <alignment horizontal="center" vertical="center" wrapText="1"/>
      <protection/>
    </xf>
    <xf numFmtId="0" fontId="81" fillId="0" borderId="22" xfId="33" applyFont="1" applyBorder="1" applyAlignment="1">
      <alignment horizontal="center" vertical="center" wrapText="1"/>
      <protection/>
    </xf>
    <xf numFmtId="4" fontId="81" fillId="0" borderId="17" xfId="33" applyNumberFormat="1" applyFont="1" applyBorder="1" applyAlignment="1">
      <alignment horizontal="center" vertical="center" wrapText="1"/>
      <protection/>
    </xf>
    <xf numFmtId="0" fontId="77" fillId="0" borderId="0" xfId="34" applyFont="1" applyAlignment="1">
      <alignment horizontal="right" vertical="top"/>
      <protection/>
    </xf>
    <xf numFmtId="0" fontId="95" fillId="0" borderId="0" xfId="33" applyFont="1" applyBorder="1" applyAlignment="1">
      <alignment horizontal="center" vertical="top"/>
      <protection/>
    </xf>
    <xf numFmtId="0" fontId="96" fillId="0" borderId="0" xfId="0" applyFont="1" applyAlignment="1">
      <alignment horizontal="center"/>
    </xf>
    <xf numFmtId="0" fontId="81" fillId="0" borderId="10" xfId="0" applyFont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/>
    </xf>
    <xf numFmtId="0" fontId="97" fillId="0" borderId="10" xfId="0" applyFont="1" applyBorder="1" applyAlignment="1">
      <alignment horizontal="center"/>
    </xf>
    <xf numFmtId="166" fontId="13" fillId="0" borderId="26" xfId="0" applyNumberFormat="1" applyFont="1" applyBorder="1" applyAlignment="1">
      <alignment horizontal="left" vertical="top"/>
    </xf>
    <xf numFmtId="0" fontId="13" fillId="0" borderId="27" xfId="0" applyFont="1" applyBorder="1" applyAlignment="1">
      <alignment horizontal="left" vertical="top"/>
    </xf>
    <xf numFmtId="0" fontId="13" fillId="0" borderId="26" xfId="0" applyFont="1" applyFill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3" fillId="0" borderId="26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3" fillId="0" borderId="25" xfId="0" applyFont="1" applyBorder="1" applyAlignment="1">
      <alignment horizontal="left" vertical="top"/>
    </xf>
    <xf numFmtId="0" fontId="13" fillId="0" borderId="22" xfId="0" applyFont="1" applyBorder="1" applyAlignment="1">
      <alignment horizontal="left" vertical="top"/>
    </xf>
    <xf numFmtId="0" fontId="13" fillId="0" borderId="14" xfId="0" applyFont="1" applyFill="1" applyBorder="1" applyAlignment="1">
      <alignment horizontal="left" vertical="top"/>
    </xf>
    <xf numFmtId="0" fontId="13" fillId="0" borderId="17" xfId="0" applyFont="1" applyBorder="1" applyAlignment="1">
      <alignment horizontal="left" vertical="top"/>
    </xf>
    <xf numFmtId="0" fontId="13" fillId="0" borderId="14" xfId="0" applyFont="1" applyBorder="1" applyAlignment="1">
      <alignment horizontal="left" vertical="top"/>
    </xf>
    <xf numFmtId="0" fontId="13" fillId="0" borderId="15" xfId="0" applyFont="1" applyBorder="1" applyAlignment="1">
      <alignment horizontal="left" vertical="top"/>
    </xf>
    <xf numFmtId="0" fontId="13" fillId="0" borderId="27" xfId="0" applyNumberFormat="1" applyFont="1" applyBorder="1" applyAlignment="1">
      <alignment horizontal="left" vertical="top"/>
    </xf>
    <xf numFmtId="0" fontId="13" fillId="0" borderId="22" xfId="0" applyNumberFormat="1" applyFont="1" applyBorder="1" applyAlignment="1">
      <alignment horizontal="left" vertical="top"/>
    </xf>
    <xf numFmtId="0" fontId="13" fillId="0" borderId="25" xfId="0" applyFont="1" applyFill="1" applyBorder="1" applyAlignment="1">
      <alignment horizontal="left" vertical="top"/>
    </xf>
    <xf numFmtId="0" fontId="13" fillId="0" borderId="17" xfId="0" applyFont="1" applyBorder="1" applyAlignment="1">
      <alignment horizontal="left" vertical="top"/>
    </xf>
    <xf numFmtId="165" fontId="13" fillId="0" borderId="28" xfId="38" applyNumberFormat="1" applyFont="1" applyFill="1" applyBorder="1" applyAlignment="1">
      <alignment horizontal="right" vertical="top"/>
    </xf>
    <xf numFmtId="0" fontId="13" fillId="0" borderId="29" xfId="38" applyNumberFormat="1" applyFont="1" applyFill="1" applyBorder="1" applyAlignment="1">
      <alignment horizontal="right" vertical="top"/>
    </xf>
    <xf numFmtId="3" fontId="13" fillId="0" borderId="11" xfId="38" applyNumberFormat="1" applyFont="1" applyBorder="1" applyAlignment="1">
      <alignment horizontal="right" vertical="top"/>
    </xf>
    <xf numFmtId="0" fontId="13" fillId="0" borderId="17" xfId="38" applyNumberFormat="1" applyFont="1" applyBorder="1" applyAlignment="1">
      <alignment horizontal="right" vertical="top"/>
    </xf>
    <xf numFmtId="0" fontId="13" fillId="0" borderId="11" xfId="0" applyNumberFormat="1" applyFont="1" applyBorder="1" applyAlignment="1">
      <alignment horizontal="left" vertical="top"/>
    </xf>
    <xf numFmtId="0" fontId="13" fillId="0" borderId="26" xfId="0" applyFont="1" applyFill="1" applyBorder="1" applyAlignment="1">
      <alignment horizontal="left" vertical="top" wrapText="1"/>
    </xf>
    <xf numFmtId="0" fontId="13" fillId="0" borderId="25" xfId="0" applyNumberFormat="1" applyFont="1" applyBorder="1" applyAlignment="1">
      <alignment horizontal="left" vertical="top"/>
    </xf>
    <xf numFmtId="0" fontId="13" fillId="0" borderId="17" xfId="0" applyNumberFormat="1" applyFont="1" applyBorder="1" applyAlignment="1">
      <alignment horizontal="left" vertical="top"/>
    </xf>
    <xf numFmtId="0" fontId="13" fillId="0" borderId="25" xfId="0" applyFont="1" applyFill="1" applyBorder="1" applyAlignment="1">
      <alignment horizontal="left" vertical="top" wrapText="1"/>
    </xf>
    <xf numFmtId="0" fontId="13" fillId="0" borderId="11" xfId="0" applyNumberFormat="1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 wrapText="1"/>
    </xf>
    <xf numFmtId="0" fontId="13" fillId="0" borderId="17" xfId="0" applyNumberFormat="1" applyFont="1" applyBorder="1" applyAlignment="1">
      <alignment horizontal="left" vertical="top"/>
    </xf>
    <xf numFmtId="165" fontId="13" fillId="0" borderId="26" xfId="38" applyNumberFormat="1" applyFont="1" applyFill="1" applyBorder="1" applyAlignment="1">
      <alignment horizontal="right" vertical="top"/>
    </xf>
    <xf numFmtId="0" fontId="13" fillId="0" borderId="25" xfId="38" applyNumberFormat="1" applyFont="1" applyFill="1" applyBorder="1" applyAlignment="1">
      <alignment horizontal="right" vertical="top"/>
    </xf>
    <xf numFmtId="4" fontId="13" fillId="0" borderId="11" xfId="38" applyNumberFormat="1" applyFont="1" applyBorder="1" applyAlignment="1">
      <alignment horizontal="right" vertical="top"/>
    </xf>
    <xf numFmtId="0" fontId="13" fillId="0" borderId="15" xfId="0" applyNumberFormat="1" applyFont="1" applyBorder="1" applyAlignment="1">
      <alignment horizontal="left" vertical="top"/>
    </xf>
    <xf numFmtId="0" fontId="13" fillId="0" borderId="15" xfId="0" applyNumberFormat="1" applyFont="1" applyBorder="1" applyAlignment="1">
      <alignment horizontal="left" vertical="top"/>
    </xf>
    <xf numFmtId="0" fontId="13" fillId="0" borderId="15" xfId="38" applyNumberFormat="1" applyFont="1" applyBorder="1" applyAlignment="1">
      <alignment horizontal="right" vertical="top"/>
    </xf>
    <xf numFmtId="0" fontId="13" fillId="0" borderId="15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/>
    </xf>
    <xf numFmtId="43" fontId="13" fillId="0" borderId="0" xfId="38" applyFont="1" applyBorder="1" applyAlignment="1">
      <alignment horizontal="right" vertical="top"/>
    </xf>
    <xf numFmtId="0" fontId="13" fillId="0" borderId="20" xfId="0" applyFont="1" applyBorder="1" applyAlignment="1">
      <alignment horizontal="left" vertical="top"/>
    </xf>
    <xf numFmtId="43" fontId="13" fillId="0" borderId="20" xfId="38" applyFont="1" applyBorder="1" applyAlignment="1">
      <alignment horizontal="right" vertical="top"/>
    </xf>
    <xf numFmtId="0" fontId="13" fillId="0" borderId="21" xfId="0" applyFont="1" applyBorder="1" applyAlignment="1">
      <alignment horizontal="left" vertical="top"/>
    </xf>
    <xf numFmtId="0" fontId="13" fillId="0" borderId="30" xfId="0" applyFont="1" applyBorder="1" applyAlignment="1">
      <alignment horizontal="left" vertical="top"/>
    </xf>
    <xf numFmtId="166" fontId="13" fillId="0" borderId="11" xfId="0" applyNumberFormat="1" applyFont="1" applyBorder="1" applyAlignment="1">
      <alignment horizontal="left" vertical="top"/>
    </xf>
    <xf numFmtId="166" fontId="13" fillId="0" borderId="15" xfId="0" applyNumberFormat="1" applyFont="1" applyBorder="1" applyAlignment="1">
      <alignment horizontal="left" vertical="top"/>
    </xf>
    <xf numFmtId="0" fontId="13" fillId="0" borderId="19" xfId="0" applyNumberFormat="1" applyFont="1" applyBorder="1" applyAlignment="1">
      <alignment horizontal="left" vertical="top"/>
    </xf>
    <xf numFmtId="0" fontId="13" fillId="0" borderId="18" xfId="0" applyNumberFormat="1" applyFont="1" applyBorder="1" applyAlignment="1">
      <alignment horizontal="left" vertical="top"/>
    </xf>
    <xf numFmtId="0" fontId="13" fillId="0" borderId="21" xfId="0" applyNumberFormat="1" applyFont="1" applyBorder="1" applyAlignment="1">
      <alignment horizontal="left" vertical="top"/>
    </xf>
    <xf numFmtId="165" fontId="13" fillId="0" borderId="11" xfId="38" applyNumberFormat="1" applyFont="1" applyBorder="1" applyAlignment="1">
      <alignment horizontal="right" vertical="top"/>
    </xf>
    <xf numFmtId="49" fontId="13" fillId="0" borderId="15" xfId="38" applyNumberFormat="1" applyFont="1" applyBorder="1" applyAlignment="1">
      <alignment horizontal="right" vertical="top"/>
    </xf>
    <xf numFmtId="165" fontId="13" fillId="0" borderId="15" xfId="38" applyNumberFormat="1" applyFont="1" applyBorder="1" applyAlignment="1">
      <alignment horizontal="right" vertical="top"/>
    </xf>
    <xf numFmtId="43" fontId="13" fillId="0" borderId="15" xfId="38" applyFont="1" applyBorder="1" applyAlignment="1">
      <alignment horizontal="right" vertical="top"/>
    </xf>
    <xf numFmtId="165" fontId="13" fillId="0" borderId="31" xfId="38" applyNumberFormat="1" applyFont="1" applyFill="1" applyBorder="1" applyAlignment="1">
      <alignment horizontal="right" vertical="top"/>
    </xf>
    <xf numFmtId="0" fontId="13" fillId="0" borderId="32" xfId="38" applyNumberFormat="1" applyFont="1" applyFill="1" applyBorder="1" applyAlignment="1">
      <alignment horizontal="right" vertical="top"/>
    </xf>
    <xf numFmtId="4" fontId="13" fillId="0" borderId="20" xfId="38" applyNumberFormat="1" applyFont="1" applyBorder="1" applyAlignment="1">
      <alignment horizontal="right" vertical="top"/>
    </xf>
    <xf numFmtId="0" fontId="13" fillId="0" borderId="0" xfId="38" applyNumberFormat="1" applyFont="1" applyBorder="1" applyAlignment="1">
      <alignment horizontal="right" vertical="top"/>
    </xf>
    <xf numFmtId="0" fontId="13" fillId="0" borderId="28" xfId="0" applyFont="1" applyFill="1" applyBorder="1" applyAlignment="1">
      <alignment horizontal="left" vertical="top" wrapText="1"/>
    </xf>
    <xf numFmtId="0" fontId="13" fillId="0" borderId="33" xfId="0" applyFont="1" applyFill="1" applyBorder="1" applyAlignment="1">
      <alignment horizontal="left" vertical="top" wrapText="1"/>
    </xf>
    <xf numFmtId="0" fontId="13" fillId="0" borderId="27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/>
    </xf>
    <xf numFmtId="49" fontId="13" fillId="0" borderId="17" xfId="38" applyNumberFormat="1" applyFont="1" applyBorder="1" applyAlignment="1">
      <alignment horizontal="right" vertical="top"/>
    </xf>
    <xf numFmtId="43" fontId="13" fillId="0" borderId="23" xfId="38" applyFont="1" applyBorder="1" applyAlignment="1">
      <alignment horizontal="right" vertical="top"/>
    </xf>
    <xf numFmtId="4" fontId="13" fillId="0" borderId="11" xfId="38" applyNumberFormat="1" applyFont="1" applyBorder="1" applyAlignment="1">
      <alignment horizontal="right" vertical="top"/>
    </xf>
    <xf numFmtId="43" fontId="13" fillId="0" borderId="17" xfId="38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15" xfId="0" applyFont="1" applyBorder="1" applyAlignment="1">
      <alignment horizontal="right" vertical="top"/>
    </xf>
    <xf numFmtId="0" fontId="13" fillId="0" borderId="23" xfId="0" applyFont="1" applyBorder="1" applyAlignment="1">
      <alignment horizontal="right" vertical="top"/>
    </xf>
    <xf numFmtId="0" fontId="13" fillId="0" borderId="17" xfId="0" applyFont="1" applyBorder="1" applyAlignment="1">
      <alignment horizontal="right" vertical="top"/>
    </xf>
    <xf numFmtId="0" fontId="13" fillId="0" borderId="15" xfId="0" applyFont="1" applyFill="1" applyBorder="1" applyAlignment="1">
      <alignment horizontal="left" vertical="top"/>
    </xf>
    <xf numFmtId="166" fontId="13" fillId="0" borderId="11" xfId="0" applyNumberFormat="1" applyFont="1" applyBorder="1" applyAlignment="1">
      <alignment horizontal="left" vertical="top"/>
    </xf>
    <xf numFmtId="0" fontId="13" fillId="0" borderId="11" xfId="0" applyNumberFormat="1" applyFont="1" applyFill="1" applyBorder="1" applyAlignment="1">
      <alignment horizontal="left" vertical="top"/>
    </xf>
    <xf numFmtId="0" fontId="13" fillId="0" borderId="11" xfId="0" applyNumberFormat="1" applyFont="1" applyFill="1" applyBorder="1" applyAlignment="1">
      <alignment horizontal="left" vertical="top" wrapText="1"/>
    </xf>
    <xf numFmtId="0" fontId="13" fillId="0" borderId="15" xfId="0" applyNumberFormat="1" applyFont="1" applyFill="1" applyBorder="1" applyAlignment="1">
      <alignment horizontal="left" vertical="top"/>
    </xf>
    <xf numFmtId="0" fontId="13" fillId="0" borderId="15" xfId="0" applyNumberFormat="1" applyFont="1" applyFill="1" applyBorder="1" applyAlignment="1">
      <alignment horizontal="left" vertical="top" wrapText="1"/>
    </xf>
    <xf numFmtId="0" fontId="13" fillId="0" borderId="17" xfId="0" applyNumberFormat="1" applyFont="1" applyFill="1" applyBorder="1" applyAlignment="1">
      <alignment horizontal="left" vertical="top"/>
    </xf>
    <xf numFmtId="0" fontId="13" fillId="0" borderId="17" xfId="0" applyNumberFormat="1" applyFont="1" applyFill="1" applyBorder="1" applyAlignment="1">
      <alignment horizontal="left" vertical="top" wrapText="1"/>
    </xf>
    <xf numFmtId="1" fontId="13" fillId="0" borderId="10" xfId="0" applyNumberFormat="1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/>
    </xf>
    <xf numFmtId="0" fontId="13" fillId="0" borderId="15" xfId="0" applyNumberFormat="1" applyFont="1" applyFill="1" applyBorder="1" applyAlignment="1">
      <alignment horizontal="left" vertical="top"/>
    </xf>
    <xf numFmtId="0" fontId="13" fillId="0" borderId="19" xfId="0" applyFont="1" applyBorder="1" applyAlignment="1">
      <alignment horizontal="left" vertical="top"/>
    </xf>
    <xf numFmtId="0" fontId="13" fillId="0" borderId="11" xfId="38" applyNumberFormat="1" applyFont="1" applyBorder="1" applyAlignment="1">
      <alignment horizontal="left" vertical="top"/>
    </xf>
    <xf numFmtId="0" fontId="13" fillId="0" borderId="27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98" fillId="0" borderId="10" xfId="0" applyFont="1" applyBorder="1" applyAlignment="1">
      <alignment horizontal="left" vertical="top"/>
    </xf>
    <xf numFmtId="164" fontId="79" fillId="0" borderId="10" xfId="38" applyNumberFormat="1" applyFont="1" applyBorder="1" applyAlignment="1">
      <alignment horizontal="right" vertical="top"/>
    </xf>
    <xf numFmtId="43" fontId="77" fillId="0" borderId="10" xfId="38" applyNumberFormat="1" applyFont="1" applyBorder="1" applyAlignment="1">
      <alignment horizontal="right" vertical="top"/>
    </xf>
    <xf numFmtId="0" fontId="99" fillId="0" borderId="10" xfId="0" applyFont="1" applyBorder="1" applyAlignment="1">
      <alignment horizontal="left" vertical="top"/>
    </xf>
    <xf numFmtId="0" fontId="100" fillId="0" borderId="10" xfId="0" applyFont="1" applyBorder="1" applyAlignment="1">
      <alignment horizontal="left" vertical="top"/>
    </xf>
    <xf numFmtId="0" fontId="100" fillId="0" borderId="10" xfId="0" applyFont="1" applyBorder="1" applyAlignment="1">
      <alignment horizontal="right" vertical="top"/>
    </xf>
    <xf numFmtId="0" fontId="100" fillId="0" borderId="10" xfId="0" applyFont="1" applyBorder="1" applyAlignment="1">
      <alignment horizontal="center" vertical="top"/>
    </xf>
    <xf numFmtId="49" fontId="13" fillId="0" borderId="15" xfId="0" applyNumberFormat="1" applyFont="1" applyBorder="1" applyAlignment="1">
      <alignment horizontal="left" vertical="top"/>
    </xf>
    <xf numFmtId="49" fontId="13" fillId="0" borderId="15" xfId="0" applyNumberFormat="1" applyFont="1" applyBorder="1" applyAlignment="1">
      <alignment horizontal="center" vertical="top"/>
    </xf>
    <xf numFmtId="49" fontId="13" fillId="0" borderId="21" xfId="0" applyNumberFormat="1" applyFont="1" applyBorder="1" applyAlignment="1">
      <alignment horizontal="left" vertical="top"/>
    </xf>
    <xf numFmtId="0" fontId="13" fillId="0" borderId="15" xfId="0" applyFont="1" applyBorder="1" applyAlignment="1">
      <alignment horizontal="center" vertical="top"/>
    </xf>
    <xf numFmtId="1" fontId="13" fillId="0" borderId="15" xfId="0" applyNumberFormat="1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55" fillId="0" borderId="17" xfId="0" applyFont="1" applyBorder="1" applyAlignment="1">
      <alignment horizontal="left" vertical="top"/>
    </xf>
    <xf numFmtId="0" fontId="13" fillId="0" borderId="17" xfId="0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left" vertical="top"/>
    </xf>
    <xf numFmtId="49" fontId="13" fillId="0" borderId="11" xfId="0" applyNumberFormat="1" applyFont="1" applyBorder="1" applyAlignment="1">
      <alignment horizontal="left" vertical="top"/>
    </xf>
    <xf numFmtId="49" fontId="13" fillId="0" borderId="11" xfId="0" applyNumberFormat="1" applyFont="1" applyBorder="1" applyAlignment="1">
      <alignment horizontal="center" vertical="top"/>
    </xf>
    <xf numFmtId="1" fontId="13" fillId="0" borderId="17" xfId="0" applyNumberFormat="1" applyFont="1" applyBorder="1" applyAlignment="1">
      <alignment horizontal="left" vertical="top"/>
    </xf>
    <xf numFmtId="49" fontId="13" fillId="0" borderId="18" xfId="0" applyNumberFormat="1" applyFont="1" applyBorder="1" applyAlignment="1">
      <alignment horizontal="left" vertical="top"/>
    </xf>
    <xf numFmtId="49" fontId="13" fillId="0" borderId="17" xfId="0" applyNumberFormat="1" applyFont="1" applyBorder="1" applyAlignment="1">
      <alignment horizontal="left" vertical="top"/>
    </xf>
    <xf numFmtId="49" fontId="13" fillId="0" borderId="17" xfId="0" applyNumberFormat="1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49" fontId="13" fillId="0" borderId="19" xfId="0" applyNumberFormat="1" applyFont="1" applyBorder="1" applyAlignment="1">
      <alignment horizontal="left" vertical="top"/>
    </xf>
    <xf numFmtId="3" fontId="13" fillId="0" borderId="11" xfId="0" applyNumberFormat="1" applyFont="1" applyBorder="1" applyAlignment="1">
      <alignment horizontal="right" vertical="top"/>
    </xf>
    <xf numFmtId="49" fontId="13" fillId="0" borderId="17" xfId="0" applyNumberFormat="1" applyFont="1" applyBorder="1" applyAlignment="1">
      <alignment horizontal="right" vertical="top"/>
    </xf>
    <xf numFmtId="3" fontId="13" fillId="0" borderId="15" xfId="0" applyNumberFormat="1" applyFont="1" applyBorder="1" applyAlignment="1">
      <alignment horizontal="right" vertical="top"/>
    </xf>
    <xf numFmtId="49" fontId="13" fillId="0" borderId="15" xfId="0" applyNumberFormat="1" applyFont="1" applyBorder="1" applyAlignment="1">
      <alignment horizontal="right" vertical="top"/>
    </xf>
    <xf numFmtId="4" fontId="13" fillId="0" borderId="15" xfId="0" applyNumberFormat="1" applyFont="1" applyBorder="1" applyAlignment="1">
      <alignment horizontal="left" vertical="top"/>
    </xf>
    <xf numFmtId="0" fontId="13" fillId="0" borderId="18" xfId="0" applyFont="1" applyBorder="1" applyAlignment="1">
      <alignment horizontal="left" vertical="top"/>
    </xf>
    <xf numFmtId="4" fontId="13" fillId="0" borderId="17" xfId="0" applyNumberFormat="1" applyFont="1" applyBorder="1" applyAlignment="1">
      <alignment horizontal="left" vertical="top"/>
    </xf>
    <xf numFmtId="4" fontId="13" fillId="0" borderId="11" xfId="0" applyNumberFormat="1" applyFont="1" applyBorder="1" applyAlignment="1">
      <alignment horizontal="right" vertical="top"/>
    </xf>
    <xf numFmtId="165" fontId="13" fillId="0" borderId="11" xfId="0" applyNumberFormat="1" applyFont="1" applyBorder="1" applyAlignment="1">
      <alignment horizontal="right" vertical="top"/>
    </xf>
    <xf numFmtId="4" fontId="13" fillId="0" borderId="15" xfId="0" applyNumberFormat="1" applyFont="1" applyBorder="1" applyAlignment="1">
      <alignment horizontal="right" vertical="top"/>
    </xf>
    <xf numFmtId="0" fontId="13" fillId="0" borderId="11" xfId="0" applyFont="1" applyBorder="1" applyAlignment="1">
      <alignment horizontal="right" vertical="top"/>
    </xf>
    <xf numFmtId="0" fontId="81" fillId="0" borderId="11" xfId="33" applyFont="1" applyBorder="1" applyAlignment="1">
      <alignment horizontal="center" vertical="top"/>
      <protection/>
    </xf>
    <xf numFmtId="0" fontId="81" fillId="0" borderId="19" xfId="33" applyFont="1" applyBorder="1" applyAlignment="1">
      <alignment horizontal="center" vertical="center"/>
      <protection/>
    </xf>
    <xf numFmtId="0" fontId="81" fillId="0" borderId="27" xfId="33" applyFont="1" applyBorder="1" applyAlignment="1">
      <alignment horizontal="center" vertical="center" wrapText="1"/>
      <protection/>
    </xf>
    <xf numFmtId="0" fontId="101" fillId="0" borderId="20" xfId="0" applyFont="1" applyBorder="1" applyAlignment="1">
      <alignment vertical="top" wrapText="1"/>
    </xf>
    <xf numFmtId="0" fontId="101" fillId="0" borderId="23" xfId="0" applyFont="1" applyBorder="1" applyAlignment="1">
      <alignment horizontal="justify" vertical="top" wrapText="1"/>
    </xf>
    <xf numFmtId="0" fontId="101" fillId="0" borderId="23" xfId="0" applyFont="1" applyBorder="1" applyAlignment="1">
      <alignment vertical="top" wrapText="1"/>
    </xf>
    <xf numFmtId="0" fontId="101" fillId="0" borderId="23" xfId="0" applyFont="1" applyBorder="1" applyAlignment="1">
      <alignment horizontal="center" vertical="top" wrapText="1"/>
    </xf>
    <xf numFmtId="0" fontId="101" fillId="0" borderId="11" xfId="0" applyFont="1" applyBorder="1" applyAlignment="1">
      <alignment horizontal="center" vertical="top" wrapText="1"/>
    </xf>
    <xf numFmtId="0" fontId="101" fillId="0" borderId="17" xfId="0" applyFont="1" applyBorder="1" applyAlignment="1">
      <alignment horizontal="center" vertical="top" wrapText="1"/>
    </xf>
    <xf numFmtId="0" fontId="101" fillId="0" borderId="11" xfId="0" applyFont="1" applyBorder="1" applyAlignment="1">
      <alignment vertical="top" wrapText="1"/>
    </xf>
    <xf numFmtId="0" fontId="101" fillId="0" borderId="17" xfId="0" applyFont="1" applyBorder="1" applyAlignment="1">
      <alignment vertical="top" wrapText="1"/>
    </xf>
    <xf numFmtId="0" fontId="101" fillId="0" borderId="11" xfId="0" applyFont="1" applyBorder="1" applyAlignment="1">
      <alignment vertical="top" wrapText="1"/>
    </xf>
    <xf numFmtId="0" fontId="101" fillId="0" borderId="17" xfId="0" applyFont="1" applyBorder="1" applyAlignment="1">
      <alignment vertical="top" wrapText="1"/>
    </xf>
    <xf numFmtId="0" fontId="101" fillId="0" borderId="11" xfId="0" applyFont="1" applyBorder="1" applyAlignment="1">
      <alignment horizontal="justify" vertical="top" wrapText="1"/>
    </xf>
    <xf numFmtId="0" fontId="101" fillId="0" borderId="11" xfId="0" applyFont="1" applyBorder="1" applyAlignment="1">
      <alignment horizontal="center" vertical="top" wrapText="1"/>
    </xf>
    <xf numFmtId="0" fontId="101" fillId="0" borderId="11" xfId="0" applyFont="1" applyBorder="1" applyAlignment="1">
      <alignment horizontal="right" vertical="top" wrapText="1"/>
    </xf>
    <xf numFmtId="0" fontId="101" fillId="0" borderId="17" xfId="0" applyFont="1" applyBorder="1" applyAlignment="1">
      <alignment horizontal="right" vertical="top" wrapText="1"/>
    </xf>
    <xf numFmtId="0" fontId="77" fillId="0" borderId="15" xfId="0" applyFont="1" applyBorder="1" applyAlignment="1">
      <alignment horizontal="center" vertical="top"/>
    </xf>
    <xf numFmtId="0" fontId="78" fillId="0" borderId="15" xfId="0" applyFont="1" applyBorder="1" applyAlignment="1">
      <alignment horizontal="left"/>
    </xf>
    <xf numFmtId="43" fontId="8" fillId="0" borderId="15" xfId="38" applyFont="1" applyBorder="1" applyAlignment="1">
      <alignment horizontal="center"/>
    </xf>
    <xf numFmtId="0" fontId="86" fillId="0" borderId="15" xfId="0" applyFont="1" applyBorder="1" applyAlignment="1">
      <alignment horizontal="left"/>
    </xf>
    <xf numFmtId="0" fontId="94" fillId="0" borderId="0" xfId="0" applyFont="1" applyBorder="1" applyAlignment="1">
      <alignment horizontal="left" vertical="top" wrapText="1"/>
    </xf>
    <xf numFmtId="0" fontId="94" fillId="0" borderId="0" xfId="0" applyFont="1" applyBorder="1" applyAlignment="1">
      <alignment horizontal="left" vertical="top" wrapText="1"/>
    </xf>
    <xf numFmtId="0" fontId="94" fillId="0" borderId="11" xfId="0" applyFont="1" applyBorder="1" applyAlignment="1">
      <alignment horizontal="left" vertical="top" wrapText="1"/>
    </xf>
    <xf numFmtId="0" fontId="94" fillId="0" borderId="15" xfId="0" applyFont="1" applyBorder="1" applyAlignment="1">
      <alignment horizontal="left" vertical="top" wrapText="1"/>
    </xf>
    <xf numFmtId="0" fontId="94" fillId="0" borderId="15" xfId="0" applyFont="1" applyBorder="1" applyAlignment="1">
      <alignment horizontal="left" vertical="top" wrapText="1"/>
    </xf>
    <xf numFmtId="0" fontId="94" fillId="0" borderId="20" xfId="0" applyFont="1" applyBorder="1" applyAlignment="1">
      <alignment horizontal="left" vertical="top" wrapText="1"/>
    </xf>
    <xf numFmtId="0" fontId="94" fillId="0" borderId="17" xfId="0" applyFont="1" applyBorder="1" applyAlignment="1">
      <alignment horizontal="left" vertical="top" wrapText="1"/>
    </xf>
    <xf numFmtId="0" fontId="94" fillId="0" borderId="23" xfId="0" applyFont="1" applyBorder="1" applyAlignment="1">
      <alignment horizontal="left" vertical="top" wrapText="1"/>
    </xf>
    <xf numFmtId="0" fontId="94" fillId="0" borderId="15" xfId="0" applyFont="1" applyBorder="1" applyAlignment="1">
      <alignment horizontal="right" vertical="top" wrapText="1"/>
    </xf>
    <xf numFmtId="0" fontId="94" fillId="0" borderId="23" xfId="0" applyFont="1" applyBorder="1" applyAlignment="1">
      <alignment horizontal="right" vertical="top" wrapText="1"/>
    </xf>
    <xf numFmtId="0" fontId="94" fillId="0" borderId="17" xfId="0" applyFont="1" applyBorder="1" applyAlignment="1">
      <alignment horizontal="right" vertical="top" wrapText="1"/>
    </xf>
    <xf numFmtId="3" fontId="94" fillId="0" borderId="11" xfId="0" applyNumberFormat="1" applyFont="1" applyBorder="1" applyAlignment="1">
      <alignment horizontal="right" vertical="top" wrapText="1"/>
    </xf>
    <xf numFmtId="4" fontId="94" fillId="0" borderId="11" xfId="0" applyNumberFormat="1" applyFont="1" applyBorder="1" applyAlignment="1">
      <alignment horizontal="right" vertical="top" wrapText="1"/>
    </xf>
    <xf numFmtId="4" fontId="94" fillId="0" borderId="20" xfId="0" applyNumberFormat="1" applyFont="1" applyBorder="1" applyAlignment="1">
      <alignment horizontal="right" vertical="top" wrapText="1"/>
    </xf>
    <xf numFmtId="0" fontId="94" fillId="0" borderId="15" xfId="0" applyFont="1" applyBorder="1" applyAlignment="1">
      <alignment horizontal="right" vertical="top" wrapText="1"/>
    </xf>
    <xf numFmtId="0" fontId="94" fillId="0" borderId="11" xfId="0" applyFont="1" applyBorder="1" applyAlignment="1">
      <alignment horizontal="left" vertical="top" wrapText="1"/>
    </xf>
    <xf numFmtId="3" fontId="94" fillId="0" borderId="11" xfId="0" applyNumberFormat="1" applyFont="1" applyBorder="1" applyAlignment="1">
      <alignment horizontal="right" vertical="top" wrapText="1"/>
    </xf>
    <xf numFmtId="3" fontId="94" fillId="0" borderId="20" xfId="0" applyNumberFormat="1" applyFont="1" applyBorder="1" applyAlignment="1">
      <alignment horizontal="right" vertical="top" wrapText="1"/>
    </xf>
    <xf numFmtId="0" fontId="94" fillId="0" borderId="17" xfId="0" applyFont="1" applyBorder="1" applyAlignment="1">
      <alignment horizontal="left" vertical="top" wrapText="1"/>
    </xf>
    <xf numFmtId="0" fontId="94" fillId="0" borderId="17" xfId="0" applyFont="1" applyBorder="1" applyAlignment="1">
      <alignment horizontal="right" vertical="top" wrapText="1"/>
    </xf>
    <xf numFmtId="0" fontId="94" fillId="0" borderId="23" xfId="0" applyFont="1" applyBorder="1" applyAlignment="1">
      <alignment horizontal="right" vertical="top" wrapText="1"/>
    </xf>
    <xf numFmtId="0" fontId="94" fillId="0" borderId="20" xfId="0" applyFont="1" applyBorder="1" applyAlignment="1">
      <alignment horizontal="left" vertical="top" wrapText="1"/>
    </xf>
    <xf numFmtId="0" fontId="94" fillId="0" borderId="23" xfId="0" applyFont="1" applyBorder="1" applyAlignment="1">
      <alignment horizontal="left" vertical="top" wrapText="1"/>
    </xf>
    <xf numFmtId="3" fontId="94" fillId="0" borderId="15" xfId="0" applyNumberFormat="1" applyFont="1" applyBorder="1" applyAlignment="1">
      <alignment horizontal="right" vertical="top" wrapText="1"/>
    </xf>
    <xf numFmtId="0" fontId="94" fillId="0" borderId="21" xfId="0" applyFont="1" applyBorder="1" applyAlignment="1">
      <alignment horizontal="right" vertical="top" wrapText="1"/>
    </xf>
    <xf numFmtId="0" fontId="94" fillId="0" borderId="11" xfId="0" applyFont="1" applyBorder="1" applyAlignment="1">
      <alignment horizontal="center" vertical="top" wrapText="1"/>
    </xf>
    <xf numFmtId="0" fontId="94" fillId="0" borderId="20" xfId="0" applyFont="1" applyBorder="1" applyAlignment="1">
      <alignment horizontal="justify" vertical="top" wrapText="1"/>
    </xf>
    <xf numFmtId="0" fontId="94" fillId="0" borderId="20" xfId="0" applyFont="1" applyBorder="1" applyAlignment="1">
      <alignment vertical="top" wrapText="1"/>
    </xf>
    <xf numFmtId="0" fontId="94" fillId="0" borderId="11" xfId="0" applyFont="1" applyBorder="1" applyAlignment="1">
      <alignment vertical="top" wrapText="1"/>
    </xf>
    <xf numFmtId="0" fontId="94" fillId="0" borderId="20" xfId="0" applyFont="1" applyBorder="1" applyAlignment="1">
      <alignment horizontal="center" vertical="top" wrapText="1"/>
    </xf>
    <xf numFmtId="0" fontId="94" fillId="0" borderId="15" xfId="0" applyFont="1" applyBorder="1" applyAlignment="1">
      <alignment horizontal="center" vertical="top" wrapText="1"/>
    </xf>
    <xf numFmtId="0" fontId="94" fillId="0" borderId="0" xfId="0" applyFont="1" applyBorder="1" applyAlignment="1">
      <alignment horizontal="justify" vertical="top" wrapText="1"/>
    </xf>
    <xf numFmtId="0" fontId="94" fillId="0" borderId="0" xfId="0" applyFont="1" applyBorder="1" applyAlignment="1">
      <alignment horizontal="center" vertical="top" wrapText="1"/>
    </xf>
    <xf numFmtId="0" fontId="94" fillId="0" borderId="0" xfId="0" applyFont="1" applyBorder="1" applyAlignment="1">
      <alignment vertical="top" wrapText="1"/>
    </xf>
    <xf numFmtId="0" fontId="94" fillId="0" borderId="15" xfId="0" applyFont="1" applyBorder="1" applyAlignment="1">
      <alignment vertical="top" wrapText="1"/>
    </xf>
    <xf numFmtId="3" fontId="94" fillId="0" borderId="20" xfId="0" applyNumberFormat="1" applyFont="1" applyBorder="1" applyAlignment="1">
      <alignment horizontal="right" vertical="top" wrapText="1"/>
    </xf>
    <xf numFmtId="0" fontId="94" fillId="0" borderId="10" xfId="0" applyFont="1" applyBorder="1" applyAlignment="1">
      <alignment horizontal="left" vertical="top" wrapText="1"/>
    </xf>
    <xf numFmtId="43" fontId="94" fillId="0" borderId="10" xfId="38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43" fontId="6" fillId="0" borderId="11" xfId="38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7" xfId="38" applyNumberFormat="1" applyFont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166" fontId="6" fillId="0" borderId="11" xfId="0" applyNumberFormat="1" applyFont="1" applyBorder="1" applyAlignment="1">
      <alignment horizontal="left" vertical="top" wrapText="1"/>
    </xf>
    <xf numFmtId="166" fontId="6" fillId="0" borderId="17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right" vertical="top" wrapText="1"/>
    </xf>
    <xf numFmtId="164" fontId="6" fillId="0" borderId="11" xfId="38" applyNumberFormat="1" applyFont="1" applyBorder="1" applyAlignment="1">
      <alignment horizontal="left" vertical="top" wrapText="1"/>
    </xf>
    <xf numFmtId="164" fontId="6" fillId="0" borderId="17" xfId="38" applyNumberFormat="1" applyFont="1" applyBorder="1" applyAlignment="1">
      <alignment horizontal="left" vertical="top" wrapText="1"/>
    </xf>
    <xf numFmtId="166" fontId="6" fillId="0" borderId="15" xfId="0" applyNumberFormat="1" applyFont="1" applyBorder="1" applyAlignment="1">
      <alignment horizontal="left" vertical="top" wrapText="1"/>
    </xf>
    <xf numFmtId="0" fontId="6" fillId="0" borderId="15" xfId="38" applyNumberFormat="1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right" vertical="top" wrapText="1"/>
    </xf>
    <xf numFmtId="0" fontId="6" fillId="0" borderId="15" xfId="0" applyFont="1" applyFill="1" applyBorder="1" applyAlignment="1">
      <alignment horizontal="left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166" fontId="15" fillId="0" borderId="11" xfId="0" applyNumberFormat="1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166" fontId="15" fillId="0" borderId="17" xfId="0" applyNumberFormat="1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17" xfId="38" applyNumberFormat="1" applyFont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17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/>
    </xf>
    <xf numFmtId="164" fontId="15" fillId="0" borderId="11" xfId="38" applyNumberFormat="1" applyFont="1" applyBorder="1" applyAlignment="1">
      <alignment horizontal="right" vertical="top" wrapText="1"/>
    </xf>
    <xf numFmtId="164" fontId="15" fillId="0" borderId="17" xfId="38" applyNumberFormat="1" applyFont="1" applyBorder="1" applyAlignment="1">
      <alignment horizontal="right" vertical="top" wrapText="1"/>
    </xf>
    <xf numFmtId="0" fontId="15" fillId="0" borderId="17" xfId="38" applyNumberFormat="1" applyFont="1" applyBorder="1" applyAlignment="1">
      <alignment horizontal="right" vertical="top" wrapText="1"/>
    </xf>
    <xf numFmtId="1" fontId="15" fillId="0" borderId="11" xfId="0" applyNumberFormat="1" applyFont="1" applyBorder="1" applyAlignment="1">
      <alignment horizontal="center" vertical="center" wrapText="1"/>
    </xf>
    <xf numFmtId="43" fontId="15" fillId="0" borderId="27" xfId="38" applyFont="1" applyBorder="1" applyAlignment="1">
      <alignment horizontal="left" vertical="center"/>
    </xf>
    <xf numFmtId="164" fontId="15" fillId="0" borderId="11" xfId="38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49" fontId="15" fillId="0" borderId="11" xfId="0" applyNumberFormat="1" applyFont="1" applyBorder="1" applyAlignment="1">
      <alignment horizontal="center" wrapText="1"/>
    </xf>
    <xf numFmtId="1" fontId="15" fillId="0" borderId="17" xfId="0" applyNumberFormat="1" applyFont="1" applyBorder="1" applyAlignment="1">
      <alignment horizontal="center" vertical="center" wrapText="1"/>
    </xf>
    <xf numFmtId="43" fontId="15" fillId="0" borderId="17" xfId="38" applyFont="1" applyBorder="1" applyAlignment="1">
      <alignment horizontal="left" vertical="center"/>
    </xf>
    <xf numFmtId="43" fontId="15" fillId="0" borderId="17" xfId="38" applyNumberFormat="1" applyFont="1" applyBorder="1" applyAlignment="1">
      <alignment horizontal="center" vertical="center" wrapText="1"/>
    </xf>
    <xf numFmtId="43" fontId="15" fillId="0" borderId="17" xfId="38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49" fontId="15" fillId="0" borderId="17" xfId="0" applyNumberFormat="1" applyFont="1" applyBorder="1" applyAlignment="1">
      <alignment horizontal="center" wrapText="1"/>
    </xf>
    <xf numFmtId="0" fontId="15" fillId="0" borderId="19" xfId="0" applyFont="1" applyBorder="1" applyAlignment="1">
      <alignment horizontal="center"/>
    </xf>
    <xf numFmtId="43" fontId="15" fillId="0" borderId="11" xfId="38" applyFont="1" applyBorder="1" applyAlignment="1">
      <alignment horizontal="left" vertical="center"/>
    </xf>
    <xf numFmtId="43" fontId="15" fillId="0" borderId="27" xfId="38" applyNumberFormat="1" applyFont="1" applyBorder="1" applyAlignment="1">
      <alignment horizontal="center"/>
    </xf>
    <xf numFmtId="43" fontId="15" fillId="0" borderId="11" xfId="38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center" wrapText="1"/>
    </xf>
    <xf numFmtId="43" fontId="15" fillId="0" borderId="17" xfId="38" applyNumberFormat="1" applyFont="1" applyBorder="1" applyAlignment="1">
      <alignment horizontal="center"/>
    </xf>
    <xf numFmtId="0" fontId="15" fillId="0" borderId="17" xfId="0" applyFont="1" applyBorder="1" applyAlignment="1">
      <alignment horizontal="left" vertical="top"/>
    </xf>
    <xf numFmtId="43" fontId="15" fillId="0" borderId="23" xfId="38" applyFont="1" applyBorder="1" applyAlignment="1">
      <alignment horizontal="left" vertical="top"/>
    </xf>
    <xf numFmtId="164" fontId="15" fillId="0" borderId="17" xfId="38" applyNumberFormat="1" applyFont="1" applyBorder="1" applyAlignment="1">
      <alignment horizontal="left" vertical="top"/>
    </xf>
    <xf numFmtId="164" fontId="15" fillId="0" borderId="23" xfId="38" applyNumberFormat="1" applyFont="1" applyBorder="1" applyAlignment="1">
      <alignment horizontal="left" vertical="top"/>
    </xf>
    <xf numFmtId="0" fontId="15" fillId="0" borderId="23" xfId="0" applyFont="1" applyBorder="1" applyAlignment="1">
      <alignment horizontal="left" vertical="top"/>
    </xf>
    <xf numFmtId="49" fontId="15" fillId="0" borderId="17" xfId="0" applyNumberFormat="1" applyFont="1" applyBorder="1" applyAlignment="1">
      <alignment horizontal="left" vertical="top"/>
    </xf>
    <xf numFmtId="43" fontId="15" fillId="0" borderId="11" xfId="38" applyFont="1" applyBorder="1" applyAlignment="1">
      <alignment horizontal="left"/>
    </xf>
    <xf numFmtId="164" fontId="15" fillId="0" borderId="11" xfId="38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3" fontId="15" fillId="0" borderId="22" xfId="38" applyFont="1" applyBorder="1" applyAlignment="1">
      <alignment horizontal="left"/>
    </xf>
    <xf numFmtId="164" fontId="15" fillId="0" borderId="17" xfId="38" applyNumberFormat="1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43" fontId="15" fillId="0" borderId="30" xfId="38" applyFont="1" applyBorder="1" applyAlignment="1">
      <alignment horizontal="left"/>
    </xf>
    <xf numFmtId="164" fontId="15" fillId="0" borderId="15" xfId="38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43" fontId="15" fillId="0" borderId="17" xfId="38" applyFont="1" applyBorder="1" applyAlignment="1">
      <alignment horizontal="left"/>
    </xf>
    <xf numFmtId="43" fontId="15" fillId="0" borderId="15" xfId="38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43" fontId="15" fillId="0" borderId="27" xfId="38" applyFont="1" applyBorder="1" applyAlignment="1">
      <alignment horizontal="left"/>
    </xf>
    <xf numFmtId="43" fontId="15" fillId="0" borderId="15" xfId="38" applyFont="1" applyBorder="1" applyAlignment="1">
      <alignment horizontal="left"/>
    </xf>
    <xf numFmtId="0" fontId="102" fillId="0" borderId="10" xfId="0" applyFont="1" applyBorder="1" applyAlignment="1">
      <alignment horizontal="left" vertical="top"/>
    </xf>
    <xf numFmtId="0" fontId="102" fillId="0" borderId="10" xfId="0" applyFont="1" applyBorder="1" applyAlignment="1">
      <alignment horizontal="right" vertical="top"/>
    </xf>
    <xf numFmtId="164" fontId="102" fillId="0" borderId="10" xfId="0" applyNumberFormat="1" applyFont="1" applyBorder="1" applyAlignment="1">
      <alignment horizontal="right" vertical="top"/>
    </xf>
    <xf numFmtId="0" fontId="102" fillId="0" borderId="10" xfId="0" applyFont="1" applyBorder="1" applyAlignment="1">
      <alignment horizontal="center" vertical="top"/>
    </xf>
    <xf numFmtId="43" fontId="102" fillId="0" borderId="10" xfId="0" applyNumberFormat="1" applyFont="1" applyBorder="1" applyAlignment="1">
      <alignment horizontal="right" vertical="top"/>
    </xf>
    <xf numFmtId="170" fontId="6" fillId="0" borderId="10" xfId="38" applyNumberFormat="1" applyFont="1" applyBorder="1" applyAlignment="1">
      <alignment horizontal="left" vertical="top"/>
    </xf>
    <xf numFmtId="165" fontId="13" fillId="0" borderId="11" xfId="38" applyNumberFormat="1" applyFont="1" applyFill="1" applyBorder="1" applyAlignment="1">
      <alignment horizontal="right" vertical="top"/>
    </xf>
    <xf numFmtId="0" fontId="13" fillId="0" borderId="15" xfId="38" applyNumberFormat="1" applyFont="1" applyFill="1" applyBorder="1" applyAlignment="1">
      <alignment horizontal="right" vertical="top"/>
    </xf>
    <xf numFmtId="0" fontId="13" fillId="0" borderId="17" xfId="38" applyNumberFormat="1" applyFont="1" applyFill="1" applyBorder="1" applyAlignment="1">
      <alignment horizontal="right" vertical="top"/>
    </xf>
    <xf numFmtId="4" fontId="13" fillId="0" borderId="10" xfId="38" applyNumberFormat="1" applyFont="1" applyFill="1" applyBorder="1" applyAlignment="1">
      <alignment horizontal="right" vertical="top"/>
    </xf>
    <xf numFmtId="0" fontId="13" fillId="0" borderId="10" xfId="38" applyNumberFormat="1" applyFont="1" applyFill="1" applyBorder="1" applyAlignment="1">
      <alignment horizontal="right" vertical="top"/>
    </xf>
    <xf numFmtId="3" fontId="13" fillId="0" borderId="10" xfId="38" applyNumberFormat="1" applyFont="1" applyBorder="1" applyAlignment="1">
      <alignment horizontal="right" vertical="top"/>
    </xf>
    <xf numFmtId="0" fontId="13" fillId="0" borderId="10" xfId="38" applyNumberFormat="1" applyFont="1" applyBorder="1" applyAlignment="1">
      <alignment horizontal="right" vertical="top"/>
    </xf>
    <xf numFmtId="4" fontId="13" fillId="0" borderId="10" xfId="38" applyNumberFormat="1" applyFont="1" applyBorder="1" applyAlignment="1">
      <alignment horizontal="right" vertical="top"/>
    </xf>
    <xf numFmtId="178" fontId="13" fillId="0" borderId="20" xfId="38" applyNumberFormat="1" applyFont="1" applyBorder="1" applyAlignment="1">
      <alignment horizontal="left" vertical="top"/>
    </xf>
    <xf numFmtId="178" fontId="77" fillId="0" borderId="10" xfId="0" applyNumberFormat="1" applyFont="1" applyBorder="1" applyAlignment="1">
      <alignment horizontal="right" vertical="top"/>
    </xf>
    <xf numFmtId="43" fontId="103" fillId="0" borderId="0" xfId="0" applyNumberFormat="1" applyFont="1" applyAlignment="1">
      <alignment horizontal="right" vertical="top"/>
    </xf>
    <xf numFmtId="0" fontId="94" fillId="0" borderId="20" xfId="0" applyFont="1" applyBorder="1" applyAlignment="1">
      <alignment horizontal="left" vertical="top"/>
    </xf>
    <xf numFmtId="3" fontId="13" fillId="0" borderId="20" xfId="0" applyNumberFormat="1" applyFont="1" applyBorder="1" applyAlignment="1">
      <alignment horizontal="right" vertical="top"/>
    </xf>
    <xf numFmtId="0" fontId="94" fillId="0" borderId="11" xfId="0" applyFont="1" applyBorder="1" applyAlignment="1">
      <alignment horizontal="left" vertical="top"/>
    </xf>
    <xf numFmtId="0" fontId="94" fillId="0" borderId="0" xfId="0" applyFont="1" applyBorder="1" applyAlignment="1">
      <alignment horizontal="left" vertical="top"/>
    </xf>
    <xf numFmtId="0" fontId="94" fillId="0" borderId="15" xfId="0" applyFont="1" applyBorder="1" applyAlignment="1">
      <alignment horizontal="right" vertical="top"/>
    </xf>
    <xf numFmtId="0" fontId="94" fillId="0" borderId="0" xfId="0" applyFont="1" applyBorder="1" applyAlignment="1">
      <alignment horizontal="right" vertical="top"/>
    </xf>
    <xf numFmtId="0" fontId="94" fillId="0" borderId="21" xfId="0" applyFont="1" applyBorder="1" applyAlignment="1">
      <alignment horizontal="left" vertical="top"/>
    </xf>
    <xf numFmtId="0" fontId="94" fillId="0" borderId="15" xfId="0" applyFont="1" applyBorder="1" applyAlignment="1">
      <alignment horizontal="left" vertical="top"/>
    </xf>
    <xf numFmtId="3" fontId="94" fillId="0" borderId="20" xfId="0" applyNumberFormat="1" applyFont="1" applyBorder="1" applyAlignment="1">
      <alignment horizontal="right" vertical="top"/>
    </xf>
    <xf numFmtId="43" fontId="94" fillId="0" borderId="11" xfId="38" applyFont="1" applyBorder="1" applyAlignment="1">
      <alignment horizontal="right" vertical="top"/>
    </xf>
    <xf numFmtId="0" fontId="94" fillId="0" borderId="19" xfId="0" applyFont="1" applyBorder="1" applyAlignment="1">
      <alignment horizontal="left" vertical="top"/>
    </xf>
    <xf numFmtId="0" fontId="94" fillId="0" borderId="17" xfId="0" applyFont="1" applyBorder="1" applyAlignment="1">
      <alignment horizontal="left" vertical="top"/>
    </xf>
    <xf numFmtId="0" fontId="94" fillId="0" borderId="23" xfId="0" applyFont="1" applyBorder="1" applyAlignment="1">
      <alignment horizontal="right" vertical="top"/>
    </xf>
    <xf numFmtId="0" fontId="94" fillId="0" borderId="17" xfId="0" applyFont="1" applyBorder="1" applyAlignment="1">
      <alignment horizontal="right" vertical="top"/>
    </xf>
    <xf numFmtId="0" fontId="94" fillId="0" borderId="18" xfId="0" applyFont="1" applyBorder="1" applyAlignment="1">
      <alignment horizontal="left" vertical="top"/>
    </xf>
    <xf numFmtId="4" fontId="94" fillId="0" borderId="0" xfId="0" applyNumberFormat="1" applyFont="1" applyBorder="1" applyAlignment="1">
      <alignment horizontal="right" vertical="top"/>
    </xf>
    <xf numFmtId="3" fontId="94" fillId="0" borderId="15" xfId="0" applyNumberFormat="1" applyFont="1" applyBorder="1" applyAlignment="1">
      <alignment horizontal="right" vertical="top"/>
    </xf>
    <xf numFmtId="4" fontId="94" fillId="0" borderId="15" xfId="0" applyNumberFormat="1" applyFont="1" applyBorder="1" applyAlignment="1">
      <alignment horizontal="right" vertical="top"/>
    </xf>
    <xf numFmtId="0" fontId="94" fillId="0" borderId="23" xfId="0" applyFont="1" applyBorder="1" applyAlignment="1">
      <alignment horizontal="left" vertical="top"/>
    </xf>
    <xf numFmtId="3" fontId="94" fillId="0" borderId="11" xfId="0" applyNumberFormat="1" applyFont="1" applyBorder="1" applyAlignment="1">
      <alignment horizontal="right" vertical="top"/>
    </xf>
    <xf numFmtId="0" fontId="94" fillId="0" borderId="18" xfId="0" applyFont="1" applyBorder="1" applyAlignment="1">
      <alignment horizontal="right" vertical="top"/>
    </xf>
    <xf numFmtId="0" fontId="94" fillId="0" borderId="27" xfId="0" applyFont="1" applyBorder="1" applyAlignment="1">
      <alignment horizontal="left" vertical="top"/>
    </xf>
    <xf numFmtId="0" fontId="94" fillId="0" borderId="30" xfId="0" applyFont="1" applyBorder="1" applyAlignment="1">
      <alignment horizontal="left" vertical="top"/>
    </xf>
    <xf numFmtId="0" fontId="94" fillId="0" borderId="22" xfId="0" applyFont="1" applyBorder="1" applyAlignment="1">
      <alignment horizontal="right" vertical="top"/>
    </xf>
    <xf numFmtId="3" fontId="94" fillId="0" borderId="19" xfId="0" applyNumberFormat="1" applyFont="1" applyBorder="1" applyAlignment="1">
      <alignment horizontal="right" vertical="top"/>
    </xf>
    <xf numFmtId="0" fontId="94" fillId="0" borderId="21" xfId="0" applyFont="1" applyBorder="1" applyAlignment="1">
      <alignment horizontal="right" vertical="top"/>
    </xf>
    <xf numFmtId="4" fontId="94" fillId="0" borderId="19" xfId="0" applyNumberFormat="1" applyFont="1" applyBorder="1" applyAlignment="1">
      <alignment horizontal="right" vertical="top"/>
    </xf>
    <xf numFmtId="3" fontId="13" fillId="0" borderId="19" xfId="0" applyNumberFormat="1" applyFont="1" applyBorder="1" applyAlignment="1">
      <alignment horizontal="right" vertical="top"/>
    </xf>
    <xf numFmtId="0" fontId="13" fillId="0" borderId="18" xfId="0" applyFont="1" applyBorder="1" applyAlignment="1">
      <alignment horizontal="right" vertical="top"/>
    </xf>
    <xf numFmtId="3" fontId="13" fillId="0" borderId="17" xfId="0" applyNumberFormat="1" applyFont="1" applyBorder="1" applyAlignment="1">
      <alignment horizontal="left" vertical="top"/>
    </xf>
    <xf numFmtId="0" fontId="94" fillId="0" borderId="22" xfId="0" applyFont="1" applyBorder="1" applyAlignment="1">
      <alignment horizontal="left" vertical="top"/>
    </xf>
    <xf numFmtId="0" fontId="13" fillId="0" borderId="11" xfId="0" applyFont="1" applyFill="1" applyBorder="1" applyAlignment="1">
      <alignment horizontal="left" vertical="top"/>
    </xf>
    <xf numFmtId="3" fontId="94" fillId="0" borderId="0" xfId="0" applyNumberFormat="1" applyFont="1" applyBorder="1" applyAlignment="1">
      <alignment horizontal="right" vertical="top"/>
    </xf>
    <xf numFmtId="0" fontId="94" fillId="0" borderId="11" xfId="0" applyFont="1" applyFill="1" applyBorder="1" applyAlignment="1">
      <alignment horizontal="left" vertical="top"/>
    </xf>
    <xf numFmtId="0" fontId="94" fillId="0" borderId="15" xfId="0" applyFont="1" applyFill="1" applyBorder="1" applyAlignment="1">
      <alignment horizontal="left" vertical="top"/>
    </xf>
    <xf numFmtId="0" fontId="94" fillId="0" borderId="17" xfId="0" applyFont="1" applyFill="1" applyBorder="1" applyAlignment="1">
      <alignment horizontal="right" vertical="top"/>
    </xf>
    <xf numFmtId="3" fontId="13" fillId="0" borderId="17" xfId="0" applyNumberFormat="1" applyFont="1" applyBorder="1" applyAlignment="1">
      <alignment horizontal="right" vertical="top"/>
    </xf>
    <xf numFmtId="0" fontId="94" fillId="0" borderId="0" xfId="0" applyFont="1" applyAlignment="1">
      <alignment horizontal="left" vertical="top"/>
    </xf>
    <xf numFmtId="3" fontId="94" fillId="0" borderId="21" xfId="0" applyNumberFormat="1" applyFont="1" applyBorder="1" applyAlignment="1">
      <alignment horizontal="right" vertical="top"/>
    </xf>
    <xf numFmtId="0" fontId="13" fillId="0" borderId="17" xfId="0" applyFont="1" applyFill="1" applyBorder="1" applyAlignment="1">
      <alignment horizontal="left" vertical="top"/>
    </xf>
    <xf numFmtId="0" fontId="94" fillId="0" borderId="30" xfId="0" applyFont="1" applyBorder="1" applyAlignment="1">
      <alignment horizontal="right" vertical="top"/>
    </xf>
    <xf numFmtId="4" fontId="13" fillId="0" borderId="20" xfId="0" applyNumberFormat="1" applyFont="1" applyBorder="1" applyAlignment="1">
      <alignment horizontal="right" vertical="top"/>
    </xf>
    <xf numFmtId="4" fontId="102" fillId="0" borderId="10" xfId="0" applyNumberFormat="1" applyFont="1" applyBorder="1" applyAlignment="1">
      <alignment horizontal="right" vertical="top"/>
    </xf>
    <xf numFmtId="4" fontId="77" fillId="33" borderId="10" xfId="38" applyNumberFormat="1" applyFont="1" applyFill="1" applyBorder="1" applyAlignment="1">
      <alignment horizontal="right" vertical="top" wrapText="1"/>
    </xf>
    <xf numFmtId="43" fontId="5" fillId="0" borderId="10" xfId="38" applyFont="1" applyBorder="1" applyAlignment="1">
      <alignment horizontal="center"/>
    </xf>
    <xf numFmtId="164" fontId="94" fillId="0" borderId="10" xfId="38" applyNumberFormat="1" applyFont="1" applyBorder="1" applyAlignment="1">
      <alignment horizontal="left" vertical="top" wrapText="1"/>
    </xf>
    <xf numFmtId="43" fontId="79" fillId="0" borderId="10" xfId="0" applyNumberFormat="1" applyFont="1" applyBorder="1" applyAlignment="1">
      <alignment horizontal="right" vertical="top"/>
    </xf>
    <xf numFmtId="164" fontId="77" fillId="0" borderId="10" xfId="0" applyNumberFormat="1" applyFont="1" applyBorder="1" applyAlignment="1">
      <alignment horizontal="right" vertical="top"/>
    </xf>
    <xf numFmtId="164" fontId="6" fillId="0" borderId="15" xfId="38" applyNumberFormat="1" applyFont="1" applyBorder="1" applyAlignment="1">
      <alignment horizontal="left" vertical="top" wrapText="1"/>
    </xf>
    <xf numFmtId="0" fontId="91" fillId="0" borderId="10" xfId="0" applyFont="1" applyFill="1" applyBorder="1" applyAlignment="1">
      <alignment horizontal="center"/>
    </xf>
    <xf numFmtId="0" fontId="91" fillId="0" borderId="10" xfId="0" applyFont="1" applyFill="1" applyBorder="1" applyAlignment="1">
      <alignment/>
    </xf>
    <xf numFmtId="0" fontId="91" fillId="0" borderId="10" xfId="0" applyFont="1" applyBorder="1" applyAlignment="1">
      <alignment horizontal="center"/>
    </xf>
    <xf numFmtId="0" fontId="91" fillId="0" borderId="10" xfId="0" applyFont="1" applyBorder="1" applyAlignment="1">
      <alignment/>
    </xf>
    <xf numFmtId="43" fontId="14" fillId="7" borderId="10" xfId="38" applyFont="1" applyFill="1" applyBorder="1" applyAlignment="1">
      <alignment horizontal="center"/>
    </xf>
    <xf numFmtId="43" fontId="91" fillId="7" borderId="10" xfId="38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2"/>
  <sheetViews>
    <sheetView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00390625" defaultRowHeight="15"/>
  <cols>
    <col min="1" max="1" width="6.00390625" style="2" customWidth="1"/>
    <col min="2" max="2" width="24.7109375" style="2" customWidth="1"/>
    <col min="3" max="4" width="10.421875" style="46" customWidth="1"/>
    <col min="5" max="5" width="9.8515625" style="1" customWidth="1"/>
    <col min="6" max="6" width="22.7109375" style="2" customWidth="1"/>
    <col min="7" max="7" width="21.8515625" style="2" customWidth="1"/>
    <col min="8" max="8" width="14.00390625" style="2" customWidth="1"/>
    <col min="9" max="9" width="18.281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6"/>
    </row>
    <row r="2" spans="1:10" s="4" customFormat="1" ht="24">
      <c r="A2" s="319" t="s">
        <v>468</v>
      </c>
      <c r="B2" s="319"/>
      <c r="C2" s="319"/>
      <c r="D2" s="319"/>
      <c r="E2" s="319"/>
      <c r="F2" s="319"/>
      <c r="G2" s="319"/>
      <c r="H2" s="319"/>
      <c r="I2" s="319"/>
      <c r="J2" s="36"/>
    </row>
    <row r="3" spans="1:10" s="4" customFormat="1" ht="24">
      <c r="A3" s="319" t="s">
        <v>11</v>
      </c>
      <c r="B3" s="319"/>
      <c r="C3" s="319"/>
      <c r="D3" s="319"/>
      <c r="E3" s="319"/>
      <c r="F3" s="319"/>
      <c r="G3" s="319"/>
      <c r="H3" s="319"/>
      <c r="I3" s="319"/>
      <c r="J3" s="36"/>
    </row>
    <row r="4" spans="1:10" s="4" customFormat="1" ht="24">
      <c r="A4" s="319" t="s">
        <v>469</v>
      </c>
      <c r="B4" s="319"/>
      <c r="C4" s="319"/>
      <c r="D4" s="319"/>
      <c r="E4" s="319"/>
      <c r="F4" s="319"/>
      <c r="G4" s="319"/>
      <c r="H4" s="319"/>
      <c r="I4" s="319"/>
      <c r="J4" s="36"/>
    </row>
    <row r="5" spans="1:10" s="7" customFormat="1" ht="70.5" customHeight="1">
      <c r="A5" s="173" t="s">
        <v>2</v>
      </c>
      <c r="B5" s="62" t="s">
        <v>54</v>
      </c>
      <c r="C5" s="63" t="s">
        <v>56</v>
      </c>
      <c r="D5" s="63" t="s">
        <v>55</v>
      </c>
      <c r="E5" s="63" t="s">
        <v>57</v>
      </c>
      <c r="F5" s="64" t="s">
        <v>58</v>
      </c>
      <c r="G5" s="64" t="s">
        <v>59</v>
      </c>
      <c r="H5" s="63" t="s">
        <v>60</v>
      </c>
      <c r="I5" s="63" t="s">
        <v>61</v>
      </c>
      <c r="J5" s="37"/>
    </row>
    <row r="6" spans="1:10" ht="50.25" customHeight="1">
      <c r="A6" s="181">
        <v>1</v>
      </c>
      <c r="B6" s="175" t="s">
        <v>470</v>
      </c>
      <c r="C6" s="307">
        <v>74700</v>
      </c>
      <c r="D6" s="307">
        <v>65130</v>
      </c>
      <c r="E6" s="181" t="s">
        <v>371</v>
      </c>
      <c r="F6" s="175" t="s">
        <v>471</v>
      </c>
      <c r="G6" s="175" t="s">
        <v>471</v>
      </c>
      <c r="H6" s="175" t="s">
        <v>382</v>
      </c>
      <c r="I6" s="175" t="s">
        <v>472</v>
      </c>
      <c r="J6" s="290"/>
    </row>
    <row r="7" spans="1:9" ht="20.25" customHeight="1">
      <c r="A7" s="39"/>
      <c r="B7" s="52"/>
      <c r="C7" s="68"/>
      <c r="D7" s="68"/>
      <c r="E7" s="65"/>
      <c r="F7" s="65"/>
      <c r="G7" s="65"/>
      <c r="H7" s="39"/>
      <c r="I7" s="45"/>
    </row>
    <row r="8" spans="1:9" ht="20.25" customHeight="1">
      <c r="A8" s="168">
        <v>1</v>
      </c>
      <c r="B8" s="39" t="s">
        <v>397</v>
      </c>
      <c r="C8" s="293" t="s">
        <v>62</v>
      </c>
      <c r="D8" s="293" t="s">
        <v>62</v>
      </c>
      <c r="E8" s="293" t="s">
        <v>62</v>
      </c>
      <c r="F8" s="293" t="s">
        <v>62</v>
      </c>
      <c r="G8" s="293" t="s">
        <v>62</v>
      </c>
      <c r="H8" s="293" t="s">
        <v>62</v>
      </c>
      <c r="I8" s="293" t="s">
        <v>62</v>
      </c>
    </row>
    <row r="9" spans="1:9" ht="15.75" customHeight="1">
      <c r="A9" s="42"/>
      <c r="B9" s="42"/>
      <c r="C9" s="87"/>
      <c r="D9" s="87"/>
      <c r="E9" s="42"/>
      <c r="F9" s="42"/>
      <c r="G9" s="39"/>
      <c r="H9" s="39"/>
      <c r="I9" s="5"/>
    </row>
    <row r="10" spans="1:9" ht="15.75" customHeight="1">
      <c r="A10" s="39"/>
      <c r="B10" s="39"/>
      <c r="C10" s="77"/>
      <c r="D10" s="77"/>
      <c r="E10" s="39"/>
      <c r="F10" s="39"/>
      <c r="G10" s="39"/>
      <c r="H10" s="39"/>
      <c r="I10" s="5"/>
    </row>
    <row r="11" spans="1:9" ht="15.75" customHeight="1">
      <c r="A11" s="40"/>
      <c r="B11" s="40"/>
      <c r="C11" s="104"/>
      <c r="D11" s="104"/>
      <c r="E11" s="40"/>
      <c r="F11" s="40"/>
      <c r="G11" s="40"/>
      <c r="H11" s="39"/>
      <c r="I11" s="5"/>
    </row>
    <row r="12" spans="1:9" ht="15.75" customHeight="1">
      <c r="A12" s="69"/>
      <c r="B12" s="69"/>
      <c r="C12" s="95"/>
      <c r="D12" s="95"/>
      <c r="E12" s="69"/>
      <c r="F12" s="69"/>
      <c r="G12" s="40"/>
      <c r="H12" s="39"/>
      <c r="I12" s="5"/>
    </row>
    <row r="13" spans="1:9" ht="15.75" customHeight="1">
      <c r="A13" s="39"/>
      <c r="B13" s="65"/>
      <c r="C13" s="68"/>
      <c r="D13" s="68"/>
      <c r="E13" s="92"/>
      <c r="F13" s="65"/>
      <c r="G13" s="65"/>
      <c r="H13" s="39"/>
      <c r="I13" s="5"/>
    </row>
    <row r="14" spans="1:9" ht="15.75" customHeight="1">
      <c r="A14" s="39"/>
      <c r="B14" s="39"/>
      <c r="C14" s="159"/>
      <c r="D14" s="159"/>
      <c r="E14" s="83"/>
      <c r="F14" s="39"/>
      <c r="G14" s="39"/>
      <c r="H14" s="39"/>
      <c r="I14" s="5"/>
    </row>
    <row r="15" spans="1:9" ht="15.75" customHeight="1">
      <c r="A15" s="39"/>
      <c r="B15" s="65"/>
      <c r="C15" s="68"/>
      <c r="D15" s="68"/>
      <c r="E15" s="92"/>
      <c r="F15" s="39"/>
      <c r="G15" s="39"/>
      <c r="H15" s="39"/>
      <c r="I15" s="5"/>
    </row>
    <row r="16" spans="1:9" ht="15.75" customHeight="1">
      <c r="A16" s="39"/>
      <c r="B16" s="39"/>
      <c r="C16" s="68"/>
      <c r="D16" s="68"/>
      <c r="E16" s="65"/>
      <c r="F16" s="65"/>
      <c r="G16" s="65"/>
      <c r="H16" s="39"/>
      <c r="I16" s="5"/>
    </row>
    <row r="17" spans="1:9" ht="15.75" customHeight="1">
      <c r="A17" s="65"/>
      <c r="B17" s="39"/>
      <c r="C17" s="67"/>
      <c r="D17" s="67"/>
      <c r="E17" s="65"/>
      <c r="F17" s="65"/>
      <c r="G17" s="105"/>
      <c r="H17" s="38"/>
      <c r="I17" s="5"/>
    </row>
    <row r="18" spans="1:9" ht="15.75" customHeight="1">
      <c r="A18" s="38"/>
      <c r="B18" s="70"/>
      <c r="C18" s="54"/>
      <c r="D18" s="54"/>
      <c r="E18" s="38"/>
      <c r="F18" s="38"/>
      <c r="G18" s="38"/>
      <c r="H18" s="38"/>
      <c r="I18" s="45"/>
    </row>
    <row r="19" spans="1:9" ht="15.75" customHeight="1">
      <c r="A19" s="38"/>
      <c r="B19" s="70"/>
      <c r="C19" s="54"/>
      <c r="D19" s="54"/>
      <c r="E19" s="38"/>
      <c r="F19" s="38"/>
      <c r="G19" s="38"/>
      <c r="H19" s="38"/>
      <c r="I19" s="5"/>
    </row>
    <row r="20" spans="1:9" ht="15.75" customHeight="1">
      <c r="A20" s="38"/>
      <c r="B20" s="70"/>
      <c r="C20" s="54"/>
      <c r="D20" s="54"/>
      <c r="E20" s="38"/>
      <c r="F20" s="38"/>
      <c r="G20" s="38"/>
      <c r="H20" s="38"/>
      <c r="I20" s="5"/>
    </row>
    <row r="21" spans="1:9" ht="15.75" customHeight="1">
      <c r="A21" s="38"/>
      <c r="B21" s="70"/>
      <c r="C21" s="54"/>
      <c r="D21" s="54"/>
      <c r="E21" s="38"/>
      <c r="F21" s="38"/>
      <c r="G21" s="38"/>
      <c r="H21" s="38"/>
      <c r="I21" s="39"/>
    </row>
    <row r="22" spans="1:9" ht="15.75" customHeight="1">
      <c r="A22" s="38"/>
      <c r="B22" s="70"/>
      <c r="C22" s="54"/>
      <c r="D22" s="54"/>
      <c r="E22" s="38"/>
      <c r="F22" s="38"/>
      <c r="G22" s="38"/>
      <c r="H22" s="38"/>
      <c r="I22" s="39"/>
    </row>
    <row r="23" spans="1:9" ht="15.75" customHeight="1">
      <c r="A23" s="38"/>
      <c r="B23" s="107"/>
      <c r="C23" s="54"/>
      <c r="D23" s="54"/>
      <c r="E23" s="38"/>
      <c r="F23" s="38"/>
      <c r="G23" s="38"/>
      <c r="H23" s="38"/>
      <c r="I23" s="5"/>
    </row>
    <row r="24" spans="1:9" ht="15.75" customHeight="1">
      <c r="A24" s="38"/>
      <c r="B24" s="70"/>
      <c r="C24" s="54"/>
      <c r="D24" s="54"/>
      <c r="E24" s="38"/>
      <c r="F24" s="38"/>
      <c r="G24" s="38"/>
      <c r="H24" s="38"/>
      <c r="I24" s="5"/>
    </row>
    <row r="25" spans="1:9" ht="15.75" customHeight="1">
      <c r="A25" s="38"/>
      <c r="B25" s="70"/>
      <c r="C25" s="54"/>
      <c r="D25" s="54"/>
      <c r="E25" s="38"/>
      <c r="F25" s="38"/>
      <c r="G25" s="38"/>
      <c r="H25" s="38"/>
      <c r="I25" s="5"/>
    </row>
    <row r="26" spans="1:9" ht="15.75" customHeight="1">
      <c r="A26" s="38"/>
      <c r="B26" s="70"/>
      <c r="C26" s="54"/>
      <c r="D26" s="54"/>
      <c r="E26" s="38"/>
      <c r="F26" s="38"/>
      <c r="G26" s="38"/>
      <c r="H26" s="38"/>
      <c r="I26" s="5"/>
    </row>
    <row r="27" spans="1:9" ht="15.75" customHeight="1">
      <c r="A27" s="38"/>
      <c r="B27" s="70"/>
      <c r="C27" s="54"/>
      <c r="D27" s="54"/>
      <c r="E27" s="38"/>
      <c r="F27" s="38"/>
      <c r="G27" s="38"/>
      <c r="H27" s="38"/>
      <c r="I27" s="5"/>
    </row>
    <row r="28" spans="1:9" ht="15.75" customHeight="1">
      <c r="A28" s="38"/>
      <c r="B28" s="70"/>
      <c r="C28" s="54"/>
      <c r="D28" s="54"/>
      <c r="E28" s="38"/>
      <c r="F28" s="38"/>
      <c r="G28" s="38"/>
      <c r="H28" s="38"/>
      <c r="I28" s="5"/>
    </row>
    <row r="29" spans="1:9" ht="15.75" customHeight="1">
      <c r="A29" s="38"/>
      <c r="B29" s="70"/>
      <c r="C29" s="54"/>
      <c r="D29" s="54"/>
      <c r="E29" s="38"/>
      <c r="F29" s="38"/>
      <c r="G29" s="38"/>
      <c r="H29" s="38"/>
      <c r="I29" s="5"/>
    </row>
    <row r="30" spans="1:9" ht="15.75" customHeight="1">
      <c r="A30" s="38"/>
      <c r="B30" s="70"/>
      <c r="C30" s="54"/>
      <c r="D30" s="54"/>
      <c r="E30" s="38"/>
      <c r="F30" s="38"/>
      <c r="G30" s="38"/>
      <c r="H30" s="38"/>
      <c r="I30" s="5"/>
    </row>
    <row r="31" spans="1:9" ht="15.75" customHeight="1">
      <c r="A31" s="38"/>
      <c r="B31" s="70"/>
      <c r="C31" s="54"/>
      <c r="D31" s="54"/>
      <c r="E31" s="38"/>
      <c r="F31" s="38"/>
      <c r="G31" s="38"/>
      <c r="H31" s="38"/>
      <c r="I31" s="45"/>
    </row>
    <row r="32" spans="1:9" ht="15.75" customHeight="1">
      <c r="A32" s="38"/>
      <c r="B32" s="70"/>
      <c r="C32" s="54"/>
      <c r="D32" s="54"/>
      <c r="E32" s="38"/>
      <c r="F32" s="38"/>
      <c r="G32" s="38"/>
      <c r="H32" s="38"/>
      <c r="I32" s="5"/>
    </row>
    <row r="33" spans="1:9" ht="15.75" customHeight="1">
      <c r="A33" s="38"/>
      <c r="B33" s="70"/>
      <c r="C33" s="54"/>
      <c r="D33" s="54"/>
      <c r="E33" s="38"/>
      <c r="F33" s="38"/>
      <c r="G33" s="38"/>
      <c r="H33" s="38"/>
      <c r="I33" s="5"/>
    </row>
    <row r="34" spans="1:9" ht="15.75" customHeight="1">
      <c r="A34" s="38"/>
      <c r="B34" s="70"/>
      <c r="C34" s="54"/>
      <c r="D34" s="54"/>
      <c r="E34" s="38"/>
      <c r="F34" s="38"/>
      <c r="G34" s="38"/>
      <c r="H34" s="38"/>
      <c r="I34" s="5"/>
    </row>
    <row r="35" spans="1:9" ht="15.75" customHeight="1">
      <c r="A35" s="38"/>
      <c r="B35" s="70"/>
      <c r="C35" s="54"/>
      <c r="D35" s="54"/>
      <c r="E35" s="38"/>
      <c r="F35" s="38"/>
      <c r="G35" s="38"/>
      <c r="H35" s="38"/>
      <c r="I35" s="5"/>
    </row>
    <row r="36" spans="1:9" ht="15.75" customHeight="1">
      <c r="A36" s="38"/>
      <c r="B36" s="70"/>
      <c r="C36" s="54"/>
      <c r="D36" s="54"/>
      <c r="E36" s="38"/>
      <c r="F36" s="38"/>
      <c r="G36" s="38"/>
      <c r="H36" s="38"/>
      <c r="I36" s="5"/>
    </row>
    <row r="37" spans="1:9" ht="15.75" customHeight="1">
      <c r="A37" s="38"/>
      <c r="B37" s="70"/>
      <c r="C37" s="54"/>
      <c r="D37" s="54"/>
      <c r="E37" s="38"/>
      <c r="F37" s="38"/>
      <c r="G37" s="38"/>
      <c r="H37" s="38"/>
      <c r="I37" s="5"/>
    </row>
    <row r="38" spans="1:9" ht="15.75" customHeight="1">
      <c r="A38" s="38"/>
      <c r="B38" s="70"/>
      <c r="C38" s="54"/>
      <c r="D38" s="54"/>
      <c r="E38" s="38"/>
      <c r="F38" s="38"/>
      <c r="G38" s="38"/>
      <c r="H38" s="38"/>
      <c r="I38" s="5"/>
    </row>
    <row r="39" spans="1:9" ht="15.75" customHeight="1">
      <c r="A39" s="38"/>
      <c r="B39" s="70"/>
      <c r="C39" s="54"/>
      <c r="D39" s="54"/>
      <c r="E39" s="38"/>
      <c r="F39" s="38"/>
      <c r="G39" s="38"/>
      <c r="H39" s="38"/>
      <c r="I39" s="45"/>
    </row>
    <row r="40" spans="1:9" ht="15.75" customHeight="1">
      <c r="A40" s="38"/>
      <c r="B40" s="70"/>
      <c r="C40" s="54"/>
      <c r="D40" s="54"/>
      <c r="E40" s="38"/>
      <c r="F40" s="38"/>
      <c r="G40" s="38"/>
      <c r="H40" s="38"/>
      <c r="I40" s="5"/>
    </row>
    <row r="41" spans="1:9" ht="15.75" customHeight="1">
      <c r="A41" s="38"/>
      <c r="B41" s="70"/>
      <c r="C41" s="54"/>
      <c r="D41" s="54"/>
      <c r="E41" s="38"/>
      <c r="F41" s="38"/>
      <c r="G41" s="38"/>
      <c r="H41" s="38"/>
      <c r="I41" s="5"/>
    </row>
    <row r="42" spans="1:9" ht="15.75" customHeight="1">
      <c r="A42" s="38"/>
      <c r="B42" s="70"/>
      <c r="C42" s="54"/>
      <c r="D42" s="54"/>
      <c r="E42" s="38"/>
      <c r="F42" s="38"/>
      <c r="G42" s="38"/>
      <c r="H42" s="38"/>
      <c r="I42" s="5"/>
    </row>
    <row r="43" spans="1:9" ht="15.75" customHeight="1">
      <c r="A43" s="38"/>
      <c r="B43" s="70"/>
      <c r="C43" s="54"/>
      <c r="D43" s="54"/>
      <c r="E43" s="38"/>
      <c r="F43" s="38"/>
      <c r="G43" s="38"/>
      <c r="H43" s="38"/>
      <c r="I43" s="5"/>
    </row>
    <row r="44" spans="1:9" ht="15.75" customHeight="1">
      <c r="A44" s="38"/>
      <c r="B44" s="107"/>
      <c r="C44" s="54"/>
      <c r="D44" s="54"/>
      <c r="E44" s="38"/>
      <c r="F44" s="38"/>
      <c r="G44" s="38"/>
      <c r="H44" s="38"/>
      <c r="I44" s="5"/>
    </row>
    <row r="45" spans="1:9" ht="15.75" customHeight="1">
      <c r="A45" s="38"/>
      <c r="B45" s="107"/>
      <c r="C45" s="54"/>
      <c r="D45" s="54"/>
      <c r="E45" s="38"/>
      <c r="F45" s="38"/>
      <c r="G45" s="38"/>
      <c r="H45" s="38"/>
      <c r="I45" s="5"/>
    </row>
    <row r="46" spans="1:9" ht="15.75" customHeight="1">
      <c r="A46" s="38"/>
      <c r="B46" s="107"/>
      <c r="C46" s="54"/>
      <c r="D46" s="54"/>
      <c r="E46" s="38"/>
      <c r="F46" s="38"/>
      <c r="G46" s="38"/>
      <c r="H46" s="38"/>
      <c r="I46" s="5"/>
    </row>
    <row r="47" spans="1:9" ht="15.75" customHeight="1">
      <c r="A47" s="38"/>
      <c r="B47" s="107"/>
      <c r="C47" s="54"/>
      <c r="D47" s="54"/>
      <c r="E47" s="38"/>
      <c r="F47" s="38"/>
      <c r="G47" s="38"/>
      <c r="H47" s="38"/>
      <c r="I47" s="5"/>
    </row>
    <row r="48" spans="1:9" ht="15.75" customHeight="1">
      <c r="A48" s="38"/>
      <c r="B48" s="107"/>
      <c r="C48" s="54"/>
      <c r="D48" s="54"/>
      <c r="E48" s="38"/>
      <c r="F48" s="38"/>
      <c r="G48" s="38"/>
      <c r="H48" s="38"/>
      <c r="I48" s="5"/>
    </row>
    <row r="49" spans="1:9" ht="15.75" customHeight="1">
      <c r="A49" s="38"/>
      <c r="B49" s="107"/>
      <c r="C49" s="54"/>
      <c r="D49" s="54"/>
      <c r="E49" s="38"/>
      <c r="F49" s="38"/>
      <c r="G49" s="38"/>
      <c r="H49" s="38"/>
      <c r="I49" s="5"/>
    </row>
    <row r="50" spans="1:9" ht="15.75" customHeight="1">
      <c r="A50" s="38"/>
      <c r="B50" s="107"/>
      <c r="C50" s="54"/>
      <c r="D50" s="54"/>
      <c r="E50" s="38"/>
      <c r="F50" s="38"/>
      <c r="G50" s="38"/>
      <c r="H50" s="38"/>
      <c r="I50" s="5"/>
    </row>
    <row r="51" spans="1:9" ht="15.75" customHeight="1">
      <c r="A51" s="38"/>
      <c r="B51" s="70"/>
      <c r="C51" s="54"/>
      <c r="D51" s="54"/>
      <c r="E51" s="38"/>
      <c r="F51" s="38"/>
      <c r="G51" s="38"/>
      <c r="H51" s="38"/>
      <c r="I51" s="5"/>
    </row>
    <row r="52" spans="1:9" ht="15.75" customHeight="1">
      <c r="A52" s="38"/>
      <c r="B52" s="70"/>
      <c r="C52" s="54"/>
      <c r="D52" s="54"/>
      <c r="E52" s="38"/>
      <c r="F52" s="38"/>
      <c r="G52" s="38"/>
      <c r="H52" s="38"/>
      <c r="I52" s="5"/>
    </row>
    <row r="53" spans="1:9" ht="15.75" customHeight="1">
      <c r="A53" s="38"/>
      <c r="B53" s="70"/>
      <c r="C53" s="54"/>
      <c r="D53" s="54"/>
      <c r="E53" s="38"/>
      <c r="F53" s="38"/>
      <c r="G53" s="38"/>
      <c r="H53" s="38"/>
      <c r="I53" s="45"/>
    </row>
    <row r="54" spans="1:9" ht="15.75" customHeight="1">
      <c r="A54" s="38"/>
      <c r="B54" s="70"/>
      <c r="C54" s="54"/>
      <c r="D54" s="54"/>
      <c r="E54" s="38"/>
      <c r="F54" s="38"/>
      <c r="G54" s="38"/>
      <c r="H54" s="38"/>
      <c r="I54" s="5"/>
    </row>
    <row r="55" spans="1:9" ht="15.75" customHeight="1">
      <c r="A55" s="38"/>
      <c r="B55" s="70"/>
      <c r="C55" s="99"/>
      <c r="D55" s="99"/>
      <c r="E55" s="38"/>
      <c r="F55" s="38"/>
      <c r="G55" s="38"/>
      <c r="H55" s="38"/>
      <c r="I55" s="5"/>
    </row>
    <row r="56" spans="1:9" ht="15.75" customHeight="1">
      <c r="A56" s="38"/>
      <c r="B56" s="70"/>
      <c r="C56" s="100"/>
      <c r="D56" s="100"/>
      <c r="E56" s="38"/>
      <c r="F56" s="38"/>
      <c r="G56" s="38"/>
      <c r="H56" s="38"/>
      <c r="I56" s="5"/>
    </row>
    <row r="57" spans="1:9" ht="15.75" customHeight="1">
      <c r="A57" s="38"/>
      <c r="B57" s="70"/>
      <c r="C57" s="54"/>
      <c r="D57" s="54"/>
      <c r="E57" s="38"/>
      <c r="F57" s="38"/>
      <c r="G57" s="38"/>
      <c r="H57" s="38"/>
      <c r="I57" s="5"/>
    </row>
    <row r="58" spans="1:9" ht="15.75" customHeight="1">
      <c r="A58" s="38"/>
      <c r="B58" s="70"/>
      <c r="C58" s="54"/>
      <c r="D58" s="54"/>
      <c r="E58" s="38"/>
      <c r="F58" s="38"/>
      <c r="G58" s="38"/>
      <c r="H58" s="38"/>
      <c r="I58" s="5"/>
    </row>
    <row r="59" spans="1:9" ht="15.75" customHeight="1">
      <c r="A59" s="38"/>
      <c r="B59" s="70"/>
      <c r="C59" s="54"/>
      <c r="D59" s="54"/>
      <c r="E59" s="38"/>
      <c r="F59" s="38"/>
      <c r="G59" s="38"/>
      <c r="H59" s="38"/>
      <c r="I59" s="5"/>
    </row>
    <row r="60" spans="1:9" ht="15.75" customHeight="1">
      <c r="A60" s="38"/>
      <c r="B60" s="70"/>
      <c r="C60" s="54"/>
      <c r="D60" s="54"/>
      <c r="E60" s="38"/>
      <c r="F60" s="38"/>
      <c r="G60" s="38"/>
      <c r="H60" s="38"/>
      <c r="I60" s="5"/>
    </row>
    <row r="61" spans="1:9" ht="15.75" customHeight="1">
      <c r="A61" s="38"/>
      <c r="B61" s="70"/>
      <c r="C61" s="54"/>
      <c r="D61" s="54"/>
      <c r="E61" s="38"/>
      <c r="F61" s="38"/>
      <c r="G61" s="38"/>
      <c r="H61" s="38"/>
      <c r="I61" s="5"/>
    </row>
    <row r="62" spans="1:9" ht="15.75" customHeight="1">
      <c r="A62" s="38"/>
      <c r="B62" s="70"/>
      <c r="C62" s="54"/>
      <c r="D62" s="54"/>
      <c r="E62" s="38"/>
      <c r="F62" s="38"/>
      <c r="G62" s="38"/>
      <c r="H62" s="38"/>
      <c r="I62" s="5"/>
    </row>
    <row r="63" spans="1:9" ht="15.75" customHeight="1">
      <c r="A63" s="38"/>
      <c r="B63" s="107"/>
      <c r="C63" s="54"/>
      <c r="D63" s="54"/>
      <c r="E63" s="38"/>
      <c r="F63" s="38"/>
      <c r="G63" s="38"/>
      <c r="H63" s="38"/>
      <c r="I63" s="47"/>
    </row>
    <row r="64" spans="1:9" ht="15.75" customHeight="1">
      <c r="A64" s="38"/>
      <c r="B64" s="107"/>
      <c r="C64" s="54"/>
      <c r="D64" s="54"/>
      <c r="E64" s="38"/>
      <c r="F64" s="38"/>
      <c r="G64" s="38"/>
      <c r="H64" s="38"/>
      <c r="I64" s="5"/>
    </row>
    <row r="65" spans="1:9" ht="15.75" customHeight="1">
      <c r="A65" s="38"/>
      <c r="B65" s="107"/>
      <c r="C65" s="54"/>
      <c r="D65" s="54"/>
      <c r="E65" s="38"/>
      <c r="F65" s="38"/>
      <c r="G65" s="38"/>
      <c r="H65" s="38"/>
      <c r="I65" s="45"/>
    </row>
    <row r="66" spans="1:9" ht="15.75" customHeight="1">
      <c r="A66" s="38"/>
      <c r="B66" s="70"/>
      <c r="C66" s="54"/>
      <c r="D66" s="54"/>
      <c r="E66" s="38"/>
      <c r="F66" s="38"/>
      <c r="G66" s="38"/>
      <c r="H66" s="38"/>
      <c r="I66" s="5"/>
    </row>
    <row r="67" spans="1:9" ht="15.75" customHeight="1">
      <c r="A67" s="38"/>
      <c r="B67" s="70"/>
      <c r="C67" s="54"/>
      <c r="D67" s="54"/>
      <c r="E67" s="38"/>
      <c r="F67" s="38"/>
      <c r="G67" s="38"/>
      <c r="H67" s="38"/>
      <c r="I67" s="5"/>
    </row>
    <row r="68" spans="1:9" ht="15.75" customHeight="1">
      <c r="A68" s="38"/>
      <c r="B68" s="70"/>
      <c r="C68" s="54"/>
      <c r="D68" s="54"/>
      <c r="E68" s="38"/>
      <c r="F68" s="38"/>
      <c r="G68" s="38"/>
      <c r="H68" s="38"/>
      <c r="I68" s="5"/>
    </row>
    <row r="69" spans="1:9" ht="15.75" customHeight="1">
      <c r="A69" s="38"/>
      <c r="B69" s="70"/>
      <c r="C69" s="54"/>
      <c r="D69" s="54"/>
      <c r="E69" s="38"/>
      <c r="F69" s="38"/>
      <c r="G69" s="38"/>
      <c r="H69" s="38"/>
      <c r="I69" s="5"/>
    </row>
    <row r="70" spans="1:9" ht="15.75" customHeight="1">
      <c r="A70" s="38"/>
      <c r="B70" s="70"/>
      <c r="C70" s="54"/>
      <c r="D70" s="54"/>
      <c r="E70" s="38"/>
      <c r="F70" s="38"/>
      <c r="G70" s="38"/>
      <c r="H70" s="38"/>
      <c r="I70" s="5"/>
    </row>
    <row r="71" spans="1:9" ht="15.75" customHeight="1">
      <c r="A71" s="38"/>
      <c r="B71" s="70"/>
      <c r="C71" s="54"/>
      <c r="D71" s="54"/>
      <c r="E71" s="38"/>
      <c r="F71" s="38"/>
      <c r="G71" s="38"/>
      <c r="H71" s="38"/>
      <c r="I71" s="5"/>
    </row>
    <row r="72" spans="1:9" ht="15.75" customHeight="1">
      <c r="A72" s="38"/>
      <c r="B72" s="70"/>
      <c r="C72" s="54"/>
      <c r="D72" s="54"/>
      <c r="E72" s="38"/>
      <c r="F72" s="38"/>
      <c r="G72" s="38"/>
      <c r="H72" s="38"/>
      <c r="I72" s="5"/>
    </row>
    <row r="73" spans="1:9" ht="15.75" customHeight="1">
      <c r="A73" s="38"/>
      <c r="B73" s="70"/>
      <c r="C73" s="54"/>
      <c r="D73" s="54"/>
      <c r="E73" s="38"/>
      <c r="F73" s="38"/>
      <c r="G73" s="38"/>
      <c r="H73" s="38"/>
      <c r="I73" s="5"/>
    </row>
    <row r="74" spans="1:9" ht="15.75" customHeight="1">
      <c r="A74" s="38"/>
      <c r="B74" s="70"/>
      <c r="C74" s="54"/>
      <c r="D74" s="54"/>
      <c r="E74" s="38"/>
      <c r="F74" s="38"/>
      <c r="G74" s="38"/>
      <c r="H74" s="38"/>
      <c r="I74" s="47"/>
    </row>
    <row r="75" spans="1:9" ht="15.75" customHeight="1">
      <c r="A75" s="38"/>
      <c r="B75" s="70"/>
      <c r="C75" s="54"/>
      <c r="D75" s="54"/>
      <c r="E75" s="38"/>
      <c r="F75" s="38"/>
      <c r="G75" s="38"/>
      <c r="H75" s="38"/>
      <c r="I75" s="5"/>
    </row>
    <row r="76" spans="1:9" ht="15.75" customHeight="1">
      <c r="A76" s="38"/>
      <c r="B76" s="70"/>
      <c r="C76" s="54"/>
      <c r="D76" s="54"/>
      <c r="E76" s="38"/>
      <c r="F76" s="38"/>
      <c r="G76" s="38"/>
      <c r="H76" s="38"/>
      <c r="I76" s="5"/>
    </row>
    <row r="77" spans="1:9" ht="15.75" customHeight="1">
      <c r="A77" s="38"/>
      <c r="B77" s="70"/>
      <c r="C77" s="54"/>
      <c r="D77" s="54"/>
      <c r="E77" s="38"/>
      <c r="F77" s="38"/>
      <c r="G77" s="38"/>
      <c r="H77" s="38"/>
      <c r="I77" s="5"/>
    </row>
    <row r="78" spans="1:9" ht="15.75" customHeight="1">
      <c r="A78" s="38"/>
      <c r="B78" s="70"/>
      <c r="C78" s="54"/>
      <c r="D78" s="54"/>
      <c r="E78" s="38"/>
      <c r="F78" s="38"/>
      <c r="G78" s="38"/>
      <c r="H78" s="38"/>
      <c r="I78" s="5"/>
    </row>
    <row r="79" spans="1:9" ht="15.75" customHeight="1">
      <c r="A79" s="38"/>
      <c r="B79" s="70"/>
      <c r="C79" s="54"/>
      <c r="D79" s="54"/>
      <c r="E79" s="38"/>
      <c r="F79" s="38"/>
      <c r="G79" s="38"/>
      <c r="H79" s="38"/>
      <c r="I79" s="5"/>
    </row>
    <row r="80" spans="1:9" ht="15.75" customHeight="1">
      <c r="A80" s="38"/>
      <c r="B80" s="70"/>
      <c r="C80" s="54"/>
      <c r="D80" s="54"/>
      <c r="E80" s="38"/>
      <c r="F80" s="38"/>
      <c r="G80" s="38"/>
      <c r="H80" s="38"/>
      <c r="I80" s="5"/>
    </row>
    <row r="81" spans="1:9" ht="15.75" customHeight="1">
      <c r="A81" s="38"/>
      <c r="B81" s="70"/>
      <c r="C81" s="54"/>
      <c r="D81" s="54"/>
      <c r="E81" s="38"/>
      <c r="F81" s="38"/>
      <c r="G81" s="38"/>
      <c r="H81" s="38"/>
      <c r="I81" s="5"/>
    </row>
    <row r="82" spans="1:9" ht="15.75" customHeight="1">
      <c r="A82" s="38"/>
      <c r="B82" s="70"/>
      <c r="C82" s="54"/>
      <c r="D82" s="54"/>
      <c r="E82" s="38"/>
      <c r="F82" s="38"/>
      <c r="G82" s="38"/>
      <c r="H82" s="38"/>
      <c r="I82" s="5"/>
    </row>
    <row r="83" spans="1:9" ht="15.75" customHeight="1">
      <c r="A83" s="38"/>
      <c r="B83" s="70"/>
      <c r="C83" s="54"/>
      <c r="D83" s="54"/>
      <c r="E83" s="38"/>
      <c r="F83" s="38"/>
      <c r="G83" s="38"/>
      <c r="H83" s="38"/>
      <c r="I83" s="5"/>
    </row>
    <row r="84" spans="1:9" ht="15.75" customHeight="1">
      <c r="A84" s="38"/>
      <c r="B84" s="70"/>
      <c r="C84" s="54"/>
      <c r="D84" s="54"/>
      <c r="E84" s="38"/>
      <c r="F84" s="38"/>
      <c r="G84" s="38"/>
      <c r="H84" s="38"/>
      <c r="I84" s="5"/>
    </row>
    <row r="85" spans="1:9" ht="15.75" customHeight="1">
      <c r="A85" s="38"/>
      <c r="B85" s="70"/>
      <c r="C85" s="54"/>
      <c r="D85" s="54"/>
      <c r="E85" s="38"/>
      <c r="F85" s="38"/>
      <c r="G85" s="38"/>
      <c r="H85" s="38"/>
      <c r="I85" s="5"/>
    </row>
    <row r="86" spans="1:9" ht="15.75" customHeight="1">
      <c r="A86" s="38"/>
      <c r="B86" s="70"/>
      <c r="C86" s="54"/>
      <c r="D86" s="54"/>
      <c r="E86" s="38"/>
      <c r="F86" s="38"/>
      <c r="G86" s="38"/>
      <c r="H86" s="38"/>
      <c r="I86" s="5"/>
    </row>
    <row r="87" spans="1:9" ht="15.75" customHeight="1">
      <c r="A87" s="38"/>
      <c r="B87" s="70"/>
      <c r="C87" s="54"/>
      <c r="D87" s="54"/>
      <c r="E87" s="38"/>
      <c r="F87" s="38"/>
      <c r="G87" s="38"/>
      <c r="H87" s="38"/>
      <c r="I87" s="5"/>
    </row>
    <row r="88" spans="1:9" ht="17.25">
      <c r="A88" s="38"/>
      <c r="B88" s="70"/>
      <c r="C88" s="54"/>
      <c r="D88" s="54"/>
      <c r="E88" s="38"/>
      <c r="F88" s="38"/>
      <c r="G88" s="38"/>
      <c r="H88" s="38"/>
      <c r="I88" s="5"/>
    </row>
    <row r="89" spans="1:9" ht="17.25">
      <c r="A89" s="38"/>
      <c r="B89" s="70"/>
      <c r="C89" s="54"/>
      <c r="D89" s="54"/>
      <c r="E89" s="38"/>
      <c r="F89" s="38"/>
      <c r="G89" s="38"/>
      <c r="H89" s="38"/>
      <c r="I89" s="5"/>
    </row>
    <row r="90" spans="1:9" ht="17.25">
      <c r="A90" s="38"/>
      <c r="B90" s="70"/>
      <c r="C90" s="54"/>
      <c r="D90" s="54"/>
      <c r="E90" s="38"/>
      <c r="F90" s="38"/>
      <c r="G90" s="38"/>
      <c r="H90" s="38"/>
      <c r="I90" s="5"/>
    </row>
    <row r="91" spans="1:9" ht="17.25">
      <c r="A91" s="38"/>
      <c r="B91" s="70"/>
      <c r="C91" s="54"/>
      <c r="D91" s="54"/>
      <c r="E91" s="38"/>
      <c r="F91" s="38"/>
      <c r="G91" s="38"/>
      <c r="H91" s="38"/>
      <c r="I91" s="5"/>
    </row>
    <row r="92" spans="1:9" ht="17.25">
      <c r="A92" s="38"/>
      <c r="B92" s="70"/>
      <c r="C92" s="54"/>
      <c r="D92" s="54"/>
      <c r="E92" s="38"/>
      <c r="F92" s="38"/>
      <c r="G92" s="38"/>
      <c r="H92" s="38"/>
      <c r="I92" s="5"/>
    </row>
    <row r="93" spans="1:9" ht="17.25">
      <c r="A93" s="38"/>
      <c r="B93" s="70"/>
      <c r="C93" s="54"/>
      <c r="D93" s="54"/>
      <c r="E93" s="38"/>
      <c r="F93" s="38"/>
      <c r="G93" s="38"/>
      <c r="H93" s="38"/>
      <c r="I93" s="5"/>
    </row>
    <row r="94" spans="1:9" ht="17.25">
      <c r="A94" s="38"/>
      <c r="B94" s="70"/>
      <c r="C94" s="54"/>
      <c r="D94" s="54"/>
      <c r="E94" s="38"/>
      <c r="F94" s="38"/>
      <c r="G94" s="38"/>
      <c r="H94" s="38"/>
      <c r="I94" s="5"/>
    </row>
    <row r="95" spans="1:9" ht="17.25">
      <c r="A95" s="38"/>
      <c r="B95" s="70"/>
      <c r="C95" s="54"/>
      <c r="D95" s="54"/>
      <c r="E95" s="38"/>
      <c r="F95" s="38"/>
      <c r="G95" s="38"/>
      <c r="H95" s="38"/>
      <c r="I95" s="39"/>
    </row>
    <row r="96" spans="1:9" ht="17.25">
      <c r="A96" s="38"/>
      <c r="B96" s="70"/>
      <c r="C96" s="54"/>
      <c r="D96" s="54"/>
      <c r="E96" s="38"/>
      <c r="F96" s="38"/>
      <c r="G96" s="38"/>
      <c r="H96" s="38"/>
      <c r="I96" s="5"/>
    </row>
    <row r="97" spans="1:9" ht="17.25">
      <c r="A97" s="38"/>
      <c r="B97" s="70"/>
      <c r="C97" s="54"/>
      <c r="D97" s="54"/>
      <c r="E97" s="38"/>
      <c r="F97" s="38"/>
      <c r="G97" s="38"/>
      <c r="H97" s="38"/>
      <c r="I97" s="5"/>
    </row>
    <row r="98" spans="1:9" ht="17.25">
      <c r="A98" s="38"/>
      <c r="B98" s="70"/>
      <c r="C98" s="54"/>
      <c r="D98" s="54"/>
      <c r="E98" s="38"/>
      <c r="F98" s="38"/>
      <c r="G98" s="38"/>
      <c r="H98" s="38"/>
      <c r="I98" s="5"/>
    </row>
    <row r="99" spans="1:9" ht="17.25">
      <c r="A99" s="38"/>
      <c r="B99" s="70"/>
      <c r="C99" s="54"/>
      <c r="D99" s="54"/>
      <c r="E99" s="38"/>
      <c r="F99" s="38"/>
      <c r="G99" s="38"/>
      <c r="H99" s="38"/>
      <c r="I99" s="5"/>
    </row>
    <row r="100" spans="1:9" ht="17.25">
      <c r="A100" s="38"/>
      <c r="B100" s="70"/>
      <c r="C100" s="54"/>
      <c r="D100" s="54"/>
      <c r="E100" s="38"/>
      <c r="F100" s="38"/>
      <c r="G100" s="38"/>
      <c r="H100" s="38"/>
      <c r="I100" s="5"/>
    </row>
    <row r="101" spans="1:9" ht="17.25">
      <c r="A101" s="38"/>
      <c r="B101" s="70"/>
      <c r="C101" s="54"/>
      <c r="D101" s="54"/>
      <c r="E101" s="38"/>
      <c r="F101" s="38"/>
      <c r="G101" s="38"/>
      <c r="H101" s="38"/>
      <c r="I101" s="5"/>
    </row>
    <row r="102" spans="1:9" ht="17.25">
      <c r="A102" s="38"/>
      <c r="B102" s="70"/>
      <c r="C102" s="54"/>
      <c r="D102" s="54"/>
      <c r="E102" s="38"/>
      <c r="F102" s="38"/>
      <c r="G102" s="38"/>
      <c r="H102" s="38"/>
      <c r="I102" s="5"/>
    </row>
    <row r="103" spans="1:9" ht="17.25">
      <c r="A103" s="38"/>
      <c r="B103" s="70"/>
      <c r="C103" s="54"/>
      <c r="D103" s="54"/>
      <c r="E103" s="38"/>
      <c r="F103" s="38"/>
      <c r="G103" s="38"/>
      <c r="H103" s="38"/>
      <c r="I103" s="5"/>
    </row>
    <row r="104" spans="1:9" ht="17.25">
      <c r="A104" s="38"/>
      <c r="B104" s="70"/>
      <c r="C104" s="54"/>
      <c r="D104" s="54"/>
      <c r="E104" s="38"/>
      <c r="F104" s="38"/>
      <c r="G104" s="38"/>
      <c r="H104" s="38"/>
      <c r="I104" s="5"/>
    </row>
    <row r="105" spans="1:9" ht="17.25">
      <c r="A105" s="38"/>
      <c r="B105" s="70"/>
      <c r="C105" s="54"/>
      <c r="D105" s="54"/>
      <c r="E105" s="38"/>
      <c r="F105" s="38"/>
      <c r="G105" s="38"/>
      <c r="H105" s="38"/>
      <c r="I105" s="5"/>
    </row>
    <row r="106" spans="1:9" ht="17.25">
      <c r="A106" s="38"/>
      <c r="B106" s="70"/>
      <c r="C106" s="54"/>
      <c r="D106" s="54"/>
      <c r="E106" s="38"/>
      <c r="F106" s="38"/>
      <c r="G106" s="38"/>
      <c r="H106" s="38"/>
      <c r="I106" s="5"/>
    </row>
    <row r="107" spans="1:9" ht="17.25">
      <c r="A107" s="38"/>
      <c r="B107" s="70"/>
      <c r="C107" s="54"/>
      <c r="D107" s="54"/>
      <c r="E107" s="38"/>
      <c r="F107" s="38"/>
      <c r="G107" s="38"/>
      <c r="H107" s="38"/>
      <c r="I107" s="5"/>
    </row>
    <row r="108" spans="1:9" ht="17.25">
      <c r="A108" s="38"/>
      <c r="B108" s="70"/>
      <c r="C108" s="54"/>
      <c r="D108" s="54"/>
      <c r="E108" s="38"/>
      <c r="F108" s="38"/>
      <c r="G108" s="38"/>
      <c r="H108" s="38"/>
      <c r="I108" s="5"/>
    </row>
    <row r="109" spans="1:9" ht="17.25">
      <c r="A109" s="38"/>
      <c r="B109" s="70"/>
      <c r="C109" s="54"/>
      <c r="D109" s="54"/>
      <c r="E109" s="38"/>
      <c r="F109" s="38"/>
      <c r="G109" s="38"/>
      <c r="H109" s="38"/>
      <c r="I109" s="5"/>
    </row>
    <row r="110" spans="1:9" ht="17.25">
      <c r="A110" s="38"/>
      <c r="B110" s="70"/>
      <c r="C110" s="54"/>
      <c r="D110" s="54"/>
      <c r="E110" s="38"/>
      <c r="F110" s="38"/>
      <c r="G110" s="38"/>
      <c r="H110" s="38"/>
      <c r="I110" s="5"/>
    </row>
    <row r="111" spans="1:9" ht="17.25">
      <c r="A111" s="38"/>
      <c r="B111" s="70"/>
      <c r="C111" s="54"/>
      <c r="D111" s="54"/>
      <c r="E111" s="38"/>
      <c r="F111" s="38"/>
      <c r="G111" s="38"/>
      <c r="H111" s="38"/>
      <c r="I111" s="5"/>
    </row>
    <row r="112" spans="1:9" ht="17.25">
      <c r="A112" s="38"/>
      <c r="B112" s="70"/>
      <c r="C112" s="54"/>
      <c r="D112" s="54"/>
      <c r="E112" s="38"/>
      <c r="F112" s="38"/>
      <c r="G112" s="38"/>
      <c r="H112" s="38"/>
      <c r="I112" s="5"/>
    </row>
    <row r="113" spans="1:9" ht="17.25">
      <c r="A113" s="38"/>
      <c r="B113" s="70"/>
      <c r="C113" s="54"/>
      <c r="D113" s="54"/>
      <c r="E113" s="38"/>
      <c r="F113" s="38"/>
      <c r="G113" s="38"/>
      <c r="H113" s="38"/>
      <c r="I113" s="5"/>
    </row>
    <row r="114" spans="1:9" ht="17.25">
      <c r="A114" s="38"/>
      <c r="B114" s="70"/>
      <c r="C114" s="54"/>
      <c r="D114" s="54"/>
      <c r="E114" s="38"/>
      <c r="F114" s="38"/>
      <c r="G114" s="38"/>
      <c r="H114" s="38"/>
      <c r="I114" s="5"/>
    </row>
    <row r="115" spans="1:9" ht="17.25">
      <c r="A115" s="38"/>
      <c r="B115" s="70"/>
      <c r="C115" s="54"/>
      <c r="D115" s="54"/>
      <c r="E115" s="38"/>
      <c r="F115" s="38"/>
      <c r="G115" s="38"/>
      <c r="H115" s="38"/>
      <c r="I115" s="45"/>
    </row>
    <row r="116" spans="1:9" ht="17.25">
      <c r="A116" s="38"/>
      <c r="B116" s="70"/>
      <c r="C116" s="54"/>
      <c r="D116" s="54"/>
      <c r="E116" s="38"/>
      <c r="F116" s="38"/>
      <c r="G116" s="38"/>
      <c r="H116" s="38"/>
      <c r="I116" s="6"/>
    </row>
    <row r="117" spans="1:9" ht="17.25">
      <c r="A117" s="38"/>
      <c r="B117" s="70"/>
      <c r="C117" s="54"/>
      <c r="D117" s="54"/>
      <c r="E117" s="38"/>
      <c r="F117" s="38"/>
      <c r="G117" s="38"/>
      <c r="H117" s="38"/>
      <c r="I117" s="6"/>
    </row>
    <row r="118" spans="1:9" ht="18.75" customHeight="1">
      <c r="A118" s="38"/>
      <c r="B118" s="70"/>
      <c r="C118" s="54"/>
      <c r="D118" s="54"/>
      <c r="E118" s="38"/>
      <c r="F118" s="38"/>
      <c r="G118" s="38"/>
      <c r="H118" s="38"/>
      <c r="I118" s="6"/>
    </row>
    <row r="119" spans="1:9" ht="17.25">
      <c r="A119" s="38"/>
      <c r="B119" s="70"/>
      <c r="C119" s="54"/>
      <c r="D119" s="54"/>
      <c r="E119" s="38"/>
      <c r="F119" s="38"/>
      <c r="G119" s="38"/>
      <c r="H119" s="38"/>
      <c r="I119" s="6"/>
    </row>
    <row r="120" spans="1:9" ht="17.25">
      <c r="A120" s="38"/>
      <c r="B120" s="70"/>
      <c r="C120" s="54"/>
      <c r="D120" s="54"/>
      <c r="E120" s="38"/>
      <c r="F120" s="38"/>
      <c r="G120" s="38"/>
      <c r="H120" s="38"/>
      <c r="I120" s="6"/>
    </row>
    <row r="121" spans="1:9" ht="17.25">
      <c r="A121" s="38"/>
      <c r="B121" s="70"/>
      <c r="C121" s="54"/>
      <c r="D121" s="54"/>
      <c r="E121" s="38"/>
      <c r="F121" s="38"/>
      <c r="G121" s="38"/>
      <c r="H121" s="38"/>
      <c r="I121" s="6"/>
    </row>
    <row r="122" spans="1:9" ht="17.25">
      <c r="A122" s="38"/>
      <c r="B122" s="70"/>
      <c r="C122" s="54"/>
      <c r="D122" s="54"/>
      <c r="E122" s="38"/>
      <c r="F122" s="38"/>
      <c r="G122" s="38"/>
      <c r="H122" s="38"/>
      <c r="I122" s="6"/>
    </row>
    <row r="123" spans="1:9" ht="17.25">
      <c r="A123" s="38"/>
      <c r="B123" s="70"/>
      <c r="C123" s="54"/>
      <c r="D123" s="54"/>
      <c r="E123" s="38"/>
      <c r="F123" s="38"/>
      <c r="G123" s="38"/>
      <c r="H123" s="38"/>
      <c r="I123" s="6"/>
    </row>
    <row r="124" spans="1:9" ht="17.25">
      <c r="A124" s="38"/>
      <c r="B124" s="70"/>
      <c r="C124" s="54"/>
      <c r="D124" s="54"/>
      <c r="E124" s="38"/>
      <c r="F124" s="38"/>
      <c r="G124" s="38"/>
      <c r="H124" s="38"/>
      <c r="I124" s="6"/>
    </row>
    <row r="125" spans="1:9" ht="17.25">
      <c r="A125" s="38"/>
      <c r="B125" s="70"/>
      <c r="C125" s="54"/>
      <c r="D125" s="54"/>
      <c r="E125" s="38"/>
      <c r="F125" s="38"/>
      <c r="G125" s="38"/>
      <c r="H125" s="38"/>
      <c r="I125" s="6"/>
    </row>
    <row r="126" spans="1:9" ht="17.25">
      <c r="A126" s="38"/>
      <c r="B126" s="70"/>
      <c r="C126" s="54"/>
      <c r="D126" s="54"/>
      <c r="E126" s="38"/>
      <c r="F126" s="38"/>
      <c r="G126" s="38"/>
      <c r="H126" s="38"/>
      <c r="I126" s="6"/>
    </row>
    <row r="127" spans="1:9" ht="17.25">
      <c r="A127" s="38"/>
      <c r="B127" s="70"/>
      <c r="C127" s="54"/>
      <c r="D127" s="54"/>
      <c r="E127" s="38"/>
      <c r="F127" s="38"/>
      <c r="G127" s="38"/>
      <c r="H127" s="38"/>
      <c r="I127" s="6"/>
    </row>
    <row r="128" spans="1:9" ht="17.25">
      <c r="A128" s="38"/>
      <c r="B128" s="70"/>
      <c r="C128" s="54"/>
      <c r="D128" s="54"/>
      <c r="E128" s="38"/>
      <c r="F128" s="38"/>
      <c r="G128" s="38"/>
      <c r="H128" s="38"/>
      <c r="I128" s="6"/>
    </row>
    <row r="129" spans="1:9" ht="17.25">
      <c r="A129" s="38"/>
      <c r="B129" s="70"/>
      <c r="C129" s="54"/>
      <c r="D129" s="54"/>
      <c r="E129" s="38"/>
      <c r="F129" s="38"/>
      <c r="G129" s="38"/>
      <c r="H129" s="38"/>
      <c r="I129" s="6"/>
    </row>
    <row r="130" spans="1:9" ht="17.25">
      <c r="A130" s="38"/>
      <c r="B130" s="70"/>
      <c r="C130" s="54"/>
      <c r="D130" s="54"/>
      <c r="E130" s="38"/>
      <c r="F130" s="38"/>
      <c r="G130" s="38"/>
      <c r="H130" s="38"/>
      <c r="I130" s="6"/>
    </row>
    <row r="131" spans="1:9" ht="17.25">
      <c r="A131" s="38"/>
      <c r="B131" s="70"/>
      <c r="C131" s="54"/>
      <c r="D131" s="54"/>
      <c r="E131" s="38"/>
      <c r="F131" s="38"/>
      <c r="G131" s="38"/>
      <c r="H131" s="38"/>
      <c r="I131" s="6"/>
    </row>
    <row r="132" spans="1:9" ht="17.25">
      <c r="A132" s="38"/>
      <c r="B132" s="70"/>
      <c r="C132" s="54"/>
      <c r="D132" s="54"/>
      <c r="E132" s="38"/>
      <c r="F132" s="38"/>
      <c r="G132" s="38"/>
      <c r="H132" s="38"/>
      <c r="I132" s="6"/>
    </row>
    <row r="133" spans="1:9" ht="17.25">
      <c r="A133" s="38"/>
      <c r="B133" s="70"/>
      <c r="C133" s="54"/>
      <c r="D133" s="54"/>
      <c r="E133" s="38"/>
      <c r="F133" s="38"/>
      <c r="G133" s="38"/>
      <c r="H133" s="38"/>
      <c r="I133" s="6"/>
    </row>
    <row r="134" spans="1:9" ht="17.25">
      <c r="A134" s="38"/>
      <c r="B134" s="70"/>
      <c r="C134" s="54"/>
      <c r="D134" s="54"/>
      <c r="E134" s="38"/>
      <c r="F134" s="38"/>
      <c r="G134" s="38"/>
      <c r="H134" s="38"/>
      <c r="I134" s="6"/>
    </row>
    <row r="135" spans="1:9" ht="17.25">
      <c r="A135" s="38"/>
      <c r="B135" s="70"/>
      <c r="C135" s="54"/>
      <c r="D135" s="54"/>
      <c r="E135" s="38"/>
      <c r="F135" s="38"/>
      <c r="G135" s="38"/>
      <c r="H135" s="38"/>
      <c r="I135" s="6"/>
    </row>
    <row r="136" spans="1:9" ht="17.25">
      <c r="A136" s="38"/>
      <c r="B136" s="70"/>
      <c r="C136" s="54"/>
      <c r="D136" s="54"/>
      <c r="E136" s="38"/>
      <c r="F136" s="38"/>
      <c r="G136" s="38"/>
      <c r="H136" s="38"/>
      <c r="I136" s="6"/>
    </row>
    <row r="137" spans="1:9" ht="17.25">
      <c r="A137" s="38"/>
      <c r="B137" s="70"/>
      <c r="C137" s="54"/>
      <c r="D137" s="54"/>
      <c r="E137" s="38"/>
      <c r="F137" s="38"/>
      <c r="G137" s="38"/>
      <c r="H137" s="38"/>
      <c r="I137" s="6"/>
    </row>
    <row r="138" spans="1:9" ht="17.25">
      <c r="A138" s="38"/>
      <c r="B138" s="70"/>
      <c r="C138" s="54"/>
      <c r="D138" s="54"/>
      <c r="E138" s="38"/>
      <c r="F138" s="38"/>
      <c r="G138" s="38"/>
      <c r="H138" s="38"/>
      <c r="I138" s="6"/>
    </row>
    <row r="139" spans="1:9" ht="17.25">
      <c r="A139" s="38"/>
      <c r="B139" s="70"/>
      <c r="C139" s="54"/>
      <c r="D139" s="54"/>
      <c r="E139" s="38"/>
      <c r="F139" s="38"/>
      <c r="G139" s="38"/>
      <c r="H139" s="38"/>
      <c r="I139" s="6"/>
    </row>
    <row r="140" spans="1:9" ht="17.25">
      <c r="A140" s="38"/>
      <c r="B140" s="70"/>
      <c r="C140" s="54"/>
      <c r="D140" s="54"/>
      <c r="E140" s="38"/>
      <c r="F140" s="38"/>
      <c r="G140" s="38"/>
      <c r="H140" s="38"/>
      <c r="I140" s="6"/>
    </row>
    <row r="141" spans="1:9" ht="17.25">
      <c r="A141" s="38"/>
      <c r="B141" s="70"/>
      <c r="C141" s="54"/>
      <c r="D141" s="54"/>
      <c r="E141" s="38"/>
      <c r="F141" s="38"/>
      <c r="G141" s="38"/>
      <c r="H141" s="38"/>
      <c r="I141" s="6"/>
    </row>
    <row r="142" spans="1:9" ht="17.25">
      <c r="A142" s="38"/>
      <c r="B142" s="70"/>
      <c r="C142" s="54"/>
      <c r="D142" s="54"/>
      <c r="E142" s="38"/>
      <c r="F142" s="38"/>
      <c r="G142" s="38"/>
      <c r="H142" s="38"/>
      <c r="I142" s="6"/>
    </row>
    <row r="143" spans="1:9" ht="17.25">
      <c r="A143" s="38"/>
      <c r="B143" s="70"/>
      <c r="C143" s="54"/>
      <c r="D143" s="54"/>
      <c r="E143" s="38"/>
      <c r="F143" s="38"/>
      <c r="G143" s="38"/>
      <c r="H143" s="38"/>
      <c r="I143" s="6"/>
    </row>
    <row r="144" spans="1:9" ht="17.25">
      <c r="A144" s="38"/>
      <c r="B144" s="70"/>
      <c r="C144" s="54"/>
      <c r="D144" s="54"/>
      <c r="E144" s="38"/>
      <c r="F144" s="38"/>
      <c r="G144" s="38"/>
      <c r="H144" s="38"/>
      <c r="I144" s="6"/>
    </row>
    <row r="145" spans="1:9" ht="17.25">
      <c r="A145" s="38"/>
      <c r="B145" s="70"/>
      <c r="C145" s="54"/>
      <c r="D145" s="54"/>
      <c r="E145" s="38"/>
      <c r="F145" s="38"/>
      <c r="G145" s="38"/>
      <c r="H145" s="38"/>
      <c r="I145" s="6"/>
    </row>
    <row r="146" spans="1:9" ht="17.25">
      <c r="A146" s="38"/>
      <c r="B146" s="70"/>
      <c r="C146" s="54"/>
      <c r="D146" s="54"/>
      <c r="E146" s="38"/>
      <c r="F146" s="38"/>
      <c r="G146" s="38"/>
      <c r="H146" s="38"/>
      <c r="I146" s="5"/>
    </row>
    <row r="147" spans="1:9" ht="17.25">
      <c r="A147" s="5"/>
      <c r="B147" s="5"/>
      <c r="C147" s="78"/>
      <c r="D147" s="78"/>
      <c r="E147" s="51"/>
      <c r="F147" s="5"/>
      <c r="G147" s="5"/>
      <c r="H147" s="5"/>
      <c r="I147" s="5"/>
    </row>
    <row r="148" spans="1:9" ht="17.25">
      <c r="A148" s="101"/>
      <c r="B148" s="80"/>
      <c r="C148" s="108"/>
      <c r="D148" s="108"/>
      <c r="E148" s="109"/>
      <c r="F148" s="80"/>
      <c r="G148" s="80"/>
      <c r="H148" s="56"/>
      <c r="I148" s="45"/>
    </row>
    <row r="149" spans="1:9" ht="17.25">
      <c r="A149" s="101"/>
      <c r="B149" s="80"/>
      <c r="C149" s="102"/>
      <c r="D149" s="102"/>
      <c r="E149" s="109"/>
      <c r="F149" s="80"/>
      <c r="G149" s="80"/>
      <c r="H149" s="56"/>
      <c r="I149" s="5"/>
    </row>
    <row r="150" spans="1:9" ht="17.25">
      <c r="A150" s="101"/>
      <c r="B150" s="80"/>
      <c r="C150" s="102"/>
      <c r="D150" s="102"/>
      <c r="E150" s="109"/>
      <c r="F150" s="80"/>
      <c r="G150" s="80"/>
      <c r="H150" s="56"/>
      <c r="I150" s="5"/>
    </row>
    <row r="151" spans="1:9" ht="17.25">
      <c r="A151" s="101"/>
      <c r="B151" s="80"/>
      <c r="C151" s="102"/>
      <c r="D151" s="102"/>
      <c r="E151" s="109"/>
      <c r="F151" s="80"/>
      <c r="G151" s="80"/>
      <c r="H151" s="56"/>
      <c r="I151" s="5"/>
    </row>
    <row r="152" spans="1:9" ht="17.25">
      <c r="A152" s="101"/>
      <c r="B152" s="80"/>
      <c r="C152" s="102"/>
      <c r="D152" s="102"/>
      <c r="E152" s="109"/>
      <c r="F152" s="80"/>
      <c r="G152" s="80"/>
      <c r="H152" s="56"/>
      <c r="I152" s="5"/>
    </row>
    <row r="153" spans="1:9" ht="17.25">
      <c r="A153" s="101"/>
      <c r="B153" s="80"/>
      <c r="C153" s="102"/>
      <c r="D153" s="102"/>
      <c r="E153" s="109"/>
      <c r="F153" s="80"/>
      <c r="G153" s="80"/>
      <c r="H153" s="56"/>
      <c r="I153" s="5"/>
    </row>
    <row r="154" spans="1:9" ht="17.25">
      <c r="A154" s="101"/>
      <c r="B154" s="80"/>
      <c r="C154" s="102"/>
      <c r="D154" s="102"/>
      <c r="E154" s="109"/>
      <c r="F154" s="80"/>
      <c r="G154" s="80"/>
      <c r="H154" s="56"/>
      <c r="I154" s="5"/>
    </row>
    <row r="155" spans="1:9" ht="17.25">
      <c r="A155" s="101"/>
      <c r="B155" s="80"/>
      <c r="C155" s="102"/>
      <c r="D155" s="102"/>
      <c r="E155" s="109"/>
      <c r="F155" s="80"/>
      <c r="G155" s="80"/>
      <c r="H155" s="56"/>
      <c r="I155" s="5"/>
    </row>
    <row r="156" spans="1:9" ht="17.25">
      <c r="A156" s="101"/>
      <c r="B156" s="80"/>
      <c r="C156" s="102"/>
      <c r="D156" s="102"/>
      <c r="E156" s="109"/>
      <c r="F156" s="80"/>
      <c r="G156" s="80"/>
      <c r="H156" s="56"/>
      <c r="I156" s="5"/>
    </row>
    <row r="157" spans="1:9" ht="17.25">
      <c r="A157" s="101"/>
      <c r="B157" s="80"/>
      <c r="C157" s="102"/>
      <c r="D157" s="102"/>
      <c r="E157" s="109"/>
      <c r="F157" s="80"/>
      <c r="G157" s="80"/>
      <c r="H157" s="56"/>
      <c r="I157" s="5"/>
    </row>
    <row r="158" spans="1:9" ht="17.25">
      <c r="A158" s="101"/>
      <c r="B158" s="80"/>
      <c r="C158" s="102"/>
      <c r="D158" s="102"/>
      <c r="E158" s="109"/>
      <c r="F158" s="80"/>
      <c r="G158" s="80"/>
      <c r="H158" s="56"/>
      <c r="I158" s="5"/>
    </row>
    <row r="159" spans="1:9" ht="17.25">
      <c r="A159" s="101"/>
      <c r="B159" s="80"/>
      <c r="C159" s="102"/>
      <c r="D159" s="102"/>
      <c r="E159" s="109"/>
      <c r="F159" s="80"/>
      <c r="G159" s="80"/>
      <c r="H159" s="56"/>
      <c r="I159" s="5"/>
    </row>
    <row r="160" spans="1:9" ht="17.25">
      <c r="A160" s="101"/>
      <c r="B160" s="80"/>
      <c r="C160" s="102"/>
      <c r="D160" s="102"/>
      <c r="E160" s="109"/>
      <c r="F160" s="80"/>
      <c r="G160" s="80"/>
      <c r="H160" s="56"/>
      <c r="I160" s="5"/>
    </row>
    <row r="161" spans="1:9" ht="17.25">
      <c r="A161" s="101"/>
      <c r="B161" s="80"/>
      <c r="C161" s="102"/>
      <c r="D161" s="102"/>
      <c r="E161" s="109"/>
      <c r="F161" s="80"/>
      <c r="G161" s="80"/>
      <c r="H161" s="56"/>
      <c r="I161" s="5"/>
    </row>
    <row r="162" spans="1:9" ht="17.25">
      <c r="A162" s="101"/>
      <c r="B162" s="80"/>
      <c r="C162" s="102"/>
      <c r="D162" s="102"/>
      <c r="E162" s="109"/>
      <c r="F162" s="80"/>
      <c r="G162" s="80"/>
      <c r="H162" s="56"/>
      <c r="I162" s="5"/>
    </row>
    <row r="163" spans="1:9" ht="17.25">
      <c r="A163" s="101"/>
      <c r="B163" s="80"/>
      <c r="C163" s="102"/>
      <c r="D163" s="102"/>
      <c r="E163" s="109"/>
      <c r="F163" s="80"/>
      <c r="G163" s="80"/>
      <c r="H163" s="56"/>
      <c r="I163" s="5"/>
    </row>
    <row r="164" spans="1:9" ht="17.25">
      <c r="A164" s="101"/>
      <c r="B164" s="80"/>
      <c r="C164" s="102"/>
      <c r="D164" s="102"/>
      <c r="E164" s="109"/>
      <c r="F164" s="80"/>
      <c r="G164" s="80"/>
      <c r="H164" s="56"/>
      <c r="I164" s="5"/>
    </row>
    <row r="165" spans="1:9" ht="17.25">
      <c r="A165" s="101"/>
      <c r="B165" s="80"/>
      <c r="C165" s="102"/>
      <c r="D165" s="102"/>
      <c r="E165" s="109"/>
      <c r="F165" s="80"/>
      <c r="G165" s="80"/>
      <c r="H165" s="56"/>
      <c r="I165" s="5"/>
    </row>
    <row r="166" spans="1:9" ht="17.25">
      <c r="A166" s="101"/>
      <c r="B166" s="80"/>
      <c r="C166" s="102"/>
      <c r="D166" s="102"/>
      <c r="E166" s="109"/>
      <c r="F166" s="80"/>
      <c r="G166" s="80"/>
      <c r="H166" s="56"/>
      <c r="I166" s="5"/>
    </row>
    <row r="167" spans="1:9" ht="17.25">
      <c r="A167" s="101"/>
      <c r="B167" s="80"/>
      <c r="C167" s="102"/>
      <c r="D167" s="102"/>
      <c r="E167" s="109"/>
      <c r="F167" s="80"/>
      <c r="G167" s="80"/>
      <c r="H167" s="56"/>
      <c r="I167" s="5"/>
    </row>
    <row r="168" spans="1:9" ht="17.25">
      <c r="A168" s="101"/>
      <c r="B168" s="80"/>
      <c r="C168" s="102"/>
      <c r="D168" s="102"/>
      <c r="E168" s="109"/>
      <c r="F168" s="80"/>
      <c r="G168" s="80"/>
      <c r="H168" s="56"/>
      <c r="I168" s="5"/>
    </row>
    <row r="169" spans="1:9" ht="17.25">
      <c r="A169" s="101"/>
      <c r="B169" s="80"/>
      <c r="C169" s="102"/>
      <c r="D169" s="102"/>
      <c r="E169" s="109"/>
      <c r="F169" s="80"/>
      <c r="G169" s="80"/>
      <c r="H169" s="56"/>
      <c r="I169" s="5"/>
    </row>
    <row r="170" spans="1:9" ht="17.25">
      <c r="A170" s="101"/>
      <c r="B170" s="80"/>
      <c r="C170" s="102"/>
      <c r="D170" s="102"/>
      <c r="E170" s="109"/>
      <c r="F170" s="80"/>
      <c r="G170" s="80"/>
      <c r="H170" s="56"/>
      <c r="I170" s="5"/>
    </row>
    <row r="171" spans="1:9" ht="17.25">
      <c r="A171" s="101"/>
      <c r="B171" s="80"/>
      <c r="C171" s="108"/>
      <c r="D171" s="108"/>
      <c r="E171" s="109"/>
      <c r="F171" s="80"/>
      <c r="G171" s="80"/>
      <c r="H171" s="56"/>
      <c r="I171" s="5"/>
    </row>
    <row r="172" spans="1:9" ht="17.25">
      <c r="A172" s="101"/>
      <c r="B172" s="80"/>
      <c r="C172" s="108"/>
      <c r="D172" s="108"/>
      <c r="E172" s="109"/>
      <c r="F172" s="80"/>
      <c r="G172" s="80"/>
      <c r="H172" s="56"/>
      <c r="I172" s="5"/>
    </row>
    <row r="173" spans="1:9" ht="17.25">
      <c r="A173" s="101"/>
      <c r="B173" s="80"/>
      <c r="C173" s="108"/>
      <c r="D173" s="108"/>
      <c r="E173" s="109"/>
      <c r="F173" s="80"/>
      <c r="G173" s="80"/>
      <c r="H173" s="56"/>
      <c r="I173" s="5"/>
    </row>
    <row r="174" spans="1:9" ht="17.25">
      <c r="A174" s="101"/>
      <c r="B174" s="80"/>
      <c r="C174" s="108"/>
      <c r="D174" s="108"/>
      <c r="E174" s="109"/>
      <c r="F174" s="80"/>
      <c r="G174" s="80"/>
      <c r="H174" s="56"/>
      <c r="I174" s="5"/>
    </row>
    <row r="175" spans="1:9" ht="17.25">
      <c r="A175" s="101"/>
      <c r="B175" s="80"/>
      <c r="C175" s="102"/>
      <c r="D175" s="102"/>
      <c r="E175" s="109"/>
      <c r="F175" s="80"/>
      <c r="G175" s="80"/>
      <c r="H175" s="56"/>
      <c r="I175" s="5"/>
    </row>
    <row r="176" spans="1:9" ht="17.25">
      <c r="A176" s="101"/>
      <c r="B176" s="80"/>
      <c r="C176" s="108"/>
      <c r="D176" s="108"/>
      <c r="E176" s="109"/>
      <c r="F176" s="80"/>
      <c r="G176" s="80"/>
      <c r="H176" s="56"/>
      <c r="I176" s="5"/>
    </row>
    <row r="177" spans="1:9" ht="17.25">
      <c r="A177" s="101"/>
      <c r="B177" s="80"/>
      <c r="C177" s="108"/>
      <c r="D177" s="108"/>
      <c r="E177" s="109"/>
      <c r="F177" s="80"/>
      <c r="G177" s="80"/>
      <c r="H177" s="56"/>
      <c r="I177" s="5"/>
    </row>
    <row r="178" spans="1:9" ht="17.25">
      <c r="A178" s="101"/>
      <c r="B178" s="80"/>
      <c r="C178" s="108"/>
      <c r="D178" s="108"/>
      <c r="E178" s="109"/>
      <c r="F178" s="80"/>
      <c r="G178" s="80"/>
      <c r="H178" s="56"/>
      <c r="I178" s="5"/>
    </row>
    <row r="179" spans="1:9" ht="17.25">
      <c r="A179" s="101"/>
      <c r="B179" s="80"/>
      <c r="C179" s="108"/>
      <c r="D179" s="108"/>
      <c r="E179" s="109"/>
      <c r="F179" s="80"/>
      <c r="G179" s="80"/>
      <c r="H179" s="56"/>
      <c r="I179" s="5"/>
    </row>
    <row r="180" spans="1:9" ht="17.25">
      <c r="A180" s="101"/>
      <c r="B180" s="80"/>
      <c r="C180" s="108"/>
      <c r="D180" s="108"/>
      <c r="E180" s="109"/>
      <c r="F180" s="80"/>
      <c r="G180" s="80"/>
      <c r="H180" s="56"/>
      <c r="I180" s="5"/>
    </row>
    <row r="181" spans="1:9" ht="17.25">
      <c r="A181" s="101"/>
      <c r="B181" s="80"/>
      <c r="C181" s="102"/>
      <c r="D181" s="102"/>
      <c r="E181" s="109"/>
      <c r="F181" s="80"/>
      <c r="G181" s="80"/>
      <c r="H181" s="56"/>
      <c r="I181" s="5"/>
    </row>
    <row r="182" spans="1:9" ht="17.25">
      <c r="A182" s="101"/>
      <c r="B182" s="80"/>
      <c r="C182" s="102"/>
      <c r="D182" s="102"/>
      <c r="E182" s="109"/>
      <c r="F182" s="80"/>
      <c r="G182" s="80"/>
      <c r="H182" s="56"/>
      <c r="I182" s="5"/>
    </row>
    <row r="183" spans="1:9" ht="17.25">
      <c r="A183" s="101"/>
      <c r="B183" s="80"/>
      <c r="C183" s="102"/>
      <c r="D183" s="102"/>
      <c r="E183" s="109"/>
      <c r="F183" s="80"/>
      <c r="G183" s="80"/>
      <c r="H183" s="56"/>
      <c r="I183" s="5"/>
    </row>
    <row r="184" spans="1:9" ht="17.25">
      <c r="A184" s="101"/>
      <c r="B184" s="80"/>
      <c r="C184" s="102"/>
      <c r="D184" s="102"/>
      <c r="E184" s="109"/>
      <c r="F184" s="80"/>
      <c r="G184" s="80"/>
      <c r="H184" s="56"/>
      <c r="I184" s="5"/>
    </row>
    <row r="185" spans="1:9" ht="17.25">
      <c r="A185" s="101"/>
      <c r="B185" s="80"/>
      <c r="C185" s="102"/>
      <c r="D185" s="102"/>
      <c r="E185" s="109"/>
      <c r="F185" s="80"/>
      <c r="G185" s="80"/>
      <c r="H185" s="56"/>
      <c r="I185" s="5"/>
    </row>
    <row r="186" spans="1:9" ht="17.25">
      <c r="A186" s="101"/>
      <c r="B186" s="80"/>
      <c r="C186" s="102"/>
      <c r="D186" s="102"/>
      <c r="E186" s="109"/>
      <c r="F186" s="80"/>
      <c r="G186" s="80"/>
      <c r="H186" s="56"/>
      <c r="I186" s="5"/>
    </row>
    <row r="187" spans="1:9" ht="17.25">
      <c r="A187" s="101"/>
      <c r="B187" s="80"/>
      <c r="C187" s="102"/>
      <c r="D187" s="102"/>
      <c r="E187" s="109"/>
      <c r="F187" s="80"/>
      <c r="G187" s="80"/>
      <c r="H187" s="56"/>
      <c r="I187" s="5"/>
    </row>
    <row r="188" spans="1:9" ht="17.25">
      <c r="A188" s="101"/>
      <c r="B188" s="80"/>
      <c r="C188" s="102"/>
      <c r="D188" s="102"/>
      <c r="E188" s="109"/>
      <c r="F188" s="80"/>
      <c r="G188" s="80"/>
      <c r="H188" s="56"/>
      <c r="I188" s="5"/>
    </row>
    <row r="189" spans="1:9" ht="17.25">
      <c r="A189" s="101"/>
      <c r="B189" s="80"/>
      <c r="C189" s="102"/>
      <c r="D189" s="102"/>
      <c r="E189" s="109"/>
      <c r="F189" s="80"/>
      <c r="G189" s="80"/>
      <c r="H189" s="56"/>
      <c r="I189" s="5"/>
    </row>
    <row r="190" spans="1:9" ht="17.25">
      <c r="A190" s="101"/>
      <c r="B190" s="80"/>
      <c r="C190" s="102"/>
      <c r="D190" s="102"/>
      <c r="E190" s="109"/>
      <c r="F190" s="80"/>
      <c r="G190" s="80"/>
      <c r="H190" s="56"/>
      <c r="I190" s="5"/>
    </row>
    <row r="191" spans="1:9" ht="17.25">
      <c r="A191" s="5"/>
      <c r="B191" s="5"/>
      <c r="C191" s="161"/>
      <c r="D191" s="161"/>
      <c r="E191" s="51"/>
      <c r="F191" s="5"/>
      <c r="G191" s="5"/>
      <c r="H191" s="5"/>
      <c r="I191" s="5"/>
    </row>
    <row r="192" spans="1:9" ht="17.25">
      <c r="A192" s="55"/>
      <c r="B192" s="55"/>
      <c r="C192" s="57"/>
      <c r="D192" s="57"/>
      <c r="E192" s="110"/>
      <c r="F192" s="55"/>
      <c r="G192" s="55"/>
      <c r="H192" s="56"/>
      <c r="I192" s="5"/>
    </row>
    <row r="193" spans="1:9" ht="17.25">
      <c r="A193" s="55"/>
      <c r="B193" s="56"/>
      <c r="C193" s="57"/>
      <c r="D193" s="57"/>
      <c r="E193" s="110"/>
      <c r="F193" s="56"/>
      <c r="G193" s="56"/>
      <c r="H193" s="56"/>
      <c r="I193" s="5"/>
    </row>
    <row r="194" spans="1:9" ht="17.25">
      <c r="A194" s="55"/>
      <c r="B194" s="56"/>
      <c r="C194" s="57"/>
      <c r="D194" s="57"/>
      <c r="E194" s="110"/>
      <c r="F194" s="56"/>
      <c r="G194" s="56"/>
      <c r="H194" s="56"/>
      <c r="I194" s="5"/>
    </row>
    <row r="195" spans="1:9" ht="17.25">
      <c r="A195" s="55"/>
      <c r="B195" s="56"/>
      <c r="C195" s="57"/>
      <c r="D195" s="57"/>
      <c r="E195" s="110"/>
      <c r="F195" s="56"/>
      <c r="G195" s="56"/>
      <c r="H195" s="56"/>
      <c r="I195" s="5"/>
    </row>
    <row r="196" spans="1:9" ht="17.25">
      <c r="A196" s="55"/>
      <c r="B196" s="56"/>
      <c r="C196" s="57"/>
      <c r="D196" s="57"/>
      <c r="E196" s="110"/>
      <c r="F196" s="56"/>
      <c r="G196" s="56"/>
      <c r="H196" s="56"/>
      <c r="I196" s="5"/>
    </row>
    <row r="197" spans="1:9" ht="17.25">
      <c r="A197" s="55"/>
      <c r="B197" s="56"/>
      <c r="C197" s="57"/>
      <c r="D197" s="57"/>
      <c r="E197" s="110"/>
      <c r="F197" s="56"/>
      <c r="G197" s="56"/>
      <c r="H197" s="56"/>
      <c r="I197" s="5"/>
    </row>
    <row r="198" spans="1:9" ht="17.25">
      <c r="A198" s="55"/>
      <c r="B198" s="56"/>
      <c r="C198" s="57"/>
      <c r="D198" s="57"/>
      <c r="E198" s="55"/>
      <c r="F198" s="56"/>
      <c r="G198" s="56"/>
      <c r="H198" s="56"/>
      <c r="I198" s="5"/>
    </row>
    <row r="199" spans="1:9" ht="17.25">
      <c r="A199" s="55"/>
      <c r="B199" s="56"/>
      <c r="C199" s="57"/>
      <c r="D199" s="57"/>
      <c r="E199" s="55"/>
      <c r="F199" s="56"/>
      <c r="G199" s="56"/>
      <c r="H199" s="56"/>
      <c r="I199" s="5"/>
    </row>
    <row r="200" spans="1:9" ht="17.25">
      <c r="A200" s="55"/>
      <c r="B200" s="56"/>
      <c r="C200" s="57"/>
      <c r="D200" s="57"/>
      <c r="E200" s="55"/>
      <c r="F200" s="56"/>
      <c r="G200" s="56"/>
      <c r="H200" s="56"/>
      <c r="I200" s="5"/>
    </row>
    <row r="201" spans="1:9" ht="17.25">
      <c r="A201" s="55"/>
      <c r="B201" s="56"/>
      <c r="C201" s="57"/>
      <c r="D201" s="57"/>
      <c r="E201" s="110"/>
      <c r="F201" s="56"/>
      <c r="G201" s="56"/>
      <c r="H201" s="56"/>
      <c r="I201" s="5"/>
    </row>
    <row r="202" spans="1:9" ht="17.25">
      <c r="A202" s="55"/>
      <c r="B202" s="56"/>
      <c r="C202" s="57"/>
      <c r="D202" s="57"/>
      <c r="E202" s="110"/>
      <c r="F202" s="56"/>
      <c r="G202" s="56"/>
      <c r="H202" s="56"/>
      <c r="I202" s="5"/>
    </row>
    <row r="203" spans="1:9" ht="17.25">
      <c r="A203" s="55"/>
      <c r="B203" s="56"/>
      <c r="C203" s="57"/>
      <c r="D203" s="57"/>
      <c r="E203" s="110"/>
      <c r="F203" s="56"/>
      <c r="G203" s="56"/>
      <c r="H203" s="56"/>
      <c r="I203" s="5"/>
    </row>
    <row r="204" spans="1:9" ht="17.25">
      <c r="A204" s="55"/>
      <c r="B204" s="56"/>
      <c r="C204" s="57"/>
      <c r="D204" s="57"/>
      <c r="E204" s="110"/>
      <c r="F204" s="56"/>
      <c r="G204" s="56"/>
      <c r="H204" s="56"/>
      <c r="I204" s="5"/>
    </row>
    <row r="205" spans="1:9" ht="17.25">
      <c r="A205" s="55"/>
      <c r="B205" s="56"/>
      <c r="C205" s="57"/>
      <c r="D205" s="57"/>
      <c r="E205" s="110"/>
      <c r="F205" s="56"/>
      <c r="G205" s="56"/>
      <c r="H205" s="56"/>
      <c r="I205" s="5"/>
    </row>
    <row r="206" spans="1:9" ht="17.25">
      <c r="A206" s="55"/>
      <c r="B206" s="56"/>
      <c r="C206" s="57"/>
      <c r="D206" s="57"/>
      <c r="E206" s="110"/>
      <c r="F206" s="56"/>
      <c r="G206" s="56"/>
      <c r="H206" s="56"/>
      <c r="I206" s="5"/>
    </row>
    <row r="207" spans="1:9" ht="17.25">
      <c r="A207" s="55"/>
      <c r="B207" s="56"/>
      <c r="C207" s="57"/>
      <c r="D207" s="57"/>
      <c r="E207" s="110"/>
      <c r="F207" s="56"/>
      <c r="G207" s="56"/>
      <c r="H207" s="56"/>
      <c r="I207" s="5"/>
    </row>
    <row r="208" spans="1:9" ht="17.25">
      <c r="A208" s="55"/>
      <c r="B208" s="56"/>
      <c r="C208" s="57"/>
      <c r="D208" s="57"/>
      <c r="E208" s="110"/>
      <c r="F208" s="56"/>
      <c r="G208" s="56"/>
      <c r="H208" s="56"/>
      <c r="I208" s="5"/>
    </row>
    <row r="209" spans="1:9" ht="17.25">
      <c r="A209" s="55"/>
      <c r="B209" s="56"/>
      <c r="C209" s="57"/>
      <c r="D209" s="57"/>
      <c r="E209" s="110"/>
      <c r="F209" s="56"/>
      <c r="G209" s="56"/>
      <c r="H209" s="56"/>
      <c r="I209" s="5"/>
    </row>
    <row r="210" spans="1:9" ht="17.25">
      <c r="A210" s="55"/>
      <c r="B210" s="56"/>
      <c r="C210" s="57"/>
      <c r="D210" s="57"/>
      <c r="E210" s="110"/>
      <c r="F210" s="56"/>
      <c r="G210" s="56"/>
      <c r="H210" s="56"/>
      <c r="I210" s="5"/>
    </row>
    <row r="211" spans="1:9" ht="17.25">
      <c r="A211" s="55"/>
      <c r="B211" s="56"/>
      <c r="C211" s="57"/>
      <c r="D211" s="57"/>
      <c r="E211" s="110"/>
      <c r="F211" s="56"/>
      <c r="G211" s="56"/>
      <c r="H211" s="56"/>
      <c r="I211" s="5"/>
    </row>
    <row r="212" spans="1:9" ht="17.25">
      <c r="A212" s="55"/>
      <c r="B212" s="56"/>
      <c r="C212" s="57"/>
      <c r="D212" s="57"/>
      <c r="E212" s="110"/>
      <c r="F212" s="56"/>
      <c r="G212" s="56"/>
      <c r="H212" s="56"/>
      <c r="I212" s="5"/>
    </row>
    <row r="213" spans="1:9" ht="17.25">
      <c r="A213" s="55"/>
      <c r="B213" s="56"/>
      <c r="C213" s="57"/>
      <c r="D213" s="57"/>
      <c r="E213" s="110"/>
      <c r="F213" s="56"/>
      <c r="G213" s="56"/>
      <c r="H213" s="56"/>
      <c r="I213" s="5"/>
    </row>
    <row r="214" spans="1:9" ht="17.25">
      <c r="A214" s="55"/>
      <c r="B214" s="56"/>
      <c r="C214" s="57"/>
      <c r="D214" s="57"/>
      <c r="E214" s="110"/>
      <c r="F214" s="56"/>
      <c r="G214" s="56"/>
      <c r="H214" s="56"/>
      <c r="I214" s="5"/>
    </row>
    <row r="215" spans="1:9" ht="17.25">
      <c r="A215" s="55"/>
      <c r="B215" s="56"/>
      <c r="C215" s="57"/>
      <c r="D215" s="57"/>
      <c r="E215" s="110"/>
      <c r="F215" s="56"/>
      <c r="G215" s="56"/>
      <c r="H215" s="56"/>
      <c r="I215" s="5"/>
    </row>
    <row r="216" spans="1:9" ht="17.25">
      <c r="A216" s="55"/>
      <c r="B216" s="56"/>
      <c r="C216" s="57"/>
      <c r="D216" s="57"/>
      <c r="E216" s="110"/>
      <c r="F216" s="56"/>
      <c r="G216" s="56"/>
      <c r="H216" s="56"/>
      <c r="I216" s="5"/>
    </row>
    <row r="217" spans="1:9" ht="17.25">
      <c r="A217" s="55"/>
      <c r="B217" s="56"/>
      <c r="C217" s="57"/>
      <c r="D217" s="57"/>
      <c r="E217" s="110"/>
      <c r="F217" s="56"/>
      <c r="G217" s="56"/>
      <c r="H217" s="56"/>
      <c r="I217" s="5"/>
    </row>
    <row r="218" spans="1:9" ht="17.25">
      <c r="A218" s="55"/>
      <c r="B218" s="56"/>
      <c r="C218" s="57"/>
      <c r="D218" s="57"/>
      <c r="E218" s="110"/>
      <c r="F218" s="56"/>
      <c r="G218" s="56"/>
      <c r="H218" s="56"/>
      <c r="I218" s="5"/>
    </row>
    <row r="219" spans="1:9" ht="17.25">
      <c r="A219" s="55"/>
      <c r="B219" s="56"/>
      <c r="C219" s="57"/>
      <c r="D219" s="57"/>
      <c r="E219" s="110"/>
      <c r="F219" s="56"/>
      <c r="G219" s="56"/>
      <c r="H219" s="56"/>
      <c r="I219" s="5"/>
    </row>
    <row r="220" spans="1:9" ht="17.25">
      <c r="A220" s="55"/>
      <c r="B220" s="56"/>
      <c r="C220" s="57"/>
      <c r="D220" s="57"/>
      <c r="E220" s="110"/>
      <c r="F220" s="56"/>
      <c r="G220" s="56"/>
      <c r="H220" s="56"/>
      <c r="I220" s="5"/>
    </row>
    <row r="221" spans="1:9" ht="17.25">
      <c r="A221" s="55"/>
      <c r="B221" s="56"/>
      <c r="C221" s="57"/>
      <c r="D221" s="57"/>
      <c r="E221" s="110"/>
      <c r="F221" s="56"/>
      <c r="G221" s="56"/>
      <c r="H221" s="56"/>
      <c r="I221" s="5"/>
    </row>
    <row r="222" spans="1:9" ht="17.25">
      <c r="A222" s="55"/>
      <c r="B222" s="56"/>
      <c r="C222" s="57"/>
      <c r="D222" s="57"/>
      <c r="E222" s="110"/>
      <c r="F222" s="56"/>
      <c r="G222" s="56"/>
      <c r="H222" s="56"/>
      <c r="I222" s="5"/>
    </row>
    <row r="223" spans="1:9" ht="17.25">
      <c r="A223" s="55"/>
      <c r="B223" s="56"/>
      <c r="C223" s="57"/>
      <c r="D223" s="57"/>
      <c r="E223" s="110"/>
      <c r="F223" s="56"/>
      <c r="G223" s="56"/>
      <c r="H223" s="56"/>
      <c r="I223" s="5"/>
    </row>
    <row r="224" spans="1:9" ht="17.25">
      <c r="A224" s="55"/>
      <c r="B224" s="56"/>
      <c r="C224" s="57"/>
      <c r="D224" s="57"/>
      <c r="E224" s="110"/>
      <c r="F224" s="56"/>
      <c r="G224" s="56"/>
      <c r="H224" s="56"/>
      <c r="I224" s="5"/>
    </row>
    <row r="225" spans="1:9" ht="17.25">
      <c r="A225" s="55"/>
      <c r="B225" s="56"/>
      <c r="C225" s="57"/>
      <c r="D225" s="57"/>
      <c r="E225" s="110"/>
      <c r="F225" s="56"/>
      <c r="G225" s="56"/>
      <c r="H225" s="56"/>
      <c r="I225" s="5"/>
    </row>
    <row r="226" spans="1:9" ht="17.25">
      <c r="A226" s="55"/>
      <c r="B226" s="56"/>
      <c r="C226" s="57"/>
      <c r="D226" s="57"/>
      <c r="E226" s="110"/>
      <c r="F226" s="56"/>
      <c r="G226" s="56"/>
      <c r="H226" s="56"/>
      <c r="I226" s="5"/>
    </row>
    <row r="227" spans="1:9" ht="17.25">
      <c r="A227" s="55"/>
      <c r="B227" s="56"/>
      <c r="C227" s="57"/>
      <c r="D227" s="57"/>
      <c r="E227" s="110"/>
      <c r="F227" s="56"/>
      <c r="G227" s="56"/>
      <c r="H227" s="56"/>
      <c r="I227" s="5"/>
    </row>
    <row r="228" spans="1:9" ht="17.25">
      <c r="A228" s="55"/>
      <c r="B228" s="56"/>
      <c r="C228" s="57"/>
      <c r="D228" s="57"/>
      <c r="E228" s="110"/>
      <c r="F228" s="56"/>
      <c r="G228" s="56"/>
      <c r="H228" s="56"/>
      <c r="I228" s="5"/>
    </row>
    <row r="229" spans="1:9" ht="17.25">
      <c r="A229" s="55"/>
      <c r="B229" s="56"/>
      <c r="C229" s="57"/>
      <c r="D229" s="57"/>
      <c r="E229" s="110"/>
      <c r="F229" s="56"/>
      <c r="G229" s="56"/>
      <c r="H229" s="56"/>
      <c r="I229" s="5"/>
    </row>
    <row r="230" spans="1:9" ht="17.25">
      <c r="A230" s="55"/>
      <c r="B230" s="56"/>
      <c r="C230" s="57"/>
      <c r="D230" s="57"/>
      <c r="E230" s="110"/>
      <c r="F230" s="56"/>
      <c r="G230" s="56"/>
      <c r="H230" s="56"/>
      <c r="I230" s="5"/>
    </row>
    <row r="231" spans="1:9" ht="17.25">
      <c r="A231" s="55"/>
      <c r="B231" s="56"/>
      <c r="C231" s="57"/>
      <c r="D231" s="57"/>
      <c r="E231" s="110"/>
      <c r="F231" s="56"/>
      <c r="G231" s="56"/>
      <c r="H231" s="56"/>
      <c r="I231" s="5"/>
    </row>
    <row r="232" spans="1:9" ht="17.25">
      <c r="A232" s="55"/>
      <c r="B232" s="56"/>
      <c r="C232" s="57"/>
      <c r="D232" s="57"/>
      <c r="E232" s="110"/>
      <c r="F232" s="56"/>
      <c r="G232" s="56"/>
      <c r="H232" s="56"/>
      <c r="I232" s="5"/>
    </row>
    <row r="233" spans="1:9" ht="17.25">
      <c r="A233" s="5"/>
      <c r="B233" s="5"/>
      <c r="C233" s="161"/>
      <c r="D233" s="161"/>
      <c r="E233" s="51"/>
      <c r="F233" s="5"/>
      <c r="G233" s="5"/>
      <c r="H233" s="5"/>
      <c r="I233" s="5"/>
    </row>
    <row r="234" spans="1:9" ht="17.25">
      <c r="A234" s="88"/>
      <c r="B234" s="6"/>
      <c r="C234" s="90"/>
      <c r="D234" s="90"/>
      <c r="E234" s="55"/>
      <c r="F234" s="89"/>
      <c r="G234" s="89"/>
      <c r="H234" s="38"/>
      <c r="I234" s="45"/>
    </row>
    <row r="235" spans="1:9" ht="17.25">
      <c r="A235" s="6"/>
      <c r="B235" s="6"/>
      <c r="C235" s="43"/>
      <c r="D235" s="43"/>
      <c r="E235" s="55"/>
      <c r="F235" s="59"/>
      <c r="G235" s="59"/>
      <c r="H235" s="38"/>
      <c r="I235" s="5"/>
    </row>
    <row r="236" spans="1:9" ht="17.25">
      <c r="A236" s="6"/>
      <c r="B236" s="6"/>
      <c r="C236" s="90"/>
      <c r="D236" s="90"/>
      <c r="E236" s="55"/>
      <c r="F236" s="59"/>
      <c r="G236" s="59"/>
      <c r="H236" s="38"/>
      <c r="I236" s="5"/>
    </row>
    <row r="237" spans="1:9" ht="17.25">
      <c r="A237" s="6"/>
      <c r="B237" s="6"/>
      <c r="C237" s="90"/>
      <c r="D237" s="90"/>
      <c r="E237" s="55"/>
      <c r="F237" s="59"/>
      <c r="G237" s="59"/>
      <c r="H237" s="38"/>
      <c r="I237" s="5"/>
    </row>
    <row r="238" spans="1:9" ht="17.25">
      <c r="A238" s="6"/>
      <c r="B238" s="6"/>
      <c r="C238" s="90"/>
      <c r="D238" s="90"/>
      <c r="E238" s="55"/>
      <c r="F238" s="59"/>
      <c r="G238" s="59"/>
      <c r="H238" s="38"/>
      <c r="I238" s="5"/>
    </row>
    <row r="239" spans="1:9" ht="17.25">
      <c r="A239" s="6"/>
      <c r="B239" s="6"/>
      <c r="C239" s="66"/>
      <c r="D239" s="66"/>
      <c r="E239" s="55"/>
      <c r="F239" s="59"/>
      <c r="G239" s="59"/>
      <c r="H239" s="38"/>
      <c r="I239" s="5"/>
    </row>
    <row r="240" spans="1:9" ht="17.25">
      <c r="A240" s="6"/>
      <c r="B240" s="6"/>
      <c r="C240" s="43"/>
      <c r="D240" s="43"/>
      <c r="E240" s="55"/>
      <c r="F240" s="59"/>
      <c r="G240" s="59"/>
      <c r="H240" s="38"/>
      <c r="I240" s="5"/>
    </row>
    <row r="241" spans="1:9" ht="17.25">
      <c r="A241" s="5"/>
      <c r="B241" s="5"/>
      <c r="C241" s="79"/>
      <c r="D241" s="79"/>
      <c r="E241" s="51"/>
      <c r="F241" s="5"/>
      <c r="G241" s="5"/>
      <c r="H241" s="5"/>
      <c r="I241" s="5"/>
    </row>
    <row r="242" spans="1:9" ht="17.25">
      <c r="A242" s="6"/>
      <c r="B242" s="6"/>
      <c r="C242" s="43"/>
      <c r="D242" s="43"/>
      <c r="E242" s="112"/>
      <c r="F242" s="59"/>
      <c r="G242" s="59"/>
      <c r="H242" s="38"/>
      <c r="I242" s="5"/>
    </row>
    <row r="243" spans="1:9" ht="17.25">
      <c r="A243" s="6"/>
      <c r="B243" s="6"/>
      <c r="C243" s="43"/>
      <c r="D243" s="43"/>
      <c r="E243" s="112"/>
      <c r="F243" s="59"/>
      <c r="G243" s="59"/>
      <c r="H243" s="38"/>
      <c r="I243" s="5"/>
    </row>
    <row r="244" spans="1:9" ht="17.25">
      <c r="A244" s="6"/>
      <c r="B244" s="6"/>
      <c r="C244" s="43"/>
      <c r="D244" s="43"/>
      <c r="E244" s="112"/>
      <c r="F244" s="59"/>
      <c r="G244" s="59"/>
      <c r="H244" s="38"/>
      <c r="I244" s="5"/>
    </row>
    <row r="245" spans="1:9" ht="17.25">
      <c r="A245" s="6"/>
      <c r="B245" s="6"/>
      <c r="C245" s="43"/>
      <c r="D245" s="43"/>
      <c r="E245" s="112"/>
      <c r="F245" s="59"/>
      <c r="G245" s="59"/>
      <c r="H245" s="38"/>
      <c r="I245" s="5"/>
    </row>
    <row r="246" spans="1:9" ht="17.25">
      <c r="A246" s="6"/>
      <c r="B246" s="6"/>
      <c r="C246" s="43"/>
      <c r="D246" s="43"/>
      <c r="E246" s="112"/>
      <c r="F246" s="59"/>
      <c r="G246" s="59"/>
      <c r="H246" s="38"/>
      <c r="I246" s="5"/>
    </row>
    <row r="247" spans="1:9" ht="17.25">
      <c r="A247" s="6"/>
      <c r="B247" s="6"/>
      <c r="C247" s="43"/>
      <c r="D247" s="43"/>
      <c r="E247" s="112"/>
      <c r="F247" s="59"/>
      <c r="G247" s="59"/>
      <c r="H247" s="38"/>
      <c r="I247" s="5"/>
    </row>
    <row r="248" spans="1:9" ht="17.25">
      <c r="A248" s="6"/>
      <c r="B248" s="6"/>
      <c r="C248" s="43"/>
      <c r="D248" s="43"/>
      <c r="E248" s="112"/>
      <c r="F248" s="59"/>
      <c r="G248" s="59"/>
      <c r="H248" s="38"/>
      <c r="I248" s="5"/>
    </row>
    <row r="249" spans="1:9" ht="17.25">
      <c r="A249" s="6"/>
      <c r="B249" s="6"/>
      <c r="C249" s="43"/>
      <c r="D249" s="43"/>
      <c r="E249" s="112"/>
      <c r="F249" s="59"/>
      <c r="G249" s="59"/>
      <c r="H249" s="38"/>
      <c r="I249" s="5"/>
    </row>
    <row r="250" spans="1:9" ht="17.25">
      <c r="A250" s="6"/>
      <c r="B250" s="6"/>
      <c r="C250" s="43"/>
      <c r="D250" s="43"/>
      <c r="E250" s="112"/>
      <c r="F250" s="59"/>
      <c r="G250" s="59"/>
      <c r="H250" s="38"/>
      <c r="I250" s="5"/>
    </row>
    <row r="251" spans="1:9" ht="17.25">
      <c r="A251" s="6"/>
      <c r="B251" s="6"/>
      <c r="C251" s="43"/>
      <c r="D251" s="43"/>
      <c r="E251" s="112"/>
      <c r="F251" s="59"/>
      <c r="G251" s="59"/>
      <c r="H251" s="38"/>
      <c r="I251" s="5"/>
    </row>
    <row r="252" spans="1:9" ht="17.25">
      <c r="A252" s="6"/>
      <c r="B252" s="6"/>
      <c r="C252" s="43"/>
      <c r="D252" s="43"/>
      <c r="E252" s="112"/>
      <c r="F252" s="59"/>
      <c r="G252" s="59"/>
      <c r="H252" s="38"/>
      <c r="I252" s="5"/>
    </row>
    <row r="253" spans="1:9" ht="17.25">
      <c r="A253" s="6"/>
      <c r="B253" s="40"/>
      <c r="C253" s="43"/>
      <c r="D253" s="43"/>
      <c r="E253" s="112"/>
      <c r="F253" s="59"/>
      <c r="G253" s="59"/>
      <c r="H253" s="38"/>
      <c r="I253" s="5"/>
    </row>
    <row r="254" spans="1:9" ht="17.25">
      <c r="A254" s="6"/>
      <c r="B254" s="6"/>
      <c r="C254" s="43"/>
      <c r="D254" s="43"/>
      <c r="E254" s="112"/>
      <c r="F254" s="59"/>
      <c r="G254" s="59"/>
      <c r="H254" s="38"/>
      <c r="I254" s="5"/>
    </row>
    <row r="255" spans="1:9" ht="17.25">
      <c r="A255" s="6"/>
      <c r="B255" s="6"/>
      <c r="C255" s="43"/>
      <c r="D255" s="43"/>
      <c r="E255" s="112"/>
      <c r="F255" s="59"/>
      <c r="G255" s="59"/>
      <c r="H255" s="38"/>
      <c r="I255" s="5"/>
    </row>
    <row r="256" spans="1:9" ht="17.25">
      <c r="A256" s="6"/>
      <c r="B256" s="6"/>
      <c r="C256" s="43"/>
      <c r="D256" s="43"/>
      <c r="E256" s="112"/>
      <c r="F256" s="59"/>
      <c r="G256" s="59"/>
      <c r="H256" s="38"/>
      <c r="I256" s="5"/>
    </row>
    <row r="257" spans="1:9" ht="17.25">
      <c r="A257" s="5"/>
      <c r="B257" s="5"/>
      <c r="C257" s="162"/>
      <c r="D257" s="162"/>
      <c r="E257" s="51"/>
      <c r="F257" s="5"/>
      <c r="G257" s="5"/>
      <c r="H257" s="5"/>
      <c r="I257" s="5"/>
    </row>
    <row r="258" spans="1:9" ht="17.25">
      <c r="A258" s="6"/>
      <c r="B258" s="81"/>
      <c r="C258" s="85"/>
      <c r="D258" s="85"/>
      <c r="E258" s="91"/>
      <c r="F258" s="84"/>
      <c r="G258" s="84"/>
      <c r="H258" s="38"/>
      <c r="I258" s="47"/>
    </row>
    <row r="259" spans="1:9" ht="17.25">
      <c r="A259" s="6"/>
      <c r="B259" s="81"/>
      <c r="C259" s="85"/>
      <c r="D259" s="85"/>
      <c r="E259" s="91"/>
      <c r="F259" s="84"/>
      <c r="G259" s="84"/>
      <c r="H259" s="38"/>
      <c r="I259" s="5"/>
    </row>
    <row r="260" spans="1:9" ht="17.25">
      <c r="A260" s="5"/>
      <c r="B260" s="5"/>
      <c r="C260" s="162"/>
      <c r="D260" s="162"/>
      <c r="E260" s="51"/>
      <c r="F260" s="5"/>
      <c r="G260" s="5"/>
      <c r="H260" s="5"/>
      <c r="I260" s="5"/>
    </row>
    <row r="261" spans="1:9" ht="17.25">
      <c r="A261" s="6"/>
      <c r="B261" s="40"/>
      <c r="C261" s="43"/>
      <c r="D261" s="43"/>
      <c r="E261" s="6"/>
      <c r="F261" s="40"/>
      <c r="G261" s="40"/>
      <c r="H261" s="38"/>
      <c r="I261" s="5"/>
    </row>
    <row r="262" spans="1:9" ht="17.25">
      <c r="A262" s="5"/>
      <c r="B262" s="5"/>
      <c r="C262" s="71"/>
      <c r="D262" s="71"/>
      <c r="E262" s="51"/>
      <c r="F262" s="5"/>
      <c r="G262" s="5"/>
      <c r="H262" s="5"/>
      <c r="I262" s="5"/>
    </row>
    <row r="263" spans="1:9" ht="17.25">
      <c r="A263" s="38"/>
      <c r="B263" s="38"/>
      <c r="C263" s="44"/>
      <c r="D263" s="44"/>
      <c r="E263" s="86"/>
      <c r="F263" s="38"/>
      <c r="G263" s="38"/>
      <c r="H263" s="38"/>
      <c r="I263" s="45"/>
    </row>
    <row r="264" spans="1:9" ht="17.25">
      <c r="A264" s="38"/>
      <c r="B264" s="38"/>
      <c r="C264" s="44"/>
      <c r="D264" s="44"/>
      <c r="E264" s="86"/>
      <c r="F264" s="38"/>
      <c r="G264" s="38"/>
      <c r="H264" s="38"/>
      <c r="I264" s="5"/>
    </row>
    <row r="265" spans="1:9" ht="17.25">
      <c r="A265" s="38"/>
      <c r="B265" s="38"/>
      <c r="C265" s="44"/>
      <c r="D265" s="44"/>
      <c r="E265" s="86"/>
      <c r="F265" s="38"/>
      <c r="G265" s="38"/>
      <c r="H265" s="38"/>
      <c r="I265" s="5"/>
    </row>
    <row r="266" spans="1:9" ht="17.25">
      <c r="A266" s="38"/>
      <c r="B266" s="38"/>
      <c r="C266" s="58"/>
      <c r="D266" s="58"/>
      <c r="E266" s="86"/>
      <c r="F266" s="38"/>
      <c r="G266" s="38"/>
      <c r="H266" s="38"/>
      <c r="I266" s="5"/>
    </row>
    <row r="267" spans="1:9" ht="109.5" customHeight="1">
      <c r="A267" s="5"/>
      <c r="B267" s="5"/>
      <c r="C267" s="162"/>
      <c r="D267" s="162"/>
      <c r="E267" s="51"/>
      <c r="F267" s="5"/>
      <c r="G267" s="5"/>
      <c r="H267" s="5"/>
      <c r="I267" s="5"/>
    </row>
    <row r="268" spans="1:9" ht="17.25">
      <c r="A268" s="39"/>
      <c r="B268" s="39"/>
      <c r="C268" s="77"/>
      <c r="D268" s="77"/>
      <c r="E268" s="86"/>
      <c r="F268" s="39"/>
      <c r="G268" s="39"/>
      <c r="H268" s="38"/>
      <c r="I268" s="5"/>
    </row>
    <row r="269" spans="1:9" ht="17.25">
      <c r="A269" s="39"/>
      <c r="B269" s="39"/>
      <c r="C269" s="77"/>
      <c r="D269" s="77"/>
      <c r="E269" s="83"/>
      <c r="F269" s="39"/>
      <c r="G269" s="39"/>
      <c r="H269" s="38"/>
      <c r="I269" s="5"/>
    </row>
    <row r="270" spans="1:9" ht="17.25">
      <c r="A270" s="39"/>
      <c r="B270" s="39"/>
      <c r="C270" s="77"/>
      <c r="D270" s="77"/>
      <c r="E270" s="83"/>
      <c r="F270" s="39"/>
      <c r="G270" s="39"/>
      <c r="H270" s="38"/>
      <c r="I270" s="5"/>
    </row>
    <row r="271" spans="1:9" ht="17.25">
      <c r="A271" s="39"/>
      <c r="B271" s="39"/>
      <c r="C271" s="77"/>
      <c r="D271" s="77"/>
      <c r="E271" s="83"/>
      <c r="F271" s="39"/>
      <c r="G271" s="39"/>
      <c r="H271" s="38"/>
      <c r="I271" s="5"/>
    </row>
    <row r="272" spans="1:9" ht="17.25">
      <c r="A272" s="39"/>
      <c r="B272" s="39"/>
      <c r="C272" s="77"/>
      <c r="D272" s="77"/>
      <c r="E272" s="83"/>
      <c r="F272" s="39"/>
      <c r="G272" s="39"/>
      <c r="H272" s="38"/>
      <c r="I272" s="5"/>
    </row>
    <row r="273" spans="1:9" ht="17.25">
      <c r="A273" s="39"/>
      <c r="B273" s="39"/>
      <c r="C273" s="103"/>
      <c r="D273" s="103"/>
      <c r="E273" s="39"/>
      <c r="F273" s="39"/>
      <c r="G273" s="5"/>
      <c r="H273" s="5"/>
      <c r="I273" s="5"/>
    </row>
    <row r="274" spans="1:9" ht="17.25">
      <c r="A274" s="96"/>
      <c r="B274" s="6"/>
      <c r="C274" s="94"/>
      <c r="D274" s="94"/>
      <c r="E274" s="6"/>
      <c r="F274" s="91"/>
      <c r="G274" s="91"/>
      <c r="H274" s="38"/>
      <c r="I274" s="45"/>
    </row>
    <row r="275" spans="1:9" ht="17.25">
      <c r="A275" s="48"/>
      <c r="B275" s="60"/>
      <c r="C275" s="94"/>
      <c r="D275" s="94"/>
      <c r="E275" s="6"/>
      <c r="F275" s="6"/>
      <c r="G275" s="6"/>
      <c r="H275" s="38"/>
      <c r="I275" s="5"/>
    </row>
    <row r="276" spans="1:9" ht="17.25">
      <c r="A276" s="48"/>
      <c r="B276" s="6"/>
      <c r="C276" s="94"/>
      <c r="D276" s="94"/>
      <c r="E276" s="6"/>
      <c r="F276" s="6"/>
      <c r="G276" s="6"/>
      <c r="H276" s="38"/>
      <c r="I276" s="5"/>
    </row>
    <row r="277" spans="1:9" ht="17.25">
      <c r="A277" s="48"/>
      <c r="B277" s="60"/>
      <c r="C277" s="114"/>
      <c r="D277" s="114"/>
      <c r="E277" s="6"/>
      <c r="F277" s="6"/>
      <c r="G277" s="6"/>
      <c r="H277" s="38"/>
      <c r="I277" s="5"/>
    </row>
    <row r="278" spans="1:9" ht="17.25">
      <c r="A278" s="96"/>
      <c r="B278" s="6"/>
      <c r="C278" s="94"/>
      <c r="D278" s="94"/>
      <c r="E278" s="60"/>
      <c r="F278" s="6"/>
      <c r="G278" s="6"/>
      <c r="H278" s="38"/>
      <c r="I278" s="5"/>
    </row>
    <row r="279" spans="1:9" ht="17.25">
      <c r="A279" s="96"/>
      <c r="B279" s="60"/>
      <c r="C279" s="94"/>
      <c r="D279" s="94"/>
      <c r="E279" s="6"/>
      <c r="F279" s="6"/>
      <c r="G279" s="6"/>
      <c r="H279" s="38"/>
      <c r="I279" s="5"/>
    </row>
    <row r="280" spans="1:9" ht="17.25">
      <c r="A280" s="96"/>
      <c r="B280" s="6"/>
      <c r="C280" s="94"/>
      <c r="D280" s="94"/>
      <c r="E280" s="60"/>
      <c r="F280" s="6"/>
      <c r="G280" s="6"/>
      <c r="H280" s="38"/>
      <c r="I280" s="5"/>
    </row>
    <row r="281" spans="1:9" ht="17.25">
      <c r="A281" s="96"/>
      <c r="B281" s="6"/>
      <c r="C281" s="94"/>
      <c r="D281" s="94"/>
      <c r="E281" s="60"/>
      <c r="F281" s="6"/>
      <c r="G281" s="6"/>
      <c r="H281" s="38"/>
      <c r="I281" s="5"/>
    </row>
    <row r="282" spans="1:9" ht="17.25">
      <c r="A282" s="48"/>
      <c r="B282" s="6"/>
      <c r="C282" s="94"/>
      <c r="D282" s="94"/>
      <c r="E282" s="60"/>
      <c r="F282" s="60"/>
      <c r="G282" s="60"/>
      <c r="H282" s="38"/>
      <c r="I282" s="5"/>
    </row>
    <row r="283" spans="1:9" ht="17.25">
      <c r="A283" s="38"/>
      <c r="B283" s="38"/>
      <c r="C283" s="98"/>
      <c r="D283" s="98"/>
      <c r="E283" s="70"/>
      <c r="F283" s="86"/>
      <c r="G283" s="86"/>
      <c r="H283" s="38"/>
      <c r="I283" s="5"/>
    </row>
    <row r="284" spans="1:9" ht="17.25">
      <c r="A284" s="38"/>
      <c r="B284" s="38"/>
      <c r="C284" s="98"/>
      <c r="D284" s="98"/>
      <c r="E284" s="70"/>
      <c r="F284" s="38"/>
      <c r="G284" s="38"/>
      <c r="H284" s="38"/>
      <c r="I284" s="5"/>
    </row>
    <row r="285" spans="1:9" ht="72.75" customHeight="1">
      <c r="A285" s="5"/>
      <c r="B285" s="5"/>
      <c r="C285" s="78"/>
      <c r="D285" s="78"/>
      <c r="E285" s="51"/>
      <c r="F285" s="5"/>
      <c r="G285" s="5"/>
      <c r="H285" s="5"/>
      <c r="I285" s="5"/>
    </row>
    <row r="286" spans="1:9" ht="17.25">
      <c r="A286" s="73"/>
      <c r="B286" s="72"/>
      <c r="C286" s="76"/>
      <c r="D286" s="76"/>
      <c r="E286" s="115"/>
      <c r="F286" s="72"/>
      <c r="G286" s="72"/>
      <c r="H286" s="86"/>
      <c r="I286" s="39"/>
    </row>
    <row r="287" spans="1:9" ht="17.25">
      <c r="A287" s="73"/>
      <c r="B287" s="72"/>
      <c r="C287" s="75"/>
      <c r="D287" s="75"/>
      <c r="E287" s="74"/>
      <c r="F287" s="74"/>
      <c r="G287" s="74"/>
      <c r="H287" s="86"/>
      <c r="I287" s="5"/>
    </row>
    <row r="288" spans="1:9" ht="17.25">
      <c r="A288" s="73"/>
      <c r="B288" s="72"/>
      <c r="C288" s="75"/>
      <c r="D288" s="75"/>
      <c r="E288" s="74"/>
      <c r="F288" s="72"/>
      <c r="G288" s="72"/>
      <c r="H288" s="86"/>
      <c r="I288" s="5"/>
    </row>
    <row r="289" spans="1:9" ht="17.25">
      <c r="A289" s="73"/>
      <c r="B289" s="72"/>
      <c r="C289" s="75"/>
      <c r="D289" s="75"/>
      <c r="E289" s="74"/>
      <c r="F289" s="74"/>
      <c r="G289" s="74"/>
      <c r="H289" s="86"/>
      <c r="I289" s="5"/>
    </row>
    <row r="290" spans="1:9" ht="17.25">
      <c r="A290" s="73"/>
      <c r="B290" s="72"/>
      <c r="C290" s="76"/>
      <c r="D290" s="76"/>
      <c r="E290" s="74"/>
      <c r="F290" s="72"/>
      <c r="G290" s="72"/>
      <c r="H290" s="86"/>
      <c r="I290" s="5"/>
    </row>
    <row r="291" spans="1:9" ht="17.25">
      <c r="A291" s="73"/>
      <c r="B291" s="72"/>
      <c r="C291" s="75"/>
      <c r="D291" s="75"/>
      <c r="E291" s="74"/>
      <c r="F291" s="72"/>
      <c r="G291" s="72"/>
      <c r="H291" s="86"/>
      <c r="I291" s="5"/>
    </row>
    <row r="292" spans="1:9" ht="17.25">
      <c r="A292" s="73"/>
      <c r="B292" s="72"/>
      <c r="C292" s="75"/>
      <c r="D292" s="75"/>
      <c r="E292" s="74"/>
      <c r="F292" s="72"/>
      <c r="G292" s="72"/>
      <c r="H292" s="86"/>
      <c r="I292" s="5"/>
    </row>
    <row r="293" spans="1:9" ht="17.25">
      <c r="A293" s="73"/>
      <c r="B293" s="72"/>
      <c r="C293" s="75"/>
      <c r="D293" s="75"/>
      <c r="E293" s="74"/>
      <c r="F293" s="72"/>
      <c r="G293" s="72"/>
      <c r="H293" s="86"/>
      <c r="I293" s="5"/>
    </row>
    <row r="294" spans="1:9" ht="17.25">
      <c r="A294" s="73"/>
      <c r="B294" s="72"/>
      <c r="C294" s="75"/>
      <c r="D294" s="75"/>
      <c r="E294" s="74"/>
      <c r="F294" s="39"/>
      <c r="G294" s="39"/>
      <c r="H294" s="86"/>
      <c r="I294" s="5"/>
    </row>
    <row r="295" spans="1:9" ht="17.25">
      <c r="A295" s="73"/>
      <c r="B295" s="72"/>
      <c r="C295" s="75"/>
      <c r="D295" s="75"/>
      <c r="E295" s="74"/>
      <c r="F295" s="74"/>
      <c r="G295" s="74"/>
      <c r="H295" s="86"/>
      <c r="I295" s="5"/>
    </row>
    <row r="296" spans="1:9" ht="17.25">
      <c r="A296" s="73"/>
      <c r="B296" s="72"/>
      <c r="C296" s="75"/>
      <c r="D296" s="75"/>
      <c r="E296" s="74"/>
      <c r="F296" s="72"/>
      <c r="G296" s="72"/>
      <c r="H296" s="86"/>
      <c r="I296" s="5"/>
    </row>
    <row r="297" spans="1:9" ht="17.25">
      <c r="A297" s="73"/>
      <c r="B297" s="72"/>
      <c r="C297" s="75"/>
      <c r="D297" s="75"/>
      <c r="E297" s="74"/>
      <c r="F297" s="74"/>
      <c r="G297" s="74"/>
      <c r="H297" s="86"/>
      <c r="I297" s="5"/>
    </row>
    <row r="298" spans="1:9" ht="17.25">
      <c r="A298" s="73"/>
      <c r="B298" s="72"/>
      <c r="C298" s="75"/>
      <c r="D298" s="75"/>
      <c r="E298" s="74"/>
      <c r="F298" s="72"/>
      <c r="G298" s="72"/>
      <c r="H298" s="86"/>
      <c r="I298" s="5"/>
    </row>
    <row r="299" spans="1:9" ht="17.25">
      <c r="A299" s="5"/>
      <c r="B299" s="5"/>
      <c r="C299" s="79"/>
      <c r="D299" s="79"/>
      <c r="E299" s="51"/>
      <c r="F299" s="5"/>
      <c r="G299" s="5"/>
      <c r="H299" s="5"/>
      <c r="I299" s="5"/>
    </row>
    <row r="300" spans="1:9" ht="17.25">
      <c r="A300" s="73"/>
      <c r="B300" s="72"/>
      <c r="C300" s="75"/>
      <c r="D300" s="75"/>
      <c r="E300" s="74"/>
      <c r="F300" s="72"/>
      <c r="G300" s="72"/>
      <c r="H300" s="86"/>
      <c r="I300" s="5"/>
    </row>
    <row r="301" spans="1:9" ht="17.25">
      <c r="A301" s="73"/>
      <c r="B301" s="72"/>
      <c r="C301" s="75"/>
      <c r="D301" s="75"/>
      <c r="E301" s="74"/>
      <c r="F301" s="72"/>
      <c r="G301" s="72"/>
      <c r="H301" s="86"/>
      <c r="I301" s="5"/>
    </row>
    <row r="302" spans="1:9" ht="17.25">
      <c r="A302" s="73"/>
      <c r="B302" s="72"/>
      <c r="C302" s="75"/>
      <c r="D302" s="75"/>
      <c r="E302" s="74"/>
      <c r="F302" s="72"/>
      <c r="G302" s="72"/>
      <c r="H302" s="86"/>
      <c r="I302" s="5"/>
    </row>
    <row r="303" spans="1:9" ht="17.25">
      <c r="A303" s="73"/>
      <c r="B303" s="72"/>
      <c r="C303" s="75"/>
      <c r="D303" s="75"/>
      <c r="E303" s="74"/>
      <c r="F303" s="72"/>
      <c r="G303" s="72"/>
      <c r="H303" s="86"/>
      <c r="I303" s="5"/>
    </row>
    <row r="304" spans="1:9" ht="17.25">
      <c r="A304" s="73"/>
      <c r="B304" s="72"/>
      <c r="C304" s="75"/>
      <c r="D304" s="75"/>
      <c r="E304" s="74"/>
      <c r="F304" s="72"/>
      <c r="G304" s="72"/>
      <c r="H304" s="86"/>
      <c r="I304" s="5"/>
    </row>
    <row r="305" spans="1:9" ht="17.25">
      <c r="A305" s="73"/>
      <c r="B305" s="72"/>
      <c r="C305" s="75"/>
      <c r="D305" s="75"/>
      <c r="E305" s="74"/>
      <c r="F305" s="72"/>
      <c r="G305" s="72"/>
      <c r="H305" s="86"/>
      <c r="I305" s="5"/>
    </row>
    <row r="306" spans="1:9" ht="17.25">
      <c r="A306" s="73"/>
      <c r="B306" s="72"/>
      <c r="C306" s="75"/>
      <c r="D306" s="75"/>
      <c r="E306" s="74"/>
      <c r="F306" s="74"/>
      <c r="G306" s="74"/>
      <c r="H306" s="86"/>
      <c r="I306" s="5"/>
    </row>
    <row r="307" spans="1:9" ht="17.25">
      <c r="A307" s="73"/>
      <c r="B307" s="72"/>
      <c r="C307" s="75"/>
      <c r="D307" s="75"/>
      <c r="E307" s="74"/>
      <c r="F307" s="72"/>
      <c r="G307" s="72"/>
      <c r="H307" s="86"/>
      <c r="I307" s="5"/>
    </row>
    <row r="308" spans="1:9" ht="17.25">
      <c r="A308" s="73"/>
      <c r="B308" s="72"/>
      <c r="C308" s="75"/>
      <c r="D308" s="75"/>
      <c r="E308" s="74"/>
      <c r="F308" s="72"/>
      <c r="G308" s="72"/>
      <c r="H308" s="86"/>
      <c r="I308" s="5"/>
    </row>
    <row r="309" spans="1:9" ht="17.25">
      <c r="A309" s="73"/>
      <c r="B309" s="72"/>
      <c r="C309" s="76"/>
      <c r="D309" s="76"/>
      <c r="E309" s="74"/>
      <c r="F309" s="72"/>
      <c r="G309" s="72"/>
      <c r="H309" s="86"/>
      <c r="I309" s="5"/>
    </row>
    <row r="310" spans="1:9" ht="17.25">
      <c r="A310" s="73"/>
      <c r="B310" s="72"/>
      <c r="C310" s="75"/>
      <c r="D310" s="75"/>
      <c r="E310" s="74"/>
      <c r="F310" s="74"/>
      <c r="G310" s="74"/>
      <c r="H310" s="86"/>
      <c r="I310" s="5"/>
    </row>
    <row r="311" spans="1:9" ht="17.25">
      <c r="A311" s="73"/>
      <c r="B311" s="72"/>
      <c r="C311" s="75"/>
      <c r="D311" s="75"/>
      <c r="E311" s="74"/>
      <c r="F311" s="72"/>
      <c r="G311" s="72"/>
      <c r="H311" s="86"/>
      <c r="I311" s="5"/>
    </row>
    <row r="312" spans="1:9" ht="17.25">
      <c r="A312" s="73"/>
      <c r="B312" s="72"/>
      <c r="C312" s="75"/>
      <c r="D312" s="75"/>
      <c r="E312" s="74"/>
      <c r="F312" s="72"/>
      <c r="G312" s="72"/>
      <c r="H312" s="86"/>
      <c r="I312" s="5"/>
    </row>
    <row r="313" spans="1:9" ht="17.25">
      <c r="A313" s="73"/>
      <c r="B313" s="73"/>
      <c r="C313" s="75"/>
      <c r="D313" s="75"/>
      <c r="E313" s="74"/>
      <c r="F313" s="72"/>
      <c r="G313" s="72"/>
      <c r="H313" s="86"/>
      <c r="I313" s="5"/>
    </row>
    <row r="314" spans="1:9" ht="17.25">
      <c r="A314" s="5"/>
      <c r="B314" s="5"/>
      <c r="C314" s="79"/>
      <c r="D314" s="79"/>
      <c r="E314" s="51"/>
      <c r="F314" s="5"/>
      <c r="G314" s="5"/>
      <c r="H314" s="5"/>
      <c r="I314" s="5"/>
    </row>
    <row r="315" spans="1:9" ht="17.25">
      <c r="A315" s="38"/>
      <c r="B315" s="138"/>
      <c r="C315" s="139"/>
      <c r="D315" s="164"/>
      <c r="E315" s="140"/>
      <c r="F315" s="138"/>
      <c r="G315" s="138"/>
      <c r="H315" s="38"/>
      <c r="I315" s="45"/>
    </row>
    <row r="316" spans="1:9" ht="17.25">
      <c r="A316" s="38"/>
      <c r="B316" s="38"/>
      <c r="C316" s="98"/>
      <c r="D316" s="98"/>
      <c r="E316" s="118"/>
      <c r="F316" s="38"/>
      <c r="G316" s="38"/>
      <c r="H316" s="38"/>
      <c r="I316" s="38"/>
    </row>
    <row r="317" spans="1:9" ht="18.75">
      <c r="A317" s="113"/>
      <c r="B317" s="120"/>
      <c r="C317" s="121"/>
      <c r="D317" s="165"/>
      <c r="E317" s="122"/>
      <c r="F317" s="123"/>
      <c r="G317" s="123"/>
      <c r="H317" s="38"/>
      <c r="I317" s="38"/>
    </row>
    <row r="318" spans="1:9" ht="18.75">
      <c r="A318" s="38"/>
      <c r="B318" s="124"/>
      <c r="C318" s="98"/>
      <c r="D318" s="98"/>
      <c r="E318" s="119"/>
      <c r="F318" s="38"/>
      <c r="G318" s="38"/>
      <c r="H318" s="38"/>
      <c r="I318" s="38"/>
    </row>
    <row r="319" spans="1:9" ht="17.25">
      <c r="A319" s="38"/>
      <c r="B319" s="97"/>
      <c r="C319" s="125"/>
      <c r="D319" s="125"/>
      <c r="E319" s="118"/>
      <c r="F319" s="97"/>
      <c r="G319" s="97"/>
      <c r="H319" s="38"/>
      <c r="I319" s="38"/>
    </row>
    <row r="320" spans="1:9" ht="17.25">
      <c r="A320" s="38"/>
      <c r="B320" s="97"/>
      <c r="C320" s="125"/>
      <c r="D320" s="125"/>
      <c r="E320" s="118"/>
      <c r="F320" s="97"/>
      <c r="G320" s="97"/>
      <c r="H320" s="38"/>
      <c r="I320" s="38"/>
    </row>
    <row r="321" spans="1:9" ht="17.25">
      <c r="A321" s="38"/>
      <c r="B321" s="97"/>
      <c r="C321" s="125"/>
      <c r="D321" s="125"/>
      <c r="E321" s="118"/>
      <c r="F321" s="97"/>
      <c r="G321" s="97"/>
      <c r="H321" s="38"/>
      <c r="I321" s="38"/>
    </row>
    <row r="322" spans="1:9" ht="18.75">
      <c r="A322" s="38"/>
      <c r="B322" s="126"/>
      <c r="C322" s="127"/>
      <c r="D322" s="127"/>
      <c r="E322" s="128"/>
      <c r="F322" s="106"/>
      <c r="G322" s="106"/>
      <c r="H322" s="38"/>
      <c r="I322" s="38"/>
    </row>
    <row r="323" spans="1:9" ht="18.75">
      <c r="A323" s="38"/>
      <c r="B323" s="126"/>
      <c r="C323" s="129"/>
      <c r="D323" s="129"/>
      <c r="E323" s="128"/>
      <c r="F323" s="106"/>
      <c r="G323" s="106"/>
      <c r="H323" s="38"/>
      <c r="I323" s="38"/>
    </row>
    <row r="324" spans="1:9" ht="18.75">
      <c r="A324" s="38"/>
      <c r="B324" s="124"/>
      <c r="C324" s="129"/>
      <c r="D324" s="129"/>
      <c r="E324" s="130"/>
      <c r="F324" s="106"/>
      <c r="G324" s="106"/>
      <c r="H324" s="38"/>
      <c r="I324" s="38"/>
    </row>
    <row r="325" spans="1:9" ht="18.75">
      <c r="A325" s="38"/>
      <c r="B325" s="124"/>
      <c r="C325" s="129"/>
      <c r="D325" s="129"/>
      <c r="E325" s="130"/>
      <c r="F325" s="106"/>
      <c r="G325" s="106"/>
      <c r="H325" s="38"/>
      <c r="I325" s="38"/>
    </row>
    <row r="326" spans="1:9" ht="18.75">
      <c r="A326" s="38"/>
      <c r="B326" s="124"/>
      <c r="C326" s="129"/>
      <c r="D326" s="129"/>
      <c r="E326" s="130"/>
      <c r="F326" s="131"/>
      <c r="G326" s="131"/>
      <c r="H326" s="38"/>
      <c r="I326" s="38"/>
    </row>
    <row r="327" spans="1:9" ht="18.75">
      <c r="A327" s="38"/>
      <c r="B327" s="124"/>
      <c r="C327" s="129"/>
      <c r="D327" s="129"/>
      <c r="E327" s="130"/>
      <c r="F327" s="106"/>
      <c r="G327" s="106"/>
      <c r="H327" s="38"/>
      <c r="I327" s="38"/>
    </row>
    <row r="328" spans="1:9" ht="18.75">
      <c r="A328" s="38"/>
      <c r="B328" s="124"/>
      <c r="C328" s="129"/>
      <c r="D328" s="129"/>
      <c r="E328" s="130"/>
      <c r="F328" s="131"/>
      <c r="G328" s="131"/>
      <c r="H328" s="38"/>
      <c r="I328" s="38"/>
    </row>
    <row r="329" spans="1:9" ht="18.75">
      <c r="A329" s="38"/>
      <c r="B329" s="124"/>
      <c r="C329" s="129"/>
      <c r="D329" s="129"/>
      <c r="E329" s="119"/>
      <c r="F329" s="106"/>
      <c r="G329" s="106"/>
      <c r="H329" s="38"/>
      <c r="I329" s="38"/>
    </row>
    <row r="330" spans="1:9" ht="18.75">
      <c r="A330" s="38"/>
      <c r="B330" s="124"/>
      <c r="C330" s="98"/>
      <c r="D330" s="98"/>
      <c r="E330" s="119"/>
      <c r="F330" s="106"/>
      <c r="G330" s="106"/>
      <c r="H330" s="38"/>
      <c r="I330" s="38"/>
    </row>
    <row r="331" spans="1:9" ht="18.75">
      <c r="A331" s="38"/>
      <c r="B331" s="124"/>
      <c r="C331" s="98"/>
      <c r="D331" s="98"/>
      <c r="E331" s="119"/>
      <c r="F331" s="131"/>
      <c r="G331" s="131"/>
      <c r="H331" s="38"/>
      <c r="I331" s="38"/>
    </row>
    <row r="332" spans="1:9" ht="18.75">
      <c r="A332" s="38"/>
      <c r="B332" s="124"/>
      <c r="C332" s="98"/>
      <c r="D332" s="98"/>
      <c r="E332" s="119"/>
      <c r="F332" s="131"/>
      <c r="G332" s="131"/>
      <c r="H332" s="38"/>
      <c r="I332" s="38"/>
    </row>
    <row r="333" spans="1:9" ht="18.75">
      <c r="A333" s="38"/>
      <c r="B333" s="124"/>
      <c r="C333" s="98"/>
      <c r="D333" s="98"/>
      <c r="E333" s="119"/>
      <c r="F333" s="38"/>
      <c r="G333" s="38"/>
      <c r="H333" s="38"/>
      <c r="I333" s="38"/>
    </row>
    <row r="334" spans="1:9" ht="18.75">
      <c r="A334" s="38"/>
      <c r="B334" s="124"/>
      <c r="C334" s="98"/>
      <c r="D334" s="98"/>
      <c r="E334" s="119"/>
      <c r="F334" s="106"/>
      <c r="G334" s="106"/>
      <c r="H334" s="38"/>
      <c r="I334" s="38"/>
    </row>
    <row r="335" spans="1:9" ht="18.75">
      <c r="A335" s="38"/>
      <c r="B335" s="124"/>
      <c r="C335" s="98"/>
      <c r="D335" s="98"/>
      <c r="E335" s="119"/>
      <c r="F335" s="131"/>
      <c r="G335" s="131"/>
      <c r="H335" s="38"/>
      <c r="I335" s="5"/>
    </row>
    <row r="336" spans="1:9" ht="18.75">
      <c r="A336" s="38"/>
      <c r="B336" s="133"/>
      <c r="C336" s="134"/>
      <c r="D336" s="134"/>
      <c r="E336" s="135"/>
      <c r="F336" s="136"/>
      <c r="G336" s="136"/>
      <c r="H336" s="38"/>
      <c r="I336" s="5"/>
    </row>
    <row r="337" spans="1:9" ht="18.75">
      <c r="A337" s="38"/>
      <c r="B337" s="124"/>
      <c r="C337" s="98"/>
      <c r="D337" s="98"/>
      <c r="E337" s="137"/>
      <c r="F337" s="38"/>
      <c r="G337" s="38"/>
      <c r="H337" s="38"/>
      <c r="I337" s="5"/>
    </row>
    <row r="338" spans="1:9" ht="17.25">
      <c r="A338" s="5"/>
      <c r="B338" s="5"/>
      <c r="C338" s="160"/>
      <c r="D338" s="160"/>
      <c r="E338" s="51"/>
      <c r="F338" s="5"/>
      <c r="G338" s="5"/>
      <c r="H338" s="5"/>
      <c r="I338" s="5"/>
    </row>
    <row r="339" spans="1:9" ht="17.25">
      <c r="A339" s="6"/>
      <c r="B339" s="6"/>
      <c r="C339" s="94"/>
      <c r="D339" s="94"/>
      <c r="E339" s="93"/>
      <c r="F339" s="6"/>
      <c r="G339" s="6"/>
      <c r="H339" s="38"/>
      <c r="I339" s="5"/>
    </row>
    <row r="340" spans="1:9" ht="17.25">
      <c r="A340" s="6"/>
      <c r="B340" s="6"/>
      <c r="C340" s="94"/>
      <c r="D340" s="94"/>
      <c r="E340" s="93"/>
      <c r="F340" s="6"/>
      <c r="G340" s="6"/>
      <c r="H340" s="38"/>
      <c r="I340" s="5"/>
    </row>
    <row r="341" spans="1:9" ht="17.25">
      <c r="A341" s="6"/>
      <c r="B341" s="6"/>
      <c r="C341" s="94"/>
      <c r="D341" s="94"/>
      <c r="E341" s="93"/>
      <c r="F341" s="6"/>
      <c r="G341" s="6"/>
      <c r="H341" s="38"/>
      <c r="I341" s="5"/>
    </row>
    <row r="342" spans="1:9" ht="17.25">
      <c r="A342" s="38"/>
      <c r="B342" s="141"/>
      <c r="C342" s="144"/>
      <c r="D342" s="144"/>
      <c r="E342" s="116"/>
      <c r="F342" s="142"/>
      <c r="G342" s="142"/>
      <c r="H342" s="38"/>
      <c r="I342" s="5"/>
    </row>
    <row r="343" spans="1:9" ht="17.25">
      <c r="A343" s="113"/>
      <c r="B343" s="113"/>
      <c r="C343" s="145"/>
      <c r="D343" s="166"/>
      <c r="E343" s="146"/>
      <c r="F343" s="113"/>
      <c r="G343" s="113"/>
      <c r="H343" s="38"/>
      <c r="I343" s="38"/>
    </row>
    <row r="344" spans="1:9" ht="18.75">
      <c r="A344" s="38"/>
      <c r="B344" s="147"/>
      <c r="C344" s="148"/>
      <c r="D344" s="148"/>
      <c r="E344" s="130"/>
      <c r="F344" s="149"/>
      <c r="G344" s="149"/>
      <c r="H344" s="38"/>
      <c r="I344" s="38"/>
    </row>
    <row r="345" spans="1:9" ht="18">
      <c r="A345" s="38"/>
      <c r="B345" s="147"/>
      <c r="C345" s="148"/>
      <c r="D345" s="148"/>
      <c r="E345" s="132"/>
      <c r="F345" s="143"/>
      <c r="G345" s="143"/>
      <c r="H345" s="38"/>
      <c r="I345" s="38"/>
    </row>
    <row r="346" spans="1:9" ht="18">
      <c r="A346" s="38"/>
      <c r="B346" s="147"/>
      <c r="C346" s="148"/>
      <c r="D346" s="148"/>
      <c r="E346" s="132"/>
      <c r="F346" s="143"/>
      <c r="G346" s="143"/>
      <c r="H346" s="38"/>
      <c r="I346" s="38"/>
    </row>
    <row r="347" spans="1:9" ht="18">
      <c r="A347" s="38"/>
      <c r="B347" s="147"/>
      <c r="C347" s="148"/>
      <c r="D347" s="148"/>
      <c r="E347" s="132"/>
      <c r="F347" s="150"/>
      <c r="G347" s="150"/>
      <c r="H347" s="38"/>
      <c r="I347" s="38"/>
    </row>
    <row r="348" spans="1:9" ht="18">
      <c r="A348" s="38"/>
      <c r="B348" s="147"/>
      <c r="C348" s="148"/>
      <c r="D348" s="148"/>
      <c r="E348" s="132"/>
      <c r="F348" s="149"/>
      <c r="G348" s="149"/>
      <c r="H348" s="38"/>
      <c r="I348" s="38"/>
    </row>
    <row r="349" spans="1:9" ht="18">
      <c r="A349" s="38"/>
      <c r="B349" s="147"/>
      <c r="C349" s="148"/>
      <c r="D349" s="148"/>
      <c r="E349" s="132"/>
      <c r="F349" s="151"/>
      <c r="G349" s="151"/>
      <c r="H349" s="38"/>
      <c r="I349" s="38"/>
    </row>
    <row r="350" spans="1:9" ht="18">
      <c r="A350" s="38"/>
      <c r="B350" s="147"/>
      <c r="C350" s="148"/>
      <c r="D350" s="148"/>
      <c r="E350" s="132"/>
      <c r="F350" s="149"/>
      <c r="G350" s="149"/>
      <c r="H350" s="38"/>
      <c r="I350" s="38"/>
    </row>
    <row r="351" spans="1:9" ht="18">
      <c r="A351" s="38"/>
      <c r="B351" s="147"/>
      <c r="C351" s="148"/>
      <c r="D351" s="148"/>
      <c r="E351" s="132"/>
      <c r="F351" s="149"/>
      <c r="G351" s="149"/>
      <c r="H351" s="38"/>
      <c r="I351" s="38"/>
    </row>
    <row r="352" spans="1:9" ht="17.25">
      <c r="A352" s="38"/>
      <c r="B352" s="97"/>
      <c r="C352" s="125"/>
      <c r="D352" s="125"/>
      <c r="E352" s="118"/>
      <c r="F352" s="97"/>
      <c r="G352" s="97"/>
      <c r="H352" s="38"/>
      <c r="I352" s="38"/>
    </row>
    <row r="353" spans="1:9" ht="17.25">
      <c r="A353" s="38"/>
      <c r="B353" s="97"/>
      <c r="C353" s="117"/>
      <c r="D353" s="117"/>
      <c r="E353" s="118"/>
      <c r="F353" s="97"/>
      <c r="G353" s="97"/>
      <c r="H353" s="38"/>
      <c r="I353" s="38"/>
    </row>
    <row r="354" spans="1:9" ht="17.25">
      <c r="A354" s="38"/>
      <c r="B354" s="97"/>
      <c r="C354" s="117"/>
      <c r="D354" s="117"/>
      <c r="E354" s="118"/>
      <c r="F354" s="97"/>
      <c r="G354" s="97"/>
      <c r="H354" s="38"/>
      <c r="I354" s="38"/>
    </row>
    <row r="355" spans="1:9" ht="17.25">
      <c r="A355" s="38"/>
      <c r="B355" s="147"/>
      <c r="C355" s="58"/>
      <c r="D355" s="58"/>
      <c r="E355" s="118"/>
      <c r="F355" s="38"/>
      <c r="G355" s="38"/>
      <c r="H355" s="38"/>
      <c r="I355" s="38"/>
    </row>
    <row r="356" spans="1:9" ht="17.25">
      <c r="A356" s="113"/>
      <c r="B356" s="153"/>
      <c r="C356" s="154"/>
      <c r="D356" s="154"/>
      <c r="E356" s="146"/>
      <c r="F356" s="155"/>
      <c r="G356" s="155"/>
      <c r="H356" s="38"/>
      <c r="I356" s="38"/>
    </row>
    <row r="357" spans="1:9" ht="17.25">
      <c r="A357" s="38"/>
      <c r="B357" s="156"/>
      <c r="C357" s="157"/>
      <c r="D357" s="157"/>
      <c r="E357" s="152"/>
      <c r="F357" s="111"/>
      <c r="G357" s="111"/>
      <c r="H357" s="38"/>
      <c r="I357" s="38"/>
    </row>
    <row r="358" spans="1:9" ht="17.25">
      <c r="A358" s="38"/>
      <c r="B358" s="38"/>
      <c r="C358" s="98"/>
      <c r="D358" s="98"/>
      <c r="E358" s="148"/>
      <c r="F358" s="38"/>
      <c r="G358" s="38"/>
      <c r="H358" s="38"/>
      <c r="I358" s="38"/>
    </row>
    <row r="359" spans="1:9" ht="17.25">
      <c r="A359" s="38"/>
      <c r="B359" s="156"/>
      <c r="C359" s="157"/>
      <c r="D359" s="157"/>
      <c r="E359" s="152"/>
      <c r="F359" s="111"/>
      <c r="G359" s="111"/>
      <c r="H359" s="38"/>
      <c r="I359" s="38"/>
    </row>
    <row r="360" spans="1:9" ht="17.25">
      <c r="A360" s="38"/>
      <c r="B360" s="156"/>
      <c r="C360" s="157"/>
      <c r="D360" s="157"/>
      <c r="E360" s="152"/>
      <c r="F360" s="111"/>
      <c r="G360" s="111"/>
      <c r="H360" s="38"/>
      <c r="I360" s="38"/>
    </row>
    <row r="361" spans="1:9" ht="17.25">
      <c r="A361" s="38"/>
      <c r="B361" s="156"/>
      <c r="C361" s="158"/>
      <c r="D361" s="158"/>
      <c r="E361" s="152"/>
      <c r="F361" s="111"/>
      <c r="G361" s="111"/>
      <c r="H361" s="38"/>
      <c r="I361" s="38"/>
    </row>
    <row r="362" spans="1:9" ht="17.25">
      <c r="A362" s="38"/>
      <c r="B362" s="156"/>
      <c r="C362" s="157"/>
      <c r="D362" s="157"/>
      <c r="E362" s="152"/>
      <c r="F362" s="111"/>
      <c r="G362" s="111"/>
      <c r="H362" s="38"/>
      <c r="I362" s="38"/>
    </row>
    <row r="363" spans="1:9" ht="17.25">
      <c r="A363" s="38"/>
      <c r="B363" s="38"/>
      <c r="C363" s="163"/>
      <c r="D363" s="163"/>
      <c r="E363" s="53"/>
      <c r="F363" s="38"/>
      <c r="G363" s="38"/>
      <c r="H363" s="38"/>
      <c r="I363" s="38"/>
    </row>
    <row r="364" spans="1:9" ht="17.25">
      <c r="A364" s="38"/>
      <c r="B364" s="38"/>
      <c r="C364" s="58"/>
      <c r="D364" s="58"/>
      <c r="E364" s="53"/>
      <c r="F364" s="38"/>
      <c r="G364" s="38"/>
      <c r="H364" s="38"/>
      <c r="I364" s="38"/>
    </row>
    <row r="365" spans="1:9" ht="17.25">
      <c r="A365" s="38"/>
      <c r="B365" s="38"/>
      <c r="C365" s="58"/>
      <c r="D365" s="58"/>
      <c r="E365" s="53"/>
      <c r="F365" s="38"/>
      <c r="G365" s="38"/>
      <c r="H365" s="38"/>
      <c r="I365" s="38"/>
    </row>
    <row r="366" spans="1:9" ht="17.25">
      <c r="A366" s="38"/>
      <c r="B366" s="38"/>
      <c r="C366" s="58"/>
      <c r="D366" s="58"/>
      <c r="E366" s="53"/>
      <c r="F366" s="38"/>
      <c r="G366" s="38"/>
      <c r="H366" s="38"/>
      <c r="I366" s="38"/>
    </row>
    <row r="367" spans="1:9" ht="17.25">
      <c r="A367" s="38"/>
      <c r="B367" s="38"/>
      <c r="C367" s="58"/>
      <c r="D367" s="58"/>
      <c r="E367" s="53"/>
      <c r="F367" s="38"/>
      <c r="G367" s="38"/>
      <c r="H367" s="38"/>
      <c r="I367" s="38"/>
    </row>
    <row r="368" spans="1:9" ht="17.25">
      <c r="A368" s="38"/>
      <c r="B368" s="38"/>
      <c r="C368" s="58"/>
      <c r="D368" s="58"/>
      <c r="E368" s="53"/>
      <c r="F368" s="38"/>
      <c r="G368" s="38"/>
      <c r="H368" s="38"/>
      <c r="I368" s="38"/>
    </row>
    <row r="369" spans="1:9" ht="17.25">
      <c r="A369" s="38"/>
      <c r="B369" s="38"/>
      <c r="C369" s="58"/>
      <c r="D369" s="58"/>
      <c r="E369" s="53"/>
      <c r="F369" s="38"/>
      <c r="G369" s="38"/>
      <c r="H369" s="38"/>
      <c r="I369" s="38"/>
    </row>
    <row r="370" spans="1:9" ht="17.25">
      <c r="A370" s="38"/>
      <c r="B370" s="38"/>
      <c r="C370" s="58"/>
      <c r="D370" s="58"/>
      <c r="E370" s="53"/>
      <c r="F370" s="38"/>
      <c r="G370" s="38"/>
      <c r="H370" s="38"/>
      <c r="I370" s="38"/>
    </row>
    <row r="371" spans="1:9" ht="17.25">
      <c r="A371" s="38"/>
      <c r="B371" s="38"/>
      <c r="C371" s="58"/>
      <c r="D371" s="58"/>
      <c r="E371" s="53"/>
      <c r="F371" s="38"/>
      <c r="G371" s="38"/>
      <c r="H371" s="38"/>
      <c r="I371" s="38"/>
    </row>
    <row r="372" spans="1:9" ht="17.25">
      <c r="A372" s="38"/>
      <c r="B372" s="38"/>
      <c r="C372" s="58"/>
      <c r="D372" s="58"/>
      <c r="E372" s="53"/>
      <c r="F372" s="38"/>
      <c r="G372" s="38"/>
      <c r="H372" s="38"/>
      <c r="I372" s="38"/>
    </row>
    <row r="373" spans="1:9" ht="17.25">
      <c r="A373" s="38"/>
      <c r="B373" s="38"/>
      <c r="C373" s="58"/>
      <c r="D373" s="58"/>
      <c r="E373" s="53"/>
      <c r="F373" s="38"/>
      <c r="G373" s="38"/>
      <c r="H373" s="38"/>
      <c r="I373" s="38"/>
    </row>
    <row r="374" spans="1:9" ht="17.25">
      <c r="A374" s="38"/>
      <c r="B374" s="38"/>
      <c r="C374" s="58"/>
      <c r="D374" s="58"/>
      <c r="E374" s="53"/>
      <c r="F374" s="38"/>
      <c r="G374" s="38"/>
      <c r="H374" s="38"/>
      <c r="I374" s="38"/>
    </row>
    <row r="375" spans="1:9" ht="17.25">
      <c r="A375" s="38"/>
      <c r="B375" s="38"/>
      <c r="C375" s="58"/>
      <c r="D375" s="58"/>
      <c r="E375" s="53"/>
      <c r="F375" s="38"/>
      <c r="G375" s="38"/>
      <c r="H375" s="38"/>
      <c r="I375" s="38"/>
    </row>
    <row r="376" spans="1:9" ht="17.25">
      <c r="A376" s="38"/>
      <c r="B376" s="38"/>
      <c r="C376" s="58"/>
      <c r="D376" s="58"/>
      <c r="E376" s="53"/>
      <c r="F376" s="38"/>
      <c r="G376" s="38"/>
      <c r="H376" s="38"/>
      <c r="I376" s="38"/>
    </row>
    <row r="377" spans="1:9" ht="17.25">
      <c r="A377" s="38"/>
      <c r="B377" s="38"/>
      <c r="C377" s="58"/>
      <c r="D377" s="58"/>
      <c r="E377" s="53"/>
      <c r="F377" s="38"/>
      <c r="G377" s="38"/>
      <c r="H377" s="38"/>
      <c r="I377" s="38"/>
    </row>
    <row r="378" spans="1:9" ht="17.25">
      <c r="A378" s="38"/>
      <c r="B378" s="38"/>
      <c r="C378" s="58"/>
      <c r="D378" s="58"/>
      <c r="E378" s="53"/>
      <c r="F378" s="38"/>
      <c r="G378" s="38"/>
      <c r="H378" s="38"/>
      <c r="I378" s="38"/>
    </row>
    <row r="379" spans="1:9" ht="17.25">
      <c r="A379" s="38"/>
      <c r="B379" s="38"/>
      <c r="C379" s="58"/>
      <c r="D379" s="58"/>
      <c r="E379" s="53"/>
      <c r="F379" s="38"/>
      <c r="G379" s="38"/>
      <c r="H379" s="38"/>
      <c r="I379" s="38"/>
    </row>
    <row r="380" spans="1:9" ht="17.25">
      <c r="A380" s="38"/>
      <c r="B380" s="38"/>
      <c r="C380" s="58"/>
      <c r="D380" s="58"/>
      <c r="E380" s="53"/>
      <c r="F380" s="38"/>
      <c r="G380" s="38"/>
      <c r="H380" s="38"/>
      <c r="I380" s="38"/>
    </row>
    <row r="381" spans="1:9" ht="17.25">
      <c r="A381" s="38"/>
      <c r="B381" s="38"/>
      <c r="C381" s="58"/>
      <c r="D381" s="58"/>
      <c r="E381" s="53"/>
      <c r="F381" s="38"/>
      <c r="G381" s="38"/>
      <c r="H381" s="38"/>
      <c r="I381" s="38"/>
    </row>
    <row r="382" spans="1:9" ht="17.25">
      <c r="A382" s="38"/>
      <c r="B382" s="38"/>
      <c r="C382" s="58"/>
      <c r="D382" s="58"/>
      <c r="E382" s="53"/>
      <c r="F382" s="38"/>
      <c r="G382" s="38"/>
      <c r="H382" s="38"/>
      <c r="I382" s="38"/>
    </row>
    <row r="383" spans="1:9" ht="17.25">
      <c r="A383" s="38"/>
      <c r="B383" s="38"/>
      <c r="C383" s="58"/>
      <c r="D383" s="58"/>
      <c r="E383" s="53"/>
      <c r="F383" s="38"/>
      <c r="G383" s="38"/>
      <c r="H383" s="38"/>
      <c r="I383" s="38"/>
    </row>
    <row r="384" spans="1:9" ht="17.25">
      <c r="A384" s="38"/>
      <c r="B384" s="38"/>
      <c r="C384" s="58"/>
      <c r="D384" s="58"/>
      <c r="E384" s="53"/>
      <c r="F384" s="38"/>
      <c r="G384" s="38"/>
      <c r="H384" s="38"/>
      <c r="I384" s="38"/>
    </row>
    <row r="385" spans="1:9" ht="17.25">
      <c r="A385" s="38"/>
      <c r="B385" s="38"/>
      <c r="C385" s="58"/>
      <c r="D385" s="58"/>
      <c r="E385" s="53"/>
      <c r="F385" s="38"/>
      <c r="G385" s="38"/>
      <c r="H385" s="38"/>
      <c r="I385" s="38"/>
    </row>
    <row r="386" spans="1:9" ht="17.25">
      <c r="A386" s="38"/>
      <c r="B386" s="38"/>
      <c r="C386" s="58"/>
      <c r="D386" s="58"/>
      <c r="E386" s="53"/>
      <c r="F386" s="38"/>
      <c r="G386" s="38"/>
      <c r="H386" s="38"/>
      <c r="I386" s="38"/>
    </row>
    <row r="387" spans="1:9" ht="17.25">
      <c r="A387" s="38"/>
      <c r="B387" s="38"/>
      <c r="C387" s="58"/>
      <c r="D387" s="58"/>
      <c r="E387" s="53"/>
      <c r="F387" s="38"/>
      <c r="G387" s="38"/>
      <c r="H387" s="38"/>
      <c r="I387" s="38"/>
    </row>
    <row r="388" spans="1:9" ht="17.25">
      <c r="A388" s="38"/>
      <c r="B388" s="38"/>
      <c r="C388" s="58"/>
      <c r="D388" s="58"/>
      <c r="E388" s="53"/>
      <c r="F388" s="38"/>
      <c r="G388" s="38"/>
      <c r="H388" s="38"/>
      <c r="I388" s="38"/>
    </row>
    <row r="389" spans="1:9" ht="17.25">
      <c r="A389" s="38"/>
      <c r="B389" s="38"/>
      <c r="C389" s="58"/>
      <c r="D389" s="58"/>
      <c r="E389" s="53"/>
      <c r="F389" s="38"/>
      <c r="G389" s="38"/>
      <c r="H389" s="38"/>
      <c r="I389" s="38"/>
    </row>
    <row r="390" spans="1:9" ht="17.25">
      <c r="A390" s="38"/>
      <c r="B390" s="38"/>
      <c r="C390" s="58"/>
      <c r="D390" s="58"/>
      <c r="E390" s="53"/>
      <c r="F390" s="38"/>
      <c r="G390" s="38"/>
      <c r="H390" s="38"/>
      <c r="I390" s="38"/>
    </row>
    <row r="391" spans="1:9" ht="17.25">
      <c r="A391" s="38"/>
      <c r="B391" s="38"/>
      <c r="C391" s="58"/>
      <c r="D391" s="58"/>
      <c r="E391" s="53"/>
      <c r="F391" s="38"/>
      <c r="G391" s="38"/>
      <c r="H391" s="38"/>
      <c r="I391" s="38"/>
    </row>
    <row r="392" spans="1:9" ht="17.25">
      <c r="A392" s="38"/>
      <c r="B392" s="38"/>
      <c r="C392" s="58"/>
      <c r="D392" s="58"/>
      <c r="E392" s="53"/>
      <c r="F392" s="38"/>
      <c r="G392" s="38"/>
      <c r="H392" s="38"/>
      <c r="I392" s="38"/>
    </row>
    <row r="393" spans="1:9" ht="17.25">
      <c r="A393" s="38"/>
      <c r="B393" s="38"/>
      <c r="C393" s="58"/>
      <c r="D393" s="58"/>
      <c r="E393" s="53"/>
      <c r="F393" s="38"/>
      <c r="G393" s="38"/>
      <c r="H393" s="38"/>
      <c r="I393" s="38"/>
    </row>
    <row r="394" spans="1:9" ht="17.25">
      <c r="A394" s="38"/>
      <c r="B394" s="38"/>
      <c r="C394" s="58"/>
      <c r="D394" s="58"/>
      <c r="E394" s="53"/>
      <c r="F394" s="38"/>
      <c r="G394" s="38"/>
      <c r="H394" s="38"/>
      <c r="I394" s="38"/>
    </row>
    <row r="395" spans="1:9" ht="17.25">
      <c r="A395" s="38"/>
      <c r="B395" s="38"/>
      <c r="C395" s="58"/>
      <c r="D395" s="58"/>
      <c r="E395" s="53"/>
      <c r="F395" s="38"/>
      <c r="G395" s="38"/>
      <c r="H395" s="38"/>
      <c r="I395" s="38"/>
    </row>
    <row r="396" spans="1:9" ht="17.25">
      <c r="A396" s="38"/>
      <c r="B396" s="38"/>
      <c r="C396" s="58"/>
      <c r="D396" s="58"/>
      <c r="E396" s="53"/>
      <c r="F396" s="38"/>
      <c r="G396" s="38"/>
      <c r="H396" s="38"/>
      <c r="I396" s="38"/>
    </row>
    <row r="397" spans="1:9" ht="17.25">
      <c r="A397" s="38"/>
      <c r="B397" s="38"/>
      <c r="C397" s="58"/>
      <c r="D397" s="58"/>
      <c r="E397" s="53"/>
      <c r="F397" s="38"/>
      <c r="G397" s="38"/>
      <c r="H397" s="38"/>
      <c r="I397" s="38"/>
    </row>
    <row r="398" spans="1:9" ht="17.25">
      <c r="A398" s="38"/>
      <c r="B398" s="38"/>
      <c r="C398" s="58"/>
      <c r="D398" s="58"/>
      <c r="E398" s="53"/>
      <c r="F398" s="38"/>
      <c r="G398" s="38"/>
      <c r="H398" s="38"/>
      <c r="I398" s="38"/>
    </row>
    <row r="399" spans="1:9" ht="17.25">
      <c r="A399" s="38"/>
      <c r="B399" s="38"/>
      <c r="C399" s="58"/>
      <c r="D399" s="58"/>
      <c r="E399" s="53"/>
      <c r="F399" s="38"/>
      <c r="G399" s="38"/>
      <c r="H399" s="38"/>
      <c r="I399" s="38"/>
    </row>
    <row r="400" spans="1:9" ht="17.25">
      <c r="A400" s="38"/>
      <c r="B400" s="38"/>
      <c r="C400" s="58"/>
      <c r="D400" s="58"/>
      <c r="E400" s="53"/>
      <c r="F400" s="38"/>
      <c r="G400" s="38"/>
      <c r="H400" s="38"/>
      <c r="I400" s="38"/>
    </row>
    <row r="401" spans="1:9" ht="17.25">
      <c r="A401" s="38"/>
      <c r="B401" s="38"/>
      <c r="C401" s="58"/>
      <c r="D401" s="58"/>
      <c r="E401" s="53"/>
      <c r="F401" s="38"/>
      <c r="G401" s="38"/>
      <c r="H401" s="38"/>
      <c r="I401" s="38"/>
    </row>
    <row r="402" spans="1:9" ht="17.25">
      <c r="A402" s="38"/>
      <c r="B402" s="38"/>
      <c r="C402" s="58"/>
      <c r="D402" s="58"/>
      <c r="E402" s="53"/>
      <c r="F402" s="38"/>
      <c r="G402" s="38"/>
      <c r="H402" s="38"/>
      <c r="I402" s="38"/>
    </row>
    <row r="403" spans="1:9" ht="17.25">
      <c r="A403" s="38"/>
      <c r="B403" s="38"/>
      <c r="C403" s="58"/>
      <c r="D403" s="58"/>
      <c r="E403" s="53"/>
      <c r="F403" s="38"/>
      <c r="G403" s="38"/>
      <c r="H403" s="38"/>
      <c r="I403" s="38"/>
    </row>
    <row r="404" spans="1:9" ht="17.25">
      <c r="A404" s="38"/>
      <c r="B404" s="38"/>
      <c r="C404" s="58"/>
      <c r="D404" s="58"/>
      <c r="E404" s="53"/>
      <c r="F404" s="38"/>
      <c r="G404" s="38"/>
      <c r="H404" s="38"/>
      <c r="I404" s="38"/>
    </row>
    <row r="405" spans="1:9" ht="17.25">
      <c r="A405" s="38"/>
      <c r="B405" s="38"/>
      <c r="C405" s="58"/>
      <c r="D405" s="58"/>
      <c r="E405" s="53"/>
      <c r="F405" s="38"/>
      <c r="G405" s="38"/>
      <c r="H405" s="38"/>
      <c r="I405" s="38"/>
    </row>
    <row r="406" spans="1:9" ht="17.25">
      <c r="A406" s="38"/>
      <c r="B406" s="38"/>
      <c r="C406" s="58"/>
      <c r="D406" s="58"/>
      <c r="E406" s="53"/>
      <c r="F406" s="38"/>
      <c r="G406" s="38"/>
      <c r="H406" s="38"/>
      <c r="I406" s="38"/>
    </row>
    <row r="407" spans="1:9" ht="17.25">
      <c r="A407" s="38"/>
      <c r="B407" s="38"/>
      <c r="C407" s="58"/>
      <c r="D407" s="58"/>
      <c r="E407" s="53"/>
      <c r="F407" s="38"/>
      <c r="G407" s="38"/>
      <c r="H407" s="38"/>
      <c r="I407" s="38"/>
    </row>
    <row r="408" spans="1:9" ht="17.25">
      <c r="A408" s="38"/>
      <c r="B408" s="38"/>
      <c r="C408" s="58"/>
      <c r="D408" s="58"/>
      <c r="E408" s="53"/>
      <c r="F408" s="38"/>
      <c r="G408" s="38"/>
      <c r="H408" s="38"/>
      <c r="I408" s="38"/>
    </row>
    <row r="409" spans="1:9" ht="17.25">
      <c r="A409" s="38"/>
      <c r="B409" s="38"/>
      <c r="C409" s="58"/>
      <c r="D409" s="58"/>
      <c r="E409" s="53"/>
      <c r="F409" s="38"/>
      <c r="G409" s="38"/>
      <c r="H409" s="38"/>
      <c r="I409" s="38"/>
    </row>
    <row r="410" spans="1:9" ht="17.25">
      <c r="A410" s="38"/>
      <c r="B410" s="38"/>
      <c r="C410" s="58"/>
      <c r="D410" s="58"/>
      <c r="E410" s="53"/>
      <c r="F410" s="38"/>
      <c r="G410" s="38"/>
      <c r="H410" s="38"/>
      <c r="I410" s="38"/>
    </row>
    <row r="411" spans="1:9" ht="17.25">
      <c r="A411" s="38"/>
      <c r="B411" s="38"/>
      <c r="C411" s="58"/>
      <c r="D411" s="58"/>
      <c r="E411" s="53"/>
      <c r="F411" s="38"/>
      <c r="G411" s="38"/>
      <c r="H411" s="38"/>
      <c r="I411" s="38"/>
    </row>
    <row r="412" spans="1:9" ht="17.25">
      <c r="A412" s="38"/>
      <c r="B412" s="38"/>
      <c r="C412" s="58"/>
      <c r="D412" s="58"/>
      <c r="E412" s="53"/>
      <c r="F412" s="38"/>
      <c r="G412" s="38"/>
      <c r="H412" s="38"/>
      <c r="I412" s="38"/>
    </row>
    <row r="413" spans="1:9" ht="17.25">
      <c r="A413" s="38"/>
      <c r="B413" s="38"/>
      <c r="C413" s="58"/>
      <c r="D413" s="58"/>
      <c r="E413" s="53"/>
      <c r="F413" s="38"/>
      <c r="G413" s="38"/>
      <c r="H413" s="38"/>
      <c r="I413" s="38"/>
    </row>
    <row r="414" spans="1:9" ht="17.25">
      <c r="A414" s="38"/>
      <c r="B414" s="38"/>
      <c r="C414" s="58"/>
      <c r="D414" s="58"/>
      <c r="E414" s="53"/>
      <c r="F414" s="38"/>
      <c r="G414" s="38"/>
      <c r="H414" s="38"/>
      <c r="I414" s="38"/>
    </row>
    <row r="415" spans="1:9" ht="17.25">
      <c r="A415" s="38"/>
      <c r="B415" s="38"/>
      <c r="C415" s="58"/>
      <c r="D415" s="58"/>
      <c r="E415" s="53"/>
      <c r="F415" s="38"/>
      <c r="G415" s="38"/>
      <c r="H415" s="38"/>
      <c r="I415" s="38"/>
    </row>
    <row r="416" spans="1:9" ht="17.25">
      <c r="A416" s="38"/>
      <c r="B416" s="38"/>
      <c r="C416" s="58"/>
      <c r="D416" s="58"/>
      <c r="E416" s="53"/>
      <c r="F416" s="38"/>
      <c r="G416" s="38"/>
      <c r="H416" s="38"/>
      <c r="I416" s="38"/>
    </row>
    <row r="417" spans="1:9" ht="17.25">
      <c r="A417" s="38"/>
      <c r="B417" s="38"/>
      <c r="C417" s="58"/>
      <c r="D417" s="58"/>
      <c r="E417" s="53"/>
      <c r="F417" s="38"/>
      <c r="G417" s="38"/>
      <c r="H417" s="38"/>
      <c r="I417" s="38"/>
    </row>
    <row r="418" spans="1:9" ht="17.25">
      <c r="A418" s="38"/>
      <c r="B418" s="38"/>
      <c r="C418" s="58"/>
      <c r="D418" s="58"/>
      <c r="E418" s="53"/>
      <c r="F418" s="38"/>
      <c r="G418" s="38"/>
      <c r="H418" s="38"/>
      <c r="I418" s="38"/>
    </row>
    <row r="419" spans="1:9" ht="17.25">
      <c r="A419" s="38"/>
      <c r="B419" s="38"/>
      <c r="C419" s="58"/>
      <c r="D419" s="58"/>
      <c r="E419" s="53"/>
      <c r="F419" s="38"/>
      <c r="G419" s="38"/>
      <c r="H419" s="38"/>
      <c r="I419" s="38"/>
    </row>
    <row r="420" spans="1:9" ht="17.25">
      <c r="A420" s="38"/>
      <c r="B420" s="38"/>
      <c r="C420" s="58"/>
      <c r="D420" s="58"/>
      <c r="E420" s="53"/>
      <c r="F420" s="38"/>
      <c r="G420" s="38"/>
      <c r="H420" s="38"/>
      <c r="I420" s="38"/>
    </row>
    <row r="421" spans="1:9" ht="17.25">
      <c r="A421" s="38"/>
      <c r="B421" s="38"/>
      <c r="C421" s="58"/>
      <c r="D421" s="58"/>
      <c r="E421" s="53"/>
      <c r="F421" s="38"/>
      <c r="G421" s="38"/>
      <c r="H421" s="38"/>
      <c r="I421" s="38"/>
    </row>
    <row r="422" spans="1:9" ht="17.25">
      <c r="A422" s="38"/>
      <c r="B422" s="38"/>
      <c r="C422" s="58"/>
      <c r="D422" s="58"/>
      <c r="E422" s="53"/>
      <c r="F422" s="38"/>
      <c r="G422" s="38"/>
      <c r="H422" s="38"/>
      <c r="I422" s="38"/>
    </row>
    <row r="423" spans="1:9" ht="17.25">
      <c r="A423" s="38"/>
      <c r="B423" s="38"/>
      <c r="C423" s="58"/>
      <c r="D423" s="58"/>
      <c r="E423" s="53"/>
      <c r="F423" s="38"/>
      <c r="G423" s="38"/>
      <c r="H423" s="38"/>
      <c r="I423" s="38"/>
    </row>
    <row r="424" spans="1:9" ht="17.25">
      <c r="A424" s="38"/>
      <c r="B424" s="38"/>
      <c r="C424" s="58"/>
      <c r="D424" s="58"/>
      <c r="E424" s="53"/>
      <c r="F424" s="38"/>
      <c r="G424" s="38"/>
      <c r="H424" s="38"/>
      <c r="I424" s="38"/>
    </row>
    <row r="425" spans="1:9" ht="17.25">
      <c r="A425" s="5"/>
      <c r="B425" s="5"/>
      <c r="C425" s="71"/>
      <c r="D425" s="71"/>
      <c r="E425" s="51"/>
      <c r="F425" s="5"/>
      <c r="G425" s="5"/>
      <c r="H425" s="5"/>
      <c r="I425" s="5"/>
    </row>
    <row r="426" spans="1:9" ht="17.25">
      <c r="A426" s="5"/>
      <c r="B426" s="5"/>
      <c r="C426" s="71"/>
      <c r="D426" s="71"/>
      <c r="E426" s="51"/>
      <c r="F426" s="5"/>
      <c r="G426" s="5"/>
      <c r="H426" s="5"/>
      <c r="I426" s="5"/>
    </row>
    <row r="427" spans="1:9" ht="17.25">
      <c r="A427" s="5"/>
      <c r="B427" s="5"/>
      <c r="C427" s="71"/>
      <c r="D427" s="71"/>
      <c r="E427" s="51"/>
      <c r="F427" s="5"/>
      <c r="G427" s="5"/>
      <c r="H427" s="5"/>
      <c r="I427" s="5"/>
    </row>
    <row r="428" spans="1:9" ht="17.25">
      <c r="A428" s="5"/>
      <c r="B428" s="5"/>
      <c r="C428" s="71"/>
      <c r="D428" s="71"/>
      <c r="E428" s="51"/>
      <c r="F428" s="5"/>
      <c r="G428" s="5"/>
      <c r="H428" s="5"/>
      <c r="I428" s="5"/>
    </row>
    <row r="429" spans="1:9" ht="17.25">
      <c r="A429" s="5"/>
      <c r="B429" s="5"/>
      <c r="C429" s="71"/>
      <c r="D429" s="71"/>
      <c r="E429" s="51"/>
      <c r="F429" s="5"/>
      <c r="G429" s="5"/>
      <c r="H429" s="5"/>
      <c r="I429" s="5"/>
    </row>
    <row r="430" spans="1:9" ht="17.25">
      <c r="A430" s="5"/>
      <c r="B430" s="5"/>
      <c r="C430" s="71"/>
      <c r="D430" s="71"/>
      <c r="E430" s="51"/>
      <c r="F430" s="5"/>
      <c r="G430" s="5"/>
      <c r="H430" s="5"/>
      <c r="I430" s="5"/>
    </row>
    <row r="431" spans="1:9" ht="17.25">
      <c r="A431" s="5"/>
      <c r="B431" s="5"/>
      <c r="C431" s="71"/>
      <c r="D431" s="71"/>
      <c r="E431" s="51"/>
      <c r="F431" s="5"/>
      <c r="G431" s="5"/>
      <c r="H431" s="5"/>
      <c r="I431" s="5"/>
    </row>
    <row r="432" spans="1:9" ht="17.25">
      <c r="A432" s="5"/>
      <c r="B432" s="5"/>
      <c r="C432" s="71"/>
      <c r="D432" s="71"/>
      <c r="E432" s="51"/>
      <c r="F432" s="5"/>
      <c r="G432" s="5"/>
      <c r="H432" s="5"/>
      <c r="I432" s="5"/>
    </row>
    <row r="433" spans="1:9" ht="17.25">
      <c r="A433" s="5"/>
      <c r="B433" s="5"/>
      <c r="C433" s="71"/>
      <c r="D433" s="71"/>
      <c r="E433" s="51"/>
      <c r="F433" s="5"/>
      <c r="G433" s="5"/>
      <c r="H433" s="5"/>
      <c r="I433" s="5"/>
    </row>
    <row r="434" spans="1:9" ht="17.25">
      <c r="A434" s="5"/>
      <c r="B434" s="5"/>
      <c r="C434" s="71"/>
      <c r="D434" s="71"/>
      <c r="E434" s="51"/>
      <c r="F434" s="5"/>
      <c r="G434" s="5"/>
      <c r="H434" s="5"/>
      <c r="I434" s="5"/>
    </row>
    <row r="435" spans="1:9" ht="17.25">
      <c r="A435" s="5"/>
      <c r="B435" s="5"/>
      <c r="C435" s="71"/>
      <c r="D435" s="71"/>
      <c r="E435" s="51"/>
      <c r="F435" s="5"/>
      <c r="G435" s="5"/>
      <c r="H435" s="5"/>
      <c r="I435" s="5"/>
    </row>
    <row r="436" spans="1:9" ht="17.25">
      <c r="A436" s="5"/>
      <c r="B436" s="5"/>
      <c r="C436" s="71"/>
      <c r="D436" s="71"/>
      <c r="E436" s="51"/>
      <c r="F436" s="5"/>
      <c r="G436" s="5"/>
      <c r="H436" s="5"/>
      <c r="I436" s="5"/>
    </row>
    <row r="437" spans="1:9" ht="17.25">
      <c r="A437" s="5"/>
      <c r="B437" s="5"/>
      <c r="C437" s="71"/>
      <c r="D437" s="71"/>
      <c r="E437" s="51"/>
      <c r="F437" s="5"/>
      <c r="G437" s="5"/>
      <c r="H437" s="5"/>
      <c r="I437" s="5"/>
    </row>
    <row r="438" spans="1:9" ht="17.25">
      <c r="A438" s="5"/>
      <c r="B438" s="5"/>
      <c r="C438" s="71"/>
      <c r="D438" s="71"/>
      <c r="E438" s="51"/>
      <c r="F438" s="5"/>
      <c r="G438" s="5"/>
      <c r="H438" s="5"/>
      <c r="I438" s="5"/>
    </row>
    <row r="439" spans="1:9" ht="17.25">
      <c r="A439" s="5"/>
      <c r="B439" s="5"/>
      <c r="C439" s="71"/>
      <c r="D439" s="71"/>
      <c r="E439" s="51"/>
      <c r="F439" s="5"/>
      <c r="G439" s="5"/>
      <c r="H439" s="5"/>
      <c r="I439" s="5"/>
    </row>
    <row r="440" spans="1:9" ht="17.25">
      <c r="A440" s="5"/>
      <c r="B440" s="5"/>
      <c r="C440" s="71"/>
      <c r="D440" s="71"/>
      <c r="E440" s="51"/>
      <c r="F440" s="5"/>
      <c r="G440" s="5"/>
      <c r="H440" s="5"/>
      <c r="I440" s="5"/>
    </row>
    <row r="441" spans="1:9" ht="17.25">
      <c r="A441" s="5"/>
      <c r="B441" s="5"/>
      <c r="C441" s="71"/>
      <c r="D441" s="71"/>
      <c r="E441" s="51"/>
      <c r="F441" s="5"/>
      <c r="G441" s="5"/>
      <c r="H441" s="5"/>
      <c r="I441" s="5"/>
    </row>
    <row r="442" spans="1:9" ht="17.25">
      <c r="A442" s="5"/>
      <c r="B442" s="5"/>
      <c r="C442" s="71"/>
      <c r="D442" s="71"/>
      <c r="E442" s="51"/>
      <c r="F442" s="5"/>
      <c r="G442" s="5"/>
      <c r="H442" s="5"/>
      <c r="I442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6"/>
  <sheetViews>
    <sheetView zoomScale="120" zoomScaleNormal="120" zoomScalePageLayoutView="0" workbookViewId="0" topLeftCell="A1">
      <pane ySplit="5" topLeftCell="A25" activePane="bottomLeft" state="frozen"/>
      <selection pane="topLeft" activeCell="A1" sqref="A1"/>
      <selection pane="bottomLeft" activeCell="C28" sqref="C28"/>
    </sheetView>
  </sheetViews>
  <sheetFormatPr defaultColWidth="9.00390625" defaultRowHeight="15"/>
  <cols>
    <col min="1" max="1" width="5.57421875" style="1" customWidth="1"/>
    <col min="2" max="2" width="25.421875" style="2" customWidth="1"/>
    <col min="3" max="4" width="10.421875" style="46" customWidth="1"/>
    <col min="5" max="5" width="9.140625" style="1" customWidth="1"/>
    <col min="6" max="6" width="22.28125" style="2" customWidth="1"/>
    <col min="7" max="7" width="23.140625" style="2" customWidth="1"/>
    <col min="8" max="8" width="13.7109375" style="2" customWidth="1"/>
    <col min="9" max="9" width="18.85156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6"/>
    </row>
    <row r="2" spans="1:10" s="4" customFormat="1" ht="24">
      <c r="A2" s="319" t="s">
        <v>468</v>
      </c>
      <c r="B2" s="319"/>
      <c r="C2" s="319"/>
      <c r="D2" s="319"/>
      <c r="E2" s="319"/>
      <c r="F2" s="319"/>
      <c r="G2" s="319"/>
      <c r="H2" s="319"/>
      <c r="I2" s="319"/>
      <c r="J2" s="36"/>
    </row>
    <row r="3" spans="1:10" s="4" customFormat="1" ht="24">
      <c r="A3" s="319" t="s">
        <v>44</v>
      </c>
      <c r="B3" s="319"/>
      <c r="C3" s="319"/>
      <c r="D3" s="319"/>
      <c r="E3" s="319"/>
      <c r="F3" s="319"/>
      <c r="G3" s="319"/>
      <c r="H3" s="319"/>
      <c r="I3" s="319"/>
      <c r="J3" s="36"/>
    </row>
    <row r="4" spans="1:10" s="4" customFormat="1" ht="24">
      <c r="A4" s="319" t="s">
        <v>469</v>
      </c>
      <c r="B4" s="319"/>
      <c r="C4" s="319"/>
      <c r="D4" s="319"/>
      <c r="E4" s="319"/>
      <c r="F4" s="319"/>
      <c r="G4" s="319"/>
      <c r="H4" s="319"/>
      <c r="I4" s="319"/>
      <c r="J4" s="36"/>
    </row>
    <row r="5" spans="1:10" s="7" customFormat="1" ht="70.5" customHeight="1">
      <c r="A5" s="443" t="s">
        <v>2</v>
      </c>
      <c r="B5" s="444" t="s">
        <v>54</v>
      </c>
      <c r="C5" s="63" t="s">
        <v>56</v>
      </c>
      <c r="D5" s="445" t="s">
        <v>55</v>
      </c>
      <c r="E5" s="63" t="s">
        <v>57</v>
      </c>
      <c r="F5" s="64" t="s">
        <v>58</v>
      </c>
      <c r="G5" s="64" t="s">
        <v>59</v>
      </c>
      <c r="H5" s="63" t="s">
        <v>60</v>
      </c>
      <c r="I5" s="63" t="s">
        <v>61</v>
      </c>
      <c r="J5" s="37"/>
    </row>
    <row r="6" spans="1:9" s="36" customFormat="1" ht="30">
      <c r="A6" s="500">
        <v>1</v>
      </c>
      <c r="B6" s="500" t="s">
        <v>1140</v>
      </c>
      <c r="C6" s="501">
        <v>6247.5</v>
      </c>
      <c r="D6" s="501">
        <f>+C6</f>
        <v>6247.5</v>
      </c>
      <c r="E6" s="500" t="s">
        <v>51</v>
      </c>
      <c r="F6" s="500" t="s">
        <v>1141</v>
      </c>
      <c r="G6" s="500" t="str">
        <f>+F6</f>
        <v>บริษัท วีรพล โอเอ จำกัด 6,247.50 บาท</v>
      </c>
      <c r="H6" s="500" t="s">
        <v>1142</v>
      </c>
      <c r="I6" s="500" t="s">
        <v>1143</v>
      </c>
    </row>
    <row r="7" spans="1:9" s="36" customFormat="1" ht="30">
      <c r="A7" s="500">
        <v>2</v>
      </c>
      <c r="B7" s="500" t="s">
        <v>53</v>
      </c>
      <c r="C7" s="636">
        <v>20868</v>
      </c>
      <c r="D7" s="636">
        <f>+C7</f>
        <v>20868</v>
      </c>
      <c r="E7" s="500" t="s">
        <v>51</v>
      </c>
      <c r="F7" s="500" t="s">
        <v>1144</v>
      </c>
      <c r="G7" s="500" t="str">
        <f>+F7</f>
        <v>ห้างหุ้นส่วนจำกัด บุ๊คเฮ้าส์ นครราชสีมา 20,868 บาท </v>
      </c>
      <c r="H7" s="500" t="s">
        <v>1142</v>
      </c>
      <c r="I7" s="500" t="s">
        <v>1145</v>
      </c>
    </row>
    <row r="8" spans="1:9" s="36" customFormat="1" ht="30">
      <c r="A8" s="500">
        <v>3</v>
      </c>
      <c r="B8" s="500" t="s">
        <v>1146</v>
      </c>
      <c r="C8" s="636">
        <v>3250</v>
      </c>
      <c r="D8" s="636">
        <f>+C8</f>
        <v>3250</v>
      </c>
      <c r="E8" s="500" t="s">
        <v>51</v>
      </c>
      <c r="F8" s="500" t="s">
        <v>1147</v>
      </c>
      <c r="G8" s="500" t="str">
        <f>+F8</f>
        <v>บริษัท วีรพล โอเอ จำกัด 3,250 บาท</v>
      </c>
      <c r="H8" s="500" t="s">
        <v>1142</v>
      </c>
      <c r="I8" s="500"/>
    </row>
    <row r="9" spans="1:9" s="36" customFormat="1" ht="30">
      <c r="A9" s="500">
        <v>4</v>
      </c>
      <c r="B9" s="500" t="s">
        <v>53</v>
      </c>
      <c r="C9" s="636">
        <v>3753</v>
      </c>
      <c r="D9" s="636">
        <f>+C9</f>
        <v>3753</v>
      </c>
      <c r="E9" s="500" t="s">
        <v>51</v>
      </c>
      <c r="F9" s="500" t="s">
        <v>1148</v>
      </c>
      <c r="G9" s="500" t="str">
        <f>+F9</f>
        <v>บริษัท ผลบุญ ออฟฟิศ อิควิปเม้นท์ จำกัด 3,753 บาท</v>
      </c>
      <c r="H9" s="500" t="s">
        <v>1142</v>
      </c>
      <c r="I9" s="500"/>
    </row>
    <row r="10" spans="1:9" s="36" customFormat="1" ht="30">
      <c r="A10" s="500">
        <v>5</v>
      </c>
      <c r="B10" s="500" t="s">
        <v>1149</v>
      </c>
      <c r="C10" s="636">
        <v>3050</v>
      </c>
      <c r="D10" s="636">
        <v>3050</v>
      </c>
      <c r="E10" s="500" t="s">
        <v>51</v>
      </c>
      <c r="F10" s="500" t="s">
        <v>1156</v>
      </c>
      <c r="G10" s="500" t="str">
        <f>+F10</f>
        <v>บ. ยูนิตี้ ไอที ซิสเต็ม จำกัด 3,050 บ</v>
      </c>
      <c r="H10" s="500" t="s">
        <v>1142</v>
      </c>
      <c r="I10" s="500"/>
    </row>
    <row r="11" spans="1:9" s="36" customFormat="1" ht="30">
      <c r="A11" s="500">
        <v>6</v>
      </c>
      <c r="B11" s="500" t="s">
        <v>1150</v>
      </c>
      <c r="C11" s="636">
        <v>4820</v>
      </c>
      <c r="D11" s="636">
        <f>+C11</f>
        <v>4820</v>
      </c>
      <c r="E11" s="500" t="s">
        <v>51</v>
      </c>
      <c r="F11" s="500" t="s">
        <v>1155</v>
      </c>
      <c r="G11" s="500" t="str">
        <f>+F11</f>
        <v>บริษัท วีรพล โอเอ จำกัด 4,820 บ</v>
      </c>
      <c r="H11" s="500" t="s">
        <v>1142</v>
      </c>
      <c r="I11" s="500"/>
    </row>
    <row r="12" spans="1:9" s="36" customFormat="1" ht="30">
      <c r="A12" s="500">
        <v>7</v>
      </c>
      <c r="B12" s="500" t="s">
        <v>53</v>
      </c>
      <c r="C12" s="636">
        <v>5400</v>
      </c>
      <c r="D12" s="636">
        <f>+C12</f>
        <v>5400</v>
      </c>
      <c r="E12" s="500" t="s">
        <v>51</v>
      </c>
      <c r="F12" s="500" t="s">
        <v>1151</v>
      </c>
      <c r="G12" s="500" t="str">
        <f>+F12</f>
        <v>ห้างหุ้นส่วนจำกัด บุ๊คเฮ้าส์ นครราชสีมา 5,400 บาท </v>
      </c>
      <c r="H12" s="500" t="s">
        <v>1142</v>
      </c>
      <c r="I12" s="500" t="s">
        <v>1152</v>
      </c>
    </row>
    <row r="13" spans="1:9" s="36" customFormat="1" ht="30">
      <c r="A13" s="500">
        <v>8</v>
      </c>
      <c r="B13" s="500" t="s">
        <v>1146</v>
      </c>
      <c r="C13" s="636">
        <v>7500</v>
      </c>
      <c r="D13" s="636">
        <f>+C13</f>
        <v>7500</v>
      </c>
      <c r="E13" s="500" t="s">
        <v>51</v>
      </c>
      <c r="F13" s="500" t="s">
        <v>1157</v>
      </c>
      <c r="G13" s="500" t="str">
        <f>+F13</f>
        <v>บ. วีรพล โอเอ จำกัด 7,500 บาท</v>
      </c>
      <c r="H13" s="500" t="s">
        <v>1142</v>
      </c>
      <c r="I13" s="500" t="s">
        <v>1153</v>
      </c>
    </row>
    <row r="14" spans="1:9" s="36" customFormat="1" ht="30">
      <c r="A14" s="500">
        <v>9</v>
      </c>
      <c r="B14" s="500" t="s">
        <v>53</v>
      </c>
      <c r="C14" s="636">
        <v>4740</v>
      </c>
      <c r="D14" s="636">
        <f>+C14</f>
        <v>4740</v>
      </c>
      <c r="E14" s="500" t="s">
        <v>51</v>
      </c>
      <c r="F14" s="500" t="s">
        <v>1154</v>
      </c>
      <c r="G14" s="500" t="str">
        <f>+F14</f>
        <v>บริษัท โฮม โปรดักส์ เซ็นเตอร์ จำกัด (มหาชน) 4,740 บาท</v>
      </c>
      <c r="H14" s="500" t="s">
        <v>1142</v>
      </c>
      <c r="I14" s="500"/>
    </row>
    <row r="15" spans="1:9" s="36" customFormat="1" ht="17.25">
      <c r="A15" s="295"/>
      <c r="B15" s="207"/>
      <c r="C15" s="637"/>
      <c r="D15" s="58"/>
      <c r="E15" s="295"/>
      <c r="F15" s="207"/>
      <c r="G15" s="207"/>
      <c r="H15" s="207"/>
      <c r="I15" s="207"/>
    </row>
    <row r="16" spans="1:9" s="36" customFormat="1" ht="34.5">
      <c r="A16" s="39">
        <v>1</v>
      </c>
      <c r="B16" s="502" t="s">
        <v>1158</v>
      </c>
      <c r="C16" s="300">
        <v>9000</v>
      </c>
      <c r="D16" s="300">
        <v>9000</v>
      </c>
      <c r="E16" s="500" t="s">
        <v>51</v>
      </c>
      <c r="F16" s="40" t="s">
        <v>1159</v>
      </c>
      <c r="G16" s="39" t="str">
        <f>+F16</f>
        <v>นายศุภวัฒน์  ฉิมนอก 9,000 บาท</v>
      </c>
      <c r="H16" s="39" t="s">
        <v>1142</v>
      </c>
      <c r="I16" s="39" t="s">
        <v>1160</v>
      </c>
    </row>
    <row r="17" spans="1:9" s="36" customFormat="1" ht="36">
      <c r="A17" s="39">
        <v>2</v>
      </c>
      <c r="B17" s="502" t="s">
        <v>1161</v>
      </c>
      <c r="C17" s="300">
        <v>8000</v>
      </c>
      <c r="D17" s="300">
        <f>+C17</f>
        <v>8000</v>
      </c>
      <c r="E17" s="500" t="s">
        <v>51</v>
      </c>
      <c r="F17" s="40" t="s">
        <v>1180</v>
      </c>
      <c r="G17" s="39" t="str">
        <f aca="true" t="shared" si="0" ref="G17:G26">+F17</f>
        <v>นายประจวน ดอกทุเรียน 8,000 บ</v>
      </c>
      <c r="H17" s="39" t="s">
        <v>1142</v>
      </c>
      <c r="I17" s="39" t="s">
        <v>1162</v>
      </c>
    </row>
    <row r="18" spans="1:9" s="36" customFormat="1" ht="34.5">
      <c r="A18" s="39">
        <v>3</v>
      </c>
      <c r="B18" s="502" t="s">
        <v>1163</v>
      </c>
      <c r="C18" s="300">
        <v>8000</v>
      </c>
      <c r="D18" s="300">
        <f aca="true" t="shared" si="1" ref="D18:D26">+C18</f>
        <v>8000</v>
      </c>
      <c r="E18" s="500" t="s">
        <v>51</v>
      </c>
      <c r="F18" s="40" t="s">
        <v>1181</v>
      </c>
      <c r="G18" s="39" t="str">
        <f>+F18</f>
        <v>น.สมะลิ เขาโคกกรวด 8,000 บ</v>
      </c>
      <c r="H18" s="39" t="s">
        <v>1142</v>
      </c>
      <c r="I18" s="39" t="s">
        <v>1164</v>
      </c>
    </row>
    <row r="19" spans="1:9" s="36" customFormat="1" ht="34.5">
      <c r="A19" s="39">
        <v>4</v>
      </c>
      <c r="B19" s="502" t="s">
        <v>1165</v>
      </c>
      <c r="C19" s="300">
        <v>15000</v>
      </c>
      <c r="D19" s="300">
        <f t="shared" si="1"/>
        <v>15000</v>
      </c>
      <c r="E19" s="500" t="s">
        <v>51</v>
      </c>
      <c r="F19" s="40" t="s">
        <v>1182</v>
      </c>
      <c r="G19" s="39" t="str">
        <f t="shared" si="0"/>
        <v>น.เอกอนันต์ พาพันธ์ 15,000 บ </v>
      </c>
      <c r="H19" s="39" t="s">
        <v>1142</v>
      </c>
      <c r="I19" s="39" t="s">
        <v>1166</v>
      </c>
    </row>
    <row r="20" spans="1:9" s="36" customFormat="1" ht="34.5">
      <c r="A20" s="39">
        <v>5</v>
      </c>
      <c r="B20" s="502" t="s">
        <v>1165</v>
      </c>
      <c r="C20" s="300">
        <v>15000</v>
      </c>
      <c r="D20" s="300">
        <f t="shared" si="1"/>
        <v>15000</v>
      </c>
      <c r="E20" s="500" t="s">
        <v>51</v>
      </c>
      <c r="F20" s="40" t="s">
        <v>1167</v>
      </c>
      <c r="G20" s="39" t="str">
        <f t="shared" si="0"/>
        <v>นางสาววิริยดา เสาสิงห์ 15,000 บาท </v>
      </c>
      <c r="H20" s="39" t="s">
        <v>1142</v>
      </c>
      <c r="I20" s="39" t="s">
        <v>1168</v>
      </c>
    </row>
    <row r="21" spans="1:9" s="36" customFormat="1" ht="34.5">
      <c r="A21" s="39">
        <v>6</v>
      </c>
      <c r="B21" s="502" t="s">
        <v>1165</v>
      </c>
      <c r="C21" s="300">
        <v>15000</v>
      </c>
      <c r="D21" s="300">
        <f t="shared" si="1"/>
        <v>15000</v>
      </c>
      <c r="E21" s="500" t="s">
        <v>51</v>
      </c>
      <c r="F21" s="40" t="s">
        <v>1183</v>
      </c>
      <c r="G21" s="39" t="str">
        <f t="shared" si="0"/>
        <v>น.พงษ์ศธร วิเศษยา 15,000 บาท </v>
      </c>
      <c r="H21" s="39" t="s">
        <v>1142</v>
      </c>
      <c r="I21" s="39" t="s">
        <v>1169</v>
      </c>
    </row>
    <row r="22" spans="1:9" s="36" customFormat="1" ht="34.5">
      <c r="A22" s="39">
        <v>7</v>
      </c>
      <c r="B22" s="502" t="s">
        <v>1165</v>
      </c>
      <c r="C22" s="300">
        <v>15000</v>
      </c>
      <c r="D22" s="300">
        <f t="shared" si="1"/>
        <v>15000</v>
      </c>
      <c r="E22" s="500" t="s">
        <v>51</v>
      </c>
      <c r="F22" s="40" t="s">
        <v>1184</v>
      </c>
      <c r="G22" s="39" t="str">
        <f t="shared" si="0"/>
        <v>น.เอกวัฒน์ สีหามุลตรี 15,000 บ</v>
      </c>
      <c r="H22" s="39" t="s">
        <v>1142</v>
      </c>
      <c r="I22" s="39" t="s">
        <v>1170</v>
      </c>
    </row>
    <row r="23" spans="1:9" s="36" customFormat="1" ht="34.5">
      <c r="A23" s="39">
        <v>8</v>
      </c>
      <c r="B23" s="502" t="s">
        <v>1165</v>
      </c>
      <c r="C23" s="300">
        <v>15000</v>
      </c>
      <c r="D23" s="300">
        <f t="shared" si="1"/>
        <v>15000</v>
      </c>
      <c r="E23" s="500" t="s">
        <v>51</v>
      </c>
      <c r="F23" s="40" t="s">
        <v>1185</v>
      </c>
      <c r="G23" s="39" t="str">
        <f t="shared" si="0"/>
        <v>น.ส.จริยา นิโรรัมย์ 15,000 บาท </v>
      </c>
      <c r="H23" s="39" t="s">
        <v>1142</v>
      </c>
      <c r="I23" s="39" t="s">
        <v>1171</v>
      </c>
    </row>
    <row r="24" spans="1:9" s="36" customFormat="1" ht="34.5">
      <c r="A24" s="39">
        <v>9</v>
      </c>
      <c r="B24" s="39" t="s">
        <v>1186</v>
      </c>
      <c r="C24" s="300">
        <v>12200</v>
      </c>
      <c r="D24" s="300">
        <f t="shared" si="1"/>
        <v>12200</v>
      </c>
      <c r="E24" s="500" t="s">
        <v>51</v>
      </c>
      <c r="F24" s="39" t="s">
        <v>1172</v>
      </c>
      <c r="G24" s="39" t="str">
        <f t="shared" si="0"/>
        <v>ร้านยาวการยาง 12,200 บาท</v>
      </c>
      <c r="H24" s="39" t="s">
        <v>1142</v>
      </c>
      <c r="I24" s="39" t="s">
        <v>1173</v>
      </c>
    </row>
    <row r="25" spans="1:9" s="36" customFormat="1" ht="34.5">
      <c r="A25" s="39">
        <v>10</v>
      </c>
      <c r="B25" s="39" t="s">
        <v>1174</v>
      </c>
      <c r="C25" s="300">
        <v>4500</v>
      </c>
      <c r="D25" s="300">
        <f t="shared" si="1"/>
        <v>4500</v>
      </c>
      <c r="E25" s="500" t="s">
        <v>51</v>
      </c>
      <c r="F25" s="39" t="s">
        <v>1175</v>
      </c>
      <c r="G25" s="39" t="str">
        <f t="shared" si="0"/>
        <v>ร้านสมยศเครื่องเย็น 4,500 บาท</v>
      </c>
      <c r="H25" s="39" t="s">
        <v>1142</v>
      </c>
      <c r="I25" s="39"/>
    </row>
    <row r="26" spans="1:9" s="36" customFormat="1" ht="34.5">
      <c r="A26" s="39">
        <v>11</v>
      </c>
      <c r="B26" s="39" t="s">
        <v>1179</v>
      </c>
      <c r="C26" s="300">
        <v>4200</v>
      </c>
      <c r="D26" s="300">
        <f t="shared" si="1"/>
        <v>4200</v>
      </c>
      <c r="E26" s="500" t="s">
        <v>51</v>
      </c>
      <c r="F26" s="39" t="s">
        <v>1176</v>
      </c>
      <c r="G26" s="39" t="str">
        <f t="shared" si="0"/>
        <v>ร้านยาวการยาง 4,200 บาท</v>
      </c>
      <c r="H26" s="39" t="s">
        <v>1142</v>
      </c>
      <c r="I26" s="39"/>
    </row>
    <row r="27" spans="1:9" s="36" customFormat="1" ht="34.5">
      <c r="A27" s="39">
        <v>12</v>
      </c>
      <c r="B27" s="39" t="s">
        <v>1177</v>
      </c>
      <c r="C27" s="300">
        <v>850</v>
      </c>
      <c r="D27" s="300">
        <f>+C27</f>
        <v>850</v>
      </c>
      <c r="E27" s="500" t="s">
        <v>51</v>
      </c>
      <c r="F27" s="39" t="s">
        <v>1178</v>
      </c>
      <c r="G27" s="39" t="str">
        <f>+F27</f>
        <v>นางสาววัลภา จีนอาศัย 850 บาท</v>
      </c>
      <c r="H27" s="39" t="s">
        <v>1142</v>
      </c>
      <c r="I27" s="39"/>
    </row>
    <row r="28" spans="1:9" s="36" customFormat="1" ht="17.25">
      <c r="A28" s="295"/>
      <c r="B28" s="207"/>
      <c r="C28" s="638"/>
      <c r="D28" s="58"/>
      <c r="E28" s="295"/>
      <c r="F28" s="207"/>
      <c r="G28" s="207"/>
      <c r="H28" s="207"/>
      <c r="I28" s="207"/>
    </row>
    <row r="29" spans="1:9" s="36" customFormat="1" ht="17.25">
      <c r="A29" s="295"/>
      <c r="B29" s="207"/>
      <c r="C29" s="58"/>
      <c r="D29" s="58"/>
      <c r="E29" s="295"/>
      <c r="F29" s="207"/>
      <c r="G29" s="207"/>
      <c r="H29" s="207"/>
      <c r="I29" s="207"/>
    </row>
    <row r="30" spans="1:9" s="36" customFormat="1" ht="17.25">
      <c r="A30" s="295"/>
      <c r="B30" s="207"/>
      <c r="C30" s="58"/>
      <c r="D30" s="58"/>
      <c r="E30" s="295"/>
      <c r="F30" s="207"/>
      <c r="G30" s="207"/>
      <c r="H30" s="207"/>
      <c r="I30" s="207"/>
    </row>
    <row r="31" spans="1:9" s="36" customFormat="1" ht="17.25">
      <c r="A31" s="295"/>
      <c r="B31" s="207"/>
      <c r="C31" s="58"/>
      <c r="D31" s="58"/>
      <c r="E31" s="295"/>
      <c r="F31" s="207"/>
      <c r="G31" s="207"/>
      <c r="H31" s="207"/>
      <c r="I31" s="207"/>
    </row>
    <row r="32" spans="1:9" s="36" customFormat="1" ht="17.25">
      <c r="A32" s="295"/>
      <c r="B32" s="207"/>
      <c r="C32" s="58"/>
      <c r="D32" s="58"/>
      <c r="E32" s="295"/>
      <c r="F32" s="207"/>
      <c r="G32" s="207"/>
      <c r="H32" s="207"/>
      <c r="I32" s="207"/>
    </row>
    <row r="33" spans="1:9" s="36" customFormat="1" ht="17.25">
      <c r="A33" s="295"/>
      <c r="B33" s="207"/>
      <c r="C33" s="58"/>
      <c r="D33" s="58"/>
      <c r="E33" s="295"/>
      <c r="F33" s="207"/>
      <c r="G33" s="207"/>
      <c r="H33" s="207"/>
      <c r="I33" s="207"/>
    </row>
    <row r="34" spans="1:9" s="36" customFormat="1" ht="17.25">
      <c r="A34" s="295"/>
      <c r="B34" s="207"/>
      <c r="C34" s="58"/>
      <c r="D34" s="58"/>
      <c r="E34" s="295"/>
      <c r="F34" s="207"/>
      <c r="G34" s="207"/>
      <c r="H34" s="207"/>
      <c r="I34" s="207"/>
    </row>
    <row r="35" spans="1:9" s="36" customFormat="1" ht="17.25">
      <c r="A35" s="295"/>
      <c r="B35" s="207"/>
      <c r="C35" s="58"/>
      <c r="D35" s="58"/>
      <c r="E35" s="295"/>
      <c r="F35" s="207"/>
      <c r="G35" s="207"/>
      <c r="H35" s="207"/>
      <c r="I35" s="207"/>
    </row>
    <row r="36" spans="1:9" s="36" customFormat="1" ht="17.25">
      <c r="A36" s="295"/>
      <c r="B36" s="207"/>
      <c r="C36" s="58"/>
      <c r="D36" s="58"/>
      <c r="E36" s="295"/>
      <c r="F36" s="207"/>
      <c r="G36" s="207"/>
      <c r="H36" s="207"/>
      <c r="I36" s="207"/>
    </row>
    <row r="37" spans="1:9" s="36" customFormat="1" ht="17.25">
      <c r="A37" s="295"/>
      <c r="B37" s="207"/>
      <c r="C37" s="58"/>
      <c r="D37" s="58"/>
      <c r="E37" s="295"/>
      <c r="F37" s="207"/>
      <c r="G37" s="207"/>
      <c r="H37" s="207"/>
      <c r="I37" s="207"/>
    </row>
    <row r="38" spans="1:9" s="36" customFormat="1" ht="17.25">
      <c r="A38" s="295"/>
      <c r="B38" s="207"/>
      <c r="C38" s="58"/>
      <c r="D38" s="58"/>
      <c r="E38" s="295"/>
      <c r="F38" s="207"/>
      <c r="G38" s="207"/>
      <c r="H38" s="207"/>
      <c r="I38" s="207"/>
    </row>
    <row r="39" spans="1:9" s="36" customFormat="1" ht="17.25">
      <c r="A39" s="295"/>
      <c r="B39" s="207"/>
      <c r="C39" s="58"/>
      <c r="D39" s="58"/>
      <c r="E39" s="295"/>
      <c r="F39" s="207"/>
      <c r="G39" s="207"/>
      <c r="H39" s="207"/>
      <c r="I39" s="207"/>
    </row>
    <row r="40" spans="1:9" s="36" customFormat="1" ht="17.25">
      <c r="A40" s="295"/>
      <c r="B40" s="207"/>
      <c r="C40" s="58"/>
      <c r="D40" s="58"/>
      <c r="E40" s="295"/>
      <c r="F40" s="207"/>
      <c r="G40" s="207"/>
      <c r="H40" s="207"/>
      <c r="I40" s="207"/>
    </row>
    <row r="41" spans="1:9" s="36" customFormat="1" ht="17.25">
      <c r="A41" s="295"/>
      <c r="B41" s="207"/>
      <c r="C41" s="58"/>
      <c r="D41" s="58"/>
      <c r="E41" s="295"/>
      <c r="F41" s="207"/>
      <c r="G41" s="207"/>
      <c r="H41" s="207"/>
      <c r="I41" s="207"/>
    </row>
    <row r="42" spans="1:9" s="36" customFormat="1" ht="17.25">
      <c r="A42" s="295"/>
      <c r="B42" s="207"/>
      <c r="C42" s="58"/>
      <c r="D42" s="58"/>
      <c r="E42" s="295"/>
      <c r="F42" s="207"/>
      <c r="G42" s="207"/>
      <c r="H42" s="207"/>
      <c r="I42" s="207"/>
    </row>
    <row r="43" spans="1:9" s="36" customFormat="1" ht="17.25">
      <c r="A43" s="295"/>
      <c r="B43" s="207"/>
      <c r="C43" s="58"/>
      <c r="D43" s="58"/>
      <c r="E43" s="295"/>
      <c r="F43" s="207"/>
      <c r="G43" s="207"/>
      <c r="H43" s="207"/>
      <c r="I43" s="207"/>
    </row>
    <row r="44" spans="1:9" s="36" customFormat="1" ht="17.25">
      <c r="A44" s="295"/>
      <c r="B44" s="207"/>
      <c r="C44" s="58"/>
      <c r="D44" s="58"/>
      <c r="E44" s="295"/>
      <c r="F44" s="207"/>
      <c r="G44" s="207"/>
      <c r="H44" s="207"/>
      <c r="I44" s="207"/>
    </row>
    <row r="45" spans="1:9" s="36" customFormat="1" ht="17.25">
      <c r="A45" s="295"/>
      <c r="B45" s="207"/>
      <c r="C45" s="58"/>
      <c r="D45" s="58"/>
      <c r="E45" s="295"/>
      <c r="F45" s="207"/>
      <c r="G45" s="207"/>
      <c r="H45" s="207"/>
      <c r="I45" s="207"/>
    </row>
    <row r="46" spans="1:9" s="36" customFormat="1" ht="17.25">
      <c r="A46" s="295"/>
      <c r="B46" s="207"/>
      <c r="C46" s="58"/>
      <c r="D46" s="58"/>
      <c r="E46" s="295"/>
      <c r="F46" s="207"/>
      <c r="G46" s="207"/>
      <c r="H46" s="207"/>
      <c r="I46" s="207"/>
    </row>
    <row r="47" spans="1:9" s="36" customFormat="1" ht="17.25">
      <c r="A47" s="295"/>
      <c r="B47" s="207"/>
      <c r="C47" s="58"/>
      <c r="D47" s="58"/>
      <c r="E47" s="295"/>
      <c r="F47" s="207"/>
      <c r="G47" s="207"/>
      <c r="H47" s="207"/>
      <c r="I47" s="207"/>
    </row>
    <row r="48" spans="1:9" s="36" customFormat="1" ht="17.25">
      <c r="A48" s="295"/>
      <c r="B48" s="207"/>
      <c r="C48" s="58"/>
      <c r="D48" s="58"/>
      <c r="E48" s="295"/>
      <c r="F48" s="207"/>
      <c r="G48" s="207"/>
      <c r="H48" s="207"/>
      <c r="I48" s="207"/>
    </row>
    <row r="49" spans="1:9" s="36" customFormat="1" ht="17.25">
      <c r="A49" s="295"/>
      <c r="B49" s="207"/>
      <c r="C49" s="58"/>
      <c r="D49" s="58"/>
      <c r="E49" s="295"/>
      <c r="F49" s="207"/>
      <c r="G49" s="207"/>
      <c r="H49" s="207"/>
      <c r="I49" s="207"/>
    </row>
    <row r="50" spans="1:9" s="36" customFormat="1" ht="17.25">
      <c r="A50" s="295"/>
      <c r="B50" s="207"/>
      <c r="C50" s="58"/>
      <c r="D50" s="58"/>
      <c r="E50" s="295"/>
      <c r="F50" s="207"/>
      <c r="G50" s="207"/>
      <c r="H50" s="207"/>
      <c r="I50" s="207"/>
    </row>
    <row r="51" spans="1:9" s="36" customFormat="1" ht="17.25">
      <c r="A51" s="295"/>
      <c r="B51" s="207"/>
      <c r="C51" s="58"/>
      <c r="D51" s="58"/>
      <c r="E51" s="295"/>
      <c r="F51" s="207"/>
      <c r="G51" s="207"/>
      <c r="H51" s="207"/>
      <c r="I51" s="207"/>
    </row>
    <row r="52" spans="1:9" s="36" customFormat="1" ht="17.25">
      <c r="A52" s="295"/>
      <c r="B52" s="207"/>
      <c r="C52" s="58"/>
      <c r="D52" s="58"/>
      <c r="E52" s="295"/>
      <c r="F52" s="207"/>
      <c r="G52" s="207"/>
      <c r="H52" s="207"/>
      <c r="I52" s="207"/>
    </row>
    <row r="53" spans="1:9" s="36" customFormat="1" ht="17.25">
      <c r="A53" s="295"/>
      <c r="B53" s="207"/>
      <c r="C53" s="58"/>
      <c r="D53" s="58"/>
      <c r="E53" s="295"/>
      <c r="F53" s="207"/>
      <c r="G53" s="207"/>
      <c r="H53" s="207"/>
      <c r="I53" s="207"/>
    </row>
    <row r="54" spans="1:9" s="36" customFormat="1" ht="17.25">
      <c r="A54" s="295"/>
      <c r="B54" s="207"/>
      <c r="C54" s="58"/>
      <c r="D54" s="58"/>
      <c r="E54" s="295"/>
      <c r="F54" s="207"/>
      <c r="G54" s="207"/>
      <c r="H54" s="207"/>
      <c r="I54" s="207"/>
    </row>
    <row r="55" spans="1:9" s="36" customFormat="1" ht="17.25">
      <c r="A55" s="295"/>
      <c r="B55" s="207"/>
      <c r="C55" s="58"/>
      <c r="D55" s="58"/>
      <c r="E55" s="295"/>
      <c r="F55" s="207"/>
      <c r="G55" s="207"/>
      <c r="H55" s="207"/>
      <c r="I55" s="207"/>
    </row>
    <row r="56" spans="1:9" s="36" customFormat="1" ht="17.25">
      <c r="A56" s="295"/>
      <c r="B56" s="207"/>
      <c r="C56" s="58"/>
      <c r="D56" s="58"/>
      <c r="E56" s="295"/>
      <c r="F56" s="207"/>
      <c r="G56" s="207"/>
      <c r="H56" s="207"/>
      <c r="I56" s="207"/>
    </row>
    <row r="57" spans="1:9" s="36" customFormat="1" ht="17.25">
      <c r="A57" s="295"/>
      <c r="B57" s="207"/>
      <c r="C57" s="58"/>
      <c r="D57" s="58"/>
      <c r="E57" s="295"/>
      <c r="F57" s="207"/>
      <c r="G57" s="207"/>
      <c r="H57" s="207"/>
      <c r="I57" s="207"/>
    </row>
    <row r="58" spans="1:9" s="36" customFormat="1" ht="17.25">
      <c r="A58" s="295"/>
      <c r="B58" s="207"/>
      <c r="C58" s="58"/>
      <c r="D58" s="58"/>
      <c r="E58" s="295"/>
      <c r="F58" s="207"/>
      <c r="G58" s="207"/>
      <c r="H58" s="207"/>
      <c r="I58" s="207"/>
    </row>
    <row r="59" spans="1:9" s="36" customFormat="1" ht="17.25">
      <c r="A59" s="51"/>
      <c r="B59" s="5"/>
      <c r="C59" s="71"/>
      <c r="D59" s="71"/>
      <c r="E59" s="51"/>
      <c r="F59" s="5"/>
      <c r="G59" s="5"/>
      <c r="H59" s="5"/>
      <c r="I59" s="5"/>
    </row>
    <row r="60" spans="1:9" s="36" customFormat="1" ht="17.25">
      <c r="A60" s="51"/>
      <c r="B60" s="5"/>
      <c r="C60" s="71"/>
      <c r="D60" s="71"/>
      <c r="E60" s="51"/>
      <c r="F60" s="5"/>
      <c r="G60" s="5"/>
      <c r="H60" s="5"/>
      <c r="I60" s="5"/>
    </row>
    <row r="61" spans="1:9" s="36" customFormat="1" ht="17.25">
      <c r="A61" s="51"/>
      <c r="B61" s="5"/>
      <c r="C61" s="71"/>
      <c r="D61" s="71"/>
      <c r="E61" s="51"/>
      <c r="F61" s="5"/>
      <c r="G61" s="5"/>
      <c r="H61" s="5"/>
      <c r="I61" s="5"/>
    </row>
    <row r="62" spans="1:9" s="36" customFormat="1" ht="17.25">
      <c r="A62" s="51"/>
      <c r="B62" s="5"/>
      <c r="C62" s="71"/>
      <c r="D62" s="71"/>
      <c r="E62" s="51"/>
      <c r="F62" s="5"/>
      <c r="G62" s="5"/>
      <c r="H62" s="5"/>
      <c r="I62" s="5"/>
    </row>
    <row r="63" spans="1:9" s="36" customFormat="1" ht="17.25">
      <c r="A63" s="51"/>
      <c r="B63" s="5"/>
      <c r="C63" s="71"/>
      <c r="D63" s="71"/>
      <c r="E63" s="51"/>
      <c r="F63" s="5"/>
      <c r="G63" s="5"/>
      <c r="H63" s="5"/>
      <c r="I63" s="5"/>
    </row>
    <row r="64" spans="1:9" s="36" customFormat="1" ht="17.25">
      <c r="A64" s="51"/>
      <c r="B64" s="5"/>
      <c r="C64" s="71"/>
      <c r="D64" s="71"/>
      <c r="E64" s="51"/>
      <c r="F64" s="5"/>
      <c r="G64" s="5"/>
      <c r="H64" s="5"/>
      <c r="I64" s="5"/>
    </row>
    <row r="65" spans="1:9" s="36" customFormat="1" ht="17.25">
      <c r="A65" s="51"/>
      <c r="B65" s="5"/>
      <c r="C65" s="71"/>
      <c r="D65" s="71"/>
      <c r="E65" s="51"/>
      <c r="F65" s="5"/>
      <c r="G65" s="5"/>
      <c r="H65" s="5"/>
      <c r="I65" s="5"/>
    </row>
    <row r="66" spans="1:9" s="36" customFormat="1" ht="17.25">
      <c r="A66" s="51"/>
      <c r="B66" s="5"/>
      <c r="C66" s="71"/>
      <c r="D66" s="71"/>
      <c r="E66" s="51"/>
      <c r="F66" s="5"/>
      <c r="G66" s="5"/>
      <c r="H66" s="5"/>
      <c r="I66" s="5"/>
    </row>
    <row r="67" spans="1:9" s="36" customFormat="1" ht="17.25">
      <c r="A67" s="51"/>
      <c r="B67" s="5"/>
      <c r="C67" s="71"/>
      <c r="D67" s="71"/>
      <c r="E67" s="51"/>
      <c r="F67" s="5"/>
      <c r="G67" s="5"/>
      <c r="H67" s="5"/>
      <c r="I67" s="5"/>
    </row>
    <row r="68" spans="1:9" s="36" customFormat="1" ht="17.25">
      <c r="A68" s="51"/>
      <c r="B68" s="5"/>
      <c r="C68" s="71"/>
      <c r="D68" s="71"/>
      <c r="E68" s="51"/>
      <c r="F68" s="5"/>
      <c r="G68" s="5"/>
      <c r="H68" s="5"/>
      <c r="I68" s="5"/>
    </row>
    <row r="69" spans="1:9" s="36" customFormat="1" ht="17.25">
      <c r="A69" s="51"/>
      <c r="B69" s="5"/>
      <c r="C69" s="71"/>
      <c r="D69" s="71"/>
      <c r="E69" s="51"/>
      <c r="F69" s="5"/>
      <c r="G69" s="5"/>
      <c r="H69" s="5"/>
      <c r="I69" s="5"/>
    </row>
    <row r="70" spans="1:9" s="36" customFormat="1" ht="17.25">
      <c r="A70" s="51"/>
      <c r="B70" s="5"/>
      <c r="C70" s="71"/>
      <c r="D70" s="71"/>
      <c r="E70" s="51"/>
      <c r="F70" s="5"/>
      <c r="G70" s="5"/>
      <c r="H70" s="5"/>
      <c r="I70" s="5"/>
    </row>
    <row r="71" spans="1:9" s="36" customFormat="1" ht="17.25">
      <c r="A71" s="51"/>
      <c r="B71" s="5"/>
      <c r="C71" s="71"/>
      <c r="D71" s="71"/>
      <c r="E71" s="51"/>
      <c r="F71" s="5"/>
      <c r="G71" s="5"/>
      <c r="H71" s="5"/>
      <c r="I71" s="5"/>
    </row>
    <row r="72" spans="1:9" s="36" customFormat="1" ht="17.25">
      <c r="A72" s="51"/>
      <c r="B72" s="5"/>
      <c r="C72" s="71"/>
      <c r="D72" s="71"/>
      <c r="E72" s="51"/>
      <c r="F72" s="5"/>
      <c r="G72" s="5"/>
      <c r="H72" s="5"/>
      <c r="I72" s="5"/>
    </row>
    <row r="73" spans="1:9" s="36" customFormat="1" ht="17.25">
      <c r="A73" s="51"/>
      <c r="B73" s="5"/>
      <c r="C73" s="71"/>
      <c r="D73" s="71"/>
      <c r="E73" s="51"/>
      <c r="F73" s="5"/>
      <c r="G73" s="5"/>
      <c r="H73" s="5"/>
      <c r="I73" s="5"/>
    </row>
    <row r="74" spans="1:9" s="36" customFormat="1" ht="17.25">
      <c r="A74" s="51"/>
      <c r="B74" s="5"/>
      <c r="C74" s="71"/>
      <c r="D74" s="71"/>
      <c r="E74" s="51"/>
      <c r="F74" s="5"/>
      <c r="G74" s="5"/>
      <c r="H74" s="5"/>
      <c r="I74" s="5"/>
    </row>
    <row r="75" spans="1:9" s="36" customFormat="1" ht="17.25">
      <c r="A75" s="51"/>
      <c r="B75" s="5"/>
      <c r="C75" s="71"/>
      <c r="D75" s="71"/>
      <c r="E75" s="51"/>
      <c r="F75" s="5"/>
      <c r="G75" s="5"/>
      <c r="H75" s="5"/>
      <c r="I75" s="5"/>
    </row>
    <row r="76" spans="1:9" s="36" customFormat="1" ht="17.25">
      <c r="A76" s="51"/>
      <c r="B76" s="5"/>
      <c r="C76" s="71"/>
      <c r="D76" s="71"/>
      <c r="E76" s="51"/>
      <c r="F76" s="5"/>
      <c r="G76" s="5"/>
      <c r="H76" s="5"/>
      <c r="I76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zoomScale="120" zoomScaleNormal="120" zoomScalePageLayoutView="0" workbookViewId="0" topLeftCell="A1">
      <pane ySplit="5" topLeftCell="A34" activePane="bottomLeft" state="frozen"/>
      <selection pane="topLeft" activeCell="A1" sqref="A1"/>
      <selection pane="bottomLeft" activeCell="H34" sqref="H34"/>
    </sheetView>
  </sheetViews>
  <sheetFormatPr defaultColWidth="9.00390625" defaultRowHeight="15"/>
  <cols>
    <col min="1" max="1" width="5.57421875" style="1" customWidth="1"/>
    <col min="2" max="2" width="25.421875" style="2" customWidth="1"/>
    <col min="3" max="4" width="10.421875" style="46" customWidth="1"/>
    <col min="5" max="5" width="9.140625" style="1" customWidth="1"/>
    <col min="6" max="6" width="22.28125" style="2" customWidth="1"/>
    <col min="7" max="7" width="23.140625" style="2" customWidth="1"/>
    <col min="8" max="8" width="13.7109375" style="2" customWidth="1"/>
    <col min="9" max="9" width="18.85156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6"/>
    </row>
    <row r="2" spans="1:10" s="4" customFormat="1" ht="24">
      <c r="A2" s="319" t="s">
        <v>468</v>
      </c>
      <c r="B2" s="319"/>
      <c r="C2" s="319"/>
      <c r="D2" s="319"/>
      <c r="E2" s="319"/>
      <c r="F2" s="319"/>
      <c r="G2" s="319"/>
      <c r="H2" s="319"/>
      <c r="I2" s="319"/>
      <c r="J2" s="36"/>
    </row>
    <row r="3" spans="1:10" s="4" customFormat="1" ht="24">
      <c r="A3" s="319" t="s">
        <v>29</v>
      </c>
      <c r="B3" s="319"/>
      <c r="C3" s="319"/>
      <c r="D3" s="319"/>
      <c r="E3" s="319"/>
      <c r="F3" s="319"/>
      <c r="G3" s="319"/>
      <c r="H3" s="319"/>
      <c r="I3" s="319"/>
      <c r="J3" s="36"/>
    </row>
    <row r="4" spans="1:10" s="4" customFormat="1" ht="24">
      <c r="A4" s="319" t="s">
        <v>469</v>
      </c>
      <c r="B4" s="319"/>
      <c r="C4" s="319"/>
      <c r="D4" s="319"/>
      <c r="E4" s="319"/>
      <c r="F4" s="319"/>
      <c r="G4" s="319"/>
      <c r="H4" s="319"/>
      <c r="I4" s="319"/>
      <c r="J4" s="36"/>
    </row>
    <row r="5" spans="1:10" s="7" customFormat="1" ht="70.5" customHeight="1">
      <c r="A5" s="443" t="s">
        <v>2</v>
      </c>
      <c r="B5" s="444" t="s">
        <v>54</v>
      </c>
      <c r="C5" s="63" t="s">
        <v>56</v>
      </c>
      <c r="D5" s="445" t="s">
        <v>55</v>
      </c>
      <c r="E5" s="63" t="s">
        <v>57</v>
      </c>
      <c r="F5" s="64" t="s">
        <v>58</v>
      </c>
      <c r="G5" s="64" t="s">
        <v>59</v>
      </c>
      <c r="H5" s="63" t="s">
        <v>60</v>
      </c>
      <c r="I5" s="63" t="s">
        <v>61</v>
      </c>
      <c r="J5" s="37"/>
    </row>
    <row r="6" spans="1:9" s="36" customFormat="1" ht="18" customHeight="1">
      <c r="A6" s="509">
        <v>1</v>
      </c>
      <c r="B6" s="503" t="s">
        <v>1191</v>
      </c>
      <c r="C6" s="515">
        <v>131256</v>
      </c>
      <c r="D6" s="515">
        <f>SUM(C6)</f>
        <v>131256</v>
      </c>
      <c r="E6" s="503" t="s">
        <v>51</v>
      </c>
      <c r="F6" s="503" t="s">
        <v>1192</v>
      </c>
      <c r="G6" s="503" t="s">
        <v>1192</v>
      </c>
      <c r="H6" s="503" t="s">
        <v>52</v>
      </c>
      <c r="I6" s="503" t="s">
        <v>1193</v>
      </c>
    </row>
    <row r="7" spans="1:9" s="36" customFormat="1" ht="17.25">
      <c r="A7" s="510"/>
      <c r="B7" s="506"/>
      <c r="C7" s="516"/>
      <c r="D7" s="516"/>
      <c r="E7" s="506"/>
      <c r="F7" s="514" t="s">
        <v>1194</v>
      </c>
      <c r="G7" s="514" t="s">
        <v>1194</v>
      </c>
      <c r="H7" s="506" t="s">
        <v>1093</v>
      </c>
      <c r="I7" s="508" t="s">
        <v>1190</v>
      </c>
    </row>
    <row r="8" spans="1:9" s="36" customFormat="1" ht="34.5">
      <c r="A8" s="509">
        <v>2</v>
      </c>
      <c r="B8" s="503" t="s">
        <v>1195</v>
      </c>
      <c r="C8" s="515">
        <v>29960</v>
      </c>
      <c r="D8" s="515">
        <f>SUM(C8)</f>
        <v>29960</v>
      </c>
      <c r="E8" s="503" t="s">
        <v>51</v>
      </c>
      <c r="F8" s="503" t="s">
        <v>1196</v>
      </c>
      <c r="G8" s="503" t="s">
        <v>1196</v>
      </c>
      <c r="H8" s="503" t="s">
        <v>52</v>
      </c>
      <c r="I8" s="503" t="s">
        <v>1197</v>
      </c>
    </row>
    <row r="9" spans="1:9" s="36" customFormat="1" ht="17.25">
      <c r="A9" s="510"/>
      <c r="B9" s="506"/>
      <c r="C9" s="507"/>
      <c r="D9" s="507"/>
      <c r="E9" s="506"/>
      <c r="F9" s="514" t="s">
        <v>1198</v>
      </c>
      <c r="G9" s="514" t="s">
        <v>1198</v>
      </c>
      <c r="H9" s="506" t="s">
        <v>1093</v>
      </c>
      <c r="I9" s="508" t="s">
        <v>1190</v>
      </c>
    </row>
    <row r="10" spans="1:9" s="36" customFormat="1" ht="17.25">
      <c r="A10" s="517"/>
      <c r="B10" s="519"/>
      <c r="C10" s="639"/>
      <c r="D10" s="518"/>
      <c r="E10" s="519"/>
      <c r="F10" s="520"/>
      <c r="G10" s="520"/>
      <c r="H10" s="519"/>
      <c r="I10" s="521"/>
    </row>
    <row r="11" spans="1:9" s="36" customFormat="1" ht="20.25" customHeight="1">
      <c r="A11" s="69">
        <v>1</v>
      </c>
      <c r="B11" s="513" t="s">
        <v>1234</v>
      </c>
      <c r="C11" s="515">
        <v>37664</v>
      </c>
      <c r="D11" s="515">
        <f>SUM(C11)</f>
        <v>37664</v>
      </c>
      <c r="E11" s="503" t="s">
        <v>51</v>
      </c>
      <c r="F11" s="503" t="s">
        <v>1187</v>
      </c>
      <c r="G11" s="503" t="s">
        <v>1187</v>
      </c>
      <c r="H11" s="503" t="s">
        <v>52</v>
      </c>
      <c r="I11" s="503" t="s">
        <v>1188</v>
      </c>
    </row>
    <row r="12" spans="1:9" s="36" customFormat="1" ht="20.25" customHeight="1">
      <c r="A12" s="505"/>
      <c r="B12" s="506"/>
      <c r="C12" s="516"/>
      <c r="D12" s="516"/>
      <c r="E12" s="506"/>
      <c r="F12" s="514" t="s">
        <v>1189</v>
      </c>
      <c r="G12" s="514" t="s">
        <v>1189</v>
      </c>
      <c r="H12" s="506" t="s">
        <v>1093</v>
      </c>
      <c r="I12" s="508" t="s">
        <v>1190</v>
      </c>
    </row>
    <row r="13" spans="1:9" s="36" customFormat="1" ht="20.25" customHeight="1">
      <c r="A13" s="509">
        <v>2</v>
      </c>
      <c r="B13" s="503" t="s">
        <v>1199</v>
      </c>
      <c r="C13" s="515">
        <v>4815</v>
      </c>
      <c r="D13" s="515">
        <f>SUM(C13)</f>
        <v>4815</v>
      </c>
      <c r="E13" s="503" t="s">
        <v>51</v>
      </c>
      <c r="F13" s="503" t="s">
        <v>1200</v>
      </c>
      <c r="G13" s="503" t="s">
        <v>1200</v>
      </c>
      <c r="H13" s="503" t="s">
        <v>52</v>
      </c>
      <c r="I13" s="503" t="s">
        <v>1201</v>
      </c>
    </row>
    <row r="14" spans="1:9" s="36" customFormat="1" ht="21.75" customHeight="1">
      <c r="A14" s="510"/>
      <c r="B14" s="506" t="s">
        <v>1202</v>
      </c>
      <c r="C14" s="516"/>
      <c r="D14" s="516"/>
      <c r="E14" s="506"/>
      <c r="F14" s="514" t="s">
        <v>1203</v>
      </c>
      <c r="G14" s="514" t="s">
        <v>1203</v>
      </c>
      <c r="H14" s="506" t="s">
        <v>1093</v>
      </c>
      <c r="I14" s="506" t="s">
        <v>1204</v>
      </c>
    </row>
    <row r="15" spans="1:9" s="36" customFormat="1" ht="20.25" customHeight="1">
      <c r="A15" s="509">
        <v>3</v>
      </c>
      <c r="B15" s="511" t="s">
        <v>1205</v>
      </c>
      <c r="C15" s="515">
        <v>8239</v>
      </c>
      <c r="D15" s="515">
        <f>SUM(C15)</f>
        <v>8239</v>
      </c>
      <c r="E15" s="503" t="s">
        <v>51</v>
      </c>
      <c r="F15" s="503" t="s">
        <v>1200</v>
      </c>
      <c r="G15" s="503" t="s">
        <v>1200</v>
      </c>
      <c r="H15" s="503" t="s">
        <v>52</v>
      </c>
      <c r="I15" s="503" t="s">
        <v>1206</v>
      </c>
    </row>
    <row r="16" spans="1:9" s="36" customFormat="1" ht="18">
      <c r="A16" s="510"/>
      <c r="B16" s="512"/>
      <c r="C16" s="516"/>
      <c r="D16" s="516"/>
      <c r="E16" s="506"/>
      <c r="F16" s="514" t="s">
        <v>1207</v>
      </c>
      <c r="G16" s="514" t="s">
        <v>1207</v>
      </c>
      <c r="H16" s="506" t="s">
        <v>1093</v>
      </c>
      <c r="I16" s="506" t="s">
        <v>1190</v>
      </c>
    </row>
    <row r="17" spans="1:9" s="36" customFormat="1" ht="20.25" customHeight="1">
      <c r="A17" s="509">
        <v>4</v>
      </c>
      <c r="B17" s="503" t="s">
        <v>1208</v>
      </c>
      <c r="C17" s="515">
        <v>13696</v>
      </c>
      <c r="D17" s="515">
        <f>SUM(C17)</f>
        <v>13696</v>
      </c>
      <c r="E17" s="503" t="s">
        <v>51</v>
      </c>
      <c r="F17" s="503" t="s">
        <v>1187</v>
      </c>
      <c r="G17" s="503" t="s">
        <v>1187</v>
      </c>
      <c r="H17" s="503" t="s">
        <v>52</v>
      </c>
      <c r="I17" s="503" t="s">
        <v>1209</v>
      </c>
    </row>
    <row r="18" spans="1:9" s="36" customFormat="1" ht="19.5" customHeight="1">
      <c r="A18" s="510"/>
      <c r="B18" s="506"/>
      <c r="C18" s="516"/>
      <c r="D18" s="516"/>
      <c r="E18" s="506"/>
      <c r="F18" s="514" t="s">
        <v>1210</v>
      </c>
      <c r="G18" s="514" t="s">
        <v>1210</v>
      </c>
      <c r="H18" s="506" t="s">
        <v>1093</v>
      </c>
      <c r="I18" s="506" t="s">
        <v>1211</v>
      </c>
    </row>
    <row r="19" spans="1:9" s="36" customFormat="1" ht="34.5">
      <c r="A19" s="509">
        <v>5</v>
      </c>
      <c r="B19" s="503" t="s">
        <v>1212</v>
      </c>
      <c r="C19" s="515">
        <v>6420</v>
      </c>
      <c r="D19" s="515">
        <f>SUM(C19)</f>
        <v>6420</v>
      </c>
      <c r="E19" s="503" t="s">
        <v>51</v>
      </c>
      <c r="F19" s="503" t="s">
        <v>1200</v>
      </c>
      <c r="G19" s="503" t="s">
        <v>1200</v>
      </c>
      <c r="H19" s="503" t="s">
        <v>52</v>
      </c>
      <c r="I19" s="503" t="s">
        <v>1213</v>
      </c>
    </row>
    <row r="20" spans="1:9" s="36" customFormat="1" ht="17.25">
      <c r="A20" s="510"/>
      <c r="B20" s="506"/>
      <c r="C20" s="516"/>
      <c r="D20" s="516"/>
      <c r="E20" s="506"/>
      <c r="F20" s="514" t="s">
        <v>1214</v>
      </c>
      <c r="G20" s="514" t="s">
        <v>1214</v>
      </c>
      <c r="H20" s="506" t="s">
        <v>1093</v>
      </c>
      <c r="I20" s="506" t="s">
        <v>1215</v>
      </c>
    </row>
    <row r="21" spans="1:9" s="36" customFormat="1" ht="25.5" customHeight="1">
      <c r="A21" s="509">
        <v>6</v>
      </c>
      <c r="B21" s="503" t="s">
        <v>1216</v>
      </c>
      <c r="C21" s="504">
        <v>18457.5</v>
      </c>
      <c r="D21" s="504">
        <f>SUM(C21)</f>
        <v>18457.5</v>
      </c>
      <c r="E21" s="503" t="s">
        <v>51</v>
      </c>
      <c r="F21" s="503" t="s">
        <v>1235</v>
      </c>
      <c r="G21" s="503" t="s">
        <v>1235</v>
      </c>
      <c r="H21" s="503" t="s">
        <v>52</v>
      </c>
      <c r="I21" s="503" t="s">
        <v>1218</v>
      </c>
    </row>
    <row r="22" spans="1:9" s="36" customFormat="1" ht="24" customHeight="1">
      <c r="A22" s="510"/>
      <c r="B22" s="506"/>
      <c r="C22" s="507"/>
      <c r="D22" s="507"/>
      <c r="E22" s="506"/>
      <c r="F22" s="514" t="s">
        <v>1219</v>
      </c>
      <c r="G22" s="514" t="s">
        <v>1219</v>
      </c>
      <c r="H22" s="506" t="s">
        <v>1093</v>
      </c>
      <c r="I22" s="506" t="s">
        <v>1220</v>
      </c>
    </row>
    <row r="23" spans="1:9" s="36" customFormat="1" ht="33.75" customHeight="1">
      <c r="A23" s="509">
        <v>7</v>
      </c>
      <c r="B23" s="503" t="s">
        <v>1221</v>
      </c>
      <c r="C23" s="515">
        <v>2140</v>
      </c>
      <c r="D23" s="515">
        <f>SUM(C23)</f>
        <v>2140</v>
      </c>
      <c r="E23" s="503" t="s">
        <v>51</v>
      </c>
      <c r="F23" s="503" t="s">
        <v>1235</v>
      </c>
      <c r="G23" s="503" t="s">
        <v>1235</v>
      </c>
      <c r="H23" s="503" t="s">
        <v>52</v>
      </c>
      <c r="I23" s="503" t="s">
        <v>1222</v>
      </c>
    </row>
    <row r="24" spans="1:9" s="36" customFormat="1" ht="24" customHeight="1">
      <c r="A24" s="510"/>
      <c r="B24" s="506"/>
      <c r="C24" s="516"/>
      <c r="D24" s="516"/>
      <c r="E24" s="506"/>
      <c r="F24" s="514" t="s">
        <v>1223</v>
      </c>
      <c r="G24" s="514" t="s">
        <v>1223</v>
      </c>
      <c r="H24" s="506" t="s">
        <v>1093</v>
      </c>
      <c r="I24" s="506" t="s">
        <v>1224</v>
      </c>
    </row>
    <row r="25" spans="1:9" s="36" customFormat="1" ht="24" customHeight="1">
      <c r="A25" s="509">
        <v>8</v>
      </c>
      <c r="B25" s="503" t="s">
        <v>380</v>
      </c>
      <c r="C25" s="515">
        <v>18190</v>
      </c>
      <c r="D25" s="515">
        <f>SUM(C25)</f>
        <v>18190</v>
      </c>
      <c r="E25" s="503" t="s">
        <v>51</v>
      </c>
      <c r="F25" s="503" t="s">
        <v>1235</v>
      </c>
      <c r="G25" s="503" t="s">
        <v>1235</v>
      </c>
      <c r="H25" s="503" t="s">
        <v>52</v>
      </c>
      <c r="I25" s="503" t="s">
        <v>1225</v>
      </c>
    </row>
    <row r="26" spans="1:9" s="36" customFormat="1" ht="24" customHeight="1">
      <c r="A26" s="510"/>
      <c r="B26" s="506"/>
      <c r="C26" s="516"/>
      <c r="D26" s="516"/>
      <c r="E26" s="506"/>
      <c r="F26" s="514" t="s">
        <v>1226</v>
      </c>
      <c r="G26" s="514" t="s">
        <v>1226</v>
      </c>
      <c r="H26" s="506" t="s">
        <v>1093</v>
      </c>
      <c r="I26" s="506" t="s">
        <v>1220</v>
      </c>
    </row>
    <row r="27" spans="1:9" s="36" customFormat="1" ht="18.75" customHeight="1">
      <c r="A27" s="509">
        <v>9</v>
      </c>
      <c r="B27" s="503" t="s">
        <v>1236</v>
      </c>
      <c r="C27" s="504">
        <v>18457.5</v>
      </c>
      <c r="D27" s="504">
        <f>SUM(C27)</f>
        <v>18457.5</v>
      </c>
      <c r="E27" s="503" t="s">
        <v>51</v>
      </c>
      <c r="F27" s="503" t="s">
        <v>1235</v>
      </c>
      <c r="G27" s="503" t="s">
        <v>1235</v>
      </c>
      <c r="H27" s="503" t="s">
        <v>52</v>
      </c>
      <c r="I27" s="503" t="s">
        <v>1227</v>
      </c>
    </row>
    <row r="28" spans="1:9" s="36" customFormat="1" ht="17.25">
      <c r="A28" s="510"/>
      <c r="B28" s="506"/>
      <c r="C28" s="507"/>
      <c r="D28" s="507"/>
      <c r="E28" s="506"/>
      <c r="F28" s="514" t="s">
        <v>1219</v>
      </c>
      <c r="G28" s="514" t="s">
        <v>1219</v>
      </c>
      <c r="H28" s="506" t="s">
        <v>1093</v>
      </c>
      <c r="I28" s="506" t="s">
        <v>1228</v>
      </c>
    </row>
    <row r="29" spans="1:9" s="36" customFormat="1" ht="21" customHeight="1">
      <c r="A29" s="509">
        <v>10</v>
      </c>
      <c r="B29" s="503" t="s">
        <v>1229</v>
      </c>
      <c r="C29" s="504">
        <v>95818.5</v>
      </c>
      <c r="D29" s="504">
        <f>SUM(C29)</f>
        <v>95818.5</v>
      </c>
      <c r="E29" s="503" t="s">
        <v>51</v>
      </c>
      <c r="F29" s="503" t="s">
        <v>1230</v>
      </c>
      <c r="G29" s="503" t="s">
        <v>1230</v>
      </c>
      <c r="H29" s="503" t="s">
        <v>52</v>
      </c>
      <c r="I29" s="503" t="s">
        <v>1231</v>
      </c>
    </row>
    <row r="30" spans="1:9" s="36" customFormat="1" ht="17.25">
      <c r="A30" s="510"/>
      <c r="B30" s="506"/>
      <c r="C30" s="507"/>
      <c r="D30" s="507"/>
      <c r="E30" s="506"/>
      <c r="F30" s="514" t="s">
        <v>1232</v>
      </c>
      <c r="G30" s="514" t="s">
        <v>1232</v>
      </c>
      <c r="H30" s="506" t="s">
        <v>1093</v>
      </c>
      <c r="I30" s="506" t="s">
        <v>1233</v>
      </c>
    </row>
    <row r="31" spans="1:9" s="36" customFormat="1" ht="30">
      <c r="A31" s="524">
        <v>11</v>
      </c>
      <c r="B31" s="525" t="s">
        <v>1237</v>
      </c>
      <c r="C31" s="533">
        <v>50000</v>
      </c>
      <c r="D31" s="533">
        <f>SUM(C31)</f>
        <v>50000</v>
      </c>
      <c r="E31" s="525" t="s">
        <v>51</v>
      </c>
      <c r="F31" s="525" t="s">
        <v>1238</v>
      </c>
      <c r="G31" s="525" t="s">
        <v>1238</v>
      </c>
      <c r="H31" s="525" t="s">
        <v>52</v>
      </c>
      <c r="I31" s="525" t="s">
        <v>1239</v>
      </c>
    </row>
    <row r="32" spans="1:9" s="36" customFormat="1" ht="32.25" customHeight="1">
      <c r="A32" s="526"/>
      <c r="B32" s="527" t="s">
        <v>1240</v>
      </c>
      <c r="C32" s="534"/>
      <c r="D32" s="534"/>
      <c r="E32" s="527"/>
      <c r="F32" s="527" t="s">
        <v>1241</v>
      </c>
      <c r="G32" s="527" t="s">
        <v>1241</v>
      </c>
      <c r="H32" s="527" t="s">
        <v>1093</v>
      </c>
      <c r="I32" s="527" t="s">
        <v>1242</v>
      </c>
    </row>
    <row r="33" spans="1:9" s="36" customFormat="1" ht="32.25" customHeight="1">
      <c r="A33" s="524">
        <v>12</v>
      </c>
      <c r="B33" s="525" t="s">
        <v>1243</v>
      </c>
      <c r="C33" s="533">
        <v>10914</v>
      </c>
      <c r="D33" s="533">
        <f>SUM(C33)</f>
        <v>10914</v>
      </c>
      <c r="E33" s="525" t="s">
        <v>51</v>
      </c>
      <c r="F33" s="525" t="s">
        <v>1200</v>
      </c>
      <c r="G33" s="525" t="s">
        <v>1200</v>
      </c>
      <c r="H33" s="525" t="s">
        <v>52</v>
      </c>
      <c r="I33" s="525" t="s">
        <v>1244</v>
      </c>
    </row>
    <row r="34" spans="1:9" s="36" customFormat="1" ht="24.75" customHeight="1">
      <c r="A34" s="526"/>
      <c r="B34" s="527"/>
      <c r="C34" s="535"/>
      <c r="D34" s="535"/>
      <c r="E34" s="527"/>
      <c r="F34" s="527" t="s">
        <v>1245</v>
      </c>
      <c r="G34" s="527" t="s">
        <v>1245</v>
      </c>
      <c r="H34" s="527" t="s">
        <v>1093</v>
      </c>
      <c r="I34" s="527" t="s">
        <v>1242</v>
      </c>
    </row>
    <row r="35" spans="1:9" s="36" customFormat="1" ht="21.75" customHeight="1">
      <c r="A35" s="524">
        <v>13</v>
      </c>
      <c r="B35" s="525" t="s">
        <v>1246</v>
      </c>
      <c r="C35" s="533">
        <v>1070</v>
      </c>
      <c r="D35" s="533">
        <f>SUM(C35)</f>
        <v>1070</v>
      </c>
      <c r="E35" s="525" t="s">
        <v>51</v>
      </c>
      <c r="F35" s="525" t="s">
        <v>1217</v>
      </c>
      <c r="G35" s="525" t="s">
        <v>1217</v>
      </c>
      <c r="H35" s="525" t="s">
        <v>52</v>
      </c>
      <c r="I35" s="529" t="s">
        <v>1247</v>
      </c>
    </row>
    <row r="36" spans="1:9" s="36" customFormat="1" ht="18" customHeight="1">
      <c r="A36" s="526"/>
      <c r="B36" s="527"/>
      <c r="C36" s="534"/>
      <c r="D36" s="534"/>
      <c r="E36" s="527"/>
      <c r="F36" s="527" t="s">
        <v>1248</v>
      </c>
      <c r="G36" s="527" t="s">
        <v>1248</v>
      </c>
      <c r="H36" s="527" t="s">
        <v>1093</v>
      </c>
      <c r="I36" s="530" t="s">
        <v>1242</v>
      </c>
    </row>
    <row r="37" spans="1:9" s="36" customFormat="1" ht="21" customHeight="1">
      <c r="A37" s="524">
        <v>14</v>
      </c>
      <c r="B37" s="525" t="s">
        <v>1249</v>
      </c>
      <c r="C37" s="533">
        <v>3745</v>
      </c>
      <c r="D37" s="533">
        <f>SUM(C37)</f>
        <v>3745</v>
      </c>
      <c r="E37" s="525" t="s">
        <v>51</v>
      </c>
      <c r="F37" s="329" t="s">
        <v>1250</v>
      </c>
      <c r="G37" s="329" t="s">
        <v>1250</v>
      </c>
      <c r="H37" s="525" t="s">
        <v>52</v>
      </c>
      <c r="I37" s="529" t="s">
        <v>1251</v>
      </c>
    </row>
    <row r="38" spans="1:9" s="36" customFormat="1" ht="21" customHeight="1">
      <c r="A38" s="526"/>
      <c r="B38" s="527"/>
      <c r="C38" s="534"/>
      <c r="D38" s="534"/>
      <c r="E38" s="527"/>
      <c r="F38" s="527" t="s">
        <v>1252</v>
      </c>
      <c r="G38" s="527" t="s">
        <v>1252</v>
      </c>
      <c r="H38" s="527" t="s">
        <v>1093</v>
      </c>
      <c r="I38" s="530" t="s">
        <v>1253</v>
      </c>
    </row>
    <row r="39" spans="1:9" s="36" customFormat="1" ht="20.25" customHeight="1">
      <c r="A39" s="524">
        <v>15</v>
      </c>
      <c r="B39" s="531" t="s">
        <v>1254</v>
      </c>
      <c r="C39" s="533">
        <v>35750</v>
      </c>
      <c r="D39" s="533">
        <f>SUM(C39)</f>
        <v>35750</v>
      </c>
      <c r="E39" s="525" t="s">
        <v>51</v>
      </c>
      <c r="F39" s="525" t="s">
        <v>1255</v>
      </c>
      <c r="G39" s="525" t="s">
        <v>1255</v>
      </c>
      <c r="H39" s="525" t="s">
        <v>52</v>
      </c>
      <c r="I39" s="525" t="s">
        <v>1256</v>
      </c>
    </row>
    <row r="40" spans="1:9" s="36" customFormat="1" ht="20.25" customHeight="1">
      <c r="A40" s="526"/>
      <c r="B40" s="531"/>
      <c r="C40" s="534"/>
      <c r="D40" s="534"/>
      <c r="E40" s="527"/>
      <c r="F40" s="527" t="s">
        <v>1257</v>
      </c>
      <c r="G40" s="527" t="s">
        <v>1257</v>
      </c>
      <c r="H40" s="527" t="s">
        <v>1093</v>
      </c>
      <c r="I40" s="527" t="s">
        <v>1258</v>
      </c>
    </row>
    <row r="41" spans="1:9" s="36" customFormat="1" ht="20.25" customHeight="1">
      <c r="A41" s="524">
        <v>16</v>
      </c>
      <c r="B41" s="525" t="s">
        <v>1259</v>
      </c>
      <c r="C41" s="533">
        <v>7104.8</v>
      </c>
      <c r="D41" s="533">
        <f>SUM(C41)</f>
        <v>7104.8</v>
      </c>
      <c r="E41" s="525" t="s">
        <v>51</v>
      </c>
      <c r="F41" s="532" t="s">
        <v>522</v>
      </c>
      <c r="G41" s="532" t="s">
        <v>522</v>
      </c>
      <c r="H41" s="525" t="s">
        <v>52</v>
      </c>
      <c r="I41" s="525" t="s">
        <v>1260</v>
      </c>
    </row>
    <row r="42" spans="1:9" s="36" customFormat="1" ht="20.25" customHeight="1">
      <c r="A42" s="526"/>
      <c r="B42" s="527"/>
      <c r="C42" s="534"/>
      <c r="D42" s="534"/>
      <c r="E42" s="527"/>
      <c r="F42" s="527" t="s">
        <v>1261</v>
      </c>
      <c r="G42" s="527" t="s">
        <v>1261</v>
      </c>
      <c r="H42" s="527" t="s">
        <v>1093</v>
      </c>
      <c r="I42" s="527" t="s">
        <v>1262</v>
      </c>
    </row>
    <row r="43" spans="1:9" s="36" customFormat="1" ht="30">
      <c r="A43" s="524">
        <v>17</v>
      </c>
      <c r="B43" s="525" t="s">
        <v>1263</v>
      </c>
      <c r="C43" s="533">
        <v>80250</v>
      </c>
      <c r="D43" s="533">
        <f>SUM(C43)</f>
        <v>80250</v>
      </c>
      <c r="E43" s="525" t="s">
        <v>51</v>
      </c>
      <c r="F43" s="525" t="s">
        <v>1230</v>
      </c>
      <c r="G43" s="525" t="s">
        <v>1230</v>
      </c>
      <c r="H43" s="525" t="s">
        <v>52</v>
      </c>
      <c r="I43" s="525" t="s">
        <v>1264</v>
      </c>
    </row>
    <row r="44" spans="1:9" s="36" customFormat="1" ht="17.25">
      <c r="A44" s="526"/>
      <c r="B44" s="527"/>
      <c r="C44" s="534"/>
      <c r="D44" s="534"/>
      <c r="E44" s="527"/>
      <c r="F44" s="527" t="s">
        <v>1265</v>
      </c>
      <c r="G44" s="527" t="s">
        <v>1265</v>
      </c>
      <c r="H44" s="527" t="s">
        <v>1093</v>
      </c>
      <c r="I44" s="527" t="s">
        <v>1266</v>
      </c>
    </row>
    <row r="45" spans="1:9" s="36" customFormat="1" ht="17.25">
      <c r="A45" s="524">
        <v>18</v>
      </c>
      <c r="B45" s="525" t="s">
        <v>406</v>
      </c>
      <c r="C45" s="533">
        <v>9630</v>
      </c>
      <c r="D45" s="533">
        <f>SUM(C45)</f>
        <v>9630</v>
      </c>
      <c r="E45" s="525" t="s">
        <v>51</v>
      </c>
      <c r="F45" s="329" t="s">
        <v>1250</v>
      </c>
      <c r="G45" s="329" t="s">
        <v>1250</v>
      </c>
      <c r="H45" s="525" t="s">
        <v>52</v>
      </c>
      <c r="I45" s="525" t="s">
        <v>1267</v>
      </c>
    </row>
    <row r="46" spans="1:9" s="36" customFormat="1" ht="17.25">
      <c r="A46" s="526"/>
      <c r="B46" s="527"/>
      <c r="C46" s="534"/>
      <c r="D46" s="534"/>
      <c r="E46" s="527"/>
      <c r="F46" s="527" t="s">
        <v>1268</v>
      </c>
      <c r="G46" s="527" t="s">
        <v>1268</v>
      </c>
      <c r="H46" s="527" t="s">
        <v>1093</v>
      </c>
      <c r="I46" s="527" t="s">
        <v>1269</v>
      </c>
    </row>
    <row r="47" spans="1:9" s="36" customFormat="1" ht="31.5" customHeight="1">
      <c r="A47" s="524">
        <v>19</v>
      </c>
      <c r="B47" s="525" t="s">
        <v>1274</v>
      </c>
      <c r="C47" s="533">
        <v>96955</v>
      </c>
      <c r="D47" s="533">
        <f>SUM(C47)</f>
        <v>96955</v>
      </c>
      <c r="E47" s="525" t="s">
        <v>51</v>
      </c>
      <c r="F47" s="525" t="s">
        <v>1270</v>
      </c>
      <c r="G47" s="525" t="s">
        <v>1270</v>
      </c>
      <c r="H47" s="525" t="s">
        <v>52</v>
      </c>
      <c r="I47" s="525" t="s">
        <v>1271</v>
      </c>
    </row>
    <row r="48" spans="1:9" s="36" customFormat="1" ht="17.25">
      <c r="A48" s="526"/>
      <c r="B48" s="527"/>
      <c r="C48" s="528"/>
      <c r="D48" s="528"/>
      <c r="E48" s="527"/>
      <c r="F48" s="527" t="s">
        <v>1272</v>
      </c>
      <c r="G48" s="527" t="s">
        <v>1272</v>
      </c>
      <c r="H48" s="527" t="s">
        <v>1093</v>
      </c>
      <c r="I48" s="527" t="s">
        <v>1273</v>
      </c>
    </row>
    <row r="49" spans="1:9" s="36" customFormat="1" ht="17.25">
      <c r="A49" s="51"/>
      <c r="B49" s="5"/>
      <c r="C49" s="71"/>
      <c r="D49" s="160"/>
      <c r="E49" s="51"/>
      <c r="F49" s="5"/>
      <c r="G49" s="5"/>
      <c r="H49" s="5"/>
      <c r="I49" s="5"/>
    </row>
    <row r="50" spans="1:9" s="36" customFormat="1" ht="17.25">
      <c r="A50" s="51"/>
      <c r="B50" s="5"/>
      <c r="C50" s="71"/>
      <c r="D50" s="71"/>
      <c r="E50" s="51"/>
      <c r="F50" s="5"/>
      <c r="G50" s="5"/>
      <c r="H50" s="5"/>
      <c r="I50" s="5"/>
    </row>
    <row r="51" spans="1:9" s="36" customFormat="1" ht="17.25">
      <c r="A51" s="51"/>
      <c r="B51" s="5"/>
      <c r="C51" s="71"/>
      <c r="D51" s="71"/>
      <c r="E51" s="51"/>
      <c r="F51" s="5"/>
      <c r="G51" s="5"/>
      <c r="H51" s="5"/>
      <c r="I51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9"/>
  <sheetViews>
    <sheetView zoomScale="120" zoomScaleNormal="120" zoomScalePageLayoutView="0" workbookViewId="0" topLeftCell="A1">
      <pane ySplit="5" topLeftCell="A24" activePane="bottomLeft" state="frozen"/>
      <selection pane="topLeft" activeCell="A1" sqref="A1"/>
      <selection pane="bottomLeft" activeCell="G25" sqref="G25"/>
    </sheetView>
  </sheetViews>
  <sheetFormatPr defaultColWidth="9.00390625" defaultRowHeight="15"/>
  <cols>
    <col min="1" max="1" width="5.7109375" style="2" customWidth="1"/>
    <col min="2" max="2" width="24.140625" style="2" customWidth="1"/>
    <col min="3" max="3" width="11.7109375" style="46" customWidth="1"/>
    <col min="4" max="4" width="11.00390625" style="46" customWidth="1"/>
    <col min="5" max="5" width="9.140625" style="1" customWidth="1"/>
    <col min="6" max="6" width="20.28125" style="2" customWidth="1"/>
    <col min="7" max="7" width="20.57421875" style="2" customWidth="1"/>
    <col min="8" max="8" width="15.7109375" style="2" customWidth="1"/>
    <col min="9" max="9" width="19.85156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6"/>
    </row>
    <row r="2" spans="1:10" s="4" customFormat="1" ht="24">
      <c r="A2" s="319" t="s">
        <v>90</v>
      </c>
      <c r="B2" s="319"/>
      <c r="C2" s="319"/>
      <c r="D2" s="319"/>
      <c r="E2" s="319"/>
      <c r="F2" s="319"/>
      <c r="G2" s="319"/>
      <c r="H2" s="319"/>
      <c r="I2" s="319"/>
      <c r="J2" s="36"/>
    </row>
    <row r="3" spans="1:10" s="4" customFormat="1" ht="24">
      <c r="A3" s="319" t="s">
        <v>3</v>
      </c>
      <c r="B3" s="319"/>
      <c r="C3" s="319"/>
      <c r="D3" s="319"/>
      <c r="E3" s="319"/>
      <c r="F3" s="319"/>
      <c r="G3" s="319"/>
      <c r="H3" s="319"/>
      <c r="I3" s="319"/>
      <c r="J3" s="36"/>
    </row>
    <row r="4" spans="1:10" s="4" customFormat="1" ht="24">
      <c r="A4" s="319" t="s">
        <v>88</v>
      </c>
      <c r="B4" s="319"/>
      <c r="C4" s="319"/>
      <c r="D4" s="319"/>
      <c r="E4" s="319"/>
      <c r="F4" s="319"/>
      <c r="G4" s="319"/>
      <c r="H4" s="319"/>
      <c r="I4" s="319"/>
      <c r="J4" s="36"/>
    </row>
    <row r="5" spans="1:10" s="7" customFormat="1" ht="65.25" customHeight="1">
      <c r="A5" s="61" t="s">
        <v>2</v>
      </c>
      <c r="B5" s="62" t="s">
        <v>54</v>
      </c>
      <c r="C5" s="63" t="s">
        <v>56</v>
      </c>
      <c r="D5" s="63" t="s">
        <v>55</v>
      </c>
      <c r="E5" s="63" t="s">
        <v>57</v>
      </c>
      <c r="F5" s="64" t="s">
        <v>58</v>
      </c>
      <c r="G5" s="64" t="s">
        <v>59</v>
      </c>
      <c r="H5" s="63" t="s">
        <v>60</v>
      </c>
      <c r="I5" s="63" t="s">
        <v>61</v>
      </c>
      <c r="J5" s="37"/>
    </row>
    <row r="6" spans="1:9" s="36" customFormat="1" ht="23.25" customHeight="1">
      <c r="A6" s="38">
        <v>1</v>
      </c>
      <c r="B6" s="204" t="s">
        <v>53</v>
      </c>
      <c r="C6" s="203">
        <v>4500</v>
      </c>
      <c r="D6" s="203">
        <v>4500</v>
      </c>
      <c r="E6" s="205" t="s">
        <v>51</v>
      </c>
      <c r="F6" s="206" t="s">
        <v>92</v>
      </c>
      <c r="G6" s="206" t="s">
        <v>92</v>
      </c>
      <c r="H6" s="38" t="s">
        <v>50</v>
      </c>
      <c r="I6" s="91" t="s">
        <v>93</v>
      </c>
    </row>
    <row r="7" spans="1:9" s="36" customFormat="1" ht="23.25" customHeight="1">
      <c r="A7" s="38">
        <v>2</v>
      </c>
      <c r="B7" s="204" t="s">
        <v>53</v>
      </c>
      <c r="C7" s="203">
        <v>3540</v>
      </c>
      <c r="D7" s="203">
        <v>3540</v>
      </c>
      <c r="E7" s="205" t="s">
        <v>51</v>
      </c>
      <c r="F7" s="206" t="s">
        <v>92</v>
      </c>
      <c r="G7" s="206" t="s">
        <v>92</v>
      </c>
      <c r="H7" s="38" t="s">
        <v>50</v>
      </c>
      <c r="I7" s="91" t="s">
        <v>94</v>
      </c>
    </row>
    <row r="8" spans="1:9" s="36" customFormat="1" ht="23.25" customHeight="1">
      <c r="A8" s="38">
        <v>3</v>
      </c>
      <c r="B8" s="204" t="s">
        <v>53</v>
      </c>
      <c r="C8" s="203">
        <v>5496</v>
      </c>
      <c r="D8" s="203">
        <v>5496</v>
      </c>
      <c r="E8" s="205" t="s">
        <v>51</v>
      </c>
      <c r="F8" s="206" t="s">
        <v>92</v>
      </c>
      <c r="G8" s="206" t="s">
        <v>92</v>
      </c>
      <c r="H8" s="38" t="s">
        <v>50</v>
      </c>
      <c r="I8" s="91" t="s">
        <v>95</v>
      </c>
    </row>
    <row r="9" spans="1:9" s="36" customFormat="1" ht="21.75" customHeight="1">
      <c r="A9" s="38"/>
      <c r="B9" s="70"/>
      <c r="C9" s="99"/>
      <c r="D9" s="54"/>
      <c r="E9" s="38"/>
      <c r="F9" s="38"/>
      <c r="G9" s="38"/>
      <c r="H9" s="38"/>
      <c r="I9" s="5"/>
    </row>
    <row r="10" spans="1:9" s="239" customFormat="1" ht="17.25">
      <c r="A10" s="88">
        <v>1</v>
      </c>
      <c r="B10" s="88" t="s">
        <v>260</v>
      </c>
      <c r="C10" s="90">
        <v>18000</v>
      </c>
      <c r="D10" s="90">
        <v>18000</v>
      </c>
      <c r="E10" s="88" t="s">
        <v>51</v>
      </c>
      <c r="F10" s="88" t="s">
        <v>261</v>
      </c>
      <c r="G10" s="88" t="s">
        <v>261</v>
      </c>
      <c r="H10" s="88" t="s">
        <v>262</v>
      </c>
      <c r="I10" s="88" t="s">
        <v>267</v>
      </c>
    </row>
    <row r="11" spans="1:9" s="239" customFormat="1" ht="17.25">
      <c r="A11" s="179"/>
      <c r="B11" s="179"/>
      <c r="C11" s="183"/>
      <c r="D11" s="183"/>
      <c r="E11" s="183"/>
      <c r="F11" s="259">
        <v>18000</v>
      </c>
      <c r="G11" s="259">
        <v>18000</v>
      </c>
      <c r="H11" s="179"/>
      <c r="I11" s="179" t="s">
        <v>268</v>
      </c>
    </row>
    <row r="12" spans="1:9" s="36" customFormat="1" ht="15.75" customHeight="1">
      <c r="A12" s="200">
        <v>2</v>
      </c>
      <c r="B12" s="88" t="s">
        <v>264</v>
      </c>
      <c r="C12" s="261">
        <v>66500</v>
      </c>
      <c r="D12" s="261">
        <v>66500</v>
      </c>
      <c r="E12" s="88" t="s">
        <v>51</v>
      </c>
      <c r="F12" s="200" t="s">
        <v>266</v>
      </c>
      <c r="G12" s="200" t="s">
        <v>266</v>
      </c>
      <c r="H12" s="88" t="s">
        <v>262</v>
      </c>
      <c r="I12" s="88" t="s">
        <v>269</v>
      </c>
    </row>
    <row r="13" spans="1:9" s="36" customFormat="1" ht="15.75" customHeight="1">
      <c r="A13" s="201"/>
      <c r="B13" s="179" t="s">
        <v>265</v>
      </c>
      <c r="C13" s="196"/>
      <c r="D13" s="196"/>
      <c r="E13" s="201"/>
      <c r="F13" s="196">
        <v>66500</v>
      </c>
      <c r="G13" s="196">
        <v>66500</v>
      </c>
      <c r="H13" s="201"/>
      <c r="I13" s="179" t="s">
        <v>268</v>
      </c>
    </row>
    <row r="14" spans="1:9" s="36" customFormat="1" ht="15.75" customHeight="1">
      <c r="A14" s="200">
        <v>3</v>
      </c>
      <c r="B14" s="257" t="s">
        <v>271</v>
      </c>
      <c r="C14" s="90">
        <v>2400</v>
      </c>
      <c r="D14" s="90">
        <v>2400</v>
      </c>
      <c r="E14" s="197" t="s">
        <v>51</v>
      </c>
      <c r="F14" s="197" t="s">
        <v>272</v>
      </c>
      <c r="G14" s="197" t="s">
        <v>272</v>
      </c>
      <c r="H14" s="260" t="s">
        <v>273</v>
      </c>
      <c r="I14" s="88" t="s">
        <v>274</v>
      </c>
    </row>
    <row r="15" spans="1:9" s="36" customFormat="1" ht="15.75" customHeight="1">
      <c r="A15" s="201"/>
      <c r="B15" s="195"/>
      <c r="C15" s="196"/>
      <c r="D15" s="196"/>
      <c r="E15" s="201"/>
      <c r="F15" s="262">
        <v>2400</v>
      </c>
      <c r="G15" s="262">
        <v>2400</v>
      </c>
      <c r="H15" s="201"/>
      <c r="I15" s="179" t="s">
        <v>268</v>
      </c>
    </row>
    <row r="16" spans="1:9" s="36" customFormat="1" ht="15.75" customHeight="1">
      <c r="A16" s="200">
        <v>4</v>
      </c>
      <c r="B16" s="257" t="s">
        <v>271</v>
      </c>
      <c r="C16" s="90">
        <v>150</v>
      </c>
      <c r="D16" s="90">
        <v>150</v>
      </c>
      <c r="E16" s="197" t="s">
        <v>51</v>
      </c>
      <c r="F16" s="197" t="s">
        <v>272</v>
      </c>
      <c r="G16" s="197" t="s">
        <v>272</v>
      </c>
      <c r="H16" s="260" t="s">
        <v>273</v>
      </c>
      <c r="I16" s="88" t="s">
        <v>275</v>
      </c>
    </row>
    <row r="17" spans="1:9" s="36" customFormat="1" ht="15.75" customHeight="1">
      <c r="A17" s="201"/>
      <c r="B17" s="195"/>
      <c r="C17" s="196"/>
      <c r="D17" s="196"/>
      <c r="E17" s="201"/>
      <c r="F17" s="262">
        <v>150</v>
      </c>
      <c r="G17" s="262">
        <v>150</v>
      </c>
      <c r="H17" s="201"/>
      <c r="I17" s="179" t="s">
        <v>268</v>
      </c>
    </row>
    <row r="18" spans="1:9" s="36" customFormat="1" ht="15.75" customHeight="1">
      <c r="A18" s="200">
        <v>5</v>
      </c>
      <c r="B18" s="88" t="s">
        <v>263</v>
      </c>
      <c r="C18" s="185">
        <v>2916.82</v>
      </c>
      <c r="D18" s="185">
        <v>2916.82</v>
      </c>
      <c r="E18" s="263" t="s">
        <v>51</v>
      </c>
      <c r="F18" s="88" t="s">
        <v>276</v>
      </c>
      <c r="G18" s="88" t="s">
        <v>276</v>
      </c>
      <c r="H18" s="226" t="s">
        <v>273</v>
      </c>
      <c r="I18" s="88" t="s">
        <v>277</v>
      </c>
    </row>
    <row r="19" spans="1:9" s="36" customFormat="1" ht="15.75" customHeight="1">
      <c r="A19" s="201"/>
      <c r="B19" s="179" t="s">
        <v>65</v>
      </c>
      <c r="C19" s="183"/>
      <c r="D19" s="183"/>
      <c r="E19" s="183"/>
      <c r="F19" s="265">
        <v>2916.82</v>
      </c>
      <c r="G19" s="265">
        <v>2916.82</v>
      </c>
      <c r="H19" s="179"/>
      <c r="I19" s="179" t="s">
        <v>278</v>
      </c>
    </row>
    <row r="20" spans="1:9" s="36" customFormat="1" ht="15.75" customHeight="1">
      <c r="A20" s="200">
        <v>6</v>
      </c>
      <c r="B20" s="255" t="s">
        <v>279</v>
      </c>
      <c r="C20" s="266">
        <v>9786.22</v>
      </c>
      <c r="D20" s="266">
        <v>9786.22</v>
      </c>
      <c r="E20" s="263" t="s">
        <v>51</v>
      </c>
      <c r="F20" s="88" t="s">
        <v>276</v>
      </c>
      <c r="G20" s="88" t="s">
        <v>276</v>
      </c>
      <c r="H20" s="226" t="s">
        <v>273</v>
      </c>
      <c r="I20" s="88" t="s">
        <v>280</v>
      </c>
    </row>
    <row r="21" spans="1:9" s="36" customFormat="1" ht="15.75" customHeight="1">
      <c r="A21" s="201"/>
      <c r="B21" s="256"/>
      <c r="C21" s="267"/>
      <c r="D21" s="267"/>
      <c r="E21" s="268"/>
      <c r="F21" s="180">
        <v>9786.22</v>
      </c>
      <c r="G21" s="180">
        <v>9786.22</v>
      </c>
      <c r="H21" s="201"/>
      <c r="I21" s="179" t="s">
        <v>278</v>
      </c>
    </row>
    <row r="22" spans="1:9" s="36" customFormat="1" ht="15.75" customHeight="1">
      <c r="A22" s="200">
        <v>7</v>
      </c>
      <c r="B22" s="88" t="s">
        <v>263</v>
      </c>
      <c r="C22" s="185">
        <v>11541.06</v>
      </c>
      <c r="D22" s="185">
        <v>11541.06</v>
      </c>
      <c r="E22" s="263" t="s">
        <v>51</v>
      </c>
      <c r="F22" s="88" t="s">
        <v>276</v>
      </c>
      <c r="G22" s="88" t="s">
        <v>276</v>
      </c>
      <c r="H22" s="226" t="s">
        <v>273</v>
      </c>
      <c r="I22" s="88" t="s">
        <v>281</v>
      </c>
    </row>
    <row r="23" spans="1:9" s="36" customFormat="1" ht="15.75" customHeight="1">
      <c r="A23" s="201"/>
      <c r="B23" s="179" t="s">
        <v>65</v>
      </c>
      <c r="C23" s="183"/>
      <c r="D23" s="183"/>
      <c r="E23" s="183"/>
      <c r="F23" s="265">
        <v>11541.06</v>
      </c>
      <c r="G23" s="258">
        <v>11541.06</v>
      </c>
      <c r="H23" s="179"/>
      <c r="I23" s="179" t="s">
        <v>278</v>
      </c>
    </row>
    <row r="24" spans="1:9" s="36" customFormat="1" ht="15.75" customHeight="1">
      <c r="A24" s="200">
        <v>8</v>
      </c>
      <c r="B24" s="88" t="s">
        <v>284</v>
      </c>
      <c r="C24" s="90">
        <v>1550</v>
      </c>
      <c r="D24" s="90">
        <v>1550</v>
      </c>
      <c r="E24" s="263" t="s">
        <v>51</v>
      </c>
      <c r="F24" s="263" t="s">
        <v>270</v>
      </c>
      <c r="G24" s="263" t="s">
        <v>270</v>
      </c>
      <c r="H24" s="226" t="s">
        <v>273</v>
      </c>
      <c r="I24" s="88" t="s">
        <v>282</v>
      </c>
    </row>
    <row r="25" spans="1:9" s="36" customFormat="1" ht="15.75" customHeight="1">
      <c r="A25" s="201"/>
      <c r="B25" s="179"/>
      <c r="C25" s="264"/>
      <c r="D25" s="264"/>
      <c r="E25" s="264"/>
      <c r="F25" s="269">
        <v>1550</v>
      </c>
      <c r="G25" s="269">
        <v>1550</v>
      </c>
      <c r="H25" s="179"/>
      <c r="I25" s="179" t="s">
        <v>283</v>
      </c>
    </row>
    <row r="26" spans="1:9" s="36" customFormat="1" ht="17.25">
      <c r="A26" s="200">
        <v>9</v>
      </c>
      <c r="B26" s="88" t="s">
        <v>285</v>
      </c>
      <c r="C26" s="90">
        <v>3800</v>
      </c>
      <c r="D26" s="90">
        <v>3800</v>
      </c>
      <c r="E26" s="263" t="s">
        <v>51</v>
      </c>
      <c r="F26" s="263" t="s">
        <v>270</v>
      </c>
      <c r="G26" s="263" t="s">
        <v>270</v>
      </c>
      <c r="H26" s="226" t="s">
        <v>273</v>
      </c>
      <c r="I26" s="88" t="s">
        <v>286</v>
      </c>
    </row>
    <row r="27" spans="1:9" s="36" customFormat="1" ht="17.25">
      <c r="A27" s="201"/>
      <c r="B27" s="179"/>
      <c r="C27" s="264"/>
      <c r="D27" s="264"/>
      <c r="E27" s="264"/>
      <c r="F27" s="259">
        <v>3800</v>
      </c>
      <c r="G27" s="259">
        <v>3800</v>
      </c>
      <c r="H27" s="179"/>
      <c r="I27" s="179" t="s">
        <v>283</v>
      </c>
    </row>
    <row r="28" spans="1:9" s="36" customFormat="1" ht="17.25">
      <c r="A28" s="200">
        <v>10</v>
      </c>
      <c r="B28" s="223" t="s">
        <v>284</v>
      </c>
      <c r="C28" s="90">
        <v>2520</v>
      </c>
      <c r="D28" s="90">
        <v>2520</v>
      </c>
      <c r="E28" s="263" t="s">
        <v>51</v>
      </c>
      <c r="F28" s="263" t="s">
        <v>270</v>
      </c>
      <c r="G28" s="263" t="s">
        <v>270</v>
      </c>
      <c r="H28" s="226" t="s">
        <v>273</v>
      </c>
      <c r="I28" s="88" t="s">
        <v>287</v>
      </c>
    </row>
    <row r="29" spans="1:9" s="36" customFormat="1" ht="17.25">
      <c r="A29" s="201"/>
      <c r="B29" s="225"/>
      <c r="C29" s="264"/>
      <c r="D29" s="264"/>
      <c r="E29" s="264"/>
      <c r="F29" s="259">
        <v>2520</v>
      </c>
      <c r="G29" s="269">
        <v>2520</v>
      </c>
      <c r="H29" s="179"/>
      <c r="I29" s="179" t="s">
        <v>283</v>
      </c>
    </row>
    <row r="30" spans="1:9" s="36" customFormat="1" ht="17.25">
      <c r="A30" s="200">
        <v>11</v>
      </c>
      <c r="B30" s="223" t="s">
        <v>284</v>
      </c>
      <c r="C30" s="90">
        <v>1550</v>
      </c>
      <c r="D30" s="90">
        <v>1550</v>
      </c>
      <c r="E30" s="263" t="s">
        <v>51</v>
      </c>
      <c r="F30" s="263" t="s">
        <v>270</v>
      </c>
      <c r="G30" s="263" t="s">
        <v>270</v>
      </c>
      <c r="H30" s="226" t="s">
        <v>273</v>
      </c>
      <c r="I30" s="88" t="s">
        <v>288</v>
      </c>
    </row>
    <row r="31" spans="1:9" s="36" customFormat="1" ht="17.25">
      <c r="A31" s="201"/>
      <c r="B31" s="179"/>
      <c r="C31" s="264"/>
      <c r="D31" s="264"/>
      <c r="E31" s="264"/>
      <c r="F31" s="269">
        <v>1550</v>
      </c>
      <c r="G31" s="269">
        <v>1550</v>
      </c>
      <c r="H31" s="179"/>
      <c r="I31" s="179" t="s">
        <v>283</v>
      </c>
    </row>
    <row r="32" spans="1:9" s="36" customFormat="1" ht="17.25">
      <c r="A32" s="200">
        <v>12</v>
      </c>
      <c r="B32" s="270" t="s">
        <v>289</v>
      </c>
      <c r="C32" s="261">
        <v>25000</v>
      </c>
      <c r="D32" s="261">
        <v>25000</v>
      </c>
      <c r="E32" s="263" t="s">
        <v>51</v>
      </c>
      <c r="F32" s="200" t="s">
        <v>290</v>
      </c>
      <c r="G32" s="200" t="s">
        <v>290</v>
      </c>
      <c r="H32" s="226" t="s">
        <v>273</v>
      </c>
      <c r="I32" s="88" t="s">
        <v>291</v>
      </c>
    </row>
    <row r="33" spans="1:9" s="36" customFormat="1" ht="17.25">
      <c r="A33" s="201"/>
      <c r="B33" s="195"/>
      <c r="C33" s="196"/>
      <c r="D33" s="196"/>
      <c r="E33" s="201"/>
      <c r="F33" s="196">
        <v>25000</v>
      </c>
      <c r="G33" s="196">
        <v>25000</v>
      </c>
      <c r="H33" s="201"/>
      <c r="I33" s="179" t="s">
        <v>292</v>
      </c>
    </row>
    <row r="34" spans="1:9" s="36" customFormat="1" ht="17.25">
      <c r="A34" s="38"/>
      <c r="B34" s="70"/>
      <c r="C34" s="100"/>
      <c r="D34" s="54"/>
      <c r="E34" s="38"/>
      <c r="F34" s="38"/>
      <c r="G34" s="38"/>
      <c r="H34" s="38"/>
      <c r="I34" s="5"/>
    </row>
    <row r="35" spans="1:9" s="36" customFormat="1" ht="17.25">
      <c r="A35" s="38"/>
      <c r="B35" s="70"/>
      <c r="C35" s="54"/>
      <c r="D35" s="54"/>
      <c r="E35" s="38"/>
      <c r="F35" s="38"/>
      <c r="G35" s="38"/>
      <c r="H35" s="38"/>
      <c r="I35" s="5"/>
    </row>
    <row r="36" spans="1:9" s="36" customFormat="1" ht="17.25">
      <c r="A36" s="38"/>
      <c r="B36" s="70"/>
      <c r="C36" s="54"/>
      <c r="D36" s="54"/>
      <c r="E36" s="38"/>
      <c r="F36" s="38"/>
      <c r="G36" s="38"/>
      <c r="H36" s="38"/>
      <c r="I36" s="5"/>
    </row>
    <row r="37" spans="1:9" s="36" customFormat="1" ht="17.25">
      <c r="A37" s="38"/>
      <c r="B37" s="70"/>
      <c r="C37" s="54"/>
      <c r="D37" s="54"/>
      <c r="E37" s="38"/>
      <c r="F37" s="38"/>
      <c r="G37" s="38"/>
      <c r="H37" s="38"/>
      <c r="I37" s="5"/>
    </row>
    <row r="38" spans="1:9" s="36" customFormat="1" ht="17.25">
      <c r="A38" s="38"/>
      <c r="B38" s="70"/>
      <c r="C38" s="54"/>
      <c r="D38" s="54"/>
      <c r="E38" s="38"/>
      <c r="F38" s="38"/>
      <c r="G38" s="38"/>
      <c r="H38" s="38"/>
      <c r="I38" s="5"/>
    </row>
    <row r="39" spans="1:9" s="36" customFormat="1" ht="17.25">
      <c r="A39" s="38"/>
      <c r="B39" s="70"/>
      <c r="C39" s="54"/>
      <c r="D39" s="54"/>
      <c r="E39" s="38"/>
      <c r="F39" s="38"/>
      <c r="G39" s="38"/>
      <c r="H39" s="38"/>
      <c r="I39" s="5"/>
    </row>
    <row r="40" spans="1:9" s="36" customFormat="1" ht="17.25">
      <c r="A40" s="38"/>
      <c r="B40" s="70"/>
      <c r="C40" s="54"/>
      <c r="D40" s="54"/>
      <c r="E40" s="38"/>
      <c r="F40" s="38"/>
      <c r="G40" s="38"/>
      <c r="H40" s="38"/>
      <c r="I40" s="5"/>
    </row>
    <row r="41" spans="1:9" s="36" customFormat="1" ht="17.25">
      <c r="A41" s="38"/>
      <c r="B41" s="70"/>
      <c r="C41" s="54"/>
      <c r="D41" s="54"/>
      <c r="E41" s="38"/>
      <c r="F41" s="38"/>
      <c r="G41" s="38"/>
      <c r="H41" s="38"/>
      <c r="I41" s="5"/>
    </row>
    <row r="42" spans="1:9" s="36" customFormat="1" ht="17.25">
      <c r="A42" s="38"/>
      <c r="B42" s="70"/>
      <c r="C42" s="54"/>
      <c r="D42" s="54"/>
      <c r="E42" s="38"/>
      <c r="F42" s="38"/>
      <c r="G42" s="38"/>
      <c r="H42" s="38"/>
      <c r="I42" s="5"/>
    </row>
    <row r="43" spans="1:9" s="36" customFormat="1" ht="17.25">
      <c r="A43" s="38"/>
      <c r="B43" s="70"/>
      <c r="C43" s="54"/>
      <c r="D43" s="54"/>
      <c r="E43" s="38"/>
      <c r="F43" s="38"/>
      <c r="G43" s="38"/>
      <c r="H43" s="38"/>
      <c r="I43" s="5"/>
    </row>
    <row r="44" spans="1:9" s="36" customFormat="1" ht="17.25">
      <c r="A44" s="38"/>
      <c r="B44" s="70"/>
      <c r="C44" s="54"/>
      <c r="D44" s="54"/>
      <c r="E44" s="38"/>
      <c r="F44" s="38"/>
      <c r="G44" s="38"/>
      <c r="H44" s="38"/>
      <c r="I44" s="5"/>
    </row>
    <row r="45" spans="1:9" s="36" customFormat="1" ht="17.25">
      <c r="A45" s="38"/>
      <c r="B45" s="70"/>
      <c r="C45" s="54"/>
      <c r="D45" s="54"/>
      <c r="E45" s="38"/>
      <c r="F45" s="38"/>
      <c r="G45" s="38"/>
      <c r="H45" s="38"/>
      <c r="I45" s="5"/>
    </row>
    <row r="46" spans="1:9" s="36" customFormat="1" ht="17.25">
      <c r="A46" s="38"/>
      <c r="B46" s="70"/>
      <c r="C46" s="54"/>
      <c r="D46" s="54"/>
      <c r="E46" s="38"/>
      <c r="F46" s="38"/>
      <c r="G46" s="38"/>
      <c r="H46" s="38"/>
      <c r="I46" s="5"/>
    </row>
    <row r="47" spans="1:9" s="36" customFormat="1" ht="17.25">
      <c r="A47" s="38"/>
      <c r="B47" s="70"/>
      <c r="C47" s="54"/>
      <c r="D47" s="54"/>
      <c r="E47" s="38"/>
      <c r="F47" s="38"/>
      <c r="G47" s="38"/>
      <c r="H47" s="38"/>
      <c r="I47" s="5"/>
    </row>
    <row r="48" spans="1:9" s="36" customFormat="1" ht="17.25">
      <c r="A48" s="38"/>
      <c r="B48" s="70"/>
      <c r="C48" s="54"/>
      <c r="D48" s="54"/>
      <c r="E48" s="38"/>
      <c r="F48" s="38"/>
      <c r="G48" s="38"/>
      <c r="H48" s="38"/>
      <c r="I48" s="5"/>
    </row>
    <row r="49" spans="1:9" s="36" customFormat="1" ht="17.25">
      <c r="A49" s="38"/>
      <c r="B49" s="70"/>
      <c r="C49" s="54"/>
      <c r="D49" s="54"/>
      <c r="E49" s="38"/>
      <c r="F49" s="38"/>
      <c r="G49" s="38"/>
      <c r="H49" s="38"/>
      <c r="I49" s="5"/>
    </row>
    <row r="50" spans="1:9" s="36" customFormat="1" ht="17.25">
      <c r="A50" s="38"/>
      <c r="B50" s="70"/>
      <c r="C50" s="54"/>
      <c r="D50" s="54"/>
      <c r="E50" s="38"/>
      <c r="F50" s="38"/>
      <c r="G50" s="38"/>
      <c r="H50" s="38"/>
      <c r="I50" s="5"/>
    </row>
    <row r="51" spans="1:9" s="36" customFormat="1" ht="17.25">
      <c r="A51" s="38"/>
      <c r="B51" s="70"/>
      <c r="C51" s="54"/>
      <c r="D51" s="54"/>
      <c r="E51" s="38"/>
      <c r="F51" s="38"/>
      <c r="G51" s="38"/>
      <c r="H51" s="38"/>
      <c r="I51" s="5"/>
    </row>
    <row r="52" spans="1:9" s="36" customFormat="1" ht="17.25">
      <c r="A52" s="38"/>
      <c r="B52" s="70"/>
      <c r="C52" s="54"/>
      <c r="D52" s="54"/>
      <c r="E52" s="38"/>
      <c r="F52" s="38"/>
      <c r="G52" s="38"/>
      <c r="H52" s="38"/>
      <c r="I52" s="45"/>
    </row>
    <row r="53" spans="1:9" s="36" customFormat="1" ht="17.25">
      <c r="A53" s="38"/>
      <c r="B53" s="70"/>
      <c r="C53" s="54"/>
      <c r="D53" s="54"/>
      <c r="E53" s="38"/>
      <c r="F53" s="38"/>
      <c r="G53" s="38"/>
      <c r="H53" s="38"/>
      <c r="I53" s="6"/>
    </row>
    <row r="54" spans="1:9" s="36" customFormat="1" ht="17.25">
      <c r="A54" s="38"/>
      <c r="B54" s="70"/>
      <c r="C54" s="54"/>
      <c r="D54" s="54"/>
      <c r="E54" s="38"/>
      <c r="F54" s="38"/>
      <c r="G54" s="38"/>
      <c r="H54" s="38"/>
      <c r="I54" s="6"/>
    </row>
    <row r="55" spans="1:9" s="36" customFormat="1" ht="17.25">
      <c r="A55" s="38"/>
      <c r="B55" s="70"/>
      <c r="C55" s="54"/>
      <c r="D55" s="54"/>
      <c r="E55" s="38"/>
      <c r="F55" s="38"/>
      <c r="G55" s="38"/>
      <c r="H55" s="38"/>
      <c r="I55" s="6"/>
    </row>
    <row r="56" spans="1:9" s="36" customFormat="1" ht="18.75" customHeight="1">
      <c r="A56" s="38"/>
      <c r="B56" s="70"/>
      <c r="C56" s="54"/>
      <c r="D56" s="54"/>
      <c r="E56" s="38"/>
      <c r="F56" s="38"/>
      <c r="G56" s="38"/>
      <c r="H56" s="38"/>
      <c r="I56" s="6"/>
    </row>
    <row r="57" spans="1:9" s="36" customFormat="1" ht="17.25">
      <c r="A57" s="38"/>
      <c r="B57" s="70"/>
      <c r="C57" s="54"/>
      <c r="D57" s="54"/>
      <c r="E57" s="38"/>
      <c r="F57" s="38"/>
      <c r="G57" s="38"/>
      <c r="H57" s="38"/>
      <c r="I57" s="6"/>
    </row>
    <row r="58" spans="1:9" s="36" customFormat="1" ht="17.25">
      <c r="A58" s="38"/>
      <c r="B58" s="70"/>
      <c r="C58" s="54"/>
      <c r="D58" s="54"/>
      <c r="E58" s="38"/>
      <c r="F58" s="38"/>
      <c r="G58" s="38"/>
      <c r="H58" s="38"/>
      <c r="I58" s="6"/>
    </row>
    <row r="59" spans="1:9" s="36" customFormat="1" ht="17.25">
      <c r="A59" s="38"/>
      <c r="B59" s="70"/>
      <c r="C59" s="54"/>
      <c r="D59" s="54"/>
      <c r="E59" s="38"/>
      <c r="F59" s="38"/>
      <c r="G59" s="38"/>
      <c r="H59" s="38"/>
      <c r="I59" s="6"/>
    </row>
    <row r="60" spans="1:9" s="36" customFormat="1" ht="17.25">
      <c r="A60" s="38"/>
      <c r="B60" s="70"/>
      <c r="C60" s="54"/>
      <c r="D60" s="54"/>
      <c r="E60" s="38"/>
      <c r="F60" s="38"/>
      <c r="G60" s="38"/>
      <c r="H60" s="38"/>
      <c r="I60" s="6"/>
    </row>
    <row r="61" spans="1:9" s="36" customFormat="1" ht="17.25">
      <c r="A61" s="38"/>
      <c r="B61" s="70"/>
      <c r="C61" s="54"/>
      <c r="D61" s="54"/>
      <c r="E61" s="38"/>
      <c r="F61" s="38"/>
      <c r="G61" s="38"/>
      <c r="H61" s="38"/>
      <c r="I61" s="6"/>
    </row>
    <row r="62" spans="1:9" s="36" customFormat="1" ht="17.25">
      <c r="A62" s="38"/>
      <c r="B62" s="70"/>
      <c r="C62" s="54"/>
      <c r="D62" s="54"/>
      <c r="E62" s="38"/>
      <c r="F62" s="38"/>
      <c r="G62" s="38"/>
      <c r="H62" s="38"/>
      <c r="I62" s="6"/>
    </row>
    <row r="63" spans="1:9" s="36" customFormat="1" ht="17.25">
      <c r="A63" s="38"/>
      <c r="B63" s="70"/>
      <c r="C63" s="54"/>
      <c r="D63" s="54"/>
      <c r="E63" s="38"/>
      <c r="F63" s="38"/>
      <c r="G63" s="38"/>
      <c r="H63" s="38"/>
      <c r="I63" s="6"/>
    </row>
    <row r="64" spans="1:9" s="36" customFormat="1" ht="17.25">
      <c r="A64" s="38"/>
      <c r="B64" s="70"/>
      <c r="C64" s="54"/>
      <c r="D64" s="54"/>
      <c r="E64" s="38"/>
      <c r="F64" s="38"/>
      <c r="G64" s="38"/>
      <c r="H64" s="38"/>
      <c r="I64" s="6"/>
    </row>
    <row r="65" spans="1:9" s="36" customFormat="1" ht="17.25">
      <c r="A65" s="38"/>
      <c r="B65" s="70"/>
      <c r="C65" s="54"/>
      <c r="D65" s="54"/>
      <c r="E65" s="38"/>
      <c r="F65" s="38"/>
      <c r="G65" s="38"/>
      <c r="H65" s="38"/>
      <c r="I65" s="6"/>
    </row>
    <row r="66" spans="1:9" s="36" customFormat="1" ht="17.25">
      <c r="A66" s="38"/>
      <c r="B66" s="70"/>
      <c r="C66" s="54"/>
      <c r="D66" s="54"/>
      <c r="E66" s="38"/>
      <c r="F66" s="38"/>
      <c r="G66" s="38"/>
      <c r="H66" s="38"/>
      <c r="I66" s="6"/>
    </row>
    <row r="67" spans="1:9" s="36" customFormat="1" ht="17.25">
      <c r="A67" s="38"/>
      <c r="B67" s="70"/>
      <c r="C67" s="54"/>
      <c r="D67" s="54"/>
      <c r="E67" s="38"/>
      <c r="F67" s="38"/>
      <c r="G67" s="38"/>
      <c r="H67" s="38"/>
      <c r="I67" s="6"/>
    </row>
    <row r="68" spans="1:9" s="36" customFormat="1" ht="17.25">
      <c r="A68" s="38"/>
      <c r="B68" s="70"/>
      <c r="C68" s="54"/>
      <c r="D68" s="54"/>
      <c r="E68" s="38"/>
      <c r="F68" s="38"/>
      <c r="G68" s="38"/>
      <c r="H68" s="38"/>
      <c r="I68" s="6"/>
    </row>
    <row r="69" spans="1:9" s="36" customFormat="1" ht="17.25">
      <c r="A69" s="38"/>
      <c r="B69" s="70"/>
      <c r="C69" s="54"/>
      <c r="D69" s="54"/>
      <c r="E69" s="38"/>
      <c r="F69" s="38"/>
      <c r="G69" s="38"/>
      <c r="H69" s="38"/>
      <c r="I69" s="6"/>
    </row>
    <row r="70" spans="1:9" s="36" customFormat="1" ht="17.25">
      <c r="A70" s="38"/>
      <c r="B70" s="70"/>
      <c r="C70" s="54"/>
      <c r="D70" s="54"/>
      <c r="E70" s="38"/>
      <c r="F70" s="38"/>
      <c r="G70" s="38"/>
      <c r="H70" s="38"/>
      <c r="I70" s="6"/>
    </row>
    <row r="71" spans="1:9" s="36" customFormat="1" ht="17.25">
      <c r="A71" s="38"/>
      <c r="B71" s="70"/>
      <c r="C71" s="54"/>
      <c r="D71" s="54"/>
      <c r="E71" s="38"/>
      <c r="F71" s="38"/>
      <c r="G71" s="38"/>
      <c r="H71" s="38"/>
      <c r="I71" s="6"/>
    </row>
    <row r="72" spans="1:9" s="36" customFormat="1" ht="17.25">
      <c r="A72" s="38"/>
      <c r="B72" s="70"/>
      <c r="C72" s="54"/>
      <c r="D72" s="54"/>
      <c r="E72" s="38"/>
      <c r="F72" s="38"/>
      <c r="G72" s="38"/>
      <c r="H72" s="38"/>
      <c r="I72" s="6"/>
    </row>
    <row r="73" spans="1:9" s="36" customFormat="1" ht="17.25">
      <c r="A73" s="38"/>
      <c r="B73" s="70"/>
      <c r="C73" s="54"/>
      <c r="D73" s="54"/>
      <c r="E73" s="38"/>
      <c r="F73" s="38"/>
      <c r="G73" s="38"/>
      <c r="H73" s="38"/>
      <c r="I73" s="6"/>
    </row>
    <row r="74" spans="1:9" s="36" customFormat="1" ht="17.25">
      <c r="A74" s="38"/>
      <c r="B74" s="70"/>
      <c r="C74" s="54"/>
      <c r="D74" s="54"/>
      <c r="E74" s="38"/>
      <c r="F74" s="38"/>
      <c r="G74" s="38"/>
      <c r="H74" s="38"/>
      <c r="I74" s="6"/>
    </row>
    <row r="75" spans="1:9" s="36" customFormat="1" ht="17.25">
      <c r="A75" s="38"/>
      <c r="B75" s="70"/>
      <c r="C75" s="54"/>
      <c r="D75" s="54"/>
      <c r="E75" s="38"/>
      <c r="F75" s="38"/>
      <c r="G75" s="38"/>
      <c r="H75" s="38"/>
      <c r="I75" s="6"/>
    </row>
    <row r="76" spans="1:9" s="36" customFormat="1" ht="17.25">
      <c r="A76" s="38"/>
      <c r="B76" s="70"/>
      <c r="C76" s="54"/>
      <c r="D76" s="54"/>
      <c r="E76" s="38"/>
      <c r="F76" s="38"/>
      <c r="G76" s="38"/>
      <c r="H76" s="38"/>
      <c r="I76" s="6"/>
    </row>
    <row r="77" spans="1:9" s="36" customFormat="1" ht="17.25">
      <c r="A77" s="38"/>
      <c r="B77" s="70"/>
      <c r="C77" s="54"/>
      <c r="D77" s="54"/>
      <c r="E77" s="38"/>
      <c r="F77" s="38"/>
      <c r="G77" s="38"/>
      <c r="H77" s="38"/>
      <c r="I77" s="6"/>
    </row>
    <row r="78" spans="1:9" s="36" customFormat="1" ht="17.25">
      <c r="A78" s="38"/>
      <c r="B78" s="70"/>
      <c r="C78" s="54"/>
      <c r="D78" s="54"/>
      <c r="E78" s="38"/>
      <c r="F78" s="38"/>
      <c r="G78" s="38"/>
      <c r="H78" s="38"/>
      <c r="I78" s="6"/>
    </row>
    <row r="79" spans="1:9" s="36" customFormat="1" ht="17.25">
      <c r="A79" s="38"/>
      <c r="B79" s="70"/>
      <c r="C79" s="54"/>
      <c r="D79" s="54"/>
      <c r="E79" s="38"/>
      <c r="F79" s="38"/>
      <c r="G79" s="38"/>
      <c r="H79" s="38"/>
      <c r="I79" s="6"/>
    </row>
    <row r="80" spans="1:9" s="36" customFormat="1" ht="17.25">
      <c r="A80" s="38"/>
      <c r="B80" s="70"/>
      <c r="C80" s="54"/>
      <c r="D80" s="54"/>
      <c r="E80" s="38"/>
      <c r="F80" s="38"/>
      <c r="G80" s="38"/>
      <c r="H80" s="38"/>
      <c r="I80" s="6"/>
    </row>
    <row r="81" spans="1:9" s="36" customFormat="1" ht="17.25">
      <c r="A81" s="38"/>
      <c r="B81" s="70"/>
      <c r="C81" s="54"/>
      <c r="D81" s="54"/>
      <c r="E81" s="38"/>
      <c r="F81" s="38"/>
      <c r="G81" s="38"/>
      <c r="H81" s="38"/>
      <c r="I81" s="6"/>
    </row>
    <row r="82" spans="1:9" s="36" customFormat="1" ht="17.25">
      <c r="A82" s="38"/>
      <c r="B82" s="70"/>
      <c r="C82" s="54"/>
      <c r="D82" s="54"/>
      <c r="E82" s="38"/>
      <c r="F82" s="38"/>
      <c r="G82" s="38"/>
      <c r="H82" s="38"/>
      <c r="I82" s="6"/>
    </row>
    <row r="83" spans="1:9" s="36" customFormat="1" ht="17.25">
      <c r="A83" s="38"/>
      <c r="B83" s="70"/>
      <c r="C83" s="54"/>
      <c r="D83" s="54"/>
      <c r="E83" s="38"/>
      <c r="F83" s="38"/>
      <c r="G83" s="38"/>
      <c r="H83" s="38"/>
      <c r="I83" s="5"/>
    </row>
    <row r="84" spans="1:9" s="36" customFormat="1" ht="17.25">
      <c r="A84" s="5"/>
      <c r="B84" s="5"/>
      <c r="C84" s="78"/>
      <c r="D84" s="78"/>
      <c r="E84" s="51"/>
      <c r="F84" s="5"/>
      <c r="G84" s="5"/>
      <c r="H84" s="5"/>
      <c r="I84" s="5"/>
    </row>
    <row r="85" spans="1:9" s="36" customFormat="1" ht="17.25">
      <c r="A85" s="101"/>
      <c r="B85" s="80"/>
      <c r="C85" s="108"/>
      <c r="D85" s="108"/>
      <c r="E85" s="109"/>
      <c r="F85" s="80"/>
      <c r="G85" s="80"/>
      <c r="H85" s="56"/>
      <c r="I85" s="45"/>
    </row>
    <row r="86" spans="1:9" s="36" customFormat="1" ht="17.25">
      <c r="A86" s="101"/>
      <c r="B86" s="80"/>
      <c r="C86" s="102"/>
      <c r="D86" s="102"/>
      <c r="E86" s="109"/>
      <c r="F86" s="80"/>
      <c r="G86" s="80"/>
      <c r="H86" s="56"/>
      <c r="I86" s="5"/>
    </row>
    <row r="87" spans="1:9" s="36" customFormat="1" ht="17.25">
      <c r="A87" s="101"/>
      <c r="B87" s="80"/>
      <c r="C87" s="102"/>
      <c r="D87" s="102"/>
      <c r="E87" s="109"/>
      <c r="F87" s="80"/>
      <c r="G87" s="80"/>
      <c r="H87" s="56"/>
      <c r="I87" s="5"/>
    </row>
    <row r="88" spans="1:9" s="36" customFormat="1" ht="17.25">
      <c r="A88" s="101"/>
      <c r="B88" s="80"/>
      <c r="C88" s="102"/>
      <c r="D88" s="102"/>
      <c r="E88" s="109"/>
      <c r="F88" s="80"/>
      <c r="G88" s="80"/>
      <c r="H88" s="56"/>
      <c r="I88" s="5"/>
    </row>
    <row r="89" spans="1:9" s="36" customFormat="1" ht="17.25">
      <c r="A89" s="101"/>
      <c r="B89" s="80"/>
      <c r="C89" s="102"/>
      <c r="D89" s="102"/>
      <c r="E89" s="109"/>
      <c r="F89" s="80"/>
      <c r="G89" s="80"/>
      <c r="H89" s="56"/>
      <c r="I89" s="5"/>
    </row>
    <row r="90" spans="1:9" s="36" customFormat="1" ht="17.25">
      <c r="A90" s="101"/>
      <c r="B90" s="80"/>
      <c r="C90" s="102"/>
      <c r="D90" s="102"/>
      <c r="E90" s="109"/>
      <c r="F90" s="80"/>
      <c r="G90" s="80"/>
      <c r="H90" s="56"/>
      <c r="I90" s="5"/>
    </row>
    <row r="91" spans="1:9" s="36" customFormat="1" ht="17.25">
      <c r="A91" s="101"/>
      <c r="B91" s="80"/>
      <c r="C91" s="102"/>
      <c r="D91" s="102"/>
      <c r="E91" s="109"/>
      <c r="F91" s="80"/>
      <c r="G91" s="80"/>
      <c r="H91" s="56"/>
      <c r="I91" s="5"/>
    </row>
    <row r="92" spans="1:9" s="36" customFormat="1" ht="17.25">
      <c r="A92" s="101"/>
      <c r="B92" s="80"/>
      <c r="C92" s="102"/>
      <c r="D92" s="102"/>
      <c r="E92" s="109"/>
      <c r="F92" s="80"/>
      <c r="G92" s="80"/>
      <c r="H92" s="56"/>
      <c r="I92" s="5"/>
    </row>
    <row r="93" spans="1:9" s="36" customFormat="1" ht="17.25">
      <c r="A93" s="101"/>
      <c r="B93" s="80"/>
      <c r="C93" s="102"/>
      <c r="D93" s="102"/>
      <c r="E93" s="109"/>
      <c r="F93" s="80"/>
      <c r="G93" s="80"/>
      <c r="H93" s="56"/>
      <c r="I93" s="5"/>
    </row>
    <row r="94" spans="1:9" s="36" customFormat="1" ht="17.25">
      <c r="A94" s="101"/>
      <c r="B94" s="80"/>
      <c r="C94" s="102"/>
      <c r="D94" s="102"/>
      <c r="E94" s="109"/>
      <c r="F94" s="80"/>
      <c r="G94" s="80"/>
      <c r="H94" s="56"/>
      <c r="I94" s="5"/>
    </row>
    <row r="95" spans="1:9" s="36" customFormat="1" ht="17.25">
      <c r="A95" s="101"/>
      <c r="B95" s="80"/>
      <c r="C95" s="102"/>
      <c r="D95" s="102"/>
      <c r="E95" s="109"/>
      <c r="F95" s="80"/>
      <c r="G95" s="80"/>
      <c r="H95" s="56"/>
      <c r="I95" s="5"/>
    </row>
    <row r="96" spans="1:9" s="36" customFormat="1" ht="17.25">
      <c r="A96" s="101"/>
      <c r="B96" s="80"/>
      <c r="C96" s="102"/>
      <c r="D96" s="102"/>
      <c r="E96" s="109"/>
      <c r="F96" s="80"/>
      <c r="G96" s="80"/>
      <c r="H96" s="56"/>
      <c r="I96" s="5"/>
    </row>
    <row r="97" spans="1:9" s="36" customFormat="1" ht="17.25">
      <c r="A97" s="101"/>
      <c r="B97" s="80"/>
      <c r="C97" s="102"/>
      <c r="D97" s="102"/>
      <c r="E97" s="109"/>
      <c r="F97" s="80"/>
      <c r="G97" s="80"/>
      <c r="H97" s="56"/>
      <c r="I97" s="5"/>
    </row>
    <row r="98" spans="1:9" s="36" customFormat="1" ht="17.25">
      <c r="A98" s="101"/>
      <c r="B98" s="80"/>
      <c r="C98" s="102"/>
      <c r="D98" s="102"/>
      <c r="E98" s="109"/>
      <c r="F98" s="80"/>
      <c r="G98" s="80"/>
      <c r="H98" s="56"/>
      <c r="I98" s="5"/>
    </row>
    <row r="99" spans="1:9" s="36" customFormat="1" ht="17.25">
      <c r="A99" s="101"/>
      <c r="B99" s="80"/>
      <c r="C99" s="102"/>
      <c r="D99" s="102"/>
      <c r="E99" s="109"/>
      <c r="F99" s="80"/>
      <c r="G99" s="80"/>
      <c r="H99" s="56"/>
      <c r="I99" s="5"/>
    </row>
    <row r="100" spans="1:9" s="36" customFormat="1" ht="17.25">
      <c r="A100" s="101"/>
      <c r="B100" s="80"/>
      <c r="C100" s="102"/>
      <c r="D100" s="102"/>
      <c r="E100" s="109"/>
      <c r="F100" s="80"/>
      <c r="G100" s="80"/>
      <c r="H100" s="56"/>
      <c r="I100" s="5"/>
    </row>
    <row r="101" spans="1:9" s="36" customFormat="1" ht="17.25">
      <c r="A101" s="101"/>
      <c r="B101" s="80"/>
      <c r="C101" s="102"/>
      <c r="D101" s="102"/>
      <c r="E101" s="109"/>
      <c r="F101" s="80"/>
      <c r="G101" s="80"/>
      <c r="H101" s="56"/>
      <c r="I101" s="5"/>
    </row>
    <row r="102" spans="1:9" s="36" customFormat="1" ht="17.25">
      <c r="A102" s="101"/>
      <c r="B102" s="80"/>
      <c r="C102" s="102"/>
      <c r="D102" s="102"/>
      <c r="E102" s="109"/>
      <c r="F102" s="80"/>
      <c r="G102" s="80"/>
      <c r="H102" s="56"/>
      <c r="I102" s="5"/>
    </row>
    <row r="103" spans="1:9" s="36" customFormat="1" ht="17.25">
      <c r="A103" s="101"/>
      <c r="B103" s="80"/>
      <c r="C103" s="102"/>
      <c r="D103" s="102"/>
      <c r="E103" s="109"/>
      <c r="F103" s="80"/>
      <c r="G103" s="80"/>
      <c r="H103" s="56"/>
      <c r="I103" s="5"/>
    </row>
    <row r="104" spans="1:9" s="36" customFormat="1" ht="17.25">
      <c r="A104" s="101"/>
      <c r="B104" s="80"/>
      <c r="C104" s="102"/>
      <c r="D104" s="102"/>
      <c r="E104" s="109"/>
      <c r="F104" s="80"/>
      <c r="G104" s="80"/>
      <c r="H104" s="56"/>
      <c r="I104" s="5"/>
    </row>
    <row r="105" spans="1:9" s="36" customFormat="1" ht="17.25">
      <c r="A105" s="101"/>
      <c r="B105" s="80"/>
      <c r="C105" s="102"/>
      <c r="D105" s="102"/>
      <c r="E105" s="109"/>
      <c r="F105" s="80"/>
      <c r="G105" s="80"/>
      <c r="H105" s="56"/>
      <c r="I105" s="5"/>
    </row>
    <row r="106" spans="1:9" s="36" customFormat="1" ht="17.25">
      <c r="A106" s="101"/>
      <c r="B106" s="80"/>
      <c r="C106" s="102"/>
      <c r="D106" s="102"/>
      <c r="E106" s="109"/>
      <c r="F106" s="80"/>
      <c r="G106" s="80"/>
      <c r="H106" s="56"/>
      <c r="I106" s="5"/>
    </row>
    <row r="107" spans="1:9" s="36" customFormat="1" ht="17.25">
      <c r="A107" s="101"/>
      <c r="B107" s="80"/>
      <c r="C107" s="102"/>
      <c r="D107" s="102"/>
      <c r="E107" s="109"/>
      <c r="F107" s="80"/>
      <c r="G107" s="80"/>
      <c r="H107" s="56"/>
      <c r="I107" s="5"/>
    </row>
    <row r="108" spans="1:9" s="36" customFormat="1" ht="17.25">
      <c r="A108" s="101"/>
      <c r="B108" s="80"/>
      <c r="C108" s="108"/>
      <c r="D108" s="108"/>
      <c r="E108" s="109"/>
      <c r="F108" s="80"/>
      <c r="G108" s="80"/>
      <c r="H108" s="56"/>
      <c r="I108" s="5"/>
    </row>
    <row r="109" spans="1:9" s="36" customFormat="1" ht="17.25">
      <c r="A109" s="101"/>
      <c r="B109" s="80"/>
      <c r="C109" s="108"/>
      <c r="D109" s="108"/>
      <c r="E109" s="109"/>
      <c r="F109" s="80"/>
      <c r="G109" s="80"/>
      <c r="H109" s="56"/>
      <c r="I109" s="5"/>
    </row>
    <row r="110" spans="1:9" s="36" customFormat="1" ht="17.25">
      <c r="A110" s="101"/>
      <c r="B110" s="80"/>
      <c r="C110" s="108"/>
      <c r="D110" s="108"/>
      <c r="E110" s="109"/>
      <c r="F110" s="80"/>
      <c r="G110" s="80"/>
      <c r="H110" s="56"/>
      <c r="I110" s="5"/>
    </row>
    <row r="111" spans="1:9" s="36" customFormat="1" ht="17.25">
      <c r="A111" s="101"/>
      <c r="B111" s="80"/>
      <c r="C111" s="108"/>
      <c r="D111" s="108"/>
      <c r="E111" s="109"/>
      <c r="F111" s="80"/>
      <c r="G111" s="80"/>
      <c r="H111" s="56"/>
      <c r="I111" s="5"/>
    </row>
    <row r="112" spans="1:9" s="36" customFormat="1" ht="17.25">
      <c r="A112" s="101"/>
      <c r="B112" s="80"/>
      <c r="C112" s="102"/>
      <c r="D112" s="102"/>
      <c r="E112" s="109"/>
      <c r="F112" s="80"/>
      <c r="G112" s="80"/>
      <c r="H112" s="56"/>
      <c r="I112" s="5"/>
    </row>
    <row r="113" spans="1:9" s="36" customFormat="1" ht="17.25">
      <c r="A113" s="101"/>
      <c r="B113" s="80"/>
      <c r="C113" s="108"/>
      <c r="D113" s="108"/>
      <c r="E113" s="109"/>
      <c r="F113" s="80"/>
      <c r="G113" s="80"/>
      <c r="H113" s="56"/>
      <c r="I113" s="5"/>
    </row>
    <row r="114" spans="1:9" s="36" customFormat="1" ht="17.25">
      <c r="A114" s="101"/>
      <c r="B114" s="80"/>
      <c r="C114" s="108"/>
      <c r="D114" s="108"/>
      <c r="E114" s="109"/>
      <c r="F114" s="80"/>
      <c r="G114" s="80"/>
      <c r="H114" s="56"/>
      <c r="I114" s="5"/>
    </row>
    <row r="115" spans="1:9" s="36" customFormat="1" ht="17.25">
      <c r="A115" s="101"/>
      <c r="B115" s="80"/>
      <c r="C115" s="108"/>
      <c r="D115" s="108"/>
      <c r="E115" s="109"/>
      <c r="F115" s="80"/>
      <c r="G115" s="80"/>
      <c r="H115" s="56"/>
      <c r="I115" s="5"/>
    </row>
    <row r="116" spans="1:9" s="36" customFormat="1" ht="17.25">
      <c r="A116" s="101"/>
      <c r="B116" s="80"/>
      <c r="C116" s="108"/>
      <c r="D116" s="108"/>
      <c r="E116" s="109"/>
      <c r="F116" s="80"/>
      <c r="G116" s="80"/>
      <c r="H116" s="56"/>
      <c r="I116" s="5"/>
    </row>
    <row r="117" spans="1:9" s="36" customFormat="1" ht="17.25">
      <c r="A117" s="101"/>
      <c r="B117" s="80"/>
      <c r="C117" s="108"/>
      <c r="D117" s="108"/>
      <c r="E117" s="109"/>
      <c r="F117" s="80"/>
      <c r="G117" s="80"/>
      <c r="H117" s="56"/>
      <c r="I117" s="5"/>
    </row>
    <row r="118" spans="1:9" s="36" customFormat="1" ht="17.25">
      <c r="A118" s="101"/>
      <c r="B118" s="80"/>
      <c r="C118" s="102"/>
      <c r="D118" s="102"/>
      <c r="E118" s="109"/>
      <c r="F118" s="80"/>
      <c r="G118" s="80"/>
      <c r="H118" s="56"/>
      <c r="I118" s="5"/>
    </row>
    <row r="119" spans="1:9" s="36" customFormat="1" ht="17.25">
      <c r="A119" s="101"/>
      <c r="B119" s="80"/>
      <c r="C119" s="102"/>
      <c r="D119" s="102"/>
      <c r="E119" s="109"/>
      <c r="F119" s="80"/>
      <c r="G119" s="80"/>
      <c r="H119" s="56"/>
      <c r="I119" s="5"/>
    </row>
    <row r="120" spans="1:9" s="36" customFormat="1" ht="17.25">
      <c r="A120" s="101"/>
      <c r="B120" s="80"/>
      <c r="C120" s="102"/>
      <c r="D120" s="102"/>
      <c r="E120" s="109"/>
      <c r="F120" s="80"/>
      <c r="G120" s="80"/>
      <c r="H120" s="56"/>
      <c r="I120" s="5"/>
    </row>
    <row r="121" spans="1:9" s="36" customFormat="1" ht="17.25">
      <c r="A121" s="101"/>
      <c r="B121" s="80"/>
      <c r="C121" s="102"/>
      <c r="D121" s="102"/>
      <c r="E121" s="109"/>
      <c r="F121" s="80"/>
      <c r="G121" s="80"/>
      <c r="H121" s="56"/>
      <c r="I121" s="5"/>
    </row>
    <row r="122" spans="1:9" s="36" customFormat="1" ht="17.25">
      <c r="A122" s="101"/>
      <c r="B122" s="80"/>
      <c r="C122" s="102"/>
      <c r="D122" s="102"/>
      <c r="E122" s="109"/>
      <c r="F122" s="80"/>
      <c r="G122" s="80"/>
      <c r="H122" s="56"/>
      <c r="I122" s="5"/>
    </row>
    <row r="123" spans="1:9" s="36" customFormat="1" ht="17.25">
      <c r="A123" s="101"/>
      <c r="B123" s="80"/>
      <c r="C123" s="102"/>
      <c r="D123" s="102"/>
      <c r="E123" s="109"/>
      <c r="F123" s="80"/>
      <c r="G123" s="80"/>
      <c r="H123" s="56"/>
      <c r="I123" s="5"/>
    </row>
    <row r="124" spans="1:9" s="36" customFormat="1" ht="17.25">
      <c r="A124" s="101"/>
      <c r="B124" s="80"/>
      <c r="C124" s="102"/>
      <c r="D124" s="102"/>
      <c r="E124" s="109"/>
      <c r="F124" s="80"/>
      <c r="G124" s="80"/>
      <c r="H124" s="56"/>
      <c r="I124" s="5"/>
    </row>
    <row r="125" spans="1:9" s="36" customFormat="1" ht="17.25">
      <c r="A125" s="101"/>
      <c r="B125" s="80"/>
      <c r="C125" s="102"/>
      <c r="D125" s="102"/>
      <c r="E125" s="109"/>
      <c r="F125" s="80"/>
      <c r="G125" s="80"/>
      <c r="H125" s="56"/>
      <c r="I125" s="5"/>
    </row>
    <row r="126" spans="1:9" s="36" customFormat="1" ht="17.25">
      <c r="A126" s="101"/>
      <c r="B126" s="80"/>
      <c r="C126" s="102"/>
      <c r="D126" s="102"/>
      <c r="E126" s="109"/>
      <c r="F126" s="80"/>
      <c r="G126" s="80"/>
      <c r="H126" s="56"/>
      <c r="I126" s="5"/>
    </row>
    <row r="127" spans="1:9" s="36" customFormat="1" ht="17.25">
      <c r="A127" s="101"/>
      <c r="B127" s="80"/>
      <c r="C127" s="102"/>
      <c r="D127" s="102"/>
      <c r="E127" s="109"/>
      <c r="F127" s="80"/>
      <c r="G127" s="80"/>
      <c r="H127" s="56"/>
      <c r="I127" s="5"/>
    </row>
    <row r="128" spans="1:9" s="36" customFormat="1" ht="17.25">
      <c r="A128" s="5"/>
      <c r="B128" s="5"/>
      <c r="C128" s="161"/>
      <c r="D128" s="161"/>
      <c r="E128" s="51"/>
      <c r="F128" s="5"/>
      <c r="G128" s="5"/>
      <c r="H128" s="5"/>
      <c r="I128" s="5"/>
    </row>
    <row r="129" spans="1:9" s="36" customFormat="1" ht="17.25">
      <c r="A129" s="55"/>
      <c r="B129" s="55"/>
      <c r="C129" s="57"/>
      <c r="D129" s="57"/>
      <c r="E129" s="110"/>
      <c r="F129" s="55"/>
      <c r="G129" s="55"/>
      <c r="H129" s="56"/>
      <c r="I129" s="5"/>
    </row>
    <row r="130" spans="1:9" s="36" customFormat="1" ht="17.25">
      <c r="A130" s="55"/>
      <c r="B130" s="56"/>
      <c r="C130" s="57"/>
      <c r="D130" s="57"/>
      <c r="E130" s="110"/>
      <c r="F130" s="56"/>
      <c r="G130" s="56"/>
      <c r="H130" s="56"/>
      <c r="I130" s="5"/>
    </row>
    <row r="131" spans="1:9" s="36" customFormat="1" ht="17.25">
      <c r="A131" s="55"/>
      <c r="B131" s="56"/>
      <c r="C131" s="57"/>
      <c r="D131" s="57"/>
      <c r="E131" s="110"/>
      <c r="F131" s="56"/>
      <c r="G131" s="56"/>
      <c r="H131" s="56"/>
      <c r="I131" s="5"/>
    </row>
    <row r="132" spans="1:9" s="36" customFormat="1" ht="17.25">
      <c r="A132" s="55"/>
      <c r="B132" s="56"/>
      <c r="C132" s="57"/>
      <c r="D132" s="57"/>
      <c r="E132" s="110"/>
      <c r="F132" s="56"/>
      <c r="G132" s="56"/>
      <c r="H132" s="56"/>
      <c r="I132" s="5"/>
    </row>
    <row r="133" spans="1:9" s="36" customFormat="1" ht="17.25">
      <c r="A133" s="55"/>
      <c r="B133" s="56"/>
      <c r="C133" s="57"/>
      <c r="D133" s="57"/>
      <c r="E133" s="110"/>
      <c r="F133" s="56"/>
      <c r="G133" s="56"/>
      <c r="H133" s="56"/>
      <c r="I133" s="5"/>
    </row>
    <row r="134" spans="1:9" s="36" customFormat="1" ht="17.25">
      <c r="A134" s="55"/>
      <c r="B134" s="56"/>
      <c r="C134" s="57"/>
      <c r="D134" s="57"/>
      <c r="E134" s="110"/>
      <c r="F134" s="56"/>
      <c r="G134" s="56"/>
      <c r="H134" s="56"/>
      <c r="I134" s="5"/>
    </row>
    <row r="135" spans="1:9" s="36" customFormat="1" ht="17.25">
      <c r="A135" s="55"/>
      <c r="B135" s="56"/>
      <c r="C135" s="57"/>
      <c r="D135" s="57"/>
      <c r="E135" s="55"/>
      <c r="F135" s="56"/>
      <c r="G135" s="56"/>
      <c r="H135" s="56"/>
      <c r="I135" s="5"/>
    </row>
    <row r="136" spans="1:9" s="36" customFormat="1" ht="17.25">
      <c r="A136" s="55"/>
      <c r="B136" s="56"/>
      <c r="C136" s="57"/>
      <c r="D136" s="57"/>
      <c r="E136" s="55"/>
      <c r="F136" s="56"/>
      <c r="G136" s="56"/>
      <c r="H136" s="56"/>
      <c r="I136" s="5"/>
    </row>
    <row r="137" spans="1:9" s="36" customFormat="1" ht="17.25">
      <c r="A137" s="55"/>
      <c r="B137" s="56"/>
      <c r="C137" s="57"/>
      <c r="D137" s="57"/>
      <c r="E137" s="55"/>
      <c r="F137" s="56"/>
      <c r="G137" s="56"/>
      <c r="H137" s="56"/>
      <c r="I137" s="5"/>
    </row>
    <row r="138" spans="1:9" s="36" customFormat="1" ht="17.25">
      <c r="A138" s="55"/>
      <c r="B138" s="56"/>
      <c r="C138" s="57"/>
      <c r="D138" s="57"/>
      <c r="E138" s="110"/>
      <c r="F138" s="56"/>
      <c r="G138" s="56"/>
      <c r="H138" s="56"/>
      <c r="I138" s="5"/>
    </row>
    <row r="139" spans="1:9" s="36" customFormat="1" ht="17.25">
      <c r="A139" s="55"/>
      <c r="B139" s="56"/>
      <c r="C139" s="57"/>
      <c r="D139" s="57"/>
      <c r="E139" s="110"/>
      <c r="F139" s="56"/>
      <c r="G139" s="56"/>
      <c r="H139" s="56"/>
      <c r="I139" s="5"/>
    </row>
    <row r="140" spans="1:9" s="36" customFormat="1" ht="17.25">
      <c r="A140" s="55"/>
      <c r="B140" s="56"/>
      <c r="C140" s="57"/>
      <c r="D140" s="57"/>
      <c r="E140" s="110"/>
      <c r="F140" s="56"/>
      <c r="G140" s="56"/>
      <c r="H140" s="56"/>
      <c r="I140" s="5"/>
    </row>
    <row r="141" spans="1:9" s="36" customFormat="1" ht="17.25">
      <c r="A141" s="55"/>
      <c r="B141" s="56"/>
      <c r="C141" s="57"/>
      <c r="D141" s="57"/>
      <c r="E141" s="110"/>
      <c r="F141" s="56"/>
      <c r="G141" s="56"/>
      <c r="H141" s="56"/>
      <c r="I141" s="5"/>
    </row>
    <row r="142" spans="1:9" s="36" customFormat="1" ht="17.25">
      <c r="A142" s="55"/>
      <c r="B142" s="56"/>
      <c r="C142" s="57"/>
      <c r="D142" s="57"/>
      <c r="E142" s="110"/>
      <c r="F142" s="56"/>
      <c r="G142" s="56"/>
      <c r="H142" s="56"/>
      <c r="I142" s="5"/>
    </row>
    <row r="143" spans="1:9" s="36" customFormat="1" ht="17.25">
      <c r="A143" s="55"/>
      <c r="B143" s="56"/>
      <c r="C143" s="57"/>
      <c r="D143" s="57"/>
      <c r="E143" s="110"/>
      <c r="F143" s="56"/>
      <c r="G143" s="56"/>
      <c r="H143" s="56"/>
      <c r="I143" s="5"/>
    </row>
    <row r="144" spans="1:9" s="36" customFormat="1" ht="17.25">
      <c r="A144" s="55"/>
      <c r="B144" s="56"/>
      <c r="C144" s="57"/>
      <c r="D144" s="57"/>
      <c r="E144" s="110"/>
      <c r="F144" s="56"/>
      <c r="G144" s="56"/>
      <c r="H144" s="56"/>
      <c r="I144" s="5"/>
    </row>
    <row r="145" spans="1:9" s="36" customFormat="1" ht="17.25">
      <c r="A145" s="55"/>
      <c r="B145" s="56"/>
      <c r="C145" s="57"/>
      <c r="D145" s="57"/>
      <c r="E145" s="110"/>
      <c r="F145" s="56"/>
      <c r="G145" s="56"/>
      <c r="H145" s="56"/>
      <c r="I145" s="5"/>
    </row>
    <row r="146" spans="1:9" s="36" customFormat="1" ht="17.25">
      <c r="A146" s="55"/>
      <c r="B146" s="56"/>
      <c r="C146" s="57"/>
      <c r="D146" s="57"/>
      <c r="E146" s="110"/>
      <c r="F146" s="56"/>
      <c r="G146" s="56"/>
      <c r="H146" s="56"/>
      <c r="I146" s="5"/>
    </row>
    <row r="147" spans="1:9" s="36" customFormat="1" ht="17.25">
      <c r="A147" s="55"/>
      <c r="B147" s="56"/>
      <c r="C147" s="57"/>
      <c r="D147" s="57"/>
      <c r="E147" s="110"/>
      <c r="F147" s="56"/>
      <c r="G147" s="56"/>
      <c r="H147" s="56"/>
      <c r="I147" s="5"/>
    </row>
    <row r="148" spans="1:9" s="36" customFormat="1" ht="17.25">
      <c r="A148" s="55"/>
      <c r="B148" s="56"/>
      <c r="C148" s="57"/>
      <c r="D148" s="57"/>
      <c r="E148" s="110"/>
      <c r="F148" s="56"/>
      <c r="G148" s="56"/>
      <c r="H148" s="56"/>
      <c r="I148" s="5"/>
    </row>
    <row r="149" spans="1:9" s="36" customFormat="1" ht="17.25">
      <c r="A149" s="55"/>
      <c r="B149" s="56"/>
      <c r="C149" s="57"/>
      <c r="D149" s="57"/>
      <c r="E149" s="110"/>
      <c r="F149" s="56"/>
      <c r="G149" s="56"/>
      <c r="H149" s="56"/>
      <c r="I149" s="5"/>
    </row>
    <row r="150" spans="1:9" s="36" customFormat="1" ht="17.25">
      <c r="A150" s="55"/>
      <c r="B150" s="56"/>
      <c r="C150" s="57"/>
      <c r="D150" s="57"/>
      <c r="E150" s="110"/>
      <c r="F150" s="56"/>
      <c r="G150" s="56"/>
      <c r="H150" s="56"/>
      <c r="I150" s="5"/>
    </row>
    <row r="151" spans="1:9" s="36" customFormat="1" ht="17.25">
      <c r="A151" s="55"/>
      <c r="B151" s="56"/>
      <c r="C151" s="57"/>
      <c r="D151" s="57"/>
      <c r="E151" s="110"/>
      <c r="F151" s="56"/>
      <c r="G151" s="56"/>
      <c r="H151" s="56"/>
      <c r="I151" s="5"/>
    </row>
    <row r="152" spans="1:9" s="36" customFormat="1" ht="17.25">
      <c r="A152" s="55"/>
      <c r="B152" s="56"/>
      <c r="C152" s="57"/>
      <c r="D152" s="57"/>
      <c r="E152" s="110"/>
      <c r="F152" s="56"/>
      <c r="G152" s="56"/>
      <c r="H152" s="56"/>
      <c r="I152" s="5"/>
    </row>
    <row r="153" spans="1:9" s="36" customFormat="1" ht="17.25">
      <c r="A153" s="55"/>
      <c r="B153" s="56"/>
      <c r="C153" s="57"/>
      <c r="D153" s="57"/>
      <c r="E153" s="110"/>
      <c r="F153" s="56"/>
      <c r="G153" s="56"/>
      <c r="H153" s="56"/>
      <c r="I153" s="5"/>
    </row>
    <row r="154" spans="1:9" s="36" customFormat="1" ht="17.25">
      <c r="A154" s="55"/>
      <c r="B154" s="56"/>
      <c r="C154" s="57"/>
      <c r="D154" s="57"/>
      <c r="E154" s="110"/>
      <c r="F154" s="56"/>
      <c r="G154" s="56"/>
      <c r="H154" s="56"/>
      <c r="I154" s="5"/>
    </row>
    <row r="155" spans="1:9" s="36" customFormat="1" ht="17.25">
      <c r="A155" s="55"/>
      <c r="B155" s="56"/>
      <c r="C155" s="57"/>
      <c r="D155" s="57"/>
      <c r="E155" s="110"/>
      <c r="F155" s="56"/>
      <c r="G155" s="56"/>
      <c r="H155" s="56"/>
      <c r="I155" s="5"/>
    </row>
    <row r="156" spans="1:9" s="36" customFormat="1" ht="17.25">
      <c r="A156" s="55"/>
      <c r="B156" s="56"/>
      <c r="C156" s="57"/>
      <c r="D156" s="57"/>
      <c r="E156" s="110"/>
      <c r="F156" s="56"/>
      <c r="G156" s="56"/>
      <c r="H156" s="56"/>
      <c r="I156" s="5"/>
    </row>
    <row r="157" spans="1:9" s="36" customFormat="1" ht="17.25">
      <c r="A157" s="55"/>
      <c r="B157" s="56"/>
      <c r="C157" s="57"/>
      <c r="D157" s="57"/>
      <c r="E157" s="110"/>
      <c r="F157" s="56"/>
      <c r="G157" s="56"/>
      <c r="H157" s="56"/>
      <c r="I157" s="5"/>
    </row>
    <row r="158" spans="1:9" s="36" customFormat="1" ht="17.25">
      <c r="A158" s="55"/>
      <c r="B158" s="56"/>
      <c r="C158" s="57"/>
      <c r="D158" s="57"/>
      <c r="E158" s="110"/>
      <c r="F158" s="56"/>
      <c r="G158" s="56"/>
      <c r="H158" s="56"/>
      <c r="I158" s="5"/>
    </row>
    <row r="159" spans="1:9" s="36" customFormat="1" ht="17.25">
      <c r="A159" s="55"/>
      <c r="B159" s="56"/>
      <c r="C159" s="57"/>
      <c r="D159" s="57"/>
      <c r="E159" s="110"/>
      <c r="F159" s="56"/>
      <c r="G159" s="56"/>
      <c r="H159" s="56"/>
      <c r="I159" s="5"/>
    </row>
    <row r="160" spans="1:9" s="36" customFormat="1" ht="17.25">
      <c r="A160" s="55"/>
      <c r="B160" s="56"/>
      <c r="C160" s="57"/>
      <c r="D160" s="57"/>
      <c r="E160" s="110"/>
      <c r="F160" s="56"/>
      <c r="G160" s="56"/>
      <c r="H160" s="56"/>
      <c r="I160" s="5"/>
    </row>
    <row r="161" spans="1:9" s="36" customFormat="1" ht="17.25">
      <c r="A161" s="55"/>
      <c r="B161" s="56"/>
      <c r="C161" s="57"/>
      <c r="D161" s="57"/>
      <c r="E161" s="110"/>
      <c r="F161" s="56"/>
      <c r="G161" s="56"/>
      <c r="H161" s="56"/>
      <c r="I161" s="5"/>
    </row>
    <row r="162" spans="1:9" s="36" customFormat="1" ht="17.25">
      <c r="A162" s="55"/>
      <c r="B162" s="56"/>
      <c r="C162" s="57"/>
      <c r="D162" s="57"/>
      <c r="E162" s="110"/>
      <c r="F162" s="56"/>
      <c r="G162" s="56"/>
      <c r="H162" s="56"/>
      <c r="I162" s="5"/>
    </row>
    <row r="163" spans="1:9" s="36" customFormat="1" ht="17.25">
      <c r="A163" s="55"/>
      <c r="B163" s="56"/>
      <c r="C163" s="57"/>
      <c r="D163" s="57"/>
      <c r="E163" s="110"/>
      <c r="F163" s="56"/>
      <c r="G163" s="56"/>
      <c r="H163" s="56"/>
      <c r="I163" s="5"/>
    </row>
    <row r="164" spans="1:9" s="36" customFormat="1" ht="17.25">
      <c r="A164" s="55"/>
      <c r="B164" s="56"/>
      <c r="C164" s="57"/>
      <c r="D164" s="57"/>
      <c r="E164" s="110"/>
      <c r="F164" s="56"/>
      <c r="G164" s="56"/>
      <c r="H164" s="56"/>
      <c r="I164" s="5"/>
    </row>
    <row r="165" spans="1:9" s="36" customFormat="1" ht="17.25">
      <c r="A165" s="55"/>
      <c r="B165" s="56"/>
      <c r="C165" s="57"/>
      <c r="D165" s="57"/>
      <c r="E165" s="110"/>
      <c r="F165" s="56"/>
      <c r="G165" s="56"/>
      <c r="H165" s="56"/>
      <c r="I165" s="5"/>
    </row>
    <row r="166" spans="1:9" s="36" customFormat="1" ht="17.25">
      <c r="A166" s="55"/>
      <c r="B166" s="56"/>
      <c r="C166" s="57"/>
      <c r="D166" s="57"/>
      <c r="E166" s="110"/>
      <c r="F166" s="56"/>
      <c r="G166" s="56"/>
      <c r="H166" s="56"/>
      <c r="I166" s="5"/>
    </row>
    <row r="167" spans="1:9" s="36" customFormat="1" ht="17.25">
      <c r="A167" s="55"/>
      <c r="B167" s="56"/>
      <c r="C167" s="57"/>
      <c r="D167" s="57"/>
      <c r="E167" s="110"/>
      <c r="F167" s="56"/>
      <c r="G167" s="56"/>
      <c r="H167" s="56"/>
      <c r="I167" s="5"/>
    </row>
    <row r="168" spans="1:9" s="36" customFormat="1" ht="17.25">
      <c r="A168" s="55"/>
      <c r="B168" s="56"/>
      <c r="C168" s="57"/>
      <c r="D168" s="57"/>
      <c r="E168" s="110"/>
      <c r="F168" s="56"/>
      <c r="G168" s="56"/>
      <c r="H168" s="56"/>
      <c r="I168" s="5"/>
    </row>
    <row r="169" spans="1:9" s="36" customFormat="1" ht="17.25">
      <c r="A169" s="55"/>
      <c r="B169" s="56"/>
      <c r="C169" s="57"/>
      <c r="D169" s="57"/>
      <c r="E169" s="110"/>
      <c r="F169" s="56"/>
      <c r="G169" s="56"/>
      <c r="H169" s="56"/>
      <c r="I169" s="5"/>
    </row>
    <row r="170" spans="1:9" s="36" customFormat="1" ht="17.25">
      <c r="A170" s="5"/>
      <c r="B170" s="5"/>
      <c r="C170" s="161"/>
      <c r="D170" s="161"/>
      <c r="E170" s="51"/>
      <c r="F170" s="5"/>
      <c r="G170" s="5"/>
      <c r="H170" s="5"/>
      <c r="I170" s="5"/>
    </row>
    <row r="171" spans="1:9" s="36" customFormat="1" ht="17.25">
      <c r="A171" s="88"/>
      <c r="B171" s="6"/>
      <c r="C171" s="90"/>
      <c r="D171" s="90"/>
      <c r="E171" s="55"/>
      <c r="F171" s="89"/>
      <c r="G171" s="89"/>
      <c r="H171" s="38"/>
      <c r="I171" s="45"/>
    </row>
    <row r="172" spans="1:9" s="36" customFormat="1" ht="17.25">
      <c r="A172" s="6"/>
      <c r="B172" s="6"/>
      <c r="C172" s="43"/>
      <c r="D172" s="43"/>
      <c r="E172" s="55"/>
      <c r="F172" s="59"/>
      <c r="G172" s="59"/>
      <c r="H172" s="38"/>
      <c r="I172" s="5"/>
    </row>
    <row r="173" spans="1:9" s="36" customFormat="1" ht="17.25">
      <c r="A173" s="6"/>
      <c r="B173" s="6"/>
      <c r="C173" s="90"/>
      <c r="D173" s="90"/>
      <c r="E173" s="55"/>
      <c r="F173" s="59"/>
      <c r="G173" s="59"/>
      <c r="H173" s="38"/>
      <c r="I173" s="5"/>
    </row>
    <row r="174" spans="1:9" s="36" customFormat="1" ht="17.25">
      <c r="A174" s="6"/>
      <c r="B174" s="6"/>
      <c r="C174" s="90"/>
      <c r="D174" s="90"/>
      <c r="E174" s="55"/>
      <c r="F174" s="59"/>
      <c r="G174" s="59"/>
      <c r="H174" s="38"/>
      <c r="I174" s="5"/>
    </row>
    <row r="175" spans="1:9" s="36" customFormat="1" ht="17.25">
      <c r="A175" s="6"/>
      <c r="B175" s="6"/>
      <c r="C175" s="90"/>
      <c r="D175" s="90"/>
      <c r="E175" s="55"/>
      <c r="F175" s="59"/>
      <c r="G175" s="59"/>
      <c r="H175" s="38"/>
      <c r="I175" s="5"/>
    </row>
    <row r="176" spans="1:9" s="36" customFormat="1" ht="17.25">
      <c r="A176" s="6"/>
      <c r="B176" s="6"/>
      <c r="C176" s="66"/>
      <c r="D176" s="66"/>
      <c r="E176" s="55"/>
      <c r="F176" s="59"/>
      <c r="G176" s="59"/>
      <c r="H176" s="38"/>
      <c r="I176" s="5"/>
    </row>
    <row r="177" spans="1:9" s="36" customFormat="1" ht="17.25">
      <c r="A177" s="6"/>
      <c r="B177" s="6"/>
      <c r="C177" s="43"/>
      <c r="D177" s="43"/>
      <c r="E177" s="55"/>
      <c r="F177" s="59"/>
      <c r="G177" s="59"/>
      <c r="H177" s="38"/>
      <c r="I177" s="5"/>
    </row>
    <row r="178" spans="1:9" s="36" customFormat="1" ht="17.25">
      <c r="A178" s="5"/>
      <c r="B178" s="5"/>
      <c r="C178" s="79"/>
      <c r="D178" s="79"/>
      <c r="E178" s="51"/>
      <c r="F178" s="5"/>
      <c r="G178" s="5"/>
      <c r="H178" s="5"/>
      <c r="I178" s="5"/>
    </row>
    <row r="179" spans="1:9" s="36" customFormat="1" ht="17.25">
      <c r="A179" s="6"/>
      <c r="B179" s="6"/>
      <c r="C179" s="43"/>
      <c r="D179" s="43"/>
      <c r="E179" s="112"/>
      <c r="F179" s="59"/>
      <c r="G179" s="59"/>
      <c r="H179" s="38"/>
      <c r="I179" s="5"/>
    </row>
    <row r="180" spans="1:9" s="36" customFormat="1" ht="17.25">
      <c r="A180" s="6"/>
      <c r="B180" s="6"/>
      <c r="C180" s="43"/>
      <c r="D180" s="43"/>
      <c r="E180" s="112"/>
      <c r="F180" s="59"/>
      <c r="G180" s="59"/>
      <c r="H180" s="38"/>
      <c r="I180" s="5"/>
    </row>
    <row r="181" spans="1:9" s="36" customFormat="1" ht="17.25">
      <c r="A181" s="6"/>
      <c r="B181" s="6"/>
      <c r="C181" s="43"/>
      <c r="D181" s="43"/>
      <c r="E181" s="112"/>
      <c r="F181" s="59"/>
      <c r="G181" s="59"/>
      <c r="H181" s="38"/>
      <c r="I181" s="5"/>
    </row>
    <row r="182" spans="1:9" s="36" customFormat="1" ht="17.25">
      <c r="A182" s="6"/>
      <c r="B182" s="6"/>
      <c r="C182" s="43"/>
      <c r="D182" s="43"/>
      <c r="E182" s="112"/>
      <c r="F182" s="59"/>
      <c r="G182" s="59"/>
      <c r="H182" s="38"/>
      <c r="I182" s="5"/>
    </row>
    <row r="183" spans="1:9" s="36" customFormat="1" ht="17.25">
      <c r="A183" s="6"/>
      <c r="B183" s="6"/>
      <c r="C183" s="43"/>
      <c r="D183" s="43"/>
      <c r="E183" s="112"/>
      <c r="F183" s="59"/>
      <c r="G183" s="59"/>
      <c r="H183" s="38"/>
      <c r="I183" s="5"/>
    </row>
    <row r="184" spans="1:9" s="36" customFormat="1" ht="17.25">
      <c r="A184" s="6"/>
      <c r="B184" s="6"/>
      <c r="C184" s="43"/>
      <c r="D184" s="43"/>
      <c r="E184" s="112"/>
      <c r="F184" s="59"/>
      <c r="G184" s="59"/>
      <c r="H184" s="38"/>
      <c r="I184" s="5"/>
    </row>
    <row r="185" spans="1:9" s="36" customFormat="1" ht="17.25">
      <c r="A185" s="6"/>
      <c r="B185" s="6"/>
      <c r="C185" s="43"/>
      <c r="D185" s="43"/>
      <c r="E185" s="112"/>
      <c r="F185" s="59"/>
      <c r="G185" s="59"/>
      <c r="H185" s="38"/>
      <c r="I185" s="5"/>
    </row>
    <row r="186" spans="1:9" s="36" customFormat="1" ht="17.25">
      <c r="A186" s="6"/>
      <c r="B186" s="6"/>
      <c r="C186" s="43"/>
      <c r="D186" s="43"/>
      <c r="E186" s="112"/>
      <c r="F186" s="59"/>
      <c r="G186" s="59"/>
      <c r="H186" s="38"/>
      <c r="I186" s="5"/>
    </row>
    <row r="187" spans="1:9" s="36" customFormat="1" ht="17.25">
      <c r="A187" s="6"/>
      <c r="B187" s="6"/>
      <c r="C187" s="43"/>
      <c r="D187" s="43"/>
      <c r="E187" s="112"/>
      <c r="F187" s="59"/>
      <c r="G187" s="59"/>
      <c r="H187" s="38"/>
      <c r="I187" s="5"/>
    </row>
    <row r="188" spans="1:9" s="36" customFormat="1" ht="17.25">
      <c r="A188" s="6"/>
      <c r="B188" s="6"/>
      <c r="C188" s="43"/>
      <c r="D188" s="43"/>
      <c r="E188" s="112"/>
      <c r="F188" s="59"/>
      <c r="G188" s="59"/>
      <c r="H188" s="38"/>
      <c r="I188" s="5"/>
    </row>
    <row r="189" spans="1:9" s="36" customFormat="1" ht="17.25">
      <c r="A189" s="6"/>
      <c r="B189" s="6"/>
      <c r="C189" s="43"/>
      <c r="D189" s="43"/>
      <c r="E189" s="112"/>
      <c r="F189" s="59"/>
      <c r="G189" s="59"/>
      <c r="H189" s="38"/>
      <c r="I189" s="5"/>
    </row>
    <row r="190" spans="1:9" s="36" customFormat="1" ht="17.25">
      <c r="A190" s="6"/>
      <c r="B190" s="40"/>
      <c r="C190" s="43"/>
      <c r="D190" s="43"/>
      <c r="E190" s="112"/>
      <c r="F190" s="59"/>
      <c r="G190" s="59"/>
      <c r="H190" s="38"/>
      <c r="I190" s="5"/>
    </row>
    <row r="191" spans="1:9" s="36" customFormat="1" ht="17.25">
      <c r="A191" s="6"/>
      <c r="B191" s="6"/>
      <c r="C191" s="43"/>
      <c r="D191" s="43"/>
      <c r="E191" s="112"/>
      <c r="F191" s="59"/>
      <c r="G191" s="59"/>
      <c r="H191" s="38"/>
      <c r="I191" s="5"/>
    </row>
    <row r="192" spans="1:9" s="36" customFormat="1" ht="17.25">
      <c r="A192" s="6"/>
      <c r="B192" s="6"/>
      <c r="C192" s="43"/>
      <c r="D192" s="43"/>
      <c r="E192" s="112"/>
      <c r="F192" s="59"/>
      <c r="G192" s="59"/>
      <c r="H192" s="38"/>
      <c r="I192" s="5"/>
    </row>
    <row r="193" spans="1:9" s="36" customFormat="1" ht="17.25">
      <c r="A193" s="6"/>
      <c r="B193" s="6"/>
      <c r="C193" s="43"/>
      <c r="D193" s="43"/>
      <c r="E193" s="112"/>
      <c r="F193" s="59"/>
      <c r="G193" s="59"/>
      <c r="H193" s="38"/>
      <c r="I193" s="5"/>
    </row>
    <row r="194" spans="1:9" s="36" customFormat="1" ht="17.25">
      <c r="A194" s="5"/>
      <c r="B194" s="5"/>
      <c r="C194" s="162"/>
      <c r="D194" s="162"/>
      <c r="E194" s="51"/>
      <c r="F194" s="5"/>
      <c r="G194" s="5"/>
      <c r="H194" s="5"/>
      <c r="I194" s="5"/>
    </row>
    <row r="195" spans="1:9" s="36" customFormat="1" ht="17.25">
      <c r="A195" s="6"/>
      <c r="B195" s="81"/>
      <c r="C195" s="85"/>
      <c r="D195" s="85"/>
      <c r="E195" s="91"/>
      <c r="F195" s="84"/>
      <c r="G195" s="84"/>
      <c r="H195" s="38"/>
      <c r="I195" s="47"/>
    </row>
    <row r="196" spans="1:9" s="36" customFormat="1" ht="17.25">
      <c r="A196" s="6"/>
      <c r="B196" s="81"/>
      <c r="C196" s="85"/>
      <c r="D196" s="85"/>
      <c r="E196" s="91"/>
      <c r="F196" s="84"/>
      <c r="G196" s="84"/>
      <c r="H196" s="38"/>
      <c r="I196" s="5"/>
    </row>
    <row r="197" spans="1:9" s="36" customFormat="1" ht="17.25">
      <c r="A197" s="5"/>
      <c r="B197" s="5"/>
      <c r="C197" s="162"/>
      <c r="D197" s="162"/>
      <c r="E197" s="51"/>
      <c r="F197" s="5"/>
      <c r="G197" s="5"/>
      <c r="H197" s="5"/>
      <c r="I197" s="5"/>
    </row>
    <row r="198" spans="1:9" s="36" customFormat="1" ht="17.25">
      <c r="A198" s="6"/>
      <c r="B198" s="40"/>
      <c r="C198" s="43"/>
      <c r="D198" s="43"/>
      <c r="E198" s="6"/>
      <c r="F198" s="40"/>
      <c r="G198" s="40"/>
      <c r="H198" s="38"/>
      <c r="I198" s="5"/>
    </row>
    <row r="199" spans="1:9" s="36" customFormat="1" ht="17.25">
      <c r="A199" s="5"/>
      <c r="B199" s="5"/>
      <c r="C199" s="71"/>
      <c r="D199" s="71"/>
      <c r="E199" s="51"/>
      <c r="F199" s="5"/>
      <c r="G199" s="5"/>
      <c r="H199" s="5"/>
      <c r="I199" s="5"/>
    </row>
    <row r="200" spans="1:9" s="36" customFormat="1" ht="17.25">
      <c r="A200" s="38"/>
      <c r="B200" s="38"/>
      <c r="C200" s="44"/>
      <c r="D200" s="44"/>
      <c r="E200" s="86"/>
      <c r="F200" s="38"/>
      <c r="G200" s="38"/>
      <c r="H200" s="38"/>
      <c r="I200" s="45"/>
    </row>
    <row r="201" spans="1:9" s="36" customFormat="1" ht="17.25">
      <c r="A201" s="38"/>
      <c r="B201" s="38"/>
      <c r="C201" s="44"/>
      <c r="D201" s="44"/>
      <c r="E201" s="86"/>
      <c r="F201" s="38"/>
      <c r="G201" s="38"/>
      <c r="H201" s="38"/>
      <c r="I201" s="5"/>
    </row>
    <row r="202" spans="1:9" s="36" customFormat="1" ht="17.25">
      <c r="A202" s="38"/>
      <c r="B202" s="38"/>
      <c r="C202" s="44"/>
      <c r="D202" s="44"/>
      <c r="E202" s="86"/>
      <c r="F202" s="38"/>
      <c r="G202" s="38"/>
      <c r="H202" s="38"/>
      <c r="I202" s="5"/>
    </row>
    <row r="203" spans="1:9" s="36" customFormat="1" ht="17.25">
      <c r="A203" s="38"/>
      <c r="B203" s="38"/>
      <c r="C203" s="58"/>
      <c r="D203" s="58"/>
      <c r="E203" s="86"/>
      <c r="F203" s="38"/>
      <c r="G203" s="38"/>
      <c r="H203" s="38"/>
      <c r="I203" s="5"/>
    </row>
    <row r="204" spans="1:9" s="36" customFormat="1" ht="17.25">
      <c r="A204" s="5"/>
      <c r="B204" s="5"/>
      <c r="C204" s="162"/>
      <c r="D204" s="162"/>
      <c r="E204" s="51"/>
      <c r="F204" s="5"/>
      <c r="G204" s="5"/>
      <c r="H204" s="5"/>
      <c r="I204" s="5"/>
    </row>
    <row r="205" spans="1:9" s="36" customFormat="1" ht="109.5" customHeight="1">
      <c r="A205" s="39"/>
      <c r="B205" s="39"/>
      <c r="C205" s="77"/>
      <c r="D205" s="77"/>
      <c r="E205" s="86"/>
      <c r="F205" s="39"/>
      <c r="G205" s="39"/>
      <c r="H205" s="38"/>
      <c r="I205" s="5"/>
    </row>
    <row r="206" spans="1:9" s="36" customFormat="1" ht="17.25">
      <c r="A206" s="39"/>
      <c r="B206" s="39"/>
      <c r="C206" s="77"/>
      <c r="D206" s="77"/>
      <c r="E206" s="83"/>
      <c r="F206" s="39"/>
      <c r="G206" s="39"/>
      <c r="H206" s="38"/>
      <c r="I206" s="5"/>
    </row>
    <row r="207" spans="1:9" s="36" customFormat="1" ht="17.25">
      <c r="A207" s="39"/>
      <c r="B207" s="39"/>
      <c r="C207" s="77"/>
      <c r="D207" s="77"/>
      <c r="E207" s="83"/>
      <c r="F207" s="39"/>
      <c r="G207" s="39"/>
      <c r="H207" s="38"/>
      <c r="I207" s="5"/>
    </row>
    <row r="208" spans="1:9" s="36" customFormat="1" ht="17.25">
      <c r="A208" s="39"/>
      <c r="B208" s="39"/>
      <c r="C208" s="77"/>
      <c r="D208" s="77"/>
      <c r="E208" s="83"/>
      <c r="F208" s="39"/>
      <c r="G208" s="39"/>
      <c r="H208" s="38"/>
      <c r="I208" s="5"/>
    </row>
    <row r="209" spans="1:9" s="36" customFormat="1" ht="17.25">
      <c r="A209" s="39"/>
      <c r="B209" s="39"/>
      <c r="C209" s="77"/>
      <c r="D209" s="77"/>
      <c r="E209" s="83"/>
      <c r="F209" s="39"/>
      <c r="G209" s="39"/>
      <c r="H209" s="38"/>
      <c r="I209" s="5"/>
    </row>
    <row r="210" spans="1:9" s="36" customFormat="1" ht="17.25">
      <c r="A210" s="39"/>
      <c r="B210" s="39"/>
      <c r="C210" s="103"/>
      <c r="D210" s="103"/>
      <c r="E210" s="39"/>
      <c r="F210" s="39"/>
      <c r="G210" s="5"/>
      <c r="H210" s="5"/>
      <c r="I210" s="5"/>
    </row>
    <row r="211" spans="1:9" s="36" customFormat="1" ht="17.25">
      <c r="A211" s="96"/>
      <c r="B211" s="6"/>
      <c r="C211" s="94"/>
      <c r="D211" s="94"/>
      <c r="E211" s="6"/>
      <c r="F211" s="91"/>
      <c r="G211" s="91"/>
      <c r="H211" s="38"/>
      <c r="I211" s="45"/>
    </row>
    <row r="212" spans="1:9" s="36" customFormat="1" ht="17.25">
      <c r="A212" s="48"/>
      <c r="B212" s="60"/>
      <c r="C212" s="94"/>
      <c r="D212" s="94"/>
      <c r="E212" s="6"/>
      <c r="F212" s="6"/>
      <c r="G212" s="6"/>
      <c r="H212" s="38"/>
      <c r="I212" s="5"/>
    </row>
    <row r="213" spans="1:9" s="36" customFormat="1" ht="17.25">
      <c r="A213" s="48"/>
      <c r="B213" s="6"/>
      <c r="C213" s="94"/>
      <c r="D213" s="94"/>
      <c r="E213" s="6"/>
      <c r="F213" s="6"/>
      <c r="G213" s="6"/>
      <c r="H213" s="38"/>
      <c r="I213" s="5"/>
    </row>
    <row r="214" spans="1:9" s="36" customFormat="1" ht="17.25">
      <c r="A214" s="48"/>
      <c r="B214" s="60"/>
      <c r="C214" s="114"/>
      <c r="D214" s="114"/>
      <c r="E214" s="6"/>
      <c r="F214" s="6"/>
      <c r="G214" s="6"/>
      <c r="H214" s="38"/>
      <c r="I214" s="5"/>
    </row>
    <row r="215" spans="1:9" s="36" customFormat="1" ht="17.25">
      <c r="A215" s="96"/>
      <c r="B215" s="6"/>
      <c r="C215" s="94"/>
      <c r="D215" s="94"/>
      <c r="E215" s="60"/>
      <c r="F215" s="6"/>
      <c r="G215" s="6"/>
      <c r="H215" s="38"/>
      <c r="I215" s="5"/>
    </row>
    <row r="216" spans="1:9" s="36" customFormat="1" ht="17.25">
      <c r="A216" s="96"/>
      <c r="B216" s="60"/>
      <c r="C216" s="94"/>
      <c r="D216" s="94"/>
      <c r="E216" s="6"/>
      <c r="F216" s="6"/>
      <c r="G216" s="6"/>
      <c r="H216" s="38"/>
      <c r="I216" s="5"/>
    </row>
    <row r="217" spans="1:9" s="36" customFormat="1" ht="17.25">
      <c r="A217" s="96"/>
      <c r="B217" s="6"/>
      <c r="C217" s="94"/>
      <c r="D217" s="94"/>
      <c r="E217" s="60"/>
      <c r="F217" s="6"/>
      <c r="G217" s="6"/>
      <c r="H217" s="38"/>
      <c r="I217" s="5"/>
    </row>
    <row r="218" spans="1:9" s="36" customFormat="1" ht="17.25">
      <c r="A218" s="96"/>
      <c r="B218" s="6"/>
      <c r="C218" s="94"/>
      <c r="D218" s="94"/>
      <c r="E218" s="60"/>
      <c r="F218" s="6"/>
      <c r="G218" s="6"/>
      <c r="H218" s="38"/>
      <c r="I218" s="5"/>
    </row>
    <row r="219" spans="1:9" s="36" customFormat="1" ht="17.25">
      <c r="A219" s="48"/>
      <c r="B219" s="6"/>
      <c r="C219" s="94"/>
      <c r="D219" s="94"/>
      <c r="E219" s="60"/>
      <c r="F219" s="60"/>
      <c r="G219" s="60"/>
      <c r="H219" s="38"/>
      <c r="I219" s="5"/>
    </row>
    <row r="220" spans="1:9" s="36" customFormat="1" ht="17.25">
      <c r="A220" s="38"/>
      <c r="B220" s="38"/>
      <c r="C220" s="98"/>
      <c r="D220" s="98"/>
      <c r="E220" s="70"/>
      <c r="F220" s="86"/>
      <c r="G220" s="86"/>
      <c r="H220" s="38"/>
      <c r="I220" s="5"/>
    </row>
    <row r="221" spans="1:9" s="36" customFormat="1" ht="17.25">
      <c r="A221" s="38"/>
      <c r="B221" s="38"/>
      <c r="C221" s="98"/>
      <c r="D221" s="98"/>
      <c r="E221" s="70"/>
      <c r="F221" s="38"/>
      <c r="G221" s="38"/>
      <c r="H221" s="38"/>
      <c r="I221" s="5"/>
    </row>
    <row r="222" spans="1:9" s="36" customFormat="1" ht="17.25">
      <c r="A222" s="5"/>
      <c r="B222" s="5"/>
      <c r="C222" s="78"/>
      <c r="D222" s="78"/>
      <c r="E222" s="51"/>
      <c r="F222" s="5"/>
      <c r="G222" s="5"/>
      <c r="H222" s="5"/>
      <c r="I222" s="5"/>
    </row>
    <row r="223" spans="1:9" s="36" customFormat="1" ht="72.75" customHeight="1">
      <c r="A223" s="73"/>
      <c r="B223" s="72"/>
      <c r="C223" s="76"/>
      <c r="D223" s="76"/>
      <c r="E223" s="115"/>
      <c r="F223" s="72"/>
      <c r="G223" s="72"/>
      <c r="H223" s="86"/>
      <c r="I223" s="39"/>
    </row>
    <row r="224" spans="1:9" s="36" customFormat="1" ht="17.25">
      <c r="A224" s="73"/>
      <c r="B224" s="72"/>
      <c r="C224" s="75"/>
      <c r="D224" s="75"/>
      <c r="E224" s="74"/>
      <c r="F224" s="74"/>
      <c r="G224" s="74"/>
      <c r="H224" s="86"/>
      <c r="I224" s="5"/>
    </row>
    <row r="225" spans="1:9" s="36" customFormat="1" ht="17.25">
      <c r="A225" s="73"/>
      <c r="B225" s="72"/>
      <c r="C225" s="75"/>
      <c r="D225" s="75"/>
      <c r="E225" s="74"/>
      <c r="F225" s="72"/>
      <c r="G225" s="72"/>
      <c r="H225" s="86"/>
      <c r="I225" s="5"/>
    </row>
    <row r="226" spans="1:9" s="36" customFormat="1" ht="17.25">
      <c r="A226" s="73"/>
      <c r="B226" s="72"/>
      <c r="C226" s="75"/>
      <c r="D226" s="75"/>
      <c r="E226" s="74"/>
      <c r="F226" s="74"/>
      <c r="G226" s="74"/>
      <c r="H226" s="86"/>
      <c r="I226" s="5"/>
    </row>
    <row r="227" spans="1:9" s="36" customFormat="1" ht="17.25">
      <c r="A227" s="73"/>
      <c r="B227" s="72"/>
      <c r="C227" s="76"/>
      <c r="D227" s="76"/>
      <c r="E227" s="74"/>
      <c r="F227" s="72"/>
      <c r="G227" s="72"/>
      <c r="H227" s="86"/>
      <c r="I227" s="5"/>
    </row>
    <row r="228" spans="1:9" s="36" customFormat="1" ht="17.25">
      <c r="A228" s="73"/>
      <c r="B228" s="72"/>
      <c r="C228" s="75"/>
      <c r="D228" s="75"/>
      <c r="E228" s="74"/>
      <c r="F228" s="72"/>
      <c r="G228" s="72"/>
      <c r="H228" s="86"/>
      <c r="I228" s="5"/>
    </row>
    <row r="229" spans="1:9" s="36" customFormat="1" ht="17.25">
      <c r="A229" s="73"/>
      <c r="B229" s="72"/>
      <c r="C229" s="75"/>
      <c r="D229" s="75"/>
      <c r="E229" s="74"/>
      <c r="F229" s="72"/>
      <c r="G229" s="72"/>
      <c r="H229" s="86"/>
      <c r="I229" s="5"/>
    </row>
    <row r="230" spans="1:9" s="36" customFormat="1" ht="17.25">
      <c r="A230" s="73"/>
      <c r="B230" s="72"/>
      <c r="C230" s="75"/>
      <c r="D230" s="75"/>
      <c r="E230" s="74"/>
      <c r="F230" s="72"/>
      <c r="G230" s="72"/>
      <c r="H230" s="86"/>
      <c r="I230" s="5"/>
    </row>
    <row r="231" spans="1:9" s="36" customFormat="1" ht="17.25">
      <c r="A231" s="73"/>
      <c r="B231" s="72"/>
      <c r="C231" s="75"/>
      <c r="D231" s="75"/>
      <c r="E231" s="74"/>
      <c r="F231" s="39"/>
      <c r="G231" s="39"/>
      <c r="H231" s="86"/>
      <c r="I231" s="5"/>
    </row>
    <row r="232" spans="1:9" s="36" customFormat="1" ht="17.25">
      <c r="A232" s="73"/>
      <c r="B232" s="72"/>
      <c r="C232" s="75"/>
      <c r="D232" s="75"/>
      <c r="E232" s="74"/>
      <c r="F232" s="74"/>
      <c r="G232" s="74"/>
      <c r="H232" s="86"/>
      <c r="I232" s="5"/>
    </row>
    <row r="233" spans="1:9" s="36" customFormat="1" ht="17.25">
      <c r="A233" s="73"/>
      <c r="B233" s="72"/>
      <c r="C233" s="75"/>
      <c r="D233" s="75"/>
      <c r="E233" s="74"/>
      <c r="F233" s="72"/>
      <c r="G233" s="72"/>
      <c r="H233" s="86"/>
      <c r="I233" s="5"/>
    </row>
    <row r="234" spans="1:9" s="36" customFormat="1" ht="17.25">
      <c r="A234" s="73"/>
      <c r="B234" s="72"/>
      <c r="C234" s="75"/>
      <c r="D234" s="75"/>
      <c r="E234" s="74"/>
      <c r="F234" s="74"/>
      <c r="G234" s="74"/>
      <c r="H234" s="86"/>
      <c r="I234" s="5"/>
    </row>
    <row r="235" spans="1:9" s="36" customFormat="1" ht="17.25">
      <c r="A235" s="73"/>
      <c r="B235" s="72"/>
      <c r="C235" s="75"/>
      <c r="D235" s="75"/>
      <c r="E235" s="74"/>
      <c r="F235" s="72"/>
      <c r="G235" s="72"/>
      <c r="H235" s="86"/>
      <c r="I235" s="5"/>
    </row>
    <row r="236" spans="1:9" s="36" customFormat="1" ht="17.25">
      <c r="A236" s="5"/>
      <c r="B236" s="5"/>
      <c r="C236" s="79"/>
      <c r="D236" s="79"/>
      <c r="E236" s="51"/>
      <c r="F236" s="5"/>
      <c r="G236" s="5"/>
      <c r="H236" s="5"/>
      <c r="I236" s="5"/>
    </row>
    <row r="237" spans="1:9" s="36" customFormat="1" ht="17.25">
      <c r="A237" s="73"/>
      <c r="B237" s="72"/>
      <c r="C237" s="75"/>
      <c r="D237" s="75"/>
      <c r="E237" s="74"/>
      <c r="F237" s="72"/>
      <c r="G237" s="72"/>
      <c r="H237" s="86"/>
      <c r="I237" s="5"/>
    </row>
    <row r="238" spans="1:9" s="36" customFormat="1" ht="17.25">
      <c r="A238" s="73"/>
      <c r="B238" s="72"/>
      <c r="C238" s="75"/>
      <c r="D238" s="75"/>
      <c r="E238" s="74"/>
      <c r="F238" s="72"/>
      <c r="G238" s="72"/>
      <c r="H238" s="86"/>
      <c r="I238" s="5"/>
    </row>
    <row r="239" spans="1:9" s="36" customFormat="1" ht="17.25">
      <c r="A239" s="73"/>
      <c r="B239" s="72"/>
      <c r="C239" s="75"/>
      <c r="D239" s="75"/>
      <c r="E239" s="74"/>
      <c r="F239" s="72"/>
      <c r="G239" s="72"/>
      <c r="H239" s="86"/>
      <c r="I239" s="5"/>
    </row>
    <row r="240" spans="1:9" s="36" customFormat="1" ht="17.25">
      <c r="A240" s="73"/>
      <c r="B240" s="72"/>
      <c r="C240" s="75"/>
      <c r="D240" s="75"/>
      <c r="E240" s="74"/>
      <c r="F240" s="72"/>
      <c r="G240" s="72"/>
      <c r="H240" s="86"/>
      <c r="I240" s="5"/>
    </row>
    <row r="241" spans="1:9" s="36" customFormat="1" ht="17.25">
      <c r="A241" s="73"/>
      <c r="B241" s="72"/>
      <c r="C241" s="75"/>
      <c r="D241" s="75"/>
      <c r="E241" s="74"/>
      <c r="F241" s="72"/>
      <c r="G241" s="72"/>
      <c r="H241" s="86"/>
      <c r="I241" s="5"/>
    </row>
    <row r="242" spans="1:9" s="36" customFormat="1" ht="17.25">
      <c r="A242" s="73"/>
      <c r="B242" s="72"/>
      <c r="C242" s="75"/>
      <c r="D242" s="75"/>
      <c r="E242" s="74"/>
      <c r="F242" s="72"/>
      <c r="G242" s="72"/>
      <c r="H242" s="86"/>
      <c r="I242" s="5"/>
    </row>
    <row r="243" spans="1:9" s="36" customFormat="1" ht="17.25">
      <c r="A243" s="73"/>
      <c r="B243" s="72"/>
      <c r="C243" s="75"/>
      <c r="D243" s="75"/>
      <c r="E243" s="74"/>
      <c r="F243" s="74"/>
      <c r="G243" s="74"/>
      <c r="H243" s="86"/>
      <c r="I243" s="5"/>
    </row>
    <row r="244" spans="1:9" s="36" customFormat="1" ht="17.25">
      <c r="A244" s="73"/>
      <c r="B244" s="72"/>
      <c r="C244" s="75"/>
      <c r="D244" s="75"/>
      <c r="E244" s="74"/>
      <c r="F244" s="72"/>
      <c r="G244" s="72"/>
      <c r="H244" s="86"/>
      <c r="I244" s="5"/>
    </row>
    <row r="245" spans="1:9" s="36" customFormat="1" ht="17.25">
      <c r="A245" s="73"/>
      <c r="B245" s="72"/>
      <c r="C245" s="75"/>
      <c r="D245" s="75"/>
      <c r="E245" s="74"/>
      <c r="F245" s="72"/>
      <c r="G245" s="72"/>
      <c r="H245" s="86"/>
      <c r="I245" s="5"/>
    </row>
    <row r="246" spans="1:9" s="36" customFormat="1" ht="17.25">
      <c r="A246" s="73"/>
      <c r="B246" s="72"/>
      <c r="C246" s="76"/>
      <c r="D246" s="76"/>
      <c r="E246" s="74"/>
      <c r="F246" s="72"/>
      <c r="G246" s="72"/>
      <c r="H246" s="86"/>
      <c r="I246" s="5"/>
    </row>
    <row r="247" spans="1:9" s="36" customFormat="1" ht="17.25">
      <c r="A247" s="73"/>
      <c r="B247" s="72"/>
      <c r="C247" s="75"/>
      <c r="D247" s="75"/>
      <c r="E247" s="74"/>
      <c r="F247" s="74"/>
      <c r="G247" s="74"/>
      <c r="H247" s="86"/>
      <c r="I247" s="5"/>
    </row>
    <row r="248" spans="1:9" s="36" customFormat="1" ht="17.25">
      <c r="A248" s="73"/>
      <c r="B248" s="72"/>
      <c r="C248" s="75"/>
      <c r="D248" s="75"/>
      <c r="E248" s="74"/>
      <c r="F248" s="72"/>
      <c r="G248" s="72"/>
      <c r="H248" s="86"/>
      <c r="I248" s="5"/>
    </row>
    <row r="249" spans="1:9" s="36" customFormat="1" ht="17.25">
      <c r="A249" s="73"/>
      <c r="B249" s="72"/>
      <c r="C249" s="75"/>
      <c r="D249" s="75"/>
      <c r="E249" s="74"/>
      <c r="F249" s="72"/>
      <c r="G249" s="72"/>
      <c r="H249" s="86"/>
      <c r="I249" s="5"/>
    </row>
    <row r="250" spans="1:9" s="36" customFormat="1" ht="17.25">
      <c r="A250" s="73"/>
      <c r="B250" s="73"/>
      <c r="C250" s="75"/>
      <c r="D250" s="75"/>
      <c r="E250" s="74"/>
      <c r="F250" s="72"/>
      <c r="G250" s="72"/>
      <c r="H250" s="86"/>
      <c r="I250" s="5"/>
    </row>
    <row r="251" spans="1:9" s="36" customFormat="1" ht="17.25">
      <c r="A251" s="5"/>
      <c r="B251" s="5"/>
      <c r="C251" s="79"/>
      <c r="D251" s="79"/>
      <c r="E251" s="51"/>
      <c r="F251" s="5"/>
      <c r="G251" s="5"/>
      <c r="H251" s="5"/>
      <c r="I251" s="5"/>
    </row>
    <row r="252" spans="1:9" s="36" customFormat="1" ht="17.25">
      <c r="A252" s="38"/>
      <c r="B252" s="138"/>
      <c r="C252" s="139"/>
      <c r="D252" s="164"/>
      <c r="E252" s="140"/>
      <c r="F252" s="138"/>
      <c r="G252" s="138"/>
      <c r="H252" s="38"/>
      <c r="I252" s="45"/>
    </row>
    <row r="253" spans="1:9" s="36" customFormat="1" ht="17.25">
      <c r="A253" s="38"/>
      <c r="B253" s="38"/>
      <c r="C253" s="98"/>
      <c r="D253" s="98"/>
      <c r="E253" s="118"/>
      <c r="F253" s="38"/>
      <c r="G253" s="38"/>
      <c r="H253" s="38"/>
      <c r="I253" s="38"/>
    </row>
    <row r="254" spans="1:9" s="36" customFormat="1" ht="18.75">
      <c r="A254" s="113"/>
      <c r="B254" s="120"/>
      <c r="C254" s="121"/>
      <c r="D254" s="165"/>
      <c r="E254" s="122"/>
      <c r="F254" s="123"/>
      <c r="G254" s="123"/>
      <c r="H254" s="38"/>
      <c r="I254" s="38"/>
    </row>
    <row r="255" spans="1:9" s="36" customFormat="1" ht="18.75">
      <c r="A255" s="38"/>
      <c r="B255" s="124"/>
      <c r="C255" s="98"/>
      <c r="D255" s="98"/>
      <c r="E255" s="119"/>
      <c r="F255" s="38"/>
      <c r="G255" s="38"/>
      <c r="H255" s="38"/>
      <c r="I255" s="38"/>
    </row>
    <row r="256" spans="1:9" s="36" customFormat="1" ht="17.25">
      <c r="A256" s="38"/>
      <c r="B256" s="97"/>
      <c r="C256" s="125"/>
      <c r="D256" s="125"/>
      <c r="E256" s="118"/>
      <c r="F256" s="97"/>
      <c r="G256" s="97"/>
      <c r="H256" s="38"/>
      <c r="I256" s="38"/>
    </row>
    <row r="257" spans="1:9" s="36" customFormat="1" ht="17.25">
      <c r="A257" s="38"/>
      <c r="B257" s="97"/>
      <c r="C257" s="125"/>
      <c r="D257" s="125"/>
      <c r="E257" s="118"/>
      <c r="F257" s="97"/>
      <c r="G257" s="97"/>
      <c r="H257" s="38"/>
      <c r="I257" s="38"/>
    </row>
    <row r="258" spans="1:9" s="36" customFormat="1" ht="17.25">
      <c r="A258" s="38"/>
      <c r="B258" s="97"/>
      <c r="C258" s="125"/>
      <c r="D258" s="125"/>
      <c r="E258" s="118"/>
      <c r="F258" s="97"/>
      <c r="G258" s="97"/>
      <c r="H258" s="38"/>
      <c r="I258" s="38"/>
    </row>
    <row r="259" spans="1:9" s="36" customFormat="1" ht="18.75">
      <c r="A259" s="38"/>
      <c r="B259" s="126"/>
      <c r="C259" s="127"/>
      <c r="D259" s="127"/>
      <c r="E259" s="128"/>
      <c r="F259" s="106"/>
      <c r="G259" s="106"/>
      <c r="H259" s="38"/>
      <c r="I259" s="38"/>
    </row>
    <row r="260" spans="1:9" s="36" customFormat="1" ht="18.75">
      <c r="A260" s="38"/>
      <c r="B260" s="126"/>
      <c r="C260" s="129"/>
      <c r="D260" s="129"/>
      <c r="E260" s="128"/>
      <c r="F260" s="106"/>
      <c r="G260" s="106"/>
      <c r="H260" s="38"/>
      <c r="I260" s="38"/>
    </row>
    <row r="261" spans="1:9" s="36" customFormat="1" ht="18.75">
      <c r="A261" s="38"/>
      <c r="B261" s="124"/>
      <c r="C261" s="129"/>
      <c r="D261" s="129"/>
      <c r="E261" s="130"/>
      <c r="F261" s="106"/>
      <c r="G261" s="106"/>
      <c r="H261" s="38"/>
      <c r="I261" s="38"/>
    </row>
    <row r="262" spans="1:9" s="36" customFormat="1" ht="18.75">
      <c r="A262" s="38"/>
      <c r="B262" s="124"/>
      <c r="C262" s="129"/>
      <c r="D262" s="129"/>
      <c r="E262" s="130"/>
      <c r="F262" s="106"/>
      <c r="G262" s="106"/>
      <c r="H262" s="38"/>
      <c r="I262" s="38"/>
    </row>
    <row r="263" spans="1:9" s="36" customFormat="1" ht="18.75">
      <c r="A263" s="38"/>
      <c r="B263" s="124"/>
      <c r="C263" s="129"/>
      <c r="D263" s="129"/>
      <c r="E263" s="130"/>
      <c r="F263" s="131"/>
      <c r="G263" s="131"/>
      <c r="H263" s="38"/>
      <c r="I263" s="38"/>
    </row>
    <row r="264" spans="1:9" s="36" customFormat="1" ht="18.75">
      <c r="A264" s="38"/>
      <c r="B264" s="124"/>
      <c r="C264" s="129"/>
      <c r="D264" s="129"/>
      <c r="E264" s="130"/>
      <c r="F264" s="106"/>
      <c r="G264" s="106"/>
      <c r="H264" s="38"/>
      <c r="I264" s="38"/>
    </row>
    <row r="265" spans="1:9" s="36" customFormat="1" ht="18.75">
      <c r="A265" s="38"/>
      <c r="B265" s="124"/>
      <c r="C265" s="129"/>
      <c r="D265" s="129"/>
      <c r="E265" s="130"/>
      <c r="F265" s="131"/>
      <c r="G265" s="131"/>
      <c r="H265" s="38"/>
      <c r="I265" s="38"/>
    </row>
    <row r="266" spans="1:9" s="36" customFormat="1" ht="18.75">
      <c r="A266" s="38"/>
      <c r="B266" s="124"/>
      <c r="C266" s="129"/>
      <c r="D266" s="129"/>
      <c r="E266" s="119"/>
      <c r="F266" s="106"/>
      <c r="G266" s="106"/>
      <c r="H266" s="38"/>
      <c r="I266" s="38"/>
    </row>
    <row r="267" spans="1:9" s="36" customFormat="1" ht="18.75">
      <c r="A267" s="38"/>
      <c r="B267" s="124"/>
      <c r="C267" s="98"/>
      <c r="D267" s="98"/>
      <c r="E267" s="119"/>
      <c r="F267" s="106"/>
      <c r="G267" s="106"/>
      <c r="H267" s="38"/>
      <c r="I267" s="38"/>
    </row>
    <row r="268" spans="1:9" s="36" customFormat="1" ht="18.75">
      <c r="A268" s="38"/>
      <c r="B268" s="124"/>
      <c r="C268" s="98"/>
      <c r="D268" s="98"/>
      <c r="E268" s="119"/>
      <c r="F268" s="131"/>
      <c r="G268" s="131"/>
      <c r="H268" s="38"/>
      <c r="I268" s="38"/>
    </row>
    <row r="269" spans="1:9" s="36" customFormat="1" ht="18.75">
      <c r="A269" s="38"/>
      <c r="B269" s="124"/>
      <c r="C269" s="98"/>
      <c r="D269" s="98"/>
      <c r="E269" s="119"/>
      <c r="F269" s="131"/>
      <c r="G269" s="131"/>
      <c r="H269" s="38"/>
      <c r="I269" s="38"/>
    </row>
    <row r="270" spans="1:9" s="36" customFormat="1" ht="18.75">
      <c r="A270" s="38"/>
      <c r="B270" s="124"/>
      <c r="C270" s="98"/>
      <c r="D270" s="98"/>
      <c r="E270" s="119"/>
      <c r="F270" s="38"/>
      <c r="G270" s="38"/>
      <c r="H270" s="38"/>
      <c r="I270" s="38"/>
    </row>
    <row r="271" spans="1:9" s="36" customFormat="1" ht="18.75">
      <c r="A271" s="38"/>
      <c r="B271" s="124"/>
      <c r="C271" s="98"/>
      <c r="D271" s="98"/>
      <c r="E271" s="119"/>
      <c r="F271" s="106"/>
      <c r="G271" s="106"/>
      <c r="H271" s="38"/>
      <c r="I271" s="38"/>
    </row>
    <row r="272" spans="1:9" s="36" customFormat="1" ht="18.75">
      <c r="A272" s="38"/>
      <c r="B272" s="124"/>
      <c r="C272" s="98"/>
      <c r="D272" s="98"/>
      <c r="E272" s="119"/>
      <c r="F272" s="131"/>
      <c r="G272" s="131"/>
      <c r="H272" s="38"/>
      <c r="I272" s="5"/>
    </row>
    <row r="273" spans="1:9" s="36" customFormat="1" ht="18.75">
      <c r="A273" s="38"/>
      <c r="B273" s="133"/>
      <c r="C273" s="134"/>
      <c r="D273" s="134"/>
      <c r="E273" s="135"/>
      <c r="F273" s="136"/>
      <c r="G273" s="136"/>
      <c r="H273" s="38"/>
      <c r="I273" s="5"/>
    </row>
    <row r="274" spans="1:9" s="36" customFormat="1" ht="18.75">
      <c r="A274" s="38"/>
      <c r="B274" s="124"/>
      <c r="C274" s="98"/>
      <c r="D274" s="98"/>
      <c r="E274" s="137"/>
      <c r="F274" s="38"/>
      <c r="G274" s="38"/>
      <c r="H274" s="38"/>
      <c r="I274" s="5"/>
    </row>
    <row r="275" spans="1:9" s="36" customFormat="1" ht="17.25">
      <c r="A275" s="5"/>
      <c r="B275" s="5"/>
      <c r="C275" s="160"/>
      <c r="D275" s="160"/>
      <c r="E275" s="51"/>
      <c r="F275" s="5"/>
      <c r="G275" s="5"/>
      <c r="H275" s="5"/>
      <c r="I275" s="5"/>
    </row>
    <row r="276" spans="1:9" s="36" customFormat="1" ht="17.25">
      <c r="A276" s="6"/>
      <c r="B276" s="6"/>
      <c r="C276" s="94"/>
      <c r="D276" s="94"/>
      <c r="E276" s="93"/>
      <c r="F276" s="6"/>
      <c r="G276" s="6"/>
      <c r="H276" s="38"/>
      <c r="I276" s="5"/>
    </row>
    <row r="277" spans="1:9" s="36" customFormat="1" ht="17.25">
      <c r="A277" s="6"/>
      <c r="B277" s="6"/>
      <c r="C277" s="94"/>
      <c r="D277" s="94"/>
      <c r="E277" s="93"/>
      <c r="F277" s="6"/>
      <c r="G277" s="6"/>
      <c r="H277" s="38"/>
      <c r="I277" s="5"/>
    </row>
    <row r="278" spans="1:9" s="36" customFormat="1" ht="17.25">
      <c r="A278" s="6"/>
      <c r="B278" s="6"/>
      <c r="C278" s="94"/>
      <c r="D278" s="94"/>
      <c r="E278" s="93"/>
      <c r="F278" s="6"/>
      <c r="G278" s="6"/>
      <c r="H278" s="38"/>
      <c r="I278" s="5"/>
    </row>
    <row r="279" spans="1:9" s="36" customFormat="1" ht="17.25">
      <c r="A279" s="38"/>
      <c r="B279" s="141"/>
      <c r="C279" s="144"/>
      <c r="D279" s="144"/>
      <c r="E279" s="116"/>
      <c r="F279" s="142"/>
      <c r="G279" s="142"/>
      <c r="H279" s="38"/>
      <c r="I279" s="5"/>
    </row>
    <row r="280" spans="1:9" s="36" customFormat="1" ht="17.25">
      <c r="A280" s="113"/>
      <c r="B280" s="113"/>
      <c r="C280" s="145"/>
      <c r="D280" s="166"/>
      <c r="E280" s="146"/>
      <c r="F280" s="113"/>
      <c r="G280" s="113"/>
      <c r="H280" s="38"/>
      <c r="I280" s="38"/>
    </row>
    <row r="281" spans="1:9" s="36" customFormat="1" ht="18.75">
      <c r="A281" s="38"/>
      <c r="B281" s="147"/>
      <c r="C281" s="148"/>
      <c r="D281" s="148"/>
      <c r="E281" s="130"/>
      <c r="F281" s="149"/>
      <c r="G281" s="149"/>
      <c r="H281" s="38"/>
      <c r="I281" s="38"/>
    </row>
    <row r="282" spans="1:9" s="36" customFormat="1" ht="18">
      <c r="A282" s="38"/>
      <c r="B282" s="147"/>
      <c r="C282" s="148"/>
      <c r="D282" s="148"/>
      <c r="E282" s="132"/>
      <c r="F282" s="143"/>
      <c r="G282" s="143"/>
      <c r="H282" s="38"/>
      <c r="I282" s="38"/>
    </row>
    <row r="283" spans="1:9" s="36" customFormat="1" ht="18">
      <c r="A283" s="38"/>
      <c r="B283" s="147"/>
      <c r="C283" s="148"/>
      <c r="D283" s="148"/>
      <c r="E283" s="132"/>
      <c r="F283" s="143"/>
      <c r="G283" s="143"/>
      <c r="H283" s="38"/>
      <c r="I283" s="38"/>
    </row>
    <row r="284" spans="1:9" s="36" customFormat="1" ht="18">
      <c r="A284" s="38"/>
      <c r="B284" s="147"/>
      <c r="C284" s="148"/>
      <c r="D284" s="148"/>
      <c r="E284" s="132"/>
      <c r="F284" s="150"/>
      <c r="G284" s="150"/>
      <c r="H284" s="38"/>
      <c r="I284" s="38"/>
    </row>
    <row r="285" spans="1:9" s="36" customFormat="1" ht="18">
      <c r="A285" s="38"/>
      <c r="B285" s="147"/>
      <c r="C285" s="148"/>
      <c r="D285" s="148"/>
      <c r="E285" s="132"/>
      <c r="F285" s="149"/>
      <c r="G285" s="149"/>
      <c r="H285" s="38"/>
      <c r="I285" s="38"/>
    </row>
    <row r="286" spans="1:9" s="36" customFormat="1" ht="18">
      <c r="A286" s="38"/>
      <c r="B286" s="147"/>
      <c r="C286" s="148"/>
      <c r="D286" s="148"/>
      <c r="E286" s="132"/>
      <c r="F286" s="151"/>
      <c r="G286" s="151"/>
      <c r="H286" s="38"/>
      <c r="I286" s="38"/>
    </row>
    <row r="287" spans="1:9" s="36" customFormat="1" ht="18">
      <c r="A287" s="38"/>
      <c r="B287" s="147"/>
      <c r="C287" s="148"/>
      <c r="D287" s="148"/>
      <c r="E287" s="132"/>
      <c r="F287" s="149"/>
      <c r="G287" s="149"/>
      <c r="H287" s="38"/>
      <c r="I287" s="38"/>
    </row>
    <row r="288" spans="1:9" s="36" customFormat="1" ht="18">
      <c r="A288" s="38"/>
      <c r="B288" s="147"/>
      <c r="C288" s="148"/>
      <c r="D288" s="148"/>
      <c r="E288" s="132"/>
      <c r="F288" s="149"/>
      <c r="G288" s="149"/>
      <c r="H288" s="38"/>
      <c r="I288" s="38"/>
    </row>
    <row r="289" spans="1:9" s="36" customFormat="1" ht="17.25">
      <c r="A289" s="38"/>
      <c r="B289" s="97"/>
      <c r="C289" s="125"/>
      <c r="D289" s="125"/>
      <c r="E289" s="118"/>
      <c r="F289" s="97"/>
      <c r="G289" s="97"/>
      <c r="H289" s="38"/>
      <c r="I289" s="38"/>
    </row>
    <row r="290" spans="1:9" s="36" customFormat="1" ht="17.25">
      <c r="A290" s="38"/>
      <c r="B290" s="97"/>
      <c r="C290" s="117"/>
      <c r="D290" s="117"/>
      <c r="E290" s="118"/>
      <c r="F290" s="97"/>
      <c r="G290" s="97"/>
      <c r="H290" s="38"/>
      <c r="I290" s="38"/>
    </row>
    <row r="291" spans="1:9" s="36" customFormat="1" ht="17.25">
      <c r="A291" s="38"/>
      <c r="B291" s="97"/>
      <c r="C291" s="117"/>
      <c r="D291" s="117"/>
      <c r="E291" s="118"/>
      <c r="F291" s="97"/>
      <c r="G291" s="97"/>
      <c r="H291" s="38"/>
      <c r="I291" s="38"/>
    </row>
    <row r="292" spans="1:9" s="36" customFormat="1" ht="17.25">
      <c r="A292" s="38"/>
      <c r="B292" s="147"/>
      <c r="C292" s="58"/>
      <c r="D292" s="58"/>
      <c r="E292" s="118"/>
      <c r="F292" s="38"/>
      <c r="G292" s="38"/>
      <c r="H292" s="38"/>
      <c r="I292" s="38"/>
    </row>
    <row r="293" spans="1:9" s="36" customFormat="1" ht="17.25">
      <c r="A293" s="113"/>
      <c r="B293" s="153"/>
      <c r="C293" s="154"/>
      <c r="D293" s="154"/>
      <c r="E293" s="146"/>
      <c r="F293" s="155"/>
      <c r="G293" s="155"/>
      <c r="H293" s="38"/>
      <c r="I293" s="38"/>
    </row>
    <row r="294" spans="1:9" s="36" customFormat="1" ht="17.25">
      <c r="A294" s="38"/>
      <c r="B294" s="156"/>
      <c r="C294" s="157"/>
      <c r="D294" s="157"/>
      <c r="E294" s="152"/>
      <c r="F294" s="111"/>
      <c r="G294" s="111"/>
      <c r="H294" s="38"/>
      <c r="I294" s="38"/>
    </row>
    <row r="295" spans="1:9" s="36" customFormat="1" ht="17.25">
      <c r="A295" s="38"/>
      <c r="B295" s="38"/>
      <c r="C295" s="98"/>
      <c r="D295" s="98"/>
      <c r="E295" s="148"/>
      <c r="F295" s="38"/>
      <c r="G295" s="38"/>
      <c r="H295" s="38"/>
      <c r="I295" s="38"/>
    </row>
    <row r="296" spans="1:9" s="36" customFormat="1" ht="17.25">
      <c r="A296" s="38"/>
      <c r="B296" s="156"/>
      <c r="C296" s="157"/>
      <c r="D296" s="157"/>
      <c r="E296" s="152"/>
      <c r="F296" s="111"/>
      <c r="G296" s="111"/>
      <c r="H296" s="38"/>
      <c r="I296" s="38"/>
    </row>
    <row r="297" spans="1:9" s="36" customFormat="1" ht="17.25">
      <c r="A297" s="38"/>
      <c r="B297" s="156"/>
      <c r="C297" s="157"/>
      <c r="D297" s="157"/>
      <c r="E297" s="152"/>
      <c r="F297" s="111"/>
      <c r="G297" s="111"/>
      <c r="H297" s="38"/>
      <c r="I297" s="38"/>
    </row>
    <row r="298" spans="1:9" s="36" customFormat="1" ht="17.25">
      <c r="A298" s="38"/>
      <c r="B298" s="156"/>
      <c r="C298" s="158"/>
      <c r="D298" s="158"/>
      <c r="E298" s="152"/>
      <c r="F298" s="111"/>
      <c r="G298" s="111"/>
      <c r="H298" s="38"/>
      <c r="I298" s="38"/>
    </row>
    <row r="299" spans="1:9" s="36" customFormat="1" ht="17.25">
      <c r="A299" s="38"/>
      <c r="B299" s="156"/>
      <c r="C299" s="157"/>
      <c r="D299" s="157"/>
      <c r="E299" s="152"/>
      <c r="F299" s="111"/>
      <c r="G299" s="111"/>
      <c r="H299" s="38"/>
      <c r="I299" s="38"/>
    </row>
    <row r="300" spans="1:9" s="36" customFormat="1" ht="17.25">
      <c r="A300" s="38"/>
      <c r="B300" s="38"/>
      <c r="C300" s="163"/>
      <c r="D300" s="163"/>
      <c r="E300" s="53"/>
      <c r="F300" s="38"/>
      <c r="G300" s="38"/>
      <c r="H300" s="38"/>
      <c r="I300" s="38"/>
    </row>
    <row r="301" spans="1:9" s="36" customFormat="1" ht="17.25">
      <c r="A301" s="38"/>
      <c r="B301" s="38"/>
      <c r="C301" s="58"/>
      <c r="D301" s="58"/>
      <c r="E301" s="53"/>
      <c r="F301" s="38"/>
      <c r="G301" s="38"/>
      <c r="H301" s="38"/>
      <c r="I301" s="38"/>
    </row>
    <row r="302" spans="1:9" s="36" customFormat="1" ht="17.25">
      <c r="A302" s="38"/>
      <c r="B302" s="38"/>
      <c r="C302" s="58"/>
      <c r="D302" s="58"/>
      <c r="E302" s="53"/>
      <c r="F302" s="38"/>
      <c r="G302" s="38"/>
      <c r="H302" s="38"/>
      <c r="I302" s="38"/>
    </row>
    <row r="303" spans="1:9" s="36" customFormat="1" ht="17.25">
      <c r="A303" s="38"/>
      <c r="B303" s="38"/>
      <c r="C303" s="58"/>
      <c r="D303" s="58"/>
      <c r="E303" s="53"/>
      <c r="F303" s="38"/>
      <c r="G303" s="38"/>
      <c r="H303" s="38"/>
      <c r="I303" s="38"/>
    </row>
    <row r="304" spans="1:9" s="36" customFormat="1" ht="17.25">
      <c r="A304" s="38"/>
      <c r="B304" s="38"/>
      <c r="C304" s="58"/>
      <c r="D304" s="58"/>
      <c r="E304" s="53"/>
      <c r="F304" s="38"/>
      <c r="G304" s="38"/>
      <c r="H304" s="38"/>
      <c r="I304" s="38"/>
    </row>
    <row r="305" spans="1:9" s="36" customFormat="1" ht="17.25">
      <c r="A305" s="38"/>
      <c r="B305" s="38"/>
      <c r="C305" s="58"/>
      <c r="D305" s="58"/>
      <c r="E305" s="53"/>
      <c r="F305" s="38"/>
      <c r="G305" s="38"/>
      <c r="H305" s="38"/>
      <c r="I305" s="38"/>
    </row>
    <row r="306" spans="1:9" s="36" customFormat="1" ht="17.25">
      <c r="A306" s="38"/>
      <c r="B306" s="38"/>
      <c r="C306" s="58"/>
      <c r="D306" s="58"/>
      <c r="E306" s="53"/>
      <c r="F306" s="38"/>
      <c r="G306" s="38"/>
      <c r="H306" s="38"/>
      <c r="I306" s="38"/>
    </row>
    <row r="307" spans="1:9" s="36" customFormat="1" ht="17.25">
      <c r="A307" s="38"/>
      <c r="B307" s="38"/>
      <c r="C307" s="58"/>
      <c r="D307" s="58"/>
      <c r="E307" s="53"/>
      <c r="F307" s="38"/>
      <c r="G307" s="38"/>
      <c r="H307" s="38"/>
      <c r="I307" s="38"/>
    </row>
    <row r="308" spans="1:9" s="36" customFormat="1" ht="17.25">
      <c r="A308" s="38"/>
      <c r="B308" s="38"/>
      <c r="C308" s="58"/>
      <c r="D308" s="58"/>
      <c r="E308" s="53"/>
      <c r="F308" s="38"/>
      <c r="G308" s="38"/>
      <c r="H308" s="38"/>
      <c r="I308" s="38"/>
    </row>
    <row r="309" spans="1:9" s="36" customFormat="1" ht="17.25">
      <c r="A309" s="38"/>
      <c r="B309" s="38"/>
      <c r="C309" s="58"/>
      <c r="D309" s="58"/>
      <c r="E309" s="53"/>
      <c r="F309" s="38"/>
      <c r="G309" s="38"/>
      <c r="H309" s="38"/>
      <c r="I309" s="38"/>
    </row>
    <row r="310" spans="1:9" s="36" customFormat="1" ht="17.25">
      <c r="A310" s="38"/>
      <c r="B310" s="38"/>
      <c r="C310" s="58"/>
      <c r="D310" s="58"/>
      <c r="E310" s="53"/>
      <c r="F310" s="38"/>
      <c r="G310" s="38"/>
      <c r="H310" s="38"/>
      <c r="I310" s="38"/>
    </row>
    <row r="311" spans="1:9" s="36" customFormat="1" ht="17.25">
      <c r="A311" s="38"/>
      <c r="B311" s="38"/>
      <c r="C311" s="58"/>
      <c r="D311" s="58"/>
      <c r="E311" s="53"/>
      <c r="F311" s="38"/>
      <c r="G311" s="38"/>
      <c r="H311" s="38"/>
      <c r="I311" s="38"/>
    </row>
    <row r="312" spans="1:9" s="36" customFormat="1" ht="17.25">
      <c r="A312" s="38"/>
      <c r="B312" s="38"/>
      <c r="C312" s="58"/>
      <c r="D312" s="58"/>
      <c r="E312" s="53"/>
      <c r="F312" s="38"/>
      <c r="G312" s="38"/>
      <c r="H312" s="38"/>
      <c r="I312" s="38"/>
    </row>
    <row r="313" spans="1:9" s="36" customFormat="1" ht="17.25">
      <c r="A313" s="38"/>
      <c r="B313" s="38"/>
      <c r="C313" s="58"/>
      <c r="D313" s="58"/>
      <c r="E313" s="53"/>
      <c r="F313" s="38"/>
      <c r="G313" s="38"/>
      <c r="H313" s="38"/>
      <c r="I313" s="38"/>
    </row>
    <row r="314" spans="1:9" s="36" customFormat="1" ht="17.25">
      <c r="A314" s="38"/>
      <c r="B314" s="38"/>
      <c r="C314" s="58"/>
      <c r="D314" s="58"/>
      <c r="E314" s="53"/>
      <c r="F314" s="38"/>
      <c r="G314" s="38"/>
      <c r="H314" s="38"/>
      <c r="I314" s="38"/>
    </row>
    <row r="315" spans="1:9" s="36" customFormat="1" ht="17.25">
      <c r="A315" s="38"/>
      <c r="B315" s="38"/>
      <c r="C315" s="58"/>
      <c r="D315" s="58"/>
      <c r="E315" s="53"/>
      <c r="F315" s="38"/>
      <c r="G315" s="38"/>
      <c r="H315" s="38"/>
      <c r="I315" s="38"/>
    </row>
    <row r="316" spans="1:9" s="36" customFormat="1" ht="17.25">
      <c r="A316" s="38"/>
      <c r="B316" s="38"/>
      <c r="C316" s="58"/>
      <c r="D316" s="58"/>
      <c r="E316" s="53"/>
      <c r="F316" s="38"/>
      <c r="G316" s="38"/>
      <c r="H316" s="38"/>
      <c r="I316" s="38"/>
    </row>
    <row r="317" spans="1:9" s="36" customFormat="1" ht="17.25">
      <c r="A317" s="38"/>
      <c r="B317" s="38"/>
      <c r="C317" s="58"/>
      <c r="D317" s="58"/>
      <c r="E317" s="53"/>
      <c r="F317" s="38"/>
      <c r="G317" s="38"/>
      <c r="H317" s="38"/>
      <c r="I317" s="38"/>
    </row>
    <row r="318" spans="1:9" s="36" customFormat="1" ht="17.25">
      <c r="A318" s="38"/>
      <c r="B318" s="38"/>
      <c r="C318" s="58"/>
      <c r="D318" s="58"/>
      <c r="E318" s="53"/>
      <c r="F318" s="38"/>
      <c r="G318" s="38"/>
      <c r="H318" s="38"/>
      <c r="I318" s="38"/>
    </row>
    <row r="319" spans="1:9" s="36" customFormat="1" ht="17.25">
      <c r="A319" s="38"/>
      <c r="B319" s="38"/>
      <c r="C319" s="58"/>
      <c r="D319" s="58"/>
      <c r="E319" s="53"/>
      <c r="F319" s="38"/>
      <c r="G319" s="38"/>
      <c r="H319" s="38"/>
      <c r="I319" s="38"/>
    </row>
    <row r="320" spans="1:9" s="36" customFormat="1" ht="17.25">
      <c r="A320" s="38"/>
      <c r="B320" s="38"/>
      <c r="C320" s="58"/>
      <c r="D320" s="58"/>
      <c r="E320" s="53"/>
      <c r="F320" s="38"/>
      <c r="G320" s="38"/>
      <c r="H320" s="38"/>
      <c r="I320" s="38"/>
    </row>
    <row r="321" spans="1:9" s="36" customFormat="1" ht="17.25">
      <c r="A321" s="38"/>
      <c r="B321" s="38"/>
      <c r="C321" s="58"/>
      <c r="D321" s="58"/>
      <c r="E321" s="53"/>
      <c r="F321" s="38"/>
      <c r="G321" s="38"/>
      <c r="H321" s="38"/>
      <c r="I321" s="38"/>
    </row>
    <row r="322" spans="1:9" s="36" customFormat="1" ht="17.25">
      <c r="A322" s="38"/>
      <c r="B322" s="38"/>
      <c r="C322" s="58"/>
      <c r="D322" s="58"/>
      <c r="E322" s="53"/>
      <c r="F322" s="38"/>
      <c r="G322" s="38"/>
      <c r="H322" s="38"/>
      <c r="I322" s="38"/>
    </row>
    <row r="323" spans="1:9" s="36" customFormat="1" ht="17.25">
      <c r="A323" s="38"/>
      <c r="B323" s="38"/>
      <c r="C323" s="58"/>
      <c r="D323" s="58"/>
      <c r="E323" s="53"/>
      <c r="F323" s="38"/>
      <c r="G323" s="38"/>
      <c r="H323" s="38"/>
      <c r="I323" s="38"/>
    </row>
    <row r="324" spans="1:9" s="36" customFormat="1" ht="17.25">
      <c r="A324" s="38"/>
      <c r="B324" s="38"/>
      <c r="C324" s="58"/>
      <c r="D324" s="58"/>
      <c r="E324" s="53"/>
      <c r="F324" s="38"/>
      <c r="G324" s="38"/>
      <c r="H324" s="38"/>
      <c r="I324" s="38"/>
    </row>
    <row r="325" spans="1:9" s="36" customFormat="1" ht="17.25">
      <c r="A325" s="38"/>
      <c r="B325" s="38"/>
      <c r="C325" s="58"/>
      <c r="D325" s="58"/>
      <c r="E325" s="53"/>
      <c r="F325" s="38"/>
      <c r="G325" s="38"/>
      <c r="H325" s="38"/>
      <c r="I325" s="38"/>
    </row>
    <row r="326" spans="1:9" s="36" customFormat="1" ht="17.25">
      <c r="A326" s="38"/>
      <c r="B326" s="38"/>
      <c r="C326" s="58"/>
      <c r="D326" s="58"/>
      <c r="E326" s="53"/>
      <c r="F326" s="38"/>
      <c r="G326" s="38"/>
      <c r="H326" s="38"/>
      <c r="I326" s="38"/>
    </row>
    <row r="327" spans="1:9" s="36" customFormat="1" ht="17.25">
      <c r="A327" s="38"/>
      <c r="B327" s="38"/>
      <c r="C327" s="58"/>
      <c r="D327" s="58"/>
      <c r="E327" s="53"/>
      <c r="F327" s="38"/>
      <c r="G327" s="38"/>
      <c r="H327" s="38"/>
      <c r="I327" s="38"/>
    </row>
    <row r="328" spans="1:9" s="36" customFormat="1" ht="17.25">
      <c r="A328" s="38"/>
      <c r="B328" s="38"/>
      <c r="C328" s="58"/>
      <c r="D328" s="58"/>
      <c r="E328" s="53"/>
      <c r="F328" s="38"/>
      <c r="G328" s="38"/>
      <c r="H328" s="38"/>
      <c r="I328" s="38"/>
    </row>
    <row r="329" spans="1:9" s="36" customFormat="1" ht="17.25">
      <c r="A329" s="38"/>
      <c r="B329" s="38"/>
      <c r="C329" s="58"/>
      <c r="D329" s="58"/>
      <c r="E329" s="53"/>
      <c r="F329" s="38"/>
      <c r="G329" s="38"/>
      <c r="H329" s="38"/>
      <c r="I329" s="38"/>
    </row>
    <row r="330" spans="1:9" s="36" customFormat="1" ht="17.25">
      <c r="A330" s="38"/>
      <c r="B330" s="38"/>
      <c r="C330" s="58"/>
      <c r="D330" s="58"/>
      <c r="E330" s="53"/>
      <c r="F330" s="38"/>
      <c r="G330" s="38"/>
      <c r="H330" s="38"/>
      <c r="I330" s="38"/>
    </row>
    <row r="331" spans="1:9" s="36" customFormat="1" ht="17.25">
      <c r="A331" s="38"/>
      <c r="B331" s="38"/>
      <c r="C331" s="58"/>
      <c r="D331" s="58"/>
      <c r="E331" s="53"/>
      <c r="F331" s="38"/>
      <c r="G331" s="38"/>
      <c r="H331" s="38"/>
      <c r="I331" s="38"/>
    </row>
    <row r="332" spans="1:9" s="36" customFormat="1" ht="17.25">
      <c r="A332" s="38"/>
      <c r="B332" s="38"/>
      <c r="C332" s="58"/>
      <c r="D332" s="58"/>
      <c r="E332" s="53"/>
      <c r="F332" s="38"/>
      <c r="G332" s="38"/>
      <c r="H332" s="38"/>
      <c r="I332" s="38"/>
    </row>
    <row r="333" spans="1:9" s="36" customFormat="1" ht="17.25">
      <c r="A333" s="38"/>
      <c r="B333" s="38"/>
      <c r="C333" s="58"/>
      <c r="D333" s="58"/>
      <c r="E333" s="53"/>
      <c r="F333" s="38"/>
      <c r="G333" s="38"/>
      <c r="H333" s="38"/>
      <c r="I333" s="38"/>
    </row>
    <row r="334" spans="1:9" s="36" customFormat="1" ht="17.25">
      <c r="A334" s="38"/>
      <c r="B334" s="38"/>
      <c r="C334" s="58"/>
      <c r="D334" s="58"/>
      <c r="E334" s="53"/>
      <c r="F334" s="38"/>
      <c r="G334" s="38"/>
      <c r="H334" s="38"/>
      <c r="I334" s="38"/>
    </row>
    <row r="335" spans="1:9" s="36" customFormat="1" ht="17.25">
      <c r="A335" s="38"/>
      <c r="B335" s="38"/>
      <c r="C335" s="58"/>
      <c r="D335" s="58"/>
      <c r="E335" s="53"/>
      <c r="F335" s="38"/>
      <c r="G335" s="38"/>
      <c r="H335" s="38"/>
      <c r="I335" s="38"/>
    </row>
    <row r="336" spans="1:9" s="36" customFormat="1" ht="17.25">
      <c r="A336" s="38"/>
      <c r="B336" s="38"/>
      <c r="C336" s="58"/>
      <c r="D336" s="58"/>
      <c r="E336" s="53"/>
      <c r="F336" s="38"/>
      <c r="G336" s="38"/>
      <c r="H336" s="38"/>
      <c r="I336" s="38"/>
    </row>
    <row r="337" spans="1:9" s="36" customFormat="1" ht="17.25">
      <c r="A337" s="38"/>
      <c r="B337" s="38"/>
      <c r="C337" s="58"/>
      <c r="D337" s="58"/>
      <c r="E337" s="53"/>
      <c r="F337" s="38"/>
      <c r="G337" s="38"/>
      <c r="H337" s="38"/>
      <c r="I337" s="38"/>
    </row>
    <row r="338" spans="1:9" s="36" customFormat="1" ht="17.25">
      <c r="A338" s="38"/>
      <c r="B338" s="38"/>
      <c r="C338" s="58"/>
      <c r="D338" s="58"/>
      <c r="E338" s="53"/>
      <c r="F338" s="38"/>
      <c r="G338" s="38"/>
      <c r="H338" s="38"/>
      <c r="I338" s="38"/>
    </row>
    <row r="339" spans="1:9" s="36" customFormat="1" ht="17.25">
      <c r="A339" s="38"/>
      <c r="B339" s="38"/>
      <c r="C339" s="58"/>
      <c r="D339" s="58"/>
      <c r="E339" s="53"/>
      <c r="F339" s="38"/>
      <c r="G339" s="38"/>
      <c r="H339" s="38"/>
      <c r="I339" s="38"/>
    </row>
    <row r="340" spans="1:9" s="36" customFormat="1" ht="17.25">
      <c r="A340" s="38"/>
      <c r="B340" s="38"/>
      <c r="C340" s="58"/>
      <c r="D340" s="58"/>
      <c r="E340" s="53"/>
      <c r="F340" s="38"/>
      <c r="G340" s="38"/>
      <c r="H340" s="38"/>
      <c r="I340" s="38"/>
    </row>
    <row r="341" spans="1:9" s="36" customFormat="1" ht="17.25">
      <c r="A341" s="38"/>
      <c r="B341" s="38"/>
      <c r="C341" s="58"/>
      <c r="D341" s="58"/>
      <c r="E341" s="53"/>
      <c r="F341" s="38"/>
      <c r="G341" s="38"/>
      <c r="H341" s="38"/>
      <c r="I341" s="38"/>
    </row>
    <row r="342" spans="1:9" s="36" customFormat="1" ht="17.25">
      <c r="A342" s="38"/>
      <c r="B342" s="38"/>
      <c r="C342" s="58"/>
      <c r="D342" s="58"/>
      <c r="E342" s="53"/>
      <c r="F342" s="38"/>
      <c r="G342" s="38"/>
      <c r="H342" s="38"/>
      <c r="I342" s="38"/>
    </row>
    <row r="343" spans="1:9" s="36" customFormat="1" ht="17.25">
      <c r="A343" s="38"/>
      <c r="B343" s="38"/>
      <c r="C343" s="58"/>
      <c r="D343" s="58"/>
      <c r="E343" s="53"/>
      <c r="F343" s="38"/>
      <c r="G343" s="38"/>
      <c r="H343" s="38"/>
      <c r="I343" s="38"/>
    </row>
    <row r="344" spans="1:9" s="36" customFormat="1" ht="17.25">
      <c r="A344" s="38"/>
      <c r="B344" s="38"/>
      <c r="C344" s="58"/>
      <c r="D344" s="58"/>
      <c r="E344" s="53"/>
      <c r="F344" s="38"/>
      <c r="G344" s="38"/>
      <c r="H344" s="38"/>
      <c r="I344" s="38"/>
    </row>
    <row r="345" spans="1:9" s="36" customFormat="1" ht="17.25">
      <c r="A345" s="38"/>
      <c r="B345" s="38"/>
      <c r="C345" s="58"/>
      <c r="D345" s="58"/>
      <c r="E345" s="53"/>
      <c r="F345" s="38"/>
      <c r="G345" s="38"/>
      <c r="H345" s="38"/>
      <c r="I345" s="38"/>
    </row>
    <row r="346" spans="1:9" s="36" customFormat="1" ht="17.25">
      <c r="A346" s="38"/>
      <c r="B346" s="38"/>
      <c r="C346" s="58"/>
      <c r="D346" s="58"/>
      <c r="E346" s="53"/>
      <c r="F346" s="38"/>
      <c r="G346" s="38"/>
      <c r="H346" s="38"/>
      <c r="I346" s="38"/>
    </row>
    <row r="347" spans="1:9" s="36" customFormat="1" ht="17.25">
      <c r="A347" s="38"/>
      <c r="B347" s="38"/>
      <c r="C347" s="58"/>
      <c r="D347" s="58"/>
      <c r="E347" s="53"/>
      <c r="F347" s="38"/>
      <c r="G347" s="38"/>
      <c r="H347" s="38"/>
      <c r="I347" s="38"/>
    </row>
    <row r="348" spans="1:9" s="36" customFormat="1" ht="17.25">
      <c r="A348" s="38"/>
      <c r="B348" s="38"/>
      <c r="C348" s="58"/>
      <c r="D348" s="58"/>
      <c r="E348" s="53"/>
      <c r="F348" s="38"/>
      <c r="G348" s="38"/>
      <c r="H348" s="38"/>
      <c r="I348" s="38"/>
    </row>
    <row r="349" spans="1:9" s="36" customFormat="1" ht="17.25">
      <c r="A349" s="38"/>
      <c r="B349" s="38"/>
      <c r="C349" s="58"/>
      <c r="D349" s="58"/>
      <c r="E349" s="53"/>
      <c r="F349" s="38"/>
      <c r="G349" s="38"/>
      <c r="H349" s="38"/>
      <c r="I349" s="38"/>
    </row>
    <row r="350" spans="1:9" s="36" customFormat="1" ht="17.25">
      <c r="A350" s="38"/>
      <c r="B350" s="38"/>
      <c r="C350" s="58"/>
      <c r="D350" s="58"/>
      <c r="E350" s="53"/>
      <c r="F350" s="38"/>
      <c r="G350" s="38"/>
      <c r="H350" s="38"/>
      <c r="I350" s="38"/>
    </row>
    <row r="351" spans="1:9" s="36" customFormat="1" ht="17.25">
      <c r="A351" s="38"/>
      <c r="B351" s="38"/>
      <c r="C351" s="58"/>
      <c r="D351" s="58"/>
      <c r="E351" s="53"/>
      <c r="F351" s="38"/>
      <c r="G351" s="38"/>
      <c r="H351" s="38"/>
      <c r="I351" s="38"/>
    </row>
    <row r="352" spans="1:9" s="36" customFormat="1" ht="17.25">
      <c r="A352" s="38"/>
      <c r="B352" s="38"/>
      <c r="C352" s="58"/>
      <c r="D352" s="58"/>
      <c r="E352" s="53"/>
      <c r="F352" s="38"/>
      <c r="G352" s="38"/>
      <c r="H352" s="38"/>
      <c r="I352" s="38"/>
    </row>
    <row r="353" spans="1:9" s="36" customFormat="1" ht="17.25">
      <c r="A353" s="38"/>
      <c r="B353" s="38"/>
      <c r="C353" s="58"/>
      <c r="D353" s="58"/>
      <c r="E353" s="53"/>
      <c r="F353" s="38"/>
      <c r="G353" s="38"/>
      <c r="H353" s="38"/>
      <c r="I353" s="38"/>
    </row>
    <row r="354" spans="1:9" s="36" customFormat="1" ht="17.25">
      <c r="A354" s="38"/>
      <c r="B354" s="38"/>
      <c r="C354" s="58"/>
      <c r="D354" s="58"/>
      <c r="E354" s="53"/>
      <c r="F354" s="38"/>
      <c r="G354" s="38"/>
      <c r="H354" s="38"/>
      <c r="I354" s="38"/>
    </row>
    <row r="355" spans="1:9" s="36" customFormat="1" ht="17.25">
      <c r="A355" s="38"/>
      <c r="B355" s="38"/>
      <c r="C355" s="58"/>
      <c r="D355" s="58"/>
      <c r="E355" s="53"/>
      <c r="F355" s="38"/>
      <c r="G355" s="38"/>
      <c r="H355" s="38"/>
      <c r="I355" s="38"/>
    </row>
    <row r="356" spans="1:9" s="36" customFormat="1" ht="17.25">
      <c r="A356" s="38"/>
      <c r="B356" s="38"/>
      <c r="C356" s="58"/>
      <c r="D356" s="58"/>
      <c r="E356" s="53"/>
      <c r="F356" s="38"/>
      <c r="G356" s="38"/>
      <c r="H356" s="38"/>
      <c r="I356" s="38"/>
    </row>
    <row r="357" spans="1:9" s="36" customFormat="1" ht="17.25">
      <c r="A357" s="38"/>
      <c r="B357" s="38"/>
      <c r="C357" s="58"/>
      <c r="D357" s="58"/>
      <c r="E357" s="53"/>
      <c r="F357" s="38"/>
      <c r="G357" s="38"/>
      <c r="H357" s="38"/>
      <c r="I357" s="38"/>
    </row>
    <row r="358" spans="1:9" s="36" customFormat="1" ht="17.25">
      <c r="A358" s="38"/>
      <c r="B358" s="38"/>
      <c r="C358" s="58"/>
      <c r="D358" s="58"/>
      <c r="E358" s="53"/>
      <c r="F358" s="38"/>
      <c r="G358" s="38"/>
      <c r="H358" s="38"/>
      <c r="I358" s="38"/>
    </row>
    <row r="359" spans="1:9" s="36" customFormat="1" ht="17.25">
      <c r="A359" s="38"/>
      <c r="B359" s="38"/>
      <c r="C359" s="58"/>
      <c r="D359" s="58"/>
      <c r="E359" s="53"/>
      <c r="F359" s="38"/>
      <c r="G359" s="38"/>
      <c r="H359" s="38"/>
      <c r="I359" s="38"/>
    </row>
    <row r="360" spans="1:9" s="36" customFormat="1" ht="17.25">
      <c r="A360" s="38"/>
      <c r="B360" s="38"/>
      <c r="C360" s="58"/>
      <c r="D360" s="58"/>
      <c r="E360" s="53"/>
      <c r="F360" s="38"/>
      <c r="G360" s="38"/>
      <c r="H360" s="38"/>
      <c r="I360" s="38"/>
    </row>
    <row r="361" spans="1:9" s="36" customFormat="1" ht="17.25">
      <c r="A361" s="38"/>
      <c r="B361" s="38"/>
      <c r="C361" s="58"/>
      <c r="D361" s="58"/>
      <c r="E361" s="53"/>
      <c r="F361" s="38"/>
      <c r="G361" s="38"/>
      <c r="H361" s="38"/>
      <c r="I361" s="38"/>
    </row>
    <row r="362" spans="1:9" s="36" customFormat="1" ht="17.25">
      <c r="A362" s="5"/>
      <c r="B362" s="5"/>
      <c r="C362" s="71"/>
      <c r="D362" s="71"/>
      <c r="E362" s="51"/>
      <c r="F362" s="5"/>
      <c r="G362" s="5"/>
      <c r="H362" s="5"/>
      <c r="I362" s="5"/>
    </row>
    <row r="363" spans="1:9" s="36" customFormat="1" ht="17.25">
      <c r="A363" s="5"/>
      <c r="B363" s="5"/>
      <c r="C363" s="71"/>
      <c r="D363" s="71"/>
      <c r="E363" s="51"/>
      <c r="F363" s="5"/>
      <c r="G363" s="5"/>
      <c r="H363" s="5"/>
      <c r="I363" s="5"/>
    </row>
    <row r="364" spans="1:9" s="36" customFormat="1" ht="17.25">
      <c r="A364" s="5"/>
      <c r="B364" s="5"/>
      <c r="C364" s="71"/>
      <c r="D364" s="71"/>
      <c r="E364" s="51"/>
      <c r="F364" s="5"/>
      <c r="G364" s="5"/>
      <c r="H364" s="5"/>
      <c r="I364" s="5"/>
    </row>
    <row r="365" spans="1:9" s="36" customFormat="1" ht="17.25">
      <c r="A365" s="5"/>
      <c r="B365" s="5"/>
      <c r="C365" s="71"/>
      <c r="D365" s="71"/>
      <c r="E365" s="51"/>
      <c r="F365" s="5"/>
      <c r="G365" s="5"/>
      <c r="H365" s="5"/>
      <c r="I365" s="5"/>
    </row>
    <row r="366" spans="1:9" s="36" customFormat="1" ht="17.25">
      <c r="A366" s="5"/>
      <c r="B366" s="5"/>
      <c r="C366" s="71"/>
      <c r="D366" s="71"/>
      <c r="E366" s="51"/>
      <c r="F366" s="5"/>
      <c r="G366" s="5"/>
      <c r="H366" s="5"/>
      <c r="I366" s="5"/>
    </row>
    <row r="367" spans="1:9" s="36" customFormat="1" ht="17.25">
      <c r="A367" s="5"/>
      <c r="B367" s="5"/>
      <c r="C367" s="71"/>
      <c r="D367" s="71"/>
      <c r="E367" s="51"/>
      <c r="F367" s="5"/>
      <c r="G367" s="5"/>
      <c r="H367" s="5"/>
      <c r="I367" s="5"/>
    </row>
    <row r="368" spans="1:9" s="36" customFormat="1" ht="17.25">
      <c r="A368" s="5"/>
      <c r="B368" s="5"/>
      <c r="C368" s="71"/>
      <c r="D368" s="71"/>
      <c r="E368" s="51"/>
      <c r="F368" s="5"/>
      <c r="G368" s="5"/>
      <c r="H368" s="5"/>
      <c r="I368" s="5"/>
    </row>
    <row r="369" spans="1:9" s="36" customFormat="1" ht="17.25">
      <c r="A369" s="5"/>
      <c r="B369" s="5"/>
      <c r="C369" s="71"/>
      <c r="D369" s="71"/>
      <c r="E369" s="51"/>
      <c r="F369" s="5"/>
      <c r="G369" s="5"/>
      <c r="H369" s="5"/>
      <c r="I369" s="5"/>
    </row>
    <row r="370" spans="1:9" s="36" customFormat="1" ht="17.25">
      <c r="A370" s="5"/>
      <c r="B370" s="5"/>
      <c r="C370" s="71"/>
      <c r="D370" s="71"/>
      <c r="E370" s="51"/>
      <c r="F370" s="5"/>
      <c r="G370" s="5"/>
      <c r="H370" s="5"/>
      <c r="I370" s="5"/>
    </row>
    <row r="371" spans="1:9" s="36" customFormat="1" ht="17.25">
      <c r="A371" s="5"/>
      <c r="B371" s="5"/>
      <c r="C371" s="71"/>
      <c r="D371" s="71"/>
      <c r="E371" s="51"/>
      <c r="F371" s="5"/>
      <c r="G371" s="5"/>
      <c r="H371" s="5"/>
      <c r="I371" s="5"/>
    </row>
    <row r="372" spans="1:9" s="36" customFormat="1" ht="17.25">
      <c r="A372" s="5"/>
      <c r="B372" s="5"/>
      <c r="C372" s="71"/>
      <c r="D372" s="71"/>
      <c r="E372" s="51"/>
      <c r="F372" s="5"/>
      <c r="G372" s="5"/>
      <c r="H372" s="5"/>
      <c r="I372" s="5"/>
    </row>
    <row r="373" spans="1:9" s="36" customFormat="1" ht="17.25">
      <c r="A373" s="5"/>
      <c r="B373" s="5"/>
      <c r="C373" s="71"/>
      <c r="D373" s="71"/>
      <c r="E373" s="51"/>
      <c r="F373" s="5"/>
      <c r="G373" s="5"/>
      <c r="H373" s="5"/>
      <c r="I373" s="5"/>
    </row>
    <row r="374" spans="1:9" s="36" customFormat="1" ht="17.25">
      <c r="A374" s="5"/>
      <c r="B374" s="5"/>
      <c r="C374" s="71"/>
      <c r="D374" s="71"/>
      <c r="E374" s="51"/>
      <c r="F374" s="5"/>
      <c r="G374" s="5"/>
      <c r="H374" s="5"/>
      <c r="I374" s="5"/>
    </row>
    <row r="375" spans="1:9" s="36" customFormat="1" ht="17.25">
      <c r="A375" s="5"/>
      <c r="B375" s="5"/>
      <c r="C375" s="71"/>
      <c r="D375" s="71"/>
      <c r="E375" s="51"/>
      <c r="F375" s="5"/>
      <c r="G375" s="5"/>
      <c r="H375" s="5"/>
      <c r="I375" s="5"/>
    </row>
    <row r="376" spans="1:9" s="36" customFormat="1" ht="17.25">
      <c r="A376" s="5"/>
      <c r="B376" s="5"/>
      <c r="C376" s="71"/>
      <c r="D376" s="71"/>
      <c r="E376" s="51"/>
      <c r="F376" s="5"/>
      <c r="G376" s="5"/>
      <c r="H376" s="5"/>
      <c r="I376" s="5"/>
    </row>
    <row r="377" spans="1:9" s="36" customFormat="1" ht="17.25">
      <c r="A377" s="5"/>
      <c r="B377" s="5"/>
      <c r="C377" s="71"/>
      <c r="D377" s="71"/>
      <c r="E377" s="51"/>
      <c r="F377" s="5"/>
      <c r="G377" s="5"/>
      <c r="H377" s="5"/>
      <c r="I377" s="5"/>
    </row>
    <row r="378" spans="1:9" s="36" customFormat="1" ht="17.25">
      <c r="A378" s="5"/>
      <c r="B378" s="5"/>
      <c r="C378" s="71"/>
      <c r="D378" s="71"/>
      <c r="E378" s="51"/>
      <c r="F378" s="5"/>
      <c r="G378" s="5"/>
      <c r="H378" s="5"/>
      <c r="I378" s="5"/>
    </row>
    <row r="379" spans="1:9" s="36" customFormat="1" ht="17.25">
      <c r="A379" s="5"/>
      <c r="B379" s="5"/>
      <c r="C379" s="71"/>
      <c r="D379" s="71"/>
      <c r="E379" s="51"/>
      <c r="F379" s="5"/>
      <c r="G379" s="5"/>
      <c r="H379" s="5"/>
      <c r="I379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87"/>
  <sheetViews>
    <sheetView zoomScale="120" zoomScaleNormal="120" zoomScalePageLayoutView="0" workbookViewId="0" topLeftCell="A1">
      <pane ySplit="5" topLeftCell="A465" activePane="bottomLeft" state="frozen"/>
      <selection pane="topLeft" activeCell="A1" sqref="A1"/>
      <selection pane="bottomLeft" activeCell="C471" sqref="C471"/>
    </sheetView>
  </sheetViews>
  <sheetFormatPr defaultColWidth="9.00390625" defaultRowHeight="15"/>
  <cols>
    <col min="1" max="1" width="6.140625" style="2" customWidth="1"/>
    <col min="2" max="2" width="26.8515625" style="2" customWidth="1"/>
    <col min="3" max="4" width="10.421875" style="46" customWidth="1"/>
    <col min="5" max="5" width="9.140625" style="1" customWidth="1"/>
    <col min="6" max="6" width="22.140625" style="2" customWidth="1"/>
    <col min="7" max="7" width="23.140625" style="2" customWidth="1"/>
    <col min="8" max="8" width="13.140625" style="2" customWidth="1"/>
    <col min="9" max="9" width="17.710937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6"/>
    </row>
    <row r="2" spans="1:10" s="4" customFormat="1" ht="24">
      <c r="A2" s="319" t="s">
        <v>87</v>
      </c>
      <c r="B2" s="319"/>
      <c r="C2" s="319"/>
      <c r="D2" s="319"/>
      <c r="E2" s="319"/>
      <c r="F2" s="319"/>
      <c r="G2" s="319"/>
      <c r="H2" s="319"/>
      <c r="I2" s="319"/>
      <c r="J2" s="36"/>
    </row>
    <row r="3" spans="1:10" s="4" customFormat="1" ht="24">
      <c r="A3" s="319" t="s">
        <v>46</v>
      </c>
      <c r="B3" s="319"/>
      <c r="C3" s="319"/>
      <c r="D3" s="319"/>
      <c r="E3" s="319"/>
      <c r="F3" s="319"/>
      <c r="G3" s="319"/>
      <c r="H3" s="319"/>
      <c r="I3" s="319"/>
      <c r="J3" s="36"/>
    </row>
    <row r="4" spans="1:10" s="4" customFormat="1" ht="24">
      <c r="A4" s="319" t="s">
        <v>88</v>
      </c>
      <c r="B4" s="319"/>
      <c r="C4" s="319"/>
      <c r="D4" s="319"/>
      <c r="E4" s="319"/>
      <c r="F4" s="319"/>
      <c r="G4" s="319"/>
      <c r="H4" s="319"/>
      <c r="I4" s="319"/>
      <c r="J4" s="36"/>
    </row>
    <row r="5" spans="1:10" s="7" customFormat="1" ht="70.5" customHeight="1">
      <c r="A5" s="173" t="s">
        <v>2</v>
      </c>
      <c r="B5" s="173" t="s">
        <v>54</v>
      </c>
      <c r="C5" s="169" t="s">
        <v>56</v>
      </c>
      <c r="D5" s="169" t="s">
        <v>55</v>
      </c>
      <c r="E5" s="169" t="s">
        <v>57</v>
      </c>
      <c r="F5" s="172" t="s">
        <v>58</v>
      </c>
      <c r="G5" s="172" t="s">
        <v>59</v>
      </c>
      <c r="H5" s="169" t="s">
        <v>60</v>
      </c>
      <c r="I5" s="169" t="s">
        <v>61</v>
      </c>
      <c r="J5" s="37"/>
    </row>
    <row r="6" spans="1:9" s="36" customFormat="1" ht="14.25" customHeight="1">
      <c r="A6" s="187">
        <v>1</v>
      </c>
      <c r="B6" s="187" t="s">
        <v>96</v>
      </c>
      <c r="C6" s="191">
        <v>97498</v>
      </c>
      <c r="D6" s="90">
        <v>97498</v>
      </c>
      <c r="E6" s="189" t="s">
        <v>51</v>
      </c>
      <c r="F6" s="88" t="s">
        <v>97</v>
      </c>
      <c r="G6" s="189" t="s">
        <v>97</v>
      </c>
      <c r="H6" s="187" t="s">
        <v>98</v>
      </c>
      <c r="I6" s="88" t="s">
        <v>99</v>
      </c>
    </row>
    <row r="7" spans="1:9" s="36" customFormat="1" ht="14.25" customHeight="1">
      <c r="A7" s="209"/>
      <c r="B7" s="209"/>
      <c r="C7" s="229"/>
      <c r="D7" s="229"/>
      <c r="E7" s="209"/>
      <c r="F7" s="213">
        <v>97498</v>
      </c>
      <c r="G7" s="213">
        <v>97498</v>
      </c>
      <c r="H7" s="209" t="s">
        <v>100</v>
      </c>
      <c r="I7" s="178" t="s">
        <v>101</v>
      </c>
    </row>
    <row r="8" spans="1:9" s="36" customFormat="1" ht="14.25" customHeight="1">
      <c r="A8" s="184"/>
      <c r="B8" s="184"/>
      <c r="C8" s="192"/>
      <c r="D8" s="192"/>
      <c r="E8" s="184"/>
      <c r="F8" s="184"/>
      <c r="G8" s="184"/>
      <c r="H8" s="184" t="s">
        <v>102</v>
      </c>
      <c r="I8" s="179"/>
    </row>
    <row r="9" spans="1:9" s="36" customFormat="1" ht="14.25" customHeight="1">
      <c r="A9" s="209">
        <v>2</v>
      </c>
      <c r="B9" s="209" t="s">
        <v>96</v>
      </c>
      <c r="C9" s="229">
        <v>14653</v>
      </c>
      <c r="D9" s="229">
        <v>14653</v>
      </c>
      <c r="E9" s="209" t="s">
        <v>51</v>
      </c>
      <c r="F9" s="209" t="s">
        <v>97</v>
      </c>
      <c r="G9" s="209" t="s">
        <v>97</v>
      </c>
      <c r="H9" s="209" t="s">
        <v>98</v>
      </c>
      <c r="I9" s="178" t="s">
        <v>103</v>
      </c>
    </row>
    <row r="10" spans="1:9" s="36" customFormat="1" ht="14.25" customHeight="1">
      <c r="A10" s="209"/>
      <c r="B10" s="209"/>
      <c r="C10" s="229"/>
      <c r="D10" s="229"/>
      <c r="E10" s="209"/>
      <c r="F10" s="213">
        <v>14653</v>
      </c>
      <c r="G10" s="213">
        <v>14653</v>
      </c>
      <c r="H10" s="209" t="s">
        <v>100</v>
      </c>
      <c r="I10" s="178" t="s">
        <v>91</v>
      </c>
    </row>
    <row r="11" spans="1:9" s="36" customFormat="1" ht="14.25" customHeight="1">
      <c r="A11" s="209"/>
      <c r="B11" s="209"/>
      <c r="C11" s="198"/>
      <c r="D11" s="198"/>
      <c r="E11" s="209"/>
      <c r="F11" s="209"/>
      <c r="G11" s="209"/>
      <c r="H11" s="209" t="s">
        <v>102</v>
      </c>
      <c r="I11" s="178"/>
    </row>
    <row r="12" spans="1:9" s="36" customFormat="1" ht="14.25" customHeight="1">
      <c r="A12" s="187">
        <v>3</v>
      </c>
      <c r="B12" s="187" t="s">
        <v>96</v>
      </c>
      <c r="C12" s="191">
        <v>97498</v>
      </c>
      <c r="D12" s="191">
        <v>97498</v>
      </c>
      <c r="E12" s="187" t="s">
        <v>51</v>
      </c>
      <c r="F12" s="187" t="s">
        <v>97</v>
      </c>
      <c r="G12" s="187" t="s">
        <v>97</v>
      </c>
      <c r="H12" s="187" t="s">
        <v>98</v>
      </c>
      <c r="I12" s="88" t="s">
        <v>99</v>
      </c>
    </row>
    <row r="13" spans="1:9" s="36" customFormat="1" ht="14.25" customHeight="1">
      <c r="A13" s="209"/>
      <c r="B13" s="209"/>
      <c r="C13" s="229"/>
      <c r="D13" s="229"/>
      <c r="E13" s="209"/>
      <c r="F13" s="213">
        <v>97498</v>
      </c>
      <c r="G13" s="213">
        <v>97498</v>
      </c>
      <c r="H13" s="209" t="s">
        <v>100</v>
      </c>
      <c r="I13" s="178" t="s">
        <v>101</v>
      </c>
    </row>
    <row r="14" spans="1:9" s="36" customFormat="1" ht="14.25" customHeight="1">
      <c r="A14" s="184"/>
      <c r="B14" s="184"/>
      <c r="C14" s="192"/>
      <c r="D14" s="192"/>
      <c r="E14" s="184"/>
      <c r="F14" s="184"/>
      <c r="G14" s="184"/>
      <c r="H14" s="184" t="s">
        <v>102</v>
      </c>
      <c r="I14" s="179"/>
    </row>
    <row r="15" spans="1:9" s="36" customFormat="1" ht="14.25" customHeight="1">
      <c r="A15" s="209">
        <v>4</v>
      </c>
      <c r="B15" s="209" t="s">
        <v>96</v>
      </c>
      <c r="C15" s="229">
        <v>28816</v>
      </c>
      <c r="D15" s="229">
        <v>28816</v>
      </c>
      <c r="E15" s="209" t="s">
        <v>51</v>
      </c>
      <c r="F15" s="209" t="s">
        <v>97</v>
      </c>
      <c r="G15" s="209" t="s">
        <v>97</v>
      </c>
      <c r="H15" s="209" t="s">
        <v>98</v>
      </c>
      <c r="I15" s="178" t="s">
        <v>103</v>
      </c>
    </row>
    <row r="16" spans="1:9" s="36" customFormat="1" ht="14.25" customHeight="1">
      <c r="A16" s="209"/>
      <c r="B16" s="209"/>
      <c r="C16" s="229"/>
      <c r="D16" s="229"/>
      <c r="E16" s="209"/>
      <c r="F16" s="213">
        <v>28816</v>
      </c>
      <c r="G16" s="213">
        <v>28816</v>
      </c>
      <c r="H16" s="209" t="s">
        <v>100</v>
      </c>
      <c r="I16" s="178" t="s">
        <v>91</v>
      </c>
    </row>
    <row r="17" spans="1:9" s="36" customFormat="1" ht="14.25" customHeight="1">
      <c r="A17" s="209"/>
      <c r="B17" s="209"/>
      <c r="C17" s="198"/>
      <c r="D17" s="198"/>
      <c r="E17" s="209"/>
      <c r="F17" s="209"/>
      <c r="G17" s="209"/>
      <c r="H17" s="209" t="s">
        <v>102</v>
      </c>
      <c r="I17" s="178"/>
    </row>
    <row r="18" spans="1:9" s="36" customFormat="1" ht="14.25" customHeight="1">
      <c r="A18" s="187">
        <v>5</v>
      </c>
      <c r="B18" s="187" t="s">
        <v>96</v>
      </c>
      <c r="C18" s="191">
        <v>97498</v>
      </c>
      <c r="D18" s="191">
        <v>97498</v>
      </c>
      <c r="E18" s="187" t="s">
        <v>51</v>
      </c>
      <c r="F18" s="187" t="s">
        <v>97</v>
      </c>
      <c r="G18" s="187" t="s">
        <v>97</v>
      </c>
      <c r="H18" s="187" t="s">
        <v>98</v>
      </c>
      <c r="I18" s="88" t="s">
        <v>99</v>
      </c>
    </row>
    <row r="19" spans="1:9" s="36" customFormat="1" ht="14.25" customHeight="1">
      <c r="A19" s="209"/>
      <c r="B19" s="209"/>
      <c r="C19" s="229"/>
      <c r="D19" s="229"/>
      <c r="E19" s="209"/>
      <c r="F19" s="213">
        <v>97498</v>
      </c>
      <c r="G19" s="213">
        <v>97498</v>
      </c>
      <c r="H19" s="209" t="s">
        <v>100</v>
      </c>
      <c r="I19" s="178" t="s">
        <v>101</v>
      </c>
    </row>
    <row r="20" spans="1:9" s="36" customFormat="1" ht="14.25" customHeight="1">
      <c r="A20" s="184"/>
      <c r="B20" s="184"/>
      <c r="C20" s="192"/>
      <c r="D20" s="192"/>
      <c r="E20" s="184"/>
      <c r="F20" s="184"/>
      <c r="G20" s="184"/>
      <c r="H20" s="184" t="s">
        <v>102</v>
      </c>
      <c r="I20" s="179"/>
    </row>
    <row r="21" spans="1:9" s="36" customFormat="1" ht="14.25" customHeight="1">
      <c r="A21" s="209">
        <v>6</v>
      </c>
      <c r="B21" s="209" t="s">
        <v>96</v>
      </c>
      <c r="C21" s="230">
        <v>31292.4</v>
      </c>
      <c r="D21" s="230">
        <v>31292.4</v>
      </c>
      <c r="E21" s="209" t="s">
        <v>51</v>
      </c>
      <c r="F21" s="209" t="s">
        <v>97</v>
      </c>
      <c r="G21" s="209" t="s">
        <v>97</v>
      </c>
      <c r="H21" s="209" t="s">
        <v>98</v>
      </c>
      <c r="I21" s="178" t="s">
        <v>103</v>
      </c>
    </row>
    <row r="22" spans="1:9" s="36" customFormat="1" ht="14.25" customHeight="1">
      <c r="A22" s="209"/>
      <c r="B22" s="209"/>
      <c r="C22" s="229"/>
      <c r="D22" s="229"/>
      <c r="E22" s="209"/>
      <c r="F22" s="214">
        <v>31292.4</v>
      </c>
      <c r="G22" s="214">
        <v>31292.4</v>
      </c>
      <c r="H22" s="209" t="s">
        <v>100</v>
      </c>
      <c r="I22" s="178" t="s">
        <v>91</v>
      </c>
    </row>
    <row r="23" spans="1:9" s="36" customFormat="1" ht="14.25" customHeight="1">
      <c r="A23" s="209"/>
      <c r="B23" s="209"/>
      <c r="C23" s="198"/>
      <c r="D23" s="198"/>
      <c r="E23" s="209"/>
      <c r="F23" s="209"/>
      <c r="G23" s="209"/>
      <c r="H23" s="209" t="s">
        <v>102</v>
      </c>
      <c r="I23" s="178"/>
    </row>
    <row r="24" spans="1:9" s="36" customFormat="1" ht="14.25" customHeight="1">
      <c r="A24" s="187">
        <v>7</v>
      </c>
      <c r="B24" s="187" t="s">
        <v>96</v>
      </c>
      <c r="C24" s="193">
        <v>31292.4</v>
      </c>
      <c r="D24" s="193">
        <v>31292.4</v>
      </c>
      <c r="E24" s="187" t="s">
        <v>51</v>
      </c>
      <c r="F24" s="187" t="s">
        <v>97</v>
      </c>
      <c r="G24" s="187" t="s">
        <v>97</v>
      </c>
      <c r="H24" s="187" t="s">
        <v>98</v>
      </c>
      <c r="I24" s="88" t="s">
        <v>103</v>
      </c>
    </row>
    <row r="25" spans="1:9" s="36" customFormat="1" ht="14.25" customHeight="1">
      <c r="A25" s="209"/>
      <c r="B25" s="209"/>
      <c r="C25" s="229"/>
      <c r="D25" s="229"/>
      <c r="E25" s="209"/>
      <c r="F25" s="214">
        <v>31292.4</v>
      </c>
      <c r="G25" s="214">
        <v>31292.4</v>
      </c>
      <c r="H25" s="209" t="s">
        <v>100</v>
      </c>
      <c r="I25" s="178" t="s">
        <v>91</v>
      </c>
    </row>
    <row r="26" spans="1:9" s="36" customFormat="1" ht="14.25" customHeight="1">
      <c r="A26" s="184"/>
      <c r="B26" s="184"/>
      <c r="C26" s="192"/>
      <c r="D26" s="192"/>
      <c r="E26" s="184"/>
      <c r="F26" s="184"/>
      <c r="G26" s="184"/>
      <c r="H26" s="184" t="s">
        <v>102</v>
      </c>
      <c r="I26" s="179"/>
    </row>
    <row r="27" spans="1:9" s="36" customFormat="1" ht="15.75" customHeight="1">
      <c r="A27" s="209">
        <v>8</v>
      </c>
      <c r="B27" s="209" t="s">
        <v>96</v>
      </c>
      <c r="C27" s="229">
        <v>97498</v>
      </c>
      <c r="D27" s="229">
        <v>97498</v>
      </c>
      <c r="E27" s="209" t="s">
        <v>51</v>
      </c>
      <c r="F27" s="209" t="s">
        <v>97</v>
      </c>
      <c r="G27" s="209" t="s">
        <v>97</v>
      </c>
      <c r="H27" s="209" t="s">
        <v>98</v>
      </c>
      <c r="I27" s="178" t="s">
        <v>99</v>
      </c>
    </row>
    <row r="28" spans="1:9" s="36" customFormat="1" ht="15.75" customHeight="1">
      <c r="A28" s="209"/>
      <c r="B28" s="209"/>
      <c r="C28" s="229"/>
      <c r="D28" s="229"/>
      <c r="E28" s="209"/>
      <c r="F28" s="213">
        <v>97498</v>
      </c>
      <c r="G28" s="213">
        <v>97498</v>
      </c>
      <c r="H28" s="209" t="s">
        <v>100</v>
      </c>
      <c r="I28" s="178" t="s">
        <v>101</v>
      </c>
    </row>
    <row r="29" spans="1:9" s="36" customFormat="1" ht="15.75" customHeight="1">
      <c r="A29" s="209"/>
      <c r="B29" s="209"/>
      <c r="C29" s="198"/>
      <c r="D29" s="198"/>
      <c r="E29" s="209"/>
      <c r="F29" s="209"/>
      <c r="G29" s="209"/>
      <c r="H29" s="209" t="s">
        <v>102</v>
      </c>
      <c r="I29" s="178"/>
    </row>
    <row r="30" spans="1:9" s="36" customFormat="1" ht="15.75" customHeight="1">
      <c r="A30" s="187">
        <v>9</v>
      </c>
      <c r="B30" s="187" t="s">
        <v>96</v>
      </c>
      <c r="C30" s="191">
        <v>28816</v>
      </c>
      <c r="D30" s="191">
        <v>28816</v>
      </c>
      <c r="E30" s="187" t="s">
        <v>51</v>
      </c>
      <c r="F30" s="187" t="s">
        <v>97</v>
      </c>
      <c r="G30" s="187" t="s">
        <v>97</v>
      </c>
      <c r="H30" s="187" t="s">
        <v>98</v>
      </c>
      <c r="I30" s="88" t="s">
        <v>103</v>
      </c>
    </row>
    <row r="31" spans="1:9" s="36" customFormat="1" ht="15.75" customHeight="1">
      <c r="A31" s="184"/>
      <c r="B31" s="184"/>
      <c r="C31" s="231"/>
      <c r="D31" s="231"/>
      <c r="E31" s="184"/>
      <c r="F31" s="222">
        <v>28816</v>
      </c>
      <c r="G31" s="222">
        <v>28816</v>
      </c>
      <c r="H31" s="184" t="s">
        <v>100</v>
      </c>
      <c r="I31" s="179" t="s">
        <v>91</v>
      </c>
    </row>
    <row r="32" spans="1:9" s="36" customFormat="1" ht="15.75" customHeight="1">
      <c r="A32" s="209">
        <v>10</v>
      </c>
      <c r="B32" s="209" t="s">
        <v>104</v>
      </c>
      <c r="C32" s="229">
        <v>1800</v>
      </c>
      <c r="D32" s="229">
        <v>1800</v>
      </c>
      <c r="E32" s="209" t="s">
        <v>51</v>
      </c>
      <c r="F32" s="209" t="s">
        <v>97</v>
      </c>
      <c r="G32" s="209" t="s">
        <v>97</v>
      </c>
      <c r="H32" s="209" t="s">
        <v>98</v>
      </c>
      <c r="I32" s="178" t="s">
        <v>105</v>
      </c>
    </row>
    <row r="33" spans="1:9" s="36" customFormat="1" ht="15.75" customHeight="1">
      <c r="A33" s="209"/>
      <c r="B33" s="209"/>
      <c r="C33" s="198"/>
      <c r="D33" s="198"/>
      <c r="E33" s="209"/>
      <c r="F33" s="213">
        <v>1800</v>
      </c>
      <c r="G33" s="213">
        <v>1800</v>
      </c>
      <c r="H33" s="209" t="s">
        <v>100</v>
      </c>
      <c r="I33" s="178" t="s">
        <v>106</v>
      </c>
    </row>
    <row r="34" spans="1:9" s="36" customFormat="1" ht="15.75" customHeight="1">
      <c r="A34" s="209"/>
      <c r="B34" s="209"/>
      <c r="C34" s="198"/>
      <c r="D34" s="198"/>
      <c r="E34" s="209"/>
      <c r="F34" s="209"/>
      <c r="G34" s="209"/>
      <c r="H34" s="209" t="s">
        <v>102</v>
      </c>
      <c r="I34" s="178" t="s">
        <v>107</v>
      </c>
    </row>
    <row r="35" spans="1:9" s="36" customFormat="1" ht="15.75" customHeight="1">
      <c r="A35" s="187">
        <v>11</v>
      </c>
      <c r="B35" s="187" t="s">
        <v>104</v>
      </c>
      <c r="C35" s="191">
        <v>16575</v>
      </c>
      <c r="D35" s="191">
        <v>16575</v>
      </c>
      <c r="E35" s="187" t="s">
        <v>51</v>
      </c>
      <c r="F35" s="187" t="s">
        <v>97</v>
      </c>
      <c r="G35" s="187" t="s">
        <v>97</v>
      </c>
      <c r="H35" s="187" t="s">
        <v>98</v>
      </c>
      <c r="I35" s="88" t="s">
        <v>108</v>
      </c>
    </row>
    <row r="36" spans="1:9" s="36" customFormat="1" ht="15.75" customHeight="1">
      <c r="A36" s="209"/>
      <c r="B36" s="209"/>
      <c r="C36" s="198"/>
      <c r="D36" s="198"/>
      <c r="E36" s="209"/>
      <c r="F36" s="213">
        <v>16575</v>
      </c>
      <c r="G36" s="213">
        <v>16575</v>
      </c>
      <c r="H36" s="209" t="s">
        <v>100</v>
      </c>
      <c r="I36" s="178" t="s">
        <v>109</v>
      </c>
    </row>
    <row r="37" spans="1:9" s="36" customFormat="1" ht="15.75" customHeight="1">
      <c r="A37" s="184"/>
      <c r="B37" s="184"/>
      <c r="C37" s="192"/>
      <c r="D37" s="192"/>
      <c r="E37" s="184"/>
      <c r="F37" s="184"/>
      <c r="G37" s="184"/>
      <c r="H37" s="184" t="s">
        <v>102</v>
      </c>
      <c r="I37" s="179"/>
    </row>
    <row r="38" spans="1:9" s="36" customFormat="1" ht="15.75" customHeight="1">
      <c r="A38" s="209">
        <v>12</v>
      </c>
      <c r="B38" s="209" t="s">
        <v>96</v>
      </c>
      <c r="C38" s="229">
        <v>97498</v>
      </c>
      <c r="D38" s="229">
        <v>97498</v>
      </c>
      <c r="E38" s="209" t="s">
        <v>51</v>
      </c>
      <c r="F38" s="209" t="s">
        <v>97</v>
      </c>
      <c r="G38" s="209" t="s">
        <v>97</v>
      </c>
      <c r="H38" s="209" t="s">
        <v>98</v>
      </c>
      <c r="I38" s="178" t="s">
        <v>99</v>
      </c>
    </row>
    <row r="39" spans="1:9" s="36" customFormat="1" ht="15.75" customHeight="1">
      <c r="A39" s="209"/>
      <c r="B39" s="209"/>
      <c r="C39" s="229"/>
      <c r="D39" s="229"/>
      <c r="E39" s="209"/>
      <c r="F39" s="213">
        <v>97498</v>
      </c>
      <c r="G39" s="213">
        <v>97498</v>
      </c>
      <c r="H39" s="209" t="s">
        <v>100</v>
      </c>
      <c r="I39" s="178" t="s">
        <v>101</v>
      </c>
    </row>
    <row r="40" spans="1:9" s="36" customFormat="1" ht="15.75" customHeight="1">
      <c r="A40" s="209"/>
      <c r="B40" s="209"/>
      <c r="C40" s="198"/>
      <c r="D40" s="198"/>
      <c r="E40" s="209"/>
      <c r="F40" s="209"/>
      <c r="G40" s="209"/>
      <c r="H40" s="209" t="s">
        <v>102</v>
      </c>
      <c r="I40" s="178"/>
    </row>
    <row r="41" spans="1:9" s="36" customFormat="1" ht="15.75" customHeight="1">
      <c r="A41" s="187">
        <v>13</v>
      </c>
      <c r="B41" s="187" t="s">
        <v>104</v>
      </c>
      <c r="C41" s="191">
        <v>5400</v>
      </c>
      <c r="D41" s="191">
        <v>5400</v>
      </c>
      <c r="E41" s="187" t="s">
        <v>51</v>
      </c>
      <c r="F41" s="187" t="s">
        <v>97</v>
      </c>
      <c r="G41" s="187" t="s">
        <v>97</v>
      </c>
      <c r="H41" s="187" t="s">
        <v>98</v>
      </c>
      <c r="I41" s="88" t="s">
        <v>110</v>
      </c>
    </row>
    <row r="42" spans="1:9" s="36" customFormat="1" ht="15.75" customHeight="1">
      <c r="A42" s="209"/>
      <c r="B42" s="209"/>
      <c r="C42" s="198"/>
      <c r="D42" s="198"/>
      <c r="E42" s="209"/>
      <c r="F42" s="213">
        <v>5400</v>
      </c>
      <c r="G42" s="213">
        <v>5400</v>
      </c>
      <c r="H42" s="209" t="s">
        <v>100</v>
      </c>
      <c r="I42" s="178" t="s">
        <v>111</v>
      </c>
    </row>
    <row r="43" spans="1:9" s="36" customFormat="1" ht="15.75" customHeight="1">
      <c r="A43" s="184"/>
      <c r="B43" s="184"/>
      <c r="C43" s="192"/>
      <c r="D43" s="192"/>
      <c r="E43" s="184"/>
      <c r="F43" s="184"/>
      <c r="G43" s="184"/>
      <c r="H43" s="184" t="s">
        <v>102</v>
      </c>
      <c r="I43" s="179"/>
    </row>
    <row r="44" spans="1:9" s="36" customFormat="1" ht="15.75" customHeight="1">
      <c r="A44" s="209">
        <v>14</v>
      </c>
      <c r="B44" s="209" t="s">
        <v>96</v>
      </c>
      <c r="C44" s="229">
        <v>165749</v>
      </c>
      <c r="D44" s="229">
        <v>165749</v>
      </c>
      <c r="E44" s="209" t="s">
        <v>51</v>
      </c>
      <c r="F44" s="209" t="s">
        <v>97</v>
      </c>
      <c r="G44" s="209" t="s">
        <v>97</v>
      </c>
      <c r="H44" s="209" t="s">
        <v>98</v>
      </c>
      <c r="I44" s="178" t="s">
        <v>112</v>
      </c>
    </row>
    <row r="45" spans="1:9" s="36" customFormat="1" ht="15.75" customHeight="1">
      <c r="A45" s="209"/>
      <c r="B45" s="209"/>
      <c r="C45" s="198"/>
      <c r="D45" s="198"/>
      <c r="E45" s="209"/>
      <c r="F45" s="213">
        <v>165749</v>
      </c>
      <c r="G45" s="213">
        <v>165749</v>
      </c>
      <c r="H45" s="209" t="s">
        <v>100</v>
      </c>
      <c r="I45" s="178" t="s">
        <v>113</v>
      </c>
    </row>
    <row r="46" spans="1:9" s="36" customFormat="1" ht="15.75" customHeight="1">
      <c r="A46" s="209"/>
      <c r="B46" s="209"/>
      <c r="C46" s="198"/>
      <c r="D46" s="198"/>
      <c r="E46" s="209"/>
      <c r="F46" s="209"/>
      <c r="G46" s="209"/>
      <c r="H46" s="209" t="s">
        <v>102</v>
      </c>
      <c r="I46" s="178"/>
    </row>
    <row r="47" spans="1:9" s="36" customFormat="1" ht="15.75" customHeight="1">
      <c r="A47" s="187">
        <v>15</v>
      </c>
      <c r="B47" s="187" t="s">
        <v>96</v>
      </c>
      <c r="C47" s="193">
        <v>61298.6</v>
      </c>
      <c r="D47" s="193">
        <v>61298.6</v>
      </c>
      <c r="E47" s="187" t="s">
        <v>51</v>
      </c>
      <c r="F47" s="187" t="s">
        <v>97</v>
      </c>
      <c r="G47" s="187" t="s">
        <v>97</v>
      </c>
      <c r="H47" s="187" t="s">
        <v>98</v>
      </c>
      <c r="I47" s="88" t="s">
        <v>112</v>
      </c>
    </row>
    <row r="48" spans="1:9" s="36" customFormat="1" ht="15.75" customHeight="1">
      <c r="A48" s="209"/>
      <c r="B48" s="209"/>
      <c r="C48" s="198"/>
      <c r="D48" s="198"/>
      <c r="E48" s="209"/>
      <c r="F48" s="214">
        <v>61298.6</v>
      </c>
      <c r="G48" s="214">
        <v>61298.6</v>
      </c>
      <c r="H48" s="209" t="s">
        <v>100</v>
      </c>
      <c r="I48" s="178" t="s">
        <v>114</v>
      </c>
    </row>
    <row r="49" spans="1:9" s="36" customFormat="1" ht="15.75" customHeight="1">
      <c r="A49" s="184"/>
      <c r="B49" s="184"/>
      <c r="C49" s="192"/>
      <c r="D49" s="192"/>
      <c r="E49" s="184"/>
      <c r="F49" s="184"/>
      <c r="G49" s="184"/>
      <c r="H49" s="184" t="s">
        <v>102</v>
      </c>
      <c r="I49" s="179"/>
    </row>
    <row r="50" spans="1:9" s="36" customFormat="1" ht="15.75" customHeight="1">
      <c r="A50" s="209">
        <v>16</v>
      </c>
      <c r="B50" s="209" t="s">
        <v>96</v>
      </c>
      <c r="C50" s="230">
        <v>27693.7</v>
      </c>
      <c r="D50" s="230">
        <v>27693.7</v>
      </c>
      <c r="E50" s="209" t="s">
        <v>51</v>
      </c>
      <c r="F50" s="209" t="s">
        <v>97</v>
      </c>
      <c r="G50" s="209" t="s">
        <v>97</v>
      </c>
      <c r="H50" s="209" t="s">
        <v>98</v>
      </c>
      <c r="I50" s="178" t="s">
        <v>103</v>
      </c>
    </row>
    <row r="51" spans="1:9" s="36" customFormat="1" ht="15.75" customHeight="1">
      <c r="A51" s="209"/>
      <c r="B51" s="209"/>
      <c r="C51" s="229"/>
      <c r="D51" s="229"/>
      <c r="E51" s="209"/>
      <c r="F51" s="214">
        <v>27693.7</v>
      </c>
      <c r="G51" s="214">
        <v>27693.7</v>
      </c>
      <c r="H51" s="209" t="s">
        <v>100</v>
      </c>
      <c r="I51" s="178" t="s">
        <v>91</v>
      </c>
    </row>
    <row r="52" spans="1:9" s="36" customFormat="1" ht="15.75" customHeight="1">
      <c r="A52" s="209"/>
      <c r="B52" s="209"/>
      <c r="C52" s="198"/>
      <c r="D52" s="198"/>
      <c r="E52" s="209"/>
      <c r="F52" s="209"/>
      <c r="G52" s="209"/>
      <c r="H52" s="209" t="s">
        <v>102</v>
      </c>
      <c r="I52" s="178"/>
    </row>
    <row r="53" spans="1:9" s="36" customFormat="1" ht="15.75" customHeight="1">
      <c r="A53" s="187">
        <v>17</v>
      </c>
      <c r="B53" s="187" t="s">
        <v>96</v>
      </c>
      <c r="C53" s="191">
        <v>97498</v>
      </c>
      <c r="D53" s="191">
        <v>97498</v>
      </c>
      <c r="E53" s="187" t="s">
        <v>51</v>
      </c>
      <c r="F53" s="187" t="s">
        <v>97</v>
      </c>
      <c r="G53" s="187" t="s">
        <v>97</v>
      </c>
      <c r="H53" s="187" t="s">
        <v>98</v>
      </c>
      <c r="I53" s="88" t="s">
        <v>115</v>
      </c>
    </row>
    <row r="54" spans="1:9" s="36" customFormat="1" ht="15.75" customHeight="1">
      <c r="A54" s="209"/>
      <c r="B54" s="209"/>
      <c r="C54" s="198"/>
      <c r="D54" s="198"/>
      <c r="E54" s="209"/>
      <c r="F54" s="213">
        <v>97498</v>
      </c>
      <c r="G54" s="213">
        <v>97498</v>
      </c>
      <c r="H54" s="209" t="s">
        <v>100</v>
      </c>
      <c r="I54" s="224" t="s">
        <v>116</v>
      </c>
    </row>
    <row r="55" spans="1:9" s="36" customFormat="1" ht="15.75" customHeight="1">
      <c r="A55" s="184"/>
      <c r="B55" s="184"/>
      <c r="C55" s="192"/>
      <c r="D55" s="192"/>
      <c r="E55" s="184"/>
      <c r="F55" s="184"/>
      <c r="G55" s="184"/>
      <c r="H55" s="184" t="s">
        <v>102</v>
      </c>
      <c r="I55" s="179"/>
    </row>
    <row r="56" spans="1:9" s="36" customFormat="1" ht="15.75" customHeight="1">
      <c r="A56" s="209">
        <v>18</v>
      </c>
      <c r="B56" s="209" t="s">
        <v>96</v>
      </c>
      <c r="C56" s="229">
        <v>136498</v>
      </c>
      <c r="D56" s="229">
        <v>136498</v>
      </c>
      <c r="E56" s="209" t="s">
        <v>51</v>
      </c>
      <c r="F56" s="209" t="s">
        <v>117</v>
      </c>
      <c r="G56" s="209" t="s">
        <v>117</v>
      </c>
      <c r="H56" s="209" t="s">
        <v>98</v>
      </c>
      <c r="I56" s="178" t="s">
        <v>115</v>
      </c>
    </row>
    <row r="57" spans="1:9" s="36" customFormat="1" ht="15.75" customHeight="1">
      <c r="A57" s="209"/>
      <c r="B57" s="209"/>
      <c r="C57" s="198"/>
      <c r="D57" s="198"/>
      <c r="E57" s="209"/>
      <c r="F57" s="213">
        <v>136498</v>
      </c>
      <c r="G57" s="213">
        <v>136498</v>
      </c>
      <c r="H57" s="209" t="s">
        <v>100</v>
      </c>
      <c r="I57" s="178" t="s">
        <v>118</v>
      </c>
    </row>
    <row r="58" spans="1:9" s="36" customFormat="1" ht="15.75" customHeight="1">
      <c r="A58" s="209"/>
      <c r="B58" s="209"/>
      <c r="C58" s="198"/>
      <c r="D58" s="198"/>
      <c r="E58" s="209"/>
      <c r="F58" s="209"/>
      <c r="G58" s="209"/>
      <c r="H58" s="209" t="s">
        <v>102</v>
      </c>
      <c r="I58" s="178"/>
    </row>
    <row r="59" spans="1:9" s="36" customFormat="1" ht="15.75" customHeight="1">
      <c r="A59" s="187">
        <v>19</v>
      </c>
      <c r="B59" s="187" t="s">
        <v>104</v>
      </c>
      <c r="C59" s="191">
        <v>3600</v>
      </c>
      <c r="D59" s="191">
        <v>3600</v>
      </c>
      <c r="E59" s="187" t="s">
        <v>51</v>
      </c>
      <c r="F59" s="187" t="s">
        <v>117</v>
      </c>
      <c r="G59" s="187" t="s">
        <v>117</v>
      </c>
      <c r="H59" s="187" t="s">
        <v>98</v>
      </c>
      <c r="I59" s="223" t="s">
        <v>105</v>
      </c>
    </row>
    <row r="60" spans="1:9" s="36" customFormat="1" ht="15.75" customHeight="1">
      <c r="A60" s="209"/>
      <c r="B60" s="209"/>
      <c r="C60" s="198"/>
      <c r="D60" s="198"/>
      <c r="E60" s="209"/>
      <c r="F60" s="213">
        <v>3600</v>
      </c>
      <c r="G60" s="213">
        <v>3600</v>
      </c>
      <c r="H60" s="209" t="s">
        <v>100</v>
      </c>
      <c r="I60" s="178" t="s">
        <v>119</v>
      </c>
    </row>
    <row r="61" spans="1:9" s="36" customFormat="1" ht="15.75" customHeight="1">
      <c r="A61" s="184"/>
      <c r="B61" s="184"/>
      <c r="C61" s="192"/>
      <c r="D61" s="192"/>
      <c r="E61" s="184"/>
      <c r="F61" s="184"/>
      <c r="G61" s="184"/>
      <c r="H61" s="184" t="s">
        <v>102</v>
      </c>
      <c r="I61" s="179" t="s">
        <v>107</v>
      </c>
    </row>
    <row r="62" spans="1:9" s="36" customFormat="1" ht="15.75" customHeight="1">
      <c r="A62" s="209">
        <v>20</v>
      </c>
      <c r="B62" s="209" t="s">
        <v>96</v>
      </c>
      <c r="C62" s="230">
        <v>156000</v>
      </c>
      <c r="D62" s="229">
        <v>156000</v>
      </c>
      <c r="E62" s="209" t="s">
        <v>51</v>
      </c>
      <c r="F62" s="209" t="s">
        <v>117</v>
      </c>
      <c r="G62" s="209" t="s">
        <v>117</v>
      </c>
      <c r="H62" s="209" t="s">
        <v>98</v>
      </c>
      <c r="I62" s="178" t="s">
        <v>112</v>
      </c>
    </row>
    <row r="63" spans="1:9" s="36" customFormat="1" ht="15.75" customHeight="1">
      <c r="A63" s="209"/>
      <c r="B63" s="209"/>
      <c r="C63" s="198"/>
      <c r="D63" s="198"/>
      <c r="E63" s="209"/>
      <c r="F63" s="213">
        <v>156000</v>
      </c>
      <c r="G63" s="213">
        <v>156000</v>
      </c>
      <c r="H63" s="209" t="s">
        <v>100</v>
      </c>
      <c r="I63" s="224" t="s">
        <v>113</v>
      </c>
    </row>
    <row r="64" spans="1:9" s="36" customFormat="1" ht="15.75" customHeight="1">
      <c r="A64" s="209"/>
      <c r="B64" s="209"/>
      <c r="C64" s="198"/>
      <c r="D64" s="198"/>
      <c r="E64" s="209"/>
      <c r="F64" s="209"/>
      <c r="G64" s="209"/>
      <c r="H64" s="209" t="s">
        <v>102</v>
      </c>
      <c r="I64" s="178"/>
    </row>
    <row r="65" spans="1:9" s="36" customFormat="1" ht="15.75" customHeight="1">
      <c r="A65" s="187">
        <v>21</v>
      </c>
      <c r="B65" s="187" t="s">
        <v>96</v>
      </c>
      <c r="C65" s="193">
        <v>56590.8</v>
      </c>
      <c r="D65" s="193">
        <v>56590.8</v>
      </c>
      <c r="E65" s="187" t="s">
        <v>51</v>
      </c>
      <c r="F65" s="187" t="s">
        <v>117</v>
      </c>
      <c r="G65" s="187" t="s">
        <v>117</v>
      </c>
      <c r="H65" s="187" t="s">
        <v>98</v>
      </c>
      <c r="I65" s="88" t="s">
        <v>112</v>
      </c>
    </row>
    <row r="66" spans="1:9" s="36" customFormat="1" ht="17.25">
      <c r="A66" s="209"/>
      <c r="B66" s="209"/>
      <c r="C66" s="198"/>
      <c r="D66" s="198"/>
      <c r="E66" s="209"/>
      <c r="F66" s="214">
        <v>56590.8</v>
      </c>
      <c r="G66" s="214">
        <v>56590.8</v>
      </c>
      <c r="H66" s="209" t="s">
        <v>100</v>
      </c>
      <c r="I66" s="224" t="s">
        <v>113</v>
      </c>
    </row>
    <row r="67" spans="1:9" s="36" customFormat="1" ht="17.25">
      <c r="A67" s="184"/>
      <c r="B67" s="184"/>
      <c r="C67" s="192"/>
      <c r="D67" s="192"/>
      <c r="E67" s="184"/>
      <c r="F67" s="184"/>
      <c r="G67" s="184"/>
      <c r="H67" s="184" t="s">
        <v>102</v>
      </c>
      <c r="I67" s="179"/>
    </row>
    <row r="68" spans="1:9" s="36" customFormat="1" ht="17.25">
      <c r="A68" s="209">
        <v>22</v>
      </c>
      <c r="B68" s="209" t="s">
        <v>104</v>
      </c>
      <c r="C68" s="198">
        <v>900</v>
      </c>
      <c r="D68" s="198">
        <v>900</v>
      </c>
      <c r="E68" s="209" t="s">
        <v>51</v>
      </c>
      <c r="F68" s="209" t="s">
        <v>117</v>
      </c>
      <c r="G68" s="209" t="s">
        <v>117</v>
      </c>
      <c r="H68" s="209" t="s">
        <v>98</v>
      </c>
      <c r="I68" s="178" t="s">
        <v>105</v>
      </c>
    </row>
    <row r="69" spans="1:9" s="36" customFormat="1" ht="17.25">
      <c r="A69" s="209"/>
      <c r="B69" s="209"/>
      <c r="C69" s="198"/>
      <c r="D69" s="198"/>
      <c r="E69" s="209"/>
      <c r="F69" s="209">
        <v>900</v>
      </c>
      <c r="G69" s="209">
        <v>900</v>
      </c>
      <c r="H69" s="209" t="s">
        <v>100</v>
      </c>
      <c r="I69" s="178" t="s">
        <v>120</v>
      </c>
    </row>
    <row r="70" spans="1:9" s="36" customFormat="1" ht="17.25">
      <c r="A70" s="209"/>
      <c r="B70" s="209"/>
      <c r="C70" s="198"/>
      <c r="D70" s="198"/>
      <c r="E70" s="209"/>
      <c r="F70" s="209"/>
      <c r="G70" s="209"/>
      <c r="H70" s="209" t="s">
        <v>102</v>
      </c>
      <c r="I70" s="178" t="s">
        <v>107</v>
      </c>
    </row>
    <row r="71" spans="1:9" s="36" customFormat="1" ht="17.25">
      <c r="A71" s="187">
        <v>23</v>
      </c>
      <c r="B71" s="187" t="s">
        <v>104</v>
      </c>
      <c r="C71" s="193">
        <v>14135.2</v>
      </c>
      <c r="D71" s="193">
        <v>14135.2</v>
      </c>
      <c r="E71" s="187" t="s">
        <v>51</v>
      </c>
      <c r="F71" s="187" t="s">
        <v>117</v>
      </c>
      <c r="G71" s="187" t="s">
        <v>117</v>
      </c>
      <c r="H71" s="187" t="s">
        <v>98</v>
      </c>
      <c r="I71" s="223" t="s">
        <v>121</v>
      </c>
    </row>
    <row r="72" spans="1:9" s="36" customFormat="1" ht="17.25">
      <c r="A72" s="209"/>
      <c r="B72" s="209"/>
      <c r="C72" s="198"/>
      <c r="D72" s="198"/>
      <c r="E72" s="209"/>
      <c r="F72" s="214">
        <v>14135.2</v>
      </c>
      <c r="G72" s="214">
        <v>14135.2</v>
      </c>
      <c r="H72" s="209" t="s">
        <v>100</v>
      </c>
      <c r="I72" s="178" t="s">
        <v>122</v>
      </c>
    </row>
    <row r="73" spans="1:9" s="36" customFormat="1" ht="17.25">
      <c r="A73" s="184"/>
      <c r="B73" s="184"/>
      <c r="C73" s="192"/>
      <c r="D73" s="192"/>
      <c r="E73" s="184"/>
      <c r="F73" s="184"/>
      <c r="G73" s="184"/>
      <c r="H73" s="184" t="s">
        <v>102</v>
      </c>
      <c r="I73" s="179"/>
    </row>
    <row r="74" spans="1:9" s="36" customFormat="1" ht="17.25">
      <c r="A74" s="209">
        <v>24</v>
      </c>
      <c r="B74" s="209" t="s">
        <v>104</v>
      </c>
      <c r="C74" s="229">
        <v>3600</v>
      </c>
      <c r="D74" s="229">
        <v>3600</v>
      </c>
      <c r="E74" s="209" t="s">
        <v>51</v>
      </c>
      <c r="F74" s="209" t="s">
        <v>97</v>
      </c>
      <c r="G74" s="209" t="s">
        <v>97</v>
      </c>
      <c r="H74" s="209" t="s">
        <v>98</v>
      </c>
      <c r="I74" s="224" t="s">
        <v>105</v>
      </c>
    </row>
    <row r="75" spans="1:9" s="36" customFormat="1" ht="17.25">
      <c r="A75" s="209"/>
      <c r="B75" s="209"/>
      <c r="C75" s="198"/>
      <c r="D75" s="198"/>
      <c r="E75" s="209"/>
      <c r="F75" s="213">
        <v>3600</v>
      </c>
      <c r="G75" s="213">
        <v>3600</v>
      </c>
      <c r="H75" s="209" t="s">
        <v>100</v>
      </c>
      <c r="I75" s="178" t="s">
        <v>123</v>
      </c>
    </row>
    <row r="76" spans="1:9" s="36" customFormat="1" ht="17.25">
      <c r="A76" s="209"/>
      <c r="B76" s="209"/>
      <c r="C76" s="198"/>
      <c r="D76" s="198"/>
      <c r="E76" s="209"/>
      <c r="F76" s="209"/>
      <c r="G76" s="209"/>
      <c r="H76" s="209" t="s">
        <v>102</v>
      </c>
      <c r="I76" s="178" t="s">
        <v>107</v>
      </c>
    </row>
    <row r="77" spans="1:9" s="36" customFormat="1" ht="17.25">
      <c r="A77" s="187">
        <v>25</v>
      </c>
      <c r="B77" s="187" t="s">
        <v>96</v>
      </c>
      <c r="C77" s="191">
        <v>126749</v>
      </c>
      <c r="D77" s="191">
        <v>126749</v>
      </c>
      <c r="E77" s="187" t="s">
        <v>51</v>
      </c>
      <c r="F77" s="187" t="s">
        <v>97</v>
      </c>
      <c r="G77" s="187" t="s">
        <v>97</v>
      </c>
      <c r="H77" s="187" t="s">
        <v>98</v>
      </c>
      <c r="I77" s="88" t="s">
        <v>124</v>
      </c>
    </row>
    <row r="78" spans="1:9" s="36" customFormat="1" ht="17.25">
      <c r="A78" s="184"/>
      <c r="B78" s="184"/>
      <c r="C78" s="192"/>
      <c r="D78" s="192"/>
      <c r="E78" s="184"/>
      <c r="F78" s="222">
        <v>126749</v>
      </c>
      <c r="G78" s="222">
        <v>126749</v>
      </c>
      <c r="H78" s="184" t="s">
        <v>100</v>
      </c>
      <c r="I78" s="225" t="s">
        <v>113</v>
      </c>
    </row>
    <row r="79" spans="1:9" s="36" customFormat="1" ht="17.25">
      <c r="A79" s="209">
        <v>26</v>
      </c>
      <c r="B79" s="209" t="s">
        <v>96</v>
      </c>
      <c r="C79" s="230">
        <v>45962.6</v>
      </c>
      <c r="D79" s="230">
        <v>45962.6</v>
      </c>
      <c r="E79" s="209" t="s">
        <v>51</v>
      </c>
      <c r="F79" s="209" t="s">
        <v>97</v>
      </c>
      <c r="G79" s="209" t="s">
        <v>97</v>
      </c>
      <c r="H79" s="209" t="s">
        <v>98</v>
      </c>
      <c r="I79" s="178" t="s">
        <v>125</v>
      </c>
    </row>
    <row r="80" spans="1:9" s="36" customFormat="1" ht="17.25">
      <c r="A80" s="209"/>
      <c r="B80" s="209"/>
      <c r="C80" s="198"/>
      <c r="D80" s="198"/>
      <c r="E80" s="209"/>
      <c r="F80" s="214">
        <v>45962.6</v>
      </c>
      <c r="G80" s="214">
        <v>45962.6</v>
      </c>
      <c r="H80" s="209" t="s">
        <v>100</v>
      </c>
      <c r="I80" s="178" t="s">
        <v>109</v>
      </c>
    </row>
    <row r="81" spans="1:9" s="36" customFormat="1" ht="17.25">
      <c r="A81" s="209"/>
      <c r="B81" s="209"/>
      <c r="C81" s="198"/>
      <c r="D81" s="198"/>
      <c r="E81" s="209"/>
      <c r="F81" s="209"/>
      <c r="G81" s="209"/>
      <c r="H81" s="209" t="s">
        <v>102</v>
      </c>
      <c r="I81" s="178"/>
    </row>
    <row r="82" spans="1:9" s="36" customFormat="1" ht="17.25">
      <c r="A82" s="187">
        <v>27</v>
      </c>
      <c r="B82" s="187" t="s">
        <v>104</v>
      </c>
      <c r="C82" s="194">
        <v>900</v>
      </c>
      <c r="D82" s="194">
        <v>900</v>
      </c>
      <c r="E82" s="187" t="s">
        <v>51</v>
      </c>
      <c r="F82" s="187" t="s">
        <v>117</v>
      </c>
      <c r="G82" s="187" t="s">
        <v>117</v>
      </c>
      <c r="H82" s="187" t="s">
        <v>98</v>
      </c>
      <c r="I82" s="223" t="s">
        <v>105</v>
      </c>
    </row>
    <row r="83" spans="1:9" s="36" customFormat="1" ht="17.25">
      <c r="A83" s="209"/>
      <c r="B83" s="209"/>
      <c r="C83" s="198"/>
      <c r="D83" s="198"/>
      <c r="E83" s="209"/>
      <c r="F83" s="209">
        <v>900</v>
      </c>
      <c r="G83" s="209">
        <v>900</v>
      </c>
      <c r="H83" s="209" t="s">
        <v>100</v>
      </c>
      <c r="I83" s="178" t="s">
        <v>126</v>
      </c>
    </row>
    <row r="84" spans="1:9" s="36" customFormat="1" ht="17.25">
      <c r="A84" s="184"/>
      <c r="B84" s="184"/>
      <c r="C84" s="192"/>
      <c r="D84" s="192"/>
      <c r="E84" s="184"/>
      <c r="F84" s="184"/>
      <c r="G84" s="184"/>
      <c r="H84" s="184" t="s">
        <v>102</v>
      </c>
      <c r="I84" s="179" t="s">
        <v>107</v>
      </c>
    </row>
    <row r="85" spans="1:9" s="36" customFormat="1" ht="17.25">
      <c r="A85" s="209">
        <v>28</v>
      </c>
      <c r="B85" s="209" t="s">
        <v>104</v>
      </c>
      <c r="C85" s="229">
        <v>11050</v>
      </c>
      <c r="D85" s="229">
        <v>11050</v>
      </c>
      <c r="E85" s="209" t="s">
        <v>51</v>
      </c>
      <c r="F85" s="209" t="s">
        <v>117</v>
      </c>
      <c r="G85" s="209" t="s">
        <v>117</v>
      </c>
      <c r="H85" s="209" t="s">
        <v>98</v>
      </c>
      <c r="I85" s="178" t="s">
        <v>127</v>
      </c>
    </row>
    <row r="86" spans="1:9" s="36" customFormat="1" ht="17.25">
      <c r="A86" s="209"/>
      <c r="B86" s="209"/>
      <c r="C86" s="198"/>
      <c r="D86" s="198"/>
      <c r="E86" s="209"/>
      <c r="F86" s="213">
        <v>11050</v>
      </c>
      <c r="G86" s="213">
        <v>11050</v>
      </c>
      <c r="H86" s="209" t="s">
        <v>100</v>
      </c>
      <c r="I86" s="178" t="s">
        <v>128</v>
      </c>
    </row>
    <row r="87" spans="1:9" s="36" customFormat="1" ht="17.25">
      <c r="A87" s="209"/>
      <c r="B87" s="209"/>
      <c r="C87" s="198"/>
      <c r="D87" s="198"/>
      <c r="E87" s="209"/>
      <c r="F87" s="209"/>
      <c r="G87" s="209"/>
      <c r="H87" s="209" t="s">
        <v>102</v>
      </c>
      <c r="I87" s="178"/>
    </row>
    <row r="88" spans="1:9" s="36" customFormat="1" ht="17.25">
      <c r="A88" s="187">
        <v>29</v>
      </c>
      <c r="B88" s="187" t="s">
        <v>104</v>
      </c>
      <c r="C88" s="191">
        <v>900</v>
      </c>
      <c r="D88" s="191">
        <v>900</v>
      </c>
      <c r="E88" s="187" t="s">
        <v>51</v>
      </c>
      <c r="F88" s="187" t="s">
        <v>117</v>
      </c>
      <c r="G88" s="187" t="s">
        <v>117</v>
      </c>
      <c r="H88" s="187" t="s">
        <v>98</v>
      </c>
      <c r="I88" s="223" t="s">
        <v>105</v>
      </c>
    </row>
    <row r="89" spans="1:9" s="36" customFormat="1" ht="17.25">
      <c r="A89" s="209"/>
      <c r="B89" s="209"/>
      <c r="C89" s="198"/>
      <c r="D89" s="198"/>
      <c r="E89" s="209"/>
      <c r="F89" s="213">
        <v>900</v>
      </c>
      <c r="G89" s="213">
        <v>900</v>
      </c>
      <c r="H89" s="209" t="s">
        <v>100</v>
      </c>
      <c r="I89" s="178" t="s">
        <v>129</v>
      </c>
    </row>
    <row r="90" spans="1:9" s="36" customFormat="1" ht="17.25">
      <c r="A90" s="184"/>
      <c r="B90" s="184"/>
      <c r="C90" s="192"/>
      <c r="D90" s="192"/>
      <c r="E90" s="184"/>
      <c r="F90" s="184"/>
      <c r="G90" s="184"/>
      <c r="H90" s="184" t="s">
        <v>102</v>
      </c>
      <c r="I90" s="225" t="s">
        <v>113</v>
      </c>
    </row>
    <row r="91" spans="1:9" s="36" customFormat="1" ht="17.25">
      <c r="A91" s="209">
        <v>30</v>
      </c>
      <c r="B91" s="209" t="s">
        <v>104</v>
      </c>
      <c r="C91" s="229">
        <v>11050</v>
      </c>
      <c r="D91" s="229">
        <v>11050</v>
      </c>
      <c r="E91" s="209" t="s">
        <v>51</v>
      </c>
      <c r="F91" s="209" t="s">
        <v>117</v>
      </c>
      <c r="G91" s="209" t="s">
        <v>117</v>
      </c>
      <c r="H91" s="209" t="s">
        <v>98</v>
      </c>
      <c r="I91" s="178" t="s">
        <v>130</v>
      </c>
    </row>
    <row r="92" spans="1:9" s="36" customFormat="1" ht="17.25">
      <c r="A92" s="209"/>
      <c r="B92" s="209"/>
      <c r="C92" s="198"/>
      <c r="D92" s="198"/>
      <c r="E92" s="209"/>
      <c r="F92" s="213">
        <v>11050</v>
      </c>
      <c r="G92" s="213">
        <v>11050</v>
      </c>
      <c r="H92" s="209" t="s">
        <v>100</v>
      </c>
      <c r="I92" s="224" t="s">
        <v>131</v>
      </c>
    </row>
    <row r="93" spans="1:9" s="36" customFormat="1" ht="17.25">
      <c r="A93" s="209"/>
      <c r="B93" s="209"/>
      <c r="C93" s="198"/>
      <c r="D93" s="198"/>
      <c r="E93" s="209"/>
      <c r="F93" s="209"/>
      <c r="G93" s="209"/>
      <c r="H93" s="209" t="s">
        <v>102</v>
      </c>
      <c r="I93" s="178">
        <v>2561</v>
      </c>
    </row>
    <row r="94" spans="1:9" s="36" customFormat="1" ht="17.25">
      <c r="A94" s="187">
        <v>31</v>
      </c>
      <c r="B94" s="187" t="s">
        <v>104</v>
      </c>
      <c r="C94" s="193">
        <v>6729.6</v>
      </c>
      <c r="D94" s="193">
        <v>6729.6</v>
      </c>
      <c r="E94" s="187" t="s">
        <v>51</v>
      </c>
      <c r="F94" s="187" t="s">
        <v>117</v>
      </c>
      <c r="G94" s="187" t="s">
        <v>117</v>
      </c>
      <c r="H94" s="187" t="s">
        <v>98</v>
      </c>
      <c r="I94" s="88" t="s">
        <v>130</v>
      </c>
    </row>
    <row r="95" spans="1:9" s="36" customFormat="1" ht="17.25">
      <c r="A95" s="209"/>
      <c r="B95" s="209"/>
      <c r="C95" s="198"/>
      <c r="D95" s="198"/>
      <c r="E95" s="209"/>
      <c r="F95" s="214">
        <v>6729.6</v>
      </c>
      <c r="G95" s="214">
        <v>6729.6</v>
      </c>
      <c r="H95" s="209" t="s">
        <v>100</v>
      </c>
      <c r="I95" s="224" t="s">
        <v>132</v>
      </c>
    </row>
    <row r="96" spans="1:9" s="36" customFormat="1" ht="17.25">
      <c r="A96" s="184"/>
      <c r="B96" s="184"/>
      <c r="C96" s="192"/>
      <c r="D96" s="192"/>
      <c r="E96" s="184"/>
      <c r="F96" s="184"/>
      <c r="G96" s="184"/>
      <c r="H96" s="184" t="s">
        <v>102</v>
      </c>
      <c r="I96" s="182">
        <v>2561</v>
      </c>
    </row>
    <row r="97" spans="1:9" s="36" customFormat="1" ht="17.25">
      <c r="A97" s="187">
        <v>32</v>
      </c>
      <c r="B97" s="187" t="s">
        <v>104</v>
      </c>
      <c r="C97" s="191">
        <v>1800</v>
      </c>
      <c r="D97" s="191">
        <v>1800</v>
      </c>
      <c r="E97" s="187" t="s">
        <v>51</v>
      </c>
      <c r="F97" s="187" t="s">
        <v>117</v>
      </c>
      <c r="G97" s="187" t="s">
        <v>117</v>
      </c>
      <c r="H97" s="187" t="s">
        <v>98</v>
      </c>
      <c r="I97" s="88" t="s">
        <v>105</v>
      </c>
    </row>
    <row r="98" spans="1:9" s="36" customFormat="1" ht="17.25">
      <c r="A98" s="209"/>
      <c r="B98" s="209"/>
      <c r="C98" s="198"/>
      <c r="D98" s="198"/>
      <c r="E98" s="209"/>
      <c r="F98" s="213">
        <v>1800</v>
      </c>
      <c r="G98" s="213">
        <v>1800</v>
      </c>
      <c r="H98" s="209" t="s">
        <v>100</v>
      </c>
      <c r="I98" s="178" t="s">
        <v>133</v>
      </c>
    </row>
    <row r="99" spans="1:9" s="36" customFormat="1" ht="17.25">
      <c r="A99" s="184"/>
      <c r="B99" s="184"/>
      <c r="C99" s="192"/>
      <c r="D99" s="192"/>
      <c r="E99" s="184"/>
      <c r="F99" s="184"/>
      <c r="G99" s="184"/>
      <c r="H99" s="184" t="s">
        <v>102</v>
      </c>
      <c r="I99" s="179" t="s">
        <v>107</v>
      </c>
    </row>
    <row r="100" spans="1:9" s="36" customFormat="1" ht="34.5">
      <c r="A100" s="187">
        <v>33</v>
      </c>
      <c r="B100" s="187" t="s">
        <v>104</v>
      </c>
      <c r="C100" s="191">
        <v>16575</v>
      </c>
      <c r="D100" s="191">
        <v>16575</v>
      </c>
      <c r="E100" s="187" t="s">
        <v>51</v>
      </c>
      <c r="F100" s="187" t="s">
        <v>117</v>
      </c>
      <c r="G100" s="187" t="s">
        <v>117</v>
      </c>
      <c r="H100" s="187" t="s">
        <v>98</v>
      </c>
      <c r="I100" s="69" t="s">
        <v>134</v>
      </c>
    </row>
    <row r="101" spans="1:9" s="36" customFormat="1" ht="17.25">
      <c r="A101" s="209"/>
      <c r="B101" s="209"/>
      <c r="C101" s="198"/>
      <c r="D101" s="198"/>
      <c r="E101" s="209"/>
      <c r="F101" s="213">
        <v>16575</v>
      </c>
      <c r="G101" s="213">
        <v>16575</v>
      </c>
      <c r="H101" s="209" t="s">
        <v>100</v>
      </c>
      <c r="I101" s="178" t="s">
        <v>109</v>
      </c>
    </row>
    <row r="102" spans="1:9" s="36" customFormat="1" ht="17.25">
      <c r="A102" s="184"/>
      <c r="B102" s="184"/>
      <c r="C102" s="192"/>
      <c r="D102" s="192"/>
      <c r="E102" s="184"/>
      <c r="F102" s="184"/>
      <c r="G102" s="184"/>
      <c r="H102" s="184" t="s">
        <v>102</v>
      </c>
      <c r="I102" s="179"/>
    </row>
    <row r="103" spans="1:9" s="36" customFormat="1" ht="17.25">
      <c r="A103" s="209">
        <v>34</v>
      </c>
      <c r="B103" s="209" t="s">
        <v>104</v>
      </c>
      <c r="C103" s="229">
        <v>1800</v>
      </c>
      <c r="D103" s="229">
        <v>1800</v>
      </c>
      <c r="E103" s="209" t="s">
        <v>51</v>
      </c>
      <c r="F103" s="209" t="s">
        <v>117</v>
      </c>
      <c r="G103" s="209" t="s">
        <v>117</v>
      </c>
      <c r="H103" s="209" t="s">
        <v>98</v>
      </c>
      <c r="I103" s="224" t="s">
        <v>105</v>
      </c>
    </row>
    <row r="104" spans="1:9" s="36" customFormat="1" ht="17.25">
      <c r="A104" s="209"/>
      <c r="B104" s="209"/>
      <c r="C104" s="198"/>
      <c r="D104" s="198"/>
      <c r="E104" s="209"/>
      <c r="F104" s="213">
        <v>1800</v>
      </c>
      <c r="G104" s="213">
        <v>1800</v>
      </c>
      <c r="H104" s="209" t="s">
        <v>100</v>
      </c>
      <c r="I104" s="178" t="s">
        <v>135</v>
      </c>
    </row>
    <row r="105" spans="1:9" s="36" customFormat="1" ht="17.25">
      <c r="A105" s="209"/>
      <c r="B105" s="209"/>
      <c r="C105" s="198"/>
      <c r="D105" s="198"/>
      <c r="E105" s="209"/>
      <c r="F105" s="209"/>
      <c r="G105" s="209"/>
      <c r="H105" s="209" t="s">
        <v>102</v>
      </c>
      <c r="I105" s="178" t="s">
        <v>107</v>
      </c>
    </row>
    <row r="106" spans="1:9" s="36" customFormat="1" ht="17.25">
      <c r="A106" s="187">
        <v>35</v>
      </c>
      <c r="B106" s="187" t="s">
        <v>104</v>
      </c>
      <c r="C106" s="191">
        <v>16575</v>
      </c>
      <c r="D106" s="191">
        <v>16575</v>
      </c>
      <c r="E106" s="187" t="s">
        <v>51</v>
      </c>
      <c r="F106" s="187" t="s">
        <v>117</v>
      </c>
      <c r="G106" s="187" t="s">
        <v>117</v>
      </c>
      <c r="H106" s="187" t="s">
        <v>98</v>
      </c>
      <c r="I106" s="223" t="s">
        <v>134</v>
      </c>
    </row>
    <row r="107" spans="1:9" s="36" customFormat="1" ht="17.25">
      <c r="A107" s="209"/>
      <c r="B107" s="209"/>
      <c r="C107" s="198"/>
      <c r="D107" s="198"/>
      <c r="E107" s="209"/>
      <c r="F107" s="213">
        <v>16575</v>
      </c>
      <c r="G107" s="213">
        <v>16575</v>
      </c>
      <c r="H107" s="209" t="s">
        <v>100</v>
      </c>
      <c r="I107" s="178" t="s">
        <v>122</v>
      </c>
    </row>
    <row r="108" spans="1:9" s="36" customFormat="1" ht="17.25">
      <c r="A108" s="184"/>
      <c r="B108" s="184"/>
      <c r="C108" s="192"/>
      <c r="D108" s="192"/>
      <c r="E108" s="184"/>
      <c r="F108" s="184"/>
      <c r="G108" s="184"/>
      <c r="H108" s="184" t="s">
        <v>102</v>
      </c>
      <c r="I108" s="179"/>
    </row>
    <row r="109" spans="1:9" s="36" customFormat="1" ht="17.25">
      <c r="A109" s="209">
        <v>36</v>
      </c>
      <c r="B109" s="209" t="s">
        <v>104</v>
      </c>
      <c r="C109" s="229">
        <v>1960</v>
      </c>
      <c r="D109" s="229">
        <v>1960</v>
      </c>
      <c r="E109" s="209" t="s">
        <v>51</v>
      </c>
      <c r="F109" s="209" t="s">
        <v>136</v>
      </c>
      <c r="G109" s="209" t="s">
        <v>136</v>
      </c>
      <c r="H109" s="209" t="s">
        <v>98</v>
      </c>
      <c r="I109" s="178" t="s">
        <v>105</v>
      </c>
    </row>
    <row r="110" spans="1:9" s="36" customFormat="1" ht="17.25">
      <c r="A110" s="209"/>
      <c r="B110" s="209"/>
      <c r="C110" s="198"/>
      <c r="D110" s="198"/>
      <c r="E110" s="209"/>
      <c r="F110" s="213">
        <v>1960</v>
      </c>
      <c r="G110" s="213">
        <v>1960</v>
      </c>
      <c r="H110" s="209" t="s">
        <v>100</v>
      </c>
      <c r="I110" s="178" t="s">
        <v>137</v>
      </c>
    </row>
    <row r="111" spans="1:9" s="36" customFormat="1" ht="17.25">
      <c r="A111" s="209"/>
      <c r="B111" s="209"/>
      <c r="C111" s="198"/>
      <c r="D111" s="198"/>
      <c r="E111" s="209"/>
      <c r="F111" s="209"/>
      <c r="G111" s="209"/>
      <c r="H111" s="209" t="s">
        <v>102</v>
      </c>
      <c r="I111" s="224" t="s">
        <v>138</v>
      </c>
    </row>
    <row r="112" spans="1:9" s="36" customFormat="1" ht="17.25">
      <c r="A112" s="187">
        <v>37</v>
      </c>
      <c r="B112" s="187" t="s">
        <v>104</v>
      </c>
      <c r="C112" s="191">
        <v>980</v>
      </c>
      <c r="D112" s="191">
        <v>980</v>
      </c>
      <c r="E112" s="187" t="s">
        <v>51</v>
      </c>
      <c r="F112" s="187" t="s">
        <v>97</v>
      </c>
      <c r="G112" s="187" t="s">
        <v>97</v>
      </c>
      <c r="H112" s="187" t="s">
        <v>98</v>
      </c>
      <c r="I112" s="223" t="s">
        <v>105</v>
      </c>
    </row>
    <row r="113" spans="1:9" s="36" customFormat="1" ht="17.25">
      <c r="A113" s="209"/>
      <c r="B113" s="209"/>
      <c r="C113" s="198"/>
      <c r="D113" s="198"/>
      <c r="E113" s="209"/>
      <c r="F113" s="213">
        <v>980</v>
      </c>
      <c r="G113" s="213">
        <v>980</v>
      </c>
      <c r="H113" s="209" t="s">
        <v>100</v>
      </c>
      <c r="I113" s="178" t="s">
        <v>139</v>
      </c>
    </row>
    <row r="114" spans="1:9" s="36" customFormat="1" ht="17.25">
      <c r="A114" s="184"/>
      <c r="B114" s="184"/>
      <c r="C114" s="192"/>
      <c r="D114" s="192"/>
      <c r="E114" s="184"/>
      <c r="F114" s="184"/>
      <c r="G114" s="184"/>
      <c r="H114" s="184" t="s">
        <v>102</v>
      </c>
      <c r="I114" s="225" t="s">
        <v>138</v>
      </c>
    </row>
    <row r="115" spans="1:9" s="36" customFormat="1" ht="17.25">
      <c r="A115" s="209">
        <v>38</v>
      </c>
      <c r="B115" s="209" t="s">
        <v>104</v>
      </c>
      <c r="C115" s="229">
        <v>1960</v>
      </c>
      <c r="D115" s="229">
        <v>1960</v>
      </c>
      <c r="E115" s="209" t="s">
        <v>51</v>
      </c>
      <c r="F115" s="209" t="s">
        <v>140</v>
      </c>
      <c r="G115" s="209" t="s">
        <v>140</v>
      </c>
      <c r="H115" s="209" t="s">
        <v>98</v>
      </c>
      <c r="I115" s="224" t="s">
        <v>105</v>
      </c>
    </row>
    <row r="116" spans="1:9" s="36" customFormat="1" ht="17.25">
      <c r="A116" s="209"/>
      <c r="B116" s="209"/>
      <c r="C116" s="198"/>
      <c r="D116" s="198"/>
      <c r="E116" s="209"/>
      <c r="F116" s="213">
        <v>1960</v>
      </c>
      <c r="G116" s="213">
        <v>1960</v>
      </c>
      <c r="H116" s="209" t="s">
        <v>100</v>
      </c>
      <c r="I116" s="178" t="s">
        <v>141</v>
      </c>
    </row>
    <row r="117" spans="1:9" s="36" customFormat="1" ht="17.25">
      <c r="A117" s="209"/>
      <c r="B117" s="209"/>
      <c r="C117" s="198"/>
      <c r="D117" s="198"/>
      <c r="E117" s="209"/>
      <c r="F117" s="209"/>
      <c r="G117" s="209"/>
      <c r="H117" s="209" t="s">
        <v>102</v>
      </c>
      <c r="I117" s="178" t="s">
        <v>142</v>
      </c>
    </row>
    <row r="118" spans="1:9" s="36" customFormat="1" ht="17.25">
      <c r="A118" s="187">
        <v>39</v>
      </c>
      <c r="B118" s="187" t="s">
        <v>104</v>
      </c>
      <c r="C118" s="191">
        <v>900</v>
      </c>
      <c r="D118" s="191">
        <v>900</v>
      </c>
      <c r="E118" s="187" t="s">
        <v>51</v>
      </c>
      <c r="F118" s="187" t="s">
        <v>140</v>
      </c>
      <c r="G118" s="187" t="s">
        <v>140</v>
      </c>
      <c r="H118" s="187" t="s">
        <v>98</v>
      </c>
      <c r="I118" s="88" t="s">
        <v>105</v>
      </c>
    </row>
    <row r="119" spans="1:9" s="36" customFormat="1" ht="17.25">
      <c r="A119" s="209"/>
      <c r="B119" s="209"/>
      <c r="C119" s="198"/>
      <c r="D119" s="198"/>
      <c r="E119" s="209"/>
      <c r="F119" s="213">
        <v>900</v>
      </c>
      <c r="G119" s="213">
        <v>900</v>
      </c>
      <c r="H119" s="209" t="s">
        <v>100</v>
      </c>
      <c r="I119" s="178" t="s">
        <v>143</v>
      </c>
    </row>
    <row r="120" spans="1:9" s="36" customFormat="1" ht="17.25">
      <c r="A120" s="184"/>
      <c r="B120" s="184"/>
      <c r="C120" s="192"/>
      <c r="D120" s="192"/>
      <c r="E120" s="184"/>
      <c r="F120" s="184"/>
      <c r="G120" s="184"/>
      <c r="H120" s="184" t="s">
        <v>102</v>
      </c>
      <c r="I120" s="225" t="s">
        <v>144</v>
      </c>
    </row>
    <row r="121" spans="1:9" s="36" customFormat="1" ht="17.25">
      <c r="A121" s="209">
        <v>40</v>
      </c>
      <c r="B121" s="209" t="s">
        <v>104</v>
      </c>
      <c r="C121" s="229">
        <v>11050</v>
      </c>
      <c r="D121" s="229">
        <v>11050</v>
      </c>
      <c r="E121" s="209" t="s">
        <v>51</v>
      </c>
      <c r="F121" s="209" t="s">
        <v>140</v>
      </c>
      <c r="G121" s="209" t="s">
        <v>140</v>
      </c>
      <c r="H121" s="209" t="s">
        <v>98</v>
      </c>
      <c r="I121" s="224" t="s">
        <v>145</v>
      </c>
    </row>
    <row r="122" spans="1:9" s="36" customFormat="1" ht="17.25">
      <c r="A122" s="209"/>
      <c r="B122" s="209"/>
      <c r="C122" s="198"/>
      <c r="D122" s="198"/>
      <c r="E122" s="209"/>
      <c r="F122" s="213">
        <v>11050</v>
      </c>
      <c r="G122" s="213">
        <v>11050</v>
      </c>
      <c r="H122" s="209" t="s">
        <v>100</v>
      </c>
      <c r="I122" s="178" t="s">
        <v>146</v>
      </c>
    </row>
    <row r="123" spans="1:9" s="36" customFormat="1" ht="17.25">
      <c r="A123" s="209"/>
      <c r="B123" s="209"/>
      <c r="C123" s="198"/>
      <c r="D123" s="198"/>
      <c r="E123" s="209"/>
      <c r="F123" s="209"/>
      <c r="G123" s="209"/>
      <c r="H123" s="209" t="s">
        <v>102</v>
      </c>
      <c r="I123" s="178"/>
    </row>
    <row r="124" spans="1:9" s="36" customFormat="1" ht="17.25">
      <c r="A124" s="187">
        <v>41</v>
      </c>
      <c r="B124" s="187" t="s">
        <v>104</v>
      </c>
      <c r="C124" s="191">
        <v>1800</v>
      </c>
      <c r="D124" s="191">
        <v>1800</v>
      </c>
      <c r="E124" s="187" t="s">
        <v>51</v>
      </c>
      <c r="F124" s="187" t="s">
        <v>117</v>
      </c>
      <c r="G124" s="187" t="s">
        <v>117</v>
      </c>
      <c r="H124" s="187" t="s">
        <v>98</v>
      </c>
      <c r="I124" s="223" t="s">
        <v>105</v>
      </c>
    </row>
    <row r="125" spans="1:9" s="36" customFormat="1" ht="17.25">
      <c r="A125" s="209"/>
      <c r="B125" s="209"/>
      <c r="C125" s="198"/>
      <c r="D125" s="198"/>
      <c r="E125" s="209"/>
      <c r="F125" s="213">
        <v>1800</v>
      </c>
      <c r="G125" s="213">
        <v>1800</v>
      </c>
      <c r="H125" s="209" t="s">
        <v>100</v>
      </c>
      <c r="I125" s="178" t="s">
        <v>133</v>
      </c>
    </row>
    <row r="126" spans="1:9" s="36" customFormat="1" ht="17.25">
      <c r="A126" s="184"/>
      <c r="B126" s="184"/>
      <c r="C126" s="192"/>
      <c r="D126" s="192"/>
      <c r="E126" s="184"/>
      <c r="F126" s="184"/>
      <c r="G126" s="184"/>
      <c r="H126" s="184" t="s">
        <v>102</v>
      </c>
      <c r="I126" s="179" t="s">
        <v>107</v>
      </c>
    </row>
    <row r="127" spans="1:9" s="36" customFormat="1" ht="17.25">
      <c r="A127" s="209">
        <v>42</v>
      </c>
      <c r="B127" s="209" t="s">
        <v>104</v>
      </c>
      <c r="C127" s="229">
        <v>16575</v>
      </c>
      <c r="D127" s="229">
        <v>16575</v>
      </c>
      <c r="E127" s="209" t="s">
        <v>51</v>
      </c>
      <c r="F127" s="209" t="s">
        <v>117</v>
      </c>
      <c r="G127" s="209" t="s">
        <v>117</v>
      </c>
      <c r="H127" s="209" t="s">
        <v>98</v>
      </c>
      <c r="I127" s="228" t="s">
        <v>147</v>
      </c>
    </row>
    <row r="128" spans="1:9" s="36" customFormat="1" ht="17.25">
      <c r="A128" s="209"/>
      <c r="B128" s="209"/>
      <c r="C128" s="198"/>
      <c r="D128" s="198"/>
      <c r="E128" s="209"/>
      <c r="F128" s="213">
        <v>16575</v>
      </c>
      <c r="G128" s="213">
        <v>16575</v>
      </c>
      <c r="H128" s="209" t="s">
        <v>100</v>
      </c>
      <c r="I128" s="178" t="s">
        <v>122</v>
      </c>
    </row>
    <row r="129" spans="1:9" s="36" customFormat="1" ht="17.25">
      <c r="A129" s="209"/>
      <c r="B129" s="209"/>
      <c r="C129" s="198"/>
      <c r="D129" s="198"/>
      <c r="E129" s="209"/>
      <c r="F129" s="209"/>
      <c r="G129" s="209"/>
      <c r="H129" s="209" t="s">
        <v>102</v>
      </c>
      <c r="I129" s="178"/>
    </row>
    <row r="130" spans="1:9" s="36" customFormat="1" ht="17.25">
      <c r="A130" s="187">
        <v>43</v>
      </c>
      <c r="B130" s="187" t="s">
        <v>104</v>
      </c>
      <c r="C130" s="191">
        <v>900</v>
      </c>
      <c r="D130" s="191">
        <v>900</v>
      </c>
      <c r="E130" s="187" t="s">
        <v>51</v>
      </c>
      <c r="F130" s="187" t="s">
        <v>117</v>
      </c>
      <c r="G130" s="187" t="s">
        <v>117</v>
      </c>
      <c r="H130" s="187" t="s">
        <v>98</v>
      </c>
      <c r="I130" s="223" t="s">
        <v>105</v>
      </c>
    </row>
    <row r="131" spans="1:9" s="36" customFormat="1" ht="17.25">
      <c r="A131" s="209"/>
      <c r="B131" s="209"/>
      <c r="C131" s="198"/>
      <c r="D131" s="198"/>
      <c r="E131" s="209"/>
      <c r="F131" s="213">
        <v>900</v>
      </c>
      <c r="G131" s="213">
        <v>900</v>
      </c>
      <c r="H131" s="209" t="s">
        <v>100</v>
      </c>
      <c r="I131" s="178" t="s">
        <v>148</v>
      </c>
    </row>
    <row r="132" spans="1:9" s="36" customFormat="1" ht="17.25">
      <c r="A132" s="184"/>
      <c r="B132" s="184"/>
      <c r="C132" s="192"/>
      <c r="D132" s="192"/>
      <c r="E132" s="184"/>
      <c r="F132" s="184"/>
      <c r="G132" s="184"/>
      <c r="H132" s="184" t="s">
        <v>102</v>
      </c>
      <c r="I132" s="179" t="s">
        <v>107</v>
      </c>
    </row>
    <row r="133" spans="1:9" s="36" customFormat="1" ht="17.25">
      <c r="A133" s="209">
        <v>44</v>
      </c>
      <c r="B133" s="209" t="s">
        <v>104</v>
      </c>
      <c r="C133" s="229">
        <v>5525</v>
      </c>
      <c r="D133" s="229">
        <v>5525</v>
      </c>
      <c r="E133" s="209" t="s">
        <v>51</v>
      </c>
      <c r="F133" s="209" t="s">
        <v>117</v>
      </c>
      <c r="G133" s="209" t="s">
        <v>117</v>
      </c>
      <c r="H133" s="209" t="s">
        <v>98</v>
      </c>
      <c r="I133" s="224" t="s">
        <v>134</v>
      </c>
    </row>
    <row r="134" spans="1:9" s="36" customFormat="1" ht="17.25">
      <c r="A134" s="209"/>
      <c r="B134" s="209"/>
      <c r="C134" s="198"/>
      <c r="D134" s="198"/>
      <c r="E134" s="209"/>
      <c r="F134" s="213">
        <v>5525</v>
      </c>
      <c r="G134" s="213">
        <v>5525</v>
      </c>
      <c r="H134" s="209" t="s">
        <v>100</v>
      </c>
      <c r="I134" s="178" t="s">
        <v>128</v>
      </c>
    </row>
    <row r="135" spans="1:9" s="36" customFormat="1" ht="17.25">
      <c r="A135" s="209"/>
      <c r="B135" s="209"/>
      <c r="C135" s="198"/>
      <c r="D135" s="198"/>
      <c r="E135" s="209"/>
      <c r="F135" s="209"/>
      <c r="G135" s="209"/>
      <c r="H135" s="209" t="s">
        <v>102</v>
      </c>
      <c r="I135" s="178"/>
    </row>
    <row r="136" spans="1:9" s="36" customFormat="1" ht="34.5">
      <c r="A136" s="187">
        <v>45</v>
      </c>
      <c r="B136" s="187" t="s">
        <v>96</v>
      </c>
      <c r="C136" s="191">
        <v>19374</v>
      </c>
      <c r="D136" s="191">
        <v>19374</v>
      </c>
      <c r="E136" s="187" t="s">
        <v>51</v>
      </c>
      <c r="F136" s="187" t="s">
        <v>117</v>
      </c>
      <c r="G136" s="187" t="s">
        <v>117</v>
      </c>
      <c r="H136" s="187" t="s">
        <v>98</v>
      </c>
      <c r="I136" s="69" t="s">
        <v>105</v>
      </c>
    </row>
    <row r="137" spans="1:9" s="36" customFormat="1" ht="17.25">
      <c r="A137" s="209"/>
      <c r="B137" s="209"/>
      <c r="C137" s="198"/>
      <c r="D137" s="198"/>
      <c r="E137" s="209"/>
      <c r="F137" s="213">
        <v>19374</v>
      </c>
      <c r="G137" s="213">
        <v>19374</v>
      </c>
      <c r="H137" s="209" t="s">
        <v>100</v>
      </c>
      <c r="I137" s="178" t="s">
        <v>149</v>
      </c>
    </row>
    <row r="138" spans="1:9" s="36" customFormat="1" ht="17.25">
      <c r="A138" s="184"/>
      <c r="B138" s="184"/>
      <c r="C138" s="192"/>
      <c r="D138" s="192"/>
      <c r="E138" s="184"/>
      <c r="F138" s="184"/>
      <c r="G138" s="184"/>
      <c r="H138" s="184" t="s">
        <v>102</v>
      </c>
      <c r="I138" s="179" t="s">
        <v>91</v>
      </c>
    </row>
    <row r="139" spans="1:9" s="36" customFormat="1" ht="17.25">
      <c r="A139" s="187">
        <v>46</v>
      </c>
      <c r="B139" s="187" t="s">
        <v>104</v>
      </c>
      <c r="C139" s="191">
        <v>4030</v>
      </c>
      <c r="D139" s="191">
        <v>4030</v>
      </c>
      <c r="E139" s="187" t="s">
        <v>51</v>
      </c>
      <c r="F139" s="187" t="s">
        <v>117</v>
      </c>
      <c r="G139" s="187" t="s">
        <v>117</v>
      </c>
      <c r="H139" s="187" t="s">
        <v>98</v>
      </c>
      <c r="I139" s="223" t="s">
        <v>105</v>
      </c>
    </row>
    <row r="140" spans="1:9" s="36" customFormat="1" ht="17.25">
      <c r="A140" s="209"/>
      <c r="B140" s="209"/>
      <c r="C140" s="198"/>
      <c r="D140" s="198"/>
      <c r="E140" s="209"/>
      <c r="F140" s="213">
        <v>4030</v>
      </c>
      <c r="G140" s="213">
        <v>4030</v>
      </c>
      <c r="H140" s="209" t="s">
        <v>100</v>
      </c>
      <c r="I140" s="178" t="s">
        <v>150</v>
      </c>
    </row>
    <row r="141" spans="1:9" s="36" customFormat="1" ht="17.25">
      <c r="A141" s="184"/>
      <c r="B141" s="184"/>
      <c r="C141" s="192"/>
      <c r="D141" s="192"/>
      <c r="E141" s="184"/>
      <c r="F141" s="184"/>
      <c r="G141" s="184"/>
      <c r="H141" s="184" t="s">
        <v>102</v>
      </c>
      <c r="I141" s="179" t="s">
        <v>109</v>
      </c>
    </row>
    <row r="142" spans="1:9" s="36" customFormat="1" ht="17.25">
      <c r="A142" s="187">
        <v>47</v>
      </c>
      <c r="B142" s="187" t="s">
        <v>104</v>
      </c>
      <c r="C142" s="191">
        <v>900</v>
      </c>
      <c r="D142" s="191">
        <v>900</v>
      </c>
      <c r="E142" s="187" t="s">
        <v>51</v>
      </c>
      <c r="F142" s="187" t="s">
        <v>117</v>
      </c>
      <c r="G142" s="187" t="s">
        <v>117</v>
      </c>
      <c r="H142" s="187" t="s">
        <v>98</v>
      </c>
      <c r="I142" s="223" t="s">
        <v>105</v>
      </c>
    </row>
    <row r="143" spans="1:9" s="36" customFormat="1" ht="17.25">
      <c r="A143" s="209"/>
      <c r="B143" s="209"/>
      <c r="C143" s="198"/>
      <c r="D143" s="198"/>
      <c r="E143" s="209"/>
      <c r="F143" s="213">
        <v>900</v>
      </c>
      <c r="G143" s="213">
        <v>900</v>
      </c>
      <c r="H143" s="209" t="s">
        <v>100</v>
      </c>
      <c r="I143" s="178" t="s">
        <v>148</v>
      </c>
    </row>
    <row r="144" spans="1:9" s="36" customFormat="1" ht="17.25">
      <c r="A144" s="184"/>
      <c r="B144" s="184"/>
      <c r="C144" s="192"/>
      <c r="D144" s="192"/>
      <c r="E144" s="184"/>
      <c r="F144" s="184"/>
      <c r="G144" s="184"/>
      <c r="H144" s="184" t="s">
        <v>102</v>
      </c>
      <c r="I144" s="179" t="s">
        <v>107</v>
      </c>
    </row>
    <row r="145" spans="1:9" s="36" customFormat="1" ht="17.25">
      <c r="A145" s="209">
        <v>28</v>
      </c>
      <c r="B145" s="209" t="s">
        <v>104</v>
      </c>
      <c r="C145" s="229">
        <v>11050</v>
      </c>
      <c r="D145" s="229">
        <v>11050</v>
      </c>
      <c r="E145" s="209" t="s">
        <v>51</v>
      </c>
      <c r="F145" s="209" t="s">
        <v>117</v>
      </c>
      <c r="G145" s="209" t="s">
        <v>117</v>
      </c>
      <c r="H145" s="209" t="s">
        <v>98</v>
      </c>
      <c r="I145" s="224" t="s">
        <v>134</v>
      </c>
    </row>
    <row r="146" spans="1:9" s="36" customFormat="1" ht="17.25">
      <c r="A146" s="209"/>
      <c r="B146" s="209"/>
      <c r="C146" s="198"/>
      <c r="D146" s="198"/>
      <c r="E146" s="209"/>
      <c r="F146" s="213">
        <v>11050</v>
      </c>
      <c r="G146" s="213">
        <v>11050</v>
      </c>
      <c r="H146" s="209" t="s">
        <v>100</v>
      </c>
      <c r="I146" s="178" t="s">
        <v>128</v>
      </c>
    </row>
    <row r="147" spans="1:9" s="36" customFormat="1" ht="17.25">
      <c r="A147" s="209"/>
      <c r="B147" s="209"/>
      <c r="C147" s="198"/>
      <c r="D147" s="198"/>
      <c r="E147" s="209"/>
      <c r="F147" s="209"/>
      <c r="G147" s="209"/>
      <c r="H147" s="209" t="s">
        <v>102</v>
      </c>
      <c r="I147" s="178"/>
    </row>
    <row r="148" spans="1:9" s="36" customFormat="1" ht="17.25">
      <c r="A148" s="187">
        <v>49</v>
      </c>
      <c r="B148" s="187" t="s">
        <v>104</v>
      </c>
      <c r="C148" s="191">
        <v>1800</v>
      </c>
      <c r="D148" s="191">
        <v>1800</v>
      </c>
      <c r="E148" s="187" t="s">
        <v>51</v>
      </c>
      <c r="F148" s="187" t="s">
        <v>117</v>
      </c>
      <c r="G148" s="187" t="s">
        <v>117</v>
      </c>
      <c r="H148" s="187" t="s">
        <v>98</v>
      </c>
      <c r="I148" s="223" t="s">
        <v>105</v>
      </c>
    </row>
    <row r="149" spans="1:9" s="36" customFormat="1" ht="17.25">
      <c r="A149" s="209"/>
      <c r="B149" s="209"/>
      <c r="C149" s="198"/>
      <c r="D149" s="198"/>
      <c r="E149" s="209"/>
      <c r="F149" s="213">
        <v>1800</v>
      </c>
      <c r="G149" s="213">
        <v>1800</v>
      </c>
      <c r="H149" s="209" t="s">
        <v>100</v>
      </c>
      <c r="I149" s="178" t="s">
        <v>151</v>
      </c>
    </row>
    <row r="150" spans="1:9" s="36" customFormat="1" ht="17.25">
      <c r="A150" s="184"/>
      <c r="B150" s="184"/>
      <c r="C150" s="192"/>
      <c r="D150" s="192"/>
      <c r="E150" s="184"/>
      <c r="F150" s="184"/>
      <c r="G150" s="184"/>
      <c r="H150" s="184" t="s">
        <v>102</v>
      </c>
      <c r="I150" s="225" t="s">
        <v>113</v>
      </c>
    </row>
    <row r="151" spans="1:9" s="36" customFormat="1" ht="17.25">
      <c r="A151" s="209">
        <v>50</v>
      </c>
      <c r="B151" s="209" t="s">
        <v>104</v>
      </c>
      <c r="C151" s="229">
        <v>16575</v>
      </c>
      <c r="D151" s="229">
        <v>16575</v>
      </c>
      <c r="E151" s="209" t="s">
        <v>51</v>
      </c>
      <c r="F151" s="209" t="s">
        <v>117</v>
      </c>
      <c r="G151" s="209" t="s">
        <v>117</v>
      </c>
      <c r="H151" s="209" t="s">
        <v>98</v>
      </c>
      <c r="I151" s="178" t="s">
        <v>152</v>
      </c>
    </row>
    <row r="152" spans="1:9" s="36" customFormat="1" ht="17.25">
      <c r="A152" s="209"/>
      <c r="B152" s="209"/>
      <c r="C152" s="198"/>
      <c r="D152" s="198"/>
      <c r="E152" s="209"/>
      <c r="F152" s="213">
        <v>16575</v>
      </c>
      <c r="G152" s="213">
        <v>16575</v>
      </c>
      <c r="H152" s="209" t="s">
        <v>100</v>
      </c>
      <c r="I152" s="178" t="s">
        <v>109</v>
      </c>
    </row>
    <row r="153" spans="1:9" s="36" customFormat="1" ht="17.25">
      <c r="A153" s="209"/>
      <c r="B153" s="209"/>
      <c r="C153" s="198"/>
      <c r="D153" s="198"/>
      <c r="E153" s="209"/>
      <c r="F153" s="209"/>
      <c r="G153" s="209"/>
      <c r="H153" s="209" t="s">
        <v>102</v>
      </c>
      <c r="I153" s="178"/>
    </row>
    <row r="154" spans="1:9" s="36" customFormat="1" ht="17.25">
      <c r="A154" s="187">
        <v>51</v>
      </c>
      <c r="B154" s="187" t="s">
        <v>104</v>
      </c>
      <c r="C154" s="191">
        <v>1800</v>
      </c>
      <c r="D154" s="191">
        <v>1800</v>
      </c>
      <c r="E154" s="187" t="s">
        <v>51</v>
      </c>
      <c r="F154" s="187" t="s">
        <v>117</v>
      </c>
      <c r="G154" s="187" t="s">
        <v>117</v>
      </c>
      <c r="H154" s="187" t="s">
        <v>98</v>
      </c>
      <c r="I154" s="223" t="s">
        <v>105</v>
      </c>
    </row>
    <row r="155" spans="1:9" s="36" customFormat="1" ht="17.25">
      <c r="A155" s="209"/>
      <c r="B155" s="209"/>
      <c r="C155" s="198"/>
      <c r="D155" s="198"/>
      <c r="E155" s="209"/>
      <c r="F155" s="213">
        <v>1800</v>
      </c>
      <c r="G155" s="213">
        <v>1800</v>
      </c>
      <c r="H155" s="209" t="s">
        <v>100</v>
      </c>
      <c r="I155" s="178" t="s">
        <v>153</v>
      </c>
    </row>
    <row r="156" spans="1:9" s="36" customFormat="1" ht="17.25">
      <c r="A156" s="184"/>
      <c r="B156" s="184"/>
      <c r="C156" s="192"/>
      <c r="D156" s="192"/>
      <c r="E156" s="184"/>
      <c r="F156" s="184"/>
      <c r="G156" s="184"/>
      <c r="H156" s="184" t="s">
        <v>102</v>
      </c>
      <c r="I156" s="179" t="s">
        <v>107</v>
      </c>
    </row>
    <row r="157" spans="1:9" s="36" customFormat="1" ht="34.5">
      <c r="A157" s="209">
        <v>52</v>
      </c>
      <c r="B157" s="209" t="s">
        <v>104</v>
      </c>
      <c r="C157" s="229">
        <v>16575</v>
      </c>
      <c r="D157" s="229">
        <v>16575</v>
      </c>
      <c r="E157" s="209" t="s">
        <v>51</v>
      </c>
      <c r="F157" s="209" t="s">
        <v>117</v>
      </c>
      <c r="G157" s="209" t="s">
        <v>117</v>
      </c>
      <c r="H157" s="209" t="s">
        <v>98</v>
      </c>
      <c r="I157" s="177" t="s">
        <v>134</v>
      </c>
    </row>
    <row r="158" spans="1:9" s="36" customFormat="1" ht="17.25">
      <c r="A158" s="209"/>
      <c r="B158" s="209"/>
      <c r="C158" s="198"/>
      <c r="D158" s="198"/>
      <c r="E158" s="209"/>
      <c r="F158" s="213">
        <v>16575</v>
      </c>
      <c r="G158" s="213">
        <v>16575</v>
      </c>
      <c r="H158" s="209" t="s">
        <v>100</v>
      </c>
      <c r="I158" s="178" t="s">
        <v>109</v>
      </c>
    </row>
    <row r="159" spans="1:9" s="36" customFormat="1" ht="17.25">
      <c r="A159" s="209"/>
      <c r="B159" s="209"/>
      <c r="C159" s="198"/>
      <c r="D159" s="198"/>
      <c r="E159" s="209"/>
      <c r="F159" s="209"/>
      <c r="G159" s="209"/>
      <c r="H159" s="209" t="s">
        <v>102</v>
      </c>
      <c r="I159" s="178"/>
    </row>
    <row r="160" spans="1:9" s="36" customFormat="1" ht="17.25">
      <c r="A160" s="187">
        <v>53</v>
      </c>
      <c r="B160" s="187" t="s">
        <v>96</v>
      </c>
      <c r="C160" s="193">
        <v>22108.6</v>
      </c>
      <c r="D160" s="193">
        <v>22108.6</v>
      </c>
      <c r="E160" s="187" t="s">
        <v>51</v>
      </c>
      <c r="F160" s="187" t="s">
        <v>97</v>
      </c>
      <c r="G160" s="187" t="s">
        <v>97</v>
      </c>
      <c r="H160" s="187" t="s">
        <v>98</v>
      </c>
      <c r="I160" s="88" t="s">
        <v>154</v>
      </c>
    </row>
    <row r="161" spans="1:9" s="36" customFormat="1" ht="17.25">
      <c r="A161" s="209"/>
      <c r="B161" s="209"/>
      <c r="C161" s="229"/>
      <c r="D161" s="229"/>
      <c r="E161" s="209"/>
      <c r="F161" s="214">
        <v>22108.6</v>
      </c>
      <c r="G161" s="214">
        <v>22108.6</v>
      </c>
      <c r="H161" s="209" t="s">
        <v>100</v>
      </c>
      <c r="I161" s="178" t="s">
        <v>91</v>
      </c>
    </row>
    <row r="162" spans="1:9" s="36" customFormat="1" ht="17.25">
      <c r="A162" s="184"/>
      <c r="B162" s="184"/>
      <c r="C162" s="192"/>
      <c r="D162" s="192"/>
      <c r="E162" s="184"/>
      <c r="F162" s="184"/>
      <c r="G162" s="184"/>
      <c r="H162" s="184" t="s">
        <v>102</v>
      </c>
      <c r="I162" s="179"/>
    </row>
    <row r="163" spans="1:9" s="36" customFormat="1" ht="17.25">
      <c r="A163" s="209">
        <v>54</v>
      </c>
      <c r="B163" s="209" t="s">
        <v>96</v>
      </c>
      <c r="C163" s="230">
        <v>26081.4</v>
      </c>
      <c r="D163" s="230">
        <v>26081.4</v>
      </c>
      <c r="E163" s="209" t="s">
        <v>51</v>
      </c>
      <c r="F163" s="209" t="s">
        <v>97</v>
      </c>
      <c r="G163" s="209" t="s">
        <v>97</v>
      </c>
      <c r="H163" s="209" t="s">
        <v>98</v>
      </c>
      <c r="I163" s="178" t="s">
        <v>154</v>
      </c>
    </row>
    <row r="164" spans="1:9" s="36" customFormat="1" ht="17.25">
      <c r="A164" s="209"/>
      <c r="B164" s="209"/>
      <c r="C164" s="229"/>
      <c r="D164" s="229"/>
      <c r="E164" s="209"/>
      <c r="F164" s="214">
        <v>26081.4</v>
      </c>
      <c r="G164" s="214">
        <v>26081.4</v>
      </c>
      <c r="H164" s="209" t="s">
        <v>100</v>
      </c>
      <c r="I164" s="178" t="s">
        <v>91</v>
      </c>
    </row>
    <row r="165" spans="1:9" s="36" customFormat="1" ht="17.25">
      <c r="A165" s="209"/>
      <c r="B165" s="209"/>
      <c r="C165" s="198"/>
      <c r="D165" s="198"/>
      <c r="E165" s="209"/>
      <c r="F165" s="209"/>
      <c r="G165" s="209"/>
      <c r="H165" s="209" t="s">
        <v>102</v>
      </c>
      <c r="I165" s="178"/>
    </row>
    <row r="166" spans="1:9" s="36" customFormat="1" ht="17.25">
      <c r="A166" s="187">
        <v>55</v>
      </c>
      <c r="B166" s="187" t="s">
        <v>96</v>
      </c>
      <c r="C166" s="191">
        <v>14653</v>
      </c>
      <c r="D166" s="191">
        <v>14653</v>
      </c>
      <c r="E166" s="187" t="s">
        <v>51</v>
      </c>
      <c r="F166" s="187" t="s">
        <v>117</v>
      </c>
      <c r="G166" s="187" t="s">
        <v>117</v>
      </c>
      <c r="H166" s="187" t="s">
        <v>98</v>
      </c>
      <c r="I166" s="88" t="s">
        <v>154</v>
      </c>
    </row>
    <row r="167" spans="1:9" s="36" customFormat="1" ht="17.25">
      <c r="A167" s="209"/>
      <c r="B167" s="209"/>
      <c r="C167" s="198"/>
      <c r="D167" s="198"/>
      <c r="E167" s="209"/>
      <c r="F167" s="213">
        <v>14653</v>
      </c>
      <c r="G167" s="213">
        <v>14653</v>
      </c>
      <c r="H167" s="209" t="s">
        <v>100</v>
      </c>
      <c r="I167" s="178" t="s">
        <v>91</v>
      </c>
    </row>
    <row r="168" spans="1:9" s="36" customFormat="1" ht="17.25">
      <c r="A168" s="184"/>
      <c r="B168" s="184"/>
      <c r="C168" s="192"/>
      <c r="D168" s="192"/>
      <c r="E168" s="184"/>
      <c r="F168" s="184"/>
      <c r="G168" s="184"/>
      <c r="H168" s="184" t="s">
        <v>102</v>
      </c>
      <c r="I168" s="179"/>
    </row>
    <row r="169" spans="1:9" s="36" customFormat="1" ht="17.25">
      <c r="A169" s="209">
        <v>56</v>
      </c>
      <c r="B169" s="209" t="s">
        <v>96</v>
      </c>
      <c r="C169" s="230">
        <v>10680.2</v>
      </c>
      <c r="D169" s="230">
        <v>10680.2</v>
      </c>
      <c r="E169" s="209" t="s">
        <v>51</v>
      </c>
      <c r="F169" s="209" t="s">
        <v>117</v>
      </c>
      <c r="G169" s="209" t="s">
        <v>117</v>
      </c>
      <c r="H169" s="209" t="s">
        <v>98</v>
      </c>
      <c r="I169" s="178" t="s">
        <v>154</v>
      </c>
    </row>
    <row r="170" spans="1:9" s="36" customFormat="1" ht="17.25">
      <c r="A170" s="209"/>
      <c r="B170" s="209"/>
      <c r="C170" s="198"/>
      <c r="D170" s="198"/>
      <c r="E170" s="209"/>
      <c r="F170" s="214">
        <v>10680.2</v>
      </c>
      <c r="G170" s="214">
        <v>10680.2</v>
      </c>
      <c r="H170" s="209" t="s">
        <v>100</v>
      </c>
      <c r="I170" s="178" t="s">
        <v>91</v>
      </c>
    </row>
    <row r="171" spans="1:9" s="36" customFormat="1" ht="17.25">
      <c r="A171" s="209"/>
      <c r="B171" s="209"/>
      <c r="C171" s="198"/>
      <c r="D171" s="198"/>
      <c r="E171" s="209"/>
      <c r="F171" s="209"/>
      <c r="G171" s="209"/>
      <c r="H171" s="209" t="s">
        <v>102</v>
      </c>
      <c r="I171" s="178"/>
    </row>
    <row r="172" spans="1:9" s="36" customFormat="1" ht="17.25">
      <c r="A172" s="187">
        <v>57</v>
      </c>
      <c r="B172" s="187" t="s">
        <v>96</v>
      </c>
      <c r="C172" s="193">
        <v>8693.8</v>
      </c>
      <c r="D172" s="193">
        <v>8693.8</v>
      </c>
      <c r="E172" s="187" t="s">
        <v>51</v>
      </c>
      <c r="F172" s="187" t="s">
        <v>117</v>
      </c>
      <c r="G172" s="187" t="s">
        <v>117</v>
      </c>
      <c r="H172" s="187" t="s">
        <v>98</v>
      </c>
      <c r="I172" s="88" t="s">
        <v>154</v>
      </c>
    </row>
    <row r="173" spans="1:9" s="36" customFormat="1" ht="17.25">
      <c r="A173" s="209"/>
      <c r="B173" s="209"/>
      <c r="C173" s="198"/>
      <c r="D173" s="198"/>
      <c r="E173" s="209"/>
      <c r="F173" s="214">
        <v>8693.8</v>
      </c>
      <c r="G173" s="214">
        <v>8693.8</v>
      </c>
      <c r="H173" s="209" t="s">
        <v>100</v>
      </c>
      <c r="I173" s="178" t="s">
        <v>91</v>
      </c>
    </row>
    <row r="174" spans="1:9" s="36" customFormat="1" ht="17.25">
      <c r="A174" s="184"/>
      <c r="B174" s="184"/>
      <c r="C174" s="192"/>
      <c r="D174" s="192"/>
      <c r="E174" s="184"/>
      <c r="F174" s="184"/>
      <c r="G174" s="184"/>
      <c r="H174" s="184" t="s">
        <v>102</v>
      </c>
      <c r="I174" s="179"/>
    </row>
    <row r="175" spans="1:9" s="36" customFormat="1" ht="17.25">
      <c r="A175" s="209">
        <v>58</v>
      </c>
      <c r="B175" s="209" t="s">
        <v>104</v>
      </c>
      <c r="C175" s="229">
        <v>4500</v>
      </c>
      <c r="D175" s="229">
        <v>4500</v>
      </c>
      <c r="E175" s="209" t="s">
        <v>51</v>
      </c>
      <c r="F175" s="209" t="s">
        <v>140</v>
      </c>
      <c r="G175" s="209" t="s">
        <v>140</v>
      </c>
      <c r="H175" s="209" t="s">
        <v>98</v>
      </c>
      <c r="I175" s="178" t="s">
        <v>105</v>
      </c>
    </row>
    <row r="176" spans="1:9" s="36" customFormat="1" ht="17.25">
      <c r="A176" s="209"/>
      <c r="B176" s="209"/>
      <c r="C176" s="198"/>
      <c r="D176" s="198"/>
      <c r="E176" s="209"/>
      <c r="F176" s="213">
        <v>4500</v>
      </c>
      <c r="G176" s="213">
        <v>4500</v>
      </c>
      <c r="H176" s="209" t="s">
        <v>100</v>
      </c>
      <c r="I176" s="178" t="s">
        <v>155</v>
      </c>
    </row>
    <row r="177" spans="1:9" s="36" customFormat="1" ht="17.25">
      <c r="A177" s="209"/>
      <c r="B177" s="209"/>
      <c r="C177" s="198"/>
      <c r="D177" s="198"/>
      <c r="E177" s="209"/>
      <c r="F177" s="209"/>
      <c r="G177" s="209"/>
      <c r="H177" s="209" t="s">
        <v>102</v>
      </c>
      <c r="I177" s="224" t="s">
        <v>144</v>
      </c>
    </row>
    <row r="178" spans="1:9" s="36" customFormat="1" ht="17.25">
      <c r="A178" s="187">
        <v>59</v>
      </c>
      <c r="B178" s="187" t="s">
        <v>104</v>
      </c>
      <c r="C178" s="191">
        <v>30340</v>
      </c>
      <c r="D178" s="191">
        <v>30340</v>
      </c>
      <c r="E178" s="187" t="s">
        <v>51</v>
      </c>
      <c r="F178" s="187" t="s">
        <v>140</v>
      </c>
      <c r="G178" s="187" t="s">
        <v>140</v>
      </c>
      <c r="H178" s="187" t="s">
        <v>98</v>
      </c>
      <c r="I178" s="223" t="s">
        <v>134</v>
      </c>
    </row>
    <row r="179" spans="1:9" s="36" customFormat="1" ht="17.25">
      <c r="A179" s="209"/>
      <c r="B179" s="209"/>
      <c r="C179" s="198"/>
      <c r="D179" s="198"/>
      <c r="E179" s="209"/>
      <c r="F179" s="213">
        <v>30340</v>
      </c>
      <c r="G179" s="213">
        <v>30340</v>
      </c>
      <c r="H179" s="209" t="s">
        <v>100</v>
      </c>
      <c r="I179" s="178" t="s">
        <v>156</v>
      </c>
    </row>
    <row r="180" spans="1:9" s="36" customFormat="1" ht="17.25">
      <c r="A180" s="184"/>
      <c r="B180" s="184"/>
      <c r="C180" s="192"/>
      <c r="D180" s="192"/>
      <c r="E180" s="184"/>
      <c r="F180" s="184"/>
      <c r="G180" s="184"/>
      <c r="H180" s="184" t="s">
        <v>102</v>
      </c>
      <c r="I180" s="179"/>
    </row>
    <row r="181" spans="1:9" s="36" customFormat="1" ht="17.25">
      <c r="A181" s="187">
        <v>60</v>
      </c>
      <c r="B181" s="187" t="s">
        <v>157</v>
      </c>
      <c r="C181" s="193">
        <v>11200</v>
      </c>
      <c r="D181" s="193">
        <v>11200</v>
      </c>
      <c r="E181" s="187" t="s">
        <v>51</v>
      </c>
      <c r="F181" s="220" t="s">
        <v>158</v>
      </c>
      <c r="G181" s="220" t="s">
        <v>158</v>
      </c>
      <c r="H181" s="220" t="s">
        <v>52</v>
      </c>
      <c r="I181" s="226" t="s">
        <v>159</v>
      </c>
    </row>
    <row r="182" spans="1:9" s="36" customFormat="1" ht="17.25">
      <c r="A182" s="184"/>
      <c r="B182" s="184" t="s">
        <v>160</v>
      </c>
      <c r="C182" s="232"/>
      <c r="D182" s="232"/>
      <c r="E182" s="184"/>
      <c r="F182" s="221" t="s">
        <v>161</v>
      </c>
      <c r="G182" s="221" t="s">
        <v>161</v>
      </c>
      <c r="H182" s="221"/>
      <c r="I182" s="225"/>
    </row>
    <row r="183" spans="1:9" s="36" customFormat="1" ht="17.25">
      <c r="A183" s="187">
        <v>61</v>
      </c>
      <c r="B183" s="187" t="s">
        <v>157</v>
      </c>
      <c r="C183" s="193">
        <v>6500</v>
      </c>
      <c r="D183" s="193">
        <v>6500</v>
      </c>
      <c r="E183" s="187" t="s">
        <v>51</v>
      </c>
      <c r="F183" s="220" t="s">
        <v>158</v>
      </c>
      <c r="G183" s="220" t="s">
        <v>158</v>
      </c>
      <c r="H183" s="220" t="s">
        <v>52</v>
      </c>
      <c r="I183" s="226" t="s">
        <v>162</v>
      </c>
    </row>
    <row r="184" spans="1:9" s="36" customFormat="1" ht="17.25">
      <c r="A184" s="184"/>
      <c r="B184" s="184" t="s">
        <v>160</v>
      </c>
      <c r="C184" s="232"/>
      <c r="D184" s="232"/>
      <c r="E184" s="184"/>
      <c r="F184" s="221" t="s">
        <v>163</v>
      </c>
      <c r="G184" s="221" t="s">
        <v>163</v>
      </c>
      <c r="H184" s="221"/>
      <c r="I184" s="225"/>
    </row>
    <row r="185" spans="1:9" s="36" customFormat="1" ht="17.25">
      <c r="A185" s="187">
        <v>62</v>
      </c>
      <c r="B185" s="187" t="s">
        <v>164</v>
      </c>
      <c r="C185" s="233">
        <v>9000</v>
      </c>
      <c r="D185" s="233">
        <v>8700</v>
      </c>
      <c r="E185" s="187" t="s">
        <v>51</v>
      </c>
      <c r="F185" s="220" t="s">
        <v>165</v>
      </c>
      <c r="G185" s="220" t="s">
        <v>165</v>
      </c>
      <c r="H185" s="220" t="s">
        <v>52</v>
      </c>
      <c r="I185" s="226" t="s">
        <v>166</v>
      </c>
    </row>
    <row r="186" spans="1:9" s="36" customFormat="1" ht="17.25">
      <c r="A186" s="184"/>
      <c r="B186" s="184"/>
      <c r="C186" s="234"/>
      <c r="D186" s="234"/>
      <c r="E186" s="184"/>
      <c r="F186" s="221" t="s">
        <v>167</v>
      </c>
      <c r="G186" s="221" t="s">
        <v>167</v>
      </c>
      <c r="H186" s="221"/>
      <c r="I186" s="227"/>
    </row>
    <row r="187" spans="1:9" s="36" customFormat="1" ht="17.25">
      <c r="A187" s="209">
        <v>63</v>
      </c>
      <c r="B187" s="209" t="s">
        <v>168</v>
      </c>
      <c r="C187" s="235">
        <v>26000</v>
      </c>
      <c r="D187" s="235">
        <v>25390</v>
      </c>
      <c r="E187" s="209" t="s">
        <v>51</v>
      </c>
      <c r="F187" s="214" t="s">
        <v>165</v>
      </c>
      <c r="G187" s="214" t="s">
        <v>165</v>
      </c>
      <c r="H187" s="214" t="s">
        <v>52</v>
      </c>
      <c r="I187" s="228" t="s">
        <v>169</v>
      </c>
    </row>
    <row r="188" spans="1:9" s="36" customFormat="1" ht="17.25">
      <c r="A188" s="209"/>
      <c r="B188" s="209"/>
      <c r="C188" s="230"/>
      <c r="D188" s="230"/>
      <c r="E188" s="209"/>
      <c r="F188" s="214" t="s">
        <v>170</v>
      </c>
      <c r="G188" s="214" t="s">
        <v>170</v>
      </c>
      <c r="H188" s="214"/>
      <c r="I188" s="228"/>
    </row>
    <row r="189" spans="1:9" s="36" customFormat="1" ht="17.25">
      <c r="A189" s="187">
        <v>64</v>
      </c>
      <c r="B189" s="187" t="s">
        <v>171</v>
      </c>
      <c r="C189" s="193">
        <v>1110</v>
      </c>
      <c r="D189" s="193">
        <v>1110</v>
      </c>
      <c r="E189" s="187" t="s">
        <v>51</v>
      </c>
      <c r="F189" s="220" t="s">
        <v>165</v>
      </c>
      <c r="G189" s="220" t="s">
        <v>165</v>
      </c>
      <c r="H189" s="220" t="s">
        <v>52</v>
      </c>
      <c r="I189" s="226" t="s">
        <v>172</v>
      </c>
    </row>
    <row r="190" spans="1:9" s="36" customFormat="1" ht="17.25">
      <c r="A190" s="184"/>
      <c r="B190" s="184"/>
      <c r="C190" s="234"/>
      <c r="D190" s="234"/>
      <c r="E190" s="184"/>
      <c r="F190" s="221" t="s">
        <v>173</v>
      </c>
      <c r="G190" s="221" t="s">
        <v>173</v>
      </c>
      <c r="H190" s="221"/>
      <c r="I190" s="227"/>
    </row>
    <row r="191" spans="1:9" s="36" customFormat="1" ht="17.25">
      <c r="A191" s="187">
        <v>65</v>
      </c>
      <c r="B191" s="187" t="s">
        <v>174</v>
      </c>
      <c r="C191" s="236">
        <v>2000</v>
      </c>
      <c r="D191" s="236">
        <v>2000</v>
      </c>
      <c r="E191" s="187" t="s">
        <v>51</v>
      </c>
      <c r="F191" s="220" t="s">
        <v>175</v>
      </c>
      <c r="G191" s="220" t="s">
        <v>175</v>
      </c>
      <c r="H191" s="220" t="s">
        <v>52</v>
      </c>
      <c r="I191" s="226" t="s">
        <v>176</v>
      </c>
    </row>
    <row r="192" spans="1:9" s="36" customFormat="1" ht="17.25">
      <c r="A192" s="209"/>
      <c r="B192" s="209" t="s">
        <v>177</v>
      </c>
      <c r="C192" s="237"/>
      <c r="D192" s="237"/>
      <c r="E192" s="209"/>
      <c r="F192" s="214" t="s">
        <v>178</v>
      </c>
      <c r="G192" s="214" t="s">
        <v>178</v>
      </c>
      <c r="H192" s="214"/>
      <c r="I192" s="178"/>
    </row>
    <row r="193" spans="1:9" s="36" customFormat="1" ht="17.25">
      <c r="A193" s="184"/>
      <c r="B193" s="184" t="s">
        <v>179</v>
      </c>
      <c r="C193" s="238"/>
      <c r="D193" s="238"/>
      <c r="E193" s="179"/>
      <c r="F193" s="217" t="s">
        <v>180</v>
      </c>
      <c r="G193" s="183" t="s">
        <v>180</v>
      </c>
      <c r="H193" s="183"/>
      <c r="I193" s="179"/>
    </row>
    <row r="194" spans="1:9" s="36" customFormat="1" ht="17.25">
      <c r="A194" s="241"/>
      <c r="B194" s="242"/>
      <c r="C194" s="243"/>
      <c r="D194" s="244"/>
      <c r="E194" s="245"/>
      <c r="F194" s="242"/>
      <c r="G194" s="241"/>
      <c r="H194" s="241"/>
      <c r="I194" s="241"/>
    </row>
    <row r="195" spans="1:9" s="36" customFormat="1" ht="17.25">
      <c r="A195" s="88">
        <v>1</v>
      </c>
      <c r="B195" s="189" t="s">
        <v>181</v>
      </c>
      <c r="C195" s="219">
        <v>145500</v>
      </c>
      <c r="D195" s="246">
        <v>292502</v>
      </c>
      <c r="E195" s="88" t="s">
        <v>51</v>
      </c>
      <c r="F195" s="189" t="s">
        <v>182</v>
      </c>
      <c r="G195" s="88" t="s">
        <v>182</v>
      </c>
      <c r="H195" s="189" t="s">
        <v>98</v>
      </c>
      <c r="I195" s="88" t="s">
        <v>89</v>
      </c>
    </row>
    <row r="196" spans="1:9" s="36" customFormat="1" ht="17.25">
      <c r="A196" s="178"/>
      <c r="B196" s="208" t="s">
        <v>183</v>
      </c>
      <c r="C196" s="178"/>
      <c r="D196" s="208"/>
      <c r="E196" s="178"/>
      <c r="F196" s="210">
        <v>145500</v>
      </c>
      <c r="G196" s="215">
        <v>145500</v>
      </c>
      <c r="H196" s="208" t="s">
        <v>100</v>
      </c>
      <c r="I196" s="178" t="s">
        <v>184</v>
      </c>
    </row>
    <row r="197" spans="1:9" s="36" customFormat="1" ht="17.25">
      <c r="A197" s="178"/>
      <c r="B197" s="208" t="s">
        <v>185</v>
      </c>
      <c r="C197" s="178"/>
      <c r="D197" s="208"/>
      <c r="E197" s="178"/>
      <c r="F197" s="208"/>
      <c r="G197" s="178"/>
      <c r="H197" s="208" t="s">
        <v>102</v>
      </c>
      <c r="I197" s="178"/>
    </row>
    <row r="198" spans="1:9" s="36" customFormat="1" ht="17.25">
      <c r="A198" s="179"/>
      <c r="B198" s="240" t="s">
        <v>186</v>
      </c>
      <c r="C198" s="179"/>
      <c r="D198" s="240"/>
      <c r="E198" s="179"/>
      <c r="F198" s="240"/>
      <c r="G198" s="179"/>
      <c r="H198" s="240"/>
      <c r="I198" s="179"/>
    </row>
    <row r="199" spans="1:9" s="36" customFormat="1" ht="17.25">
      <c r="A199" s="178">
        <v>2</v>
      </c>
      <c r="B199" s="208" t="s">
        <v>181</v>
      </c>
      <c r="C199" s="215">
        <v>145500</v>
      </c>
      <c r="D199" s="210">
        <v>292502</v>
      </c>
      <c r="E199" s="178" t="s">
        <v>51</v>
      </c>
      <c r="F199" s="208" t="s">
        <v>182</v>
      </c>
      <c r="G199" s="178" t="s">
        <v>182</v>
      </c>
      <c r="H199" s="208" t="s">
        <v>98</v>
      </c>
      <c r="I199" s="178" t="s">
        <v>89</v>
      </c>
    </row>
    <row r="200" spans="1:9" s="36" customFormat="1" ht="17.25">
      <c r="A200" s="178"/>
      <c r="B200" s="208" t="s">
        <v>183</v>
      </c>
      <c r="C200" s="178"/>
      <c r="D200" s="208"/>
      <c r="E200" s="178"/>
      <c r="F200" s="210">
        <v>145500</v>
      </c>
      <c r="G200" s="215">
        <v>145500</v>
      </c>
      <c r="H200" s="208" t="s">
        <v>100</v>
      </c>
      <c r="I200" s="178" t="s">
        <v>187</v>
      </c>
    </row>
    <row r="201" spans="1:9" s="36" customFormat="1" ht="17.25">
      <c r="A201" s="178"/>
      <c r="B201" s="208" t="s">
        <v>185</v>
      </c>
      <c r="C201" s="178"/>
      <c r="D201" s="208"/>
      <c r="E201" s="178"/>
      <c r="F201" s="208"/>
      <c r="G201" s="178"/>
      <c r="H201" s="208" t="s">
        <v>102</v>
      </c>
      <c r="I201" s="178"/>
    </row>
    <row r="202" spans="1:9" s="36" customFormat="1" ht="17.25">
      <c r="A202" s="178"/>
      <c r="B202" s="208" t="s">
        <v>186</v>
      </c>
      <c r="C202" s="178"/>
      <c r="D202" s="208"/>
      <c r="E202" s="178"/>
      <c r="F202" s="208"/>
      <c r="G202" s="178"/>
      <c r="H202" s="208"/>
      <c r="I202" s="178"/>
    </row>
    <row r="203" spans="1:9" s="36" customFormat="1" ht="17.25">
      <c r="A203" s="88">
        <v>3</v>
      </c>
      <c r="B203" s="189" t="s">
        <v>181</v>
      </c>
      <c r="C203" s="219">
        <v>147002</v>
      </c>
      <c r="D203" s="246">
        <v>292502</v>
      </c>
      <c r="E203" s="88" t="s">
        <v>51</v>
      </c>
      <c r="F203" s="189" t="s">
        <v>182</v>
      </c>
      <c r="G203" s="88" t="s">
        <v>182</v>
      </c>
      <c r="H203" s="189" t="s">
        <v>98</v>
      </c>
      <c r="I203" s="88" t="s">
        <v>89</v>
      </c>
    </row>
    <row r="204" spans="1:9" s="36" customFormat="1" ht="17.25">
      <c r="A204" s="178"/>
      <c r="B204" s="208" t="s">
        <v>183</v>
      </c>
      <c r="C204" s="178"/>
      <c r="D204" s="208"/>
      <c r="E204" s="178"/>
      <c r="F204" s="210">
        <v>147002</v>
      </c>
      <c r="G204" s="215">
        <v>147002</v>
      </c>
      <c r="H204" s="208" t="s">
        <v>100</v>
      </c>
      <c r="I204" s="178" t="s">
        <v>187</v>
      </c>
    </row>
    <row r="205" spans="1:9" s="36" customFormat="1" ht="17.25">
      <c r="A205" s="178"/>
      <c r="B205" s="208" t="s">
        <v>185</v>
      </c>
      <c r="C205" s="178"/>
      <c r="D205" s="208"/>
      <c r="E205" s="178"/>
      <c r="F205" s="208"/>
      <c r="G205" s="178"/>
      <c r="H205" s="208" t="s">
        <v>102</v>
      </c>
      <c r="I205" s="178"/>
    </row>
    <row r="206" spans="1:9" s="36" customFormat="1" ht="17.25">
      <c r="A206" s="179"/>
      <c r="B206" s="240" t="s">
        <v>186</v>
      </c>
      <c r="C206" s="179"/>
      <c r="D206" s="240"/>
      <c r="E206" s="179"/>
      <c r="F206" s="240"/>
      <c r="G206" s="179"/>
      <c r="H206" s="240"/>
      <c r="I206" s="179"/>
    </row>
    <row r="207" spans="1:9" s="36" customFormat="1" ht="17.25">
      <c r="A207" s="88">
        <v>4</v>
      </c>
      <c r="B207" s="189" t="s">
        <v>181</v>
      </c>
      <c r="C207" s="219">
        <v>145500</v>
      </c>
      <c r="D207" s="246">
        <v>292502</v>
      </c>
      <c r="E207" s="88" t="s">
        <v>51</v>
      </c>
      <c r="F207" s="189" t="s">
        <v>182</v>
      </c>
      <c r="G207" s="88" t="s">
        <v>182</v>
      </c>
      <c r="H207" s="189" t="s">
        <v>98</v>
      </c>
      <c r="I207" s="88" t="s">
        <v>188</v>
      </c>
    </row>
    <row r="208" spans="1:9" s="36" customFormat="1" ht="17.25">
      <c r="A208" s="178"/>
      <c r="B208" s="208" t="s">
        <v>183</v>
      </c>
      <c r="C208" s="178"/>
      <c r="D208" s="208"/>
      <c r="E208" s="178"/>
      <c r="F208" s="210">
        <v>145500</v>
      </c>
      <c r="G208" s="215">
        <v>145500</v>
      </c>
      <c r="H208" s="208" t="s">
        <v>100</v>
      </c>
      <c r="I208" s="178" t="s">
        <v>184</v>
      </c>
    </row>
    <row r="209" spans="1:9" s="36" customFormat="1" ht="17.25">
      <c r="A209" s="178"/>
      <c r="B209" s="208" t="s">
        <v>185</v>
      </c>
      <c r="C209" s="178"/>
      <c r="D209" s="208"/>
      <c r="E209" s="178"/>
      <c r="F209" s="208"/>
      <c r="G209" s="178"/>
      <c r="H209" s="208" t="s">
        <v>102</v>
      </c>
      <c r="I209" s="178"/>
    </row>
    <row r="210" spans="1:9" s="36" customFormat="1" ht="17.25">
      <c r="A210" s="179"/>
      <c r="B210" s="240" t="s">
        <v>186</v>
      </c>
      <c r="C210" s="179"/>
      <c r="D210" s="240"/>
      <c r="E210" s="179"/>
      <c r="F210" s="240"/>
      <c r="G210" s="179"/>
      <c r="H210" s="240"/>
      <c r="I210" s="179"/>
    </row>
    <row r="211" spans="1:9" s="36" customFormat="1" ht="17.25">
      <c r="A211" s="88">
        <v>5</v>
      </c>
      <c r="B211" s="189" t="s">
        <v>181</v>
      </c>
      <c r="C211" s="219">
        <v>147002</v>
      </c>
      <c r="D211" s="246">
        <v>292502</v>
      </c>
      <c r="E211" s="88" t="s">
        <v>51</v>
      </c>
      <c r="F211" s="189" t="s">
        <v>182</v>
      </c>
      <c r="G211" s="88" t="s">
        <v>182</v>
      </c>
      <c r="H211" s="189" t="s">
        <v>98</v>
      </c>
      <c r="I211" s="88" t="s">
        <v>188</v>
      </c>
    </row>
    <row r="212" spans="1:9" s="36" customFormat="1" ht="17.25">
      <c r="A212" s="178"/>
      <c r="B212" s="208" t="s">
        <v>183</v>
      </c>
      <c r="C212" s="178"/>
      <c r="D212" s="208"/>
      <c r="E212" s="178"/>
      <c r="F212" s="210">
        <v>147002</v>
      </c>
      <c r="G212" s="215">
        <v>147002</v>
      </c>
      <c r="H212" s="208" t="s">
        <v>100</v>
      </c>
      <c r="I212" s="178" t="s">
        <v>184</v>
      </c>
    </row>
    <row r="213" spans="1:9" s="36" customFormat="1" ht="17.25">
      <c r="A213" s="178"/>
      <c r="B213" s="208" t="s">
        <v>185</v>
      </c>
      <c r="C213" s="178"/>
      <c r="D213" s="208"/>
      <c r="E213" s="178"/>
      <c r="F213" s="208"/>
      <c r="G213" s="178"/>
      <c r="H213" s="208" t="s">
        <v>102</v>
      </c>
      <c r="I213" s="178"/>
    </row>
    <row r="214" spans="1:9" s="36" customFormat="1" ht="17.25">
      <c r="A214" s="179"/>
      <c r="B214" s="240" t="s">
        <v>186</v>
      </c>
      <c r="C214" s="179"/>
      <c r="D214" s="240"/>
      <c r="E214" s="179"/>
      <c r="F214" s="240"/>
      <c r="G214" s="179"/>
      <c r="H214" s="240"/>
      <c r="I214" s="179"/>
    </row>
    <row r="215" spans="1:9" s="36" customFormat="1" ht="17.25">
      <c r="A215" s="178">
        <v>6</v>
      </c>
      <c r="B215" s="208" t="s">
        <v>181</v>
      </c>
      <c r="C215" s="215">
        <v>145500</v>
      </c>
      <c r="D215" s="210">
        <v>292502</v>
      </c>
      <c r="E215" s="178" t="s">
        <v>51</v>
      </c>
      <c r="F215" s="208" t="s">
        <v>189</v>
      </c>
      <c r="G215" s="178" t="s">
        <v>189</v>
      </c>
      <c r="H215" s="208" t="s">
        <v>98</v>
      </c>
      <c r="I215" s="178" t="s">
        <v>89</v>
      </c>
    </row>
    <row r="216" spans="1:9" s="36" customFormat="1" ht="17.25">
      <c r="A216" s="178"/>
      <c r="B216" s="208" t="s">
        <v>183</v>
      </c>
      <c r="C216" s="178"/>
      <c r="D216" s="208"/>
      <c r="E216" s="178"/>
      <c r="F216" s="210">
        <v>145500</v>
      </c>
      <c r="G216" s="215">
        <v>145500</v>
      </c>
      <c r="H216" s="208" t="s">
        <v>100</v>
      </c>
      <c r="I216" s="178" t="s">
        <v>187</v>
      </c>
    </row>
    <row r="217" spans="1:9" s="36" customFormat="1" ht="17.25">
      <c r="A217" s="178"/>
      <c r="B217" s="208" t="s">
        <v>185</v>
      </c>
      <c r="C217" s="178"/>
      <c r="D217" s="208"/>
      <c r="E217" s="178"/>
      <c r="F217" s="208"/>
      <c r="G217" s="178"/>
      <c r="H217" s="208" t="s">
        <v>102</v>
      </c>
      <c r="I217" s="178"/>
    </row>
    <row r="218" spans="1:9" s="36" customFormat="1" ht="17.25">
      <c r="A218" s="178"/>
      <c r="B218" s="208" t="s">
        <v>186</v>
      </c>
      <c r="C218" s="178"/>
      <c r="D218" s="208"/>
      <c r="E218" s="178"/>
      <c r="F218" s="208"/>
      <c r="G218" s="178"/>
      <c r="H218" s="208"/>
      <c r="I218" s="178"/>
    </row>
    <row r="219" spans="1:9" s="36" customFormat="1" ht="17.25">
      <c r="A219" s="88">
        <v>7</v>
      </c>
      <c r="B219" s="189" t="s">
        <v>181</v>
      </c>
      <c r="C219" s="219">
        <v>147002</v>
      </c>
      <c r="D219" s="246">
        <v>292502</v>
      </c>
      <c r="E219" s="88" t="s">
        <v>51</v>
      </c>
      <c r="F219" s="189" t="s">
        <v>189</v>
      </c>
      <c r="G219" s="88" t="s">
        <v>189</v>
      </c>
      <c r="H219" s="189" t="s">
        <v>98</v>
      </c>
      <c r="I219" s="88" t="s">
        <v>89</v>
      </c>
    </row>
    <row r="220" spans="1:9" s="36" customFormat="1" ht="17.25">
      <c r="A220" s="178"/>
      <c r="B220" s="208" t="s">
        <v>183</v>
      </c>
      <c r="C220" s="178"/>
      <c r="D220" s="208"/>
      <c r="E220" s="178"/>
      <c r="F220" s="210">
        <v>147002</v>
      </c>
      <c r="G220" s="215">
        <v>147002</v>
      </c>
      <c r="H220" s="208" t="s">
        <v>100</v>
      </c>
      <c r="I220" s="178" t="s">
        <v>187</v>
      </c>
    </row>
    <row r="221" spans="1:9" s="36" customFormat="1" ht="17.25">
      <c r="A221" s="178"/>
      <c r="B221" s="208" t="s">
        <v>185</v>
      </c>
      <c r="C221" s="178"/>
      <c r="D221" s="208"/>
      <c r="E221" s="178"/>
      <c r="F221" s="208"/>
      <c r="G221" s="178"/>
      <c r="H221" s="208" t="s">
        <v>102</v>
      </c>
      <c r="I221" s="178"/>
    </row>
    <row r="222" spans="1:9" s="36" customFormat="1" ht="17.25">
      <c r="A222" s="179"/>
      <c r="B222" s="240" t="s">
        <v>186</v>
      </c>
      <c r="C222" s="179"/>
      <c r="D222" s="240"/>
      <c r="E222" s="179"/>
      <c r="F222" s="240"/>
      <c r="G222" s="179"/>
      <c r="H222" s="240"/>
      <c r="I222" s="179"/>
    </row>
    <row r="223" spans="1:9" s="36" customFormat="1" ht="17.25">
      <c r="A223" s="178">
        <v>8</v>
      </c>
      <c r="B223" s="208" t="s">
        <v>181</v>
      </c>
      <c r="C223" s="215">
        <v>8480</v>
      </c>
      <c r="D223" s="210">
        <v>8480</v>
      </c>
      <c r="E223" s="178" t="s">
        <v>51</v>
      </c>
      <c r="F223" s="208" t="s">
        <v>190</v>
      </c>
      <c r="G223" s="178" t="s">
        <v>190</v>
      </c>
      <c r="H223" s="208" t="s">
        <v>98</v>
      </c>
      <c r="I223" s="178" t="s">
        <v>89</v>
      </c>
    </row>
    <row r="224" spans="1:9" s="36" customFormat="1" ht="17.25">
      <c r="A224" s="178"/>
      <c r="B224" s="208" t="s">
        <v>191</v>
      </c>
      <c r="C224" s="178"/>
      <c r="D224" s="208"/>
      <c r="E224" s="178"/>
      <c r="F224" s="210">
        <v>8480</v>
      </c>
      <c r="G224" s="215">
        <v>8480</v>
      </c>
      <c r="H224" s="208" t="s">
        <v>100</v>
      </c>
      <c r="I224" s="178" t="s">
        <v>192</v>
      </c>
    </row>
    <row r="225" spans="1:9" s="36" customFormat="1" ht="17.25">
      <c r="A225" s="178"/>
      <c r="B225" s="208" t="s">
        <v>193</v>
      </c>
      <c r="C225" s="178"/>
      <c r="D225" s="208"/>
      <c r="E225" s="178"/>
      <c r="F225" s="208"/>
      <c r="G225" s="178"/>
      <c r="H225" s="208" t="s">
        <v>102</v>
      </c>
      <c r="I225" s="178"/>
    </row>
    <row r="226" spans="1:9" s="36" customFormat="1" ht="17.25">
      <c r="A226" s="88">
        <v>9</v>
      </c>
      <c r="B226" s="189" t="s">
        <v>181</v>
      </c>
      <c r="C226" s="219">
        <v>63445</v>
      </c>
      <c r="D226" s="246">
        <v>130445</v>
      </c>
      <c r="E226" s="88" t="s">
        <v>51</v>
      </c>
      <c r="F226" s="189" t="s">
        <v>190</v>
      </c>
      <c r="G226" s="88" t="s">
        <v>190</v>
      </c>
      <c r="H226" s="189" t="s">
        <v>98</v>
      </c>
      <c r="I226" s="88" t="s">
        <v>89</v>
      </c>
    </row>
    <row r="227" spans="1:9" s="36" customFormat="1" ht="17.25">
      <c r="A227" s="178"/>
      <c r="B227" s="208" t="s">
        <v>194</v>
      </c>
      <c r="C227" s="178"/>
      <c r="D227" s="208"/>
      <c r="E227" s="178"/>
      <c r="F227" s="210">
        <v>63445</v>
      </c>
      <c r="G227" s="215">
        <v>63445</v>
      </c>
      <c r="H227" s="208" t="s">
        <v>100</v>
      </c>
      <c r="I227" s="178" t="s">
        <v>192</v>
      </c>
    </row>
    <row r="228" spans="1:9" s="36" customFormat="1" ht="17.25">
      <c r="A228" s="179"/>
      <c r="B228" s="240" t="s">
        <v>255</v>
      </c>
      <c r="C228" s="179"/>
      <c r="D228" s="240"/>
      <c r="E228" s="179"/>
      <c r="F228" s="240"/>
      <c r="G228" s="179"/>
      <c r="H228" s="240" t="s">
        <v>102</v>
      </c>
      <c r="I228" s="179"/>
    </row>
    <row r="229" spans="1:9" s="36" customFormat="1" ht="17.25">
      <c r="A229" s="178">
        <v>10</v>
      </c>
      <c r="B229" s="208" t="s">
        <v>181</v>
      </c>
      <c r="C229" s="215">
        <v>145500</v>
      </c>
      <c r="D229" s="210">
        <v>292502</v>
      </c>
      <c r="E229" s="178" t="s">
        <v>51</v>
      </c>
      <c r="F229" s="208" t="s">
        <v>190</v>
      </c>
      <c r="G229" s="178" t="s">
        <v>190</v>
      </c>
      <c r="H229" s="208" t="s">
        <v>98</v>
      </c>
      <c r="I229" s="178" t="s">
        <v>196</v>
      </c>
    </row>
    <row r="230" spans="1:9" s="36" customFormat="1" ht="17.25">
      <c r="A230" s="178"/>
      <c r="B230" s="208" t="s">
        <v>183</v>
      </c>
      <c r="C230" s="178"/>
      <c r="D230" s="208"/>
      <c r="E230" s="178"/>
      <c r="F230" s="210">
        <v>145500</v>
      </c>
      <c r="G230" s="215">
        <v>145500</v>
      </c>
      <c r="H230" s="208" t="s">
        <v>100</v>
      </c>
      <c r="I230" s="178" t="s">
        <v>187</v>
      </c>
    </row>
    <row r="231" spans="1:9" s="36" customFormat="1" ht="17.25">
      <c r="A231" s="178"/>
      <c r="B231" s="208" t="s">
        <v>185</v>
      </c>
      <c r="C231" s="178"/>
      <c r="D231" s="208"/>
      <c r="E231" s="178"/>
      <c r="F231" s="208"/>
      <c r="G231" s="178"/>
      <c r="H231" s="208" t="s">
        <v>102</v>
      </c>
      <c r="I231" s="178"/>
    </row>
    <row r="232" spans="1:9" s="36" customFormat="1" ht="17.25">
      <c r="A232" s="178"/>
      <c r="B232" s="208" t="s">
        <v>186</v>
      </c>
      <c r="C232" s="178"/>
      <c r="D232" s="208"/>
      <c r="E232" s="178"/>
      <c r="F232" s="208"/>
      <c r="G232" s="178"/>
      <c r="H232" s="208"/>
      <c r="I232" s="178"/>
    </row>
    <row r="233" spans="1:9" s="36" customFormat="1" ht="17.25">
      <c r="A233" s="88">
        <v>11</v>
      </c>
      <c r="B233" s="189" t="s">
        <v>181</v>
      </c>
      <c r="C233" s="219">
        <v>67000</v>
      </c>
      <c r="D233" s="246">
        <v>130445</v>
      </c>
      <c r="E233" s="88" t="s">
        <v>51</v>
      </c>
      <c r="F233" s="189" t="s">
        <v>190</v>
      </c>
      <c r="G233" s="88" t="s">
        <v>190</v>
      </c>
      <c r="H233" s="189" t="s">
        <v>98</v>
      </c>
      <c r="I233" s="88" t="s">
        <v>89</v>
      </c>
    </row>
    <row r="234" spans="1:9" s="36" customFormat="1" ht="17.25">
      <c r="A234" s="178"/>
      <c r="B234" s="208" t="s">
        <v>194</v>
      </c>
      <c r="C234" s="178"/>
      <c r="D234" s="208"/>
      <c r="E234" s="178"/>
      <c r="F234" s="210">
        <v>67000</v>
      </c>
      <c r="G234" s="215">
        <v>67000</v>
      </c>
      <c r="H234" s="208" t="s">
        <v>100</v>
      </c>
      <c r="I234" s="178" t="s">
        <v>192</v>
      </c>
    </row>
    <row r="235" spans="1:9" s="36" customFormat="1" ht="17.25">
      <c r="A235" s="178"/>
      <c r="B235" s="208" t="s">
        <v>195</v>
      </c>
      <c r="C235" s="178"/>
      <c r="D235" s="208"/>
      <c r="E235" s="178"/>
      <c r="F235" s="208"/>
      <c r="G235" s="178"/>
      <c r="H235" s="208" t="s">
        <v>102</v>
      </c>
      <c r="I235" s="178"/>
    </row>
    <row r="236" spans="1:9" s="36" customFormat="1" ht="17.25">
      <c r="A236" s="179"/>
      <c r="B236" s="240" t="s">
        <v>186</v>
      </c>
      <c r="C236" s="179"/>
      <c r="D236" s="240"/>
      <c r="E236" s="179"/>
      <c r="F236" s="240"/>
      <c r="G236" s="179"/>
      <c r="H236" s="240"/>
      <c r="I236" s="179"/>
    </row>
    <row r="237" spans="1:9" s="36" customFormat="1" ht="17.25">
      <c r="A237" s="178">
        <v>12</v>
      </c>
      <c r="B237" s="208" t="s">
        <v>181</v>
      </c>
      <c r="C237" s="215">
        <v>147002</v>
      </c>
      <c r="D237" s="210">
        <v>292502</v>
      </c>
      <c r="E237" s="178" t="s">
        <v>51</v>
      </c>
      <c r="F237" s="208" t="s">
        <v>190</v>
      </c>
      <c r="G237" s="178" t="s">
        <v>190</v>
      </c>
      <c r="H237" s="208" t="s">
        <v>98</v>
      </c>
      <c r="I237" s="178" t="s">
        <v>196</v>
      </c>
    </row>
    <row r="238" spans="1:9" s="36" customFormat="1" ht="17.25">
      <c r="A238" s="178"/>
      <c r="B238" s="208" t="s">
        <v>183</v>
      </c>
      <c r="C238" s="178"/>
      <c r="D238" s="208"/>
      <c r="E238" s="178"/>
      <c r="F238" s="210">
        <v>147002</v>
      </c>
      <c r="G238" s="215">
        <v>147002</v>
      </c>
      <c r="H238" s="208" t="s">
        <v>100</v>
      </c>
      <c r="I238" s="178" t="s">
        <v>187</v>
      </c>
    </row>
    <row r="239" spans="1:9" s="36" customFormat="1" ht="17.25">
      <c r="A239" s="178"/>
      <c r="B239" s="208" t="s">
        <v>185</v>
      </c>
      <c r="C239" s="178"/>
      <c r="D239" s="208"/>
      <c r="E239" s="178"/>
      <c r="F239" s="208"/>
      <c r="G239" s="178"/>
      <c r="H239" s="208" t="s">
        <v>102</v>
      </c>
      <c r="I239" s="178"/>
    </row>
    <row r="240" spans="1:9" s="36" customFormat="1" ht="17.25">
      <c r="A240" s="178"/>
      <c r="B240" s="208" t="s">
        <v>186</v>
      </c>
      <c r="C240" s="178"/>
      <c r="D240" s="208"/>
      <c r="E240" s="178"/>
      <c r="F240" s="208"/>
      <c r="G240" s="178"/>
      <c r="H240" s="208"/>
      <c r="I240" s="178"/>
    </row>
    <row r="241" spans="1:9" s="36" customFormat="1" ht="17.25">
      <c r="A241" s="88">
        <v>13</v>
      </c>
      <c r="B241" s="189" t="s">
        <v>181</v>
      </c>
      <c r="C241" s="219">
        <v>25460</v>
      </c>
      <c r="D241" s="246">
        <v>25460</v>
      </c>
      <c r="E241" s="88" t="s">
        <v>51</v>
      </c>
      <c r="F241" s="189" t="s">
        <v>197</v>
      </c>
      <c r="G241" s="88" t="s">
        <v>197</v>
      </c>
      <c r="H241" s="189" t="s">
        <v>98</v>
      </c>
      <c r="I241" s="88" t="s">
        <v>198</v>
      </c>
    </row>
    <row r="242" spans="1:9" s="36" customFormat="1" ht="17.25">
      <c r="A242" s="178"/>
      <c r="B242" s="208" t="s">
        <v>191</v>
      </c>
      <c r="C242" s="178"/>
      <c r="D242" s="208"/>
      <c r="E242" s="178"/>
      <c r="F242" s="210">
        <v>25460</v>
      </c>
      <c r="G242" s="215">
        <v>25460</v>
      </c>
      <c r="H242" s="208" t="s">
        <v>100</v>
      </c>
      <c r="I242" s="178" t="s">
        <v>187</v>
      </c>
    </row>
    <row r="243" spans="1:9" s="36" customFormat="1" ht="17.25">
      <c r="A243" s="179"/>
      <c r="B243" s="240"/>
      <c r="C243" s="179"/>
      <c r="D243" s="240"/>
      <c r="E243" s="179"/>
      <c r="F243" s="240"/>
      <c r="G243" s="179"/>
      <c r="H243" s="240" t="s">
        <v>102</v>
      </c>
      <c r="I243" s="179"/>
    </row>
    <row r="244" spans="1:9" s="36" customFormat="1" ht="17.25">
      <c r="A244" s="178">
        <v>14</v>
      </c>
      <c r="B244" s="208" t="s">
        <v>181</v>
      </c>
      <c r="C244" s="215">
        <v>216324</v>
      </c>
      <c r="D244" s="210">
        <v>499720</v>
      </c>
      <c r="E244" s="178" t="s">
        <v>51</v>
      </c>
      <c r="F244" s="208" t="s">
        <v>197</v>
      </c>
      <c r="G244" s="178" t="s">
        <v>197</v>
      </c>
      <c r="H244" s="208" t="s">
        <v>98</v>
      </c>
      <c r="I244" s="178" t="s">
        <v>198</v>
      </c>
    </row>
    <row r="245" spans="1:9" s="36" customFormat="1" ht="17.25">
      <c r="A245" s="178"/>
      <c r="B245" s="208" t="s">
        <v>199</v>
      </c>
      <c r="C245" s="178"/>
      <c r="D245" s="208"/>
      <c r="E245" s="178"/>
      <c r="F245" s="210">
        <v>216324</v>
      </c>
      <c r="G245" s="215">
        <v>216324</v>
      </c>
      <c r="H245" s="208" t="s">
        <v>100</v>
      </c>
      <c r="I245" s="178" t="s">
        <v>187</v>
      </c>
    </row>
    <row r="246" spans="1:9" s="36" customFormat="1" ht="17.25">
      <c r="A246" s="178"/>
      <c r="B246" s="208" t="s">
        <v>200</v>
      </c>
      <c r="C246" s="178"/>
      <c r="D246" s="208"/>
      <c r="E246" s="178"/>
      <c r="F246" s="208"/>
      <c r="G246" s="178"/>
      <c r="H246" s="208" t="s">
        <v>102</v>
      </c>
      <c r="I246" s="178"/>
    </row>
    <row r="247" spans="1:9" s="36" customFormat="1" ht="17.25">
      <c r="A247" s="178"/>
      <c r="B247" s="208" t="s">
        <v>201</v>
      </c>
      <c r="C247" s="178"/>
      <c r="D247" s="208"/>
      <c r="E247" s="178"/>
      <c r="F247" s="208"/>
      <c r="G247" s="178"/>
      <c r="H247" s="208"/>
      <c r="I247" s="178"/>
    </row>
    <row r="248" spans="1:9" s="36" customFormat="1" ht="17.25">
      <c r="A248" s="88">
        <v>15</v>
      </c>
      <c r="B248" s="189" t="s">
        <v>181</v>
      </c>
      <c r="C248" s="219">
        <v>283950</v>
      </c>
      <c r="D248" s="246">
        <v>468000</v>
      </c>
      <c r="E248" s="88" t="s">
        <v>51</v>
      </c>
      <c r="F248" s="189" t="s">
        <v>197</v>
      </c>
      <c r="G248" s="88" t="s">
        <v>197</v>
      </c>
      <c r="H248" s="189" t="s">
        <v>98</v>
      </c>
      <c r="I248" s="88" t="s">
        <v>202</v>
      </c>
    </row>
    <row r="249" spans="1:9" s="36" customFormat="1" ht="34.5">
      <c r="A249" s="179"/>
      <c r="B249" s="240" t="s">
        <v>254</v>
      </c>
      <c r="C249" s="179"/>
      <c r="D249" s="240"/>
      <c r="E249" s="179"/>
      <c r="F249" s="253">
        <v>283950</v>
      </c>
      <c r="G249" s="188">
        <v>283950</v>
      </c>
      <c r="H249" s="240" t="s">
        <v>100</v>
      </c>
      <c r="I249" s="176" t="s">
        <v>184</v>
      </c>
    </row>
    <row r="250" spans="1:9" s="36" customFormat="1" ht="17.25">
      <c r="A250" s="178">
        <v>16</v>
      </c>
      <c r="B250" s="208" t="s">
        <v>181</v>
      </c>
      <c r="C250" s="215">
        <v>283396</v>
      </c>
      <c r="D250" s="210">
        <v>499720</v>
      </c>
      <c r="E250" s="178" t="s">
        <v>51</v>
      </c>
      <c r="F250" s="208" t="s">
        <v>197</v>
      </c>
      <c r="G250" s="178" t="s">
        <v>197</v>
      </c>
      <c r="H250" s="208" t="s">
        <v>98</v>
      </c>
      <c r="I250" s="178" t="s">
        <v>198</v>
      </c>
    </row>
    <row r="251" spans="1:9" s="36" customFormat="1" ht="17.25">
      <c r="A251" s="178"/>
      <c r="B251" s="208" t="s">
        <v>199</v>
      </c>
      <c r="C251" s="178"/>
      <c r="D251" s="208"/>
      <c r="E251" s="178"/>
      <c r="F251" s="210">
        <v>283396</v>
      </c>
      <c r="G251" s="215">
        <v>283396</v>
      </c>
      <c r="H251" s="208" t="s">
        <v>100</v>
      </c>
      <c r="I251" s="178" t="s">
        <v>187</v>
      </c>
    </row>
    <row r="252" spans="1:9" s="36" customFormat="1" ht="17.25">
      <c r="A252" s="178"/>
      <c r="B252" s="208" t="s">
        <v>200</v>
      </c>
      <c r="C252" s="178"/>
      <c r="D252" s="208"/>
      <c r="E252" s="178"/>
      <c r="F252" s="208"/>
      <c r="G252" s="178"/>
      <c r="H252" s="208" t="s">
        <v>102</v>
      </c>
      <c r="I252" s="178"/>
    </row>
    <row r="253" spans="1:9" s="36" customFormat="1" ht="17.25">
      <c r="A253" s="178"/>
      <c r="B253" s="208" t="s">
        <v>201</v>
      </c>
      <c r="C253" s="178"/>
      <c r="D253" s="208"/>
      <c r="E253" s="178"/>
      <c r="F253" s="208"/>
      <c r="G253" s="178"/>
      <c r="H253" s="208"/>
      <c r="I253" s="178"/>
    </row>
    <row r="254" spans="1:9" s="36" customFormat="1" ht="17.25">
      <c r="A254" s="88">
        <v>17</v>
      </c>
      <c r="B254" s="189" t="s">
        <v>181</v>
      </c>
      <c r="C254" s="219">
        <v>213300</v>
      </c>
      <c r="D254" s="246">
        <v>468000</v>
      </c>
      <c r="E254" s="88" t="s">
        <v>51</v>
      </c>
      <c r="F254" s="189" t="s">
        <v>197</v>
      </c>
      <c r="G254" s="88" t="s">
        <v>197</v>
      </c>
      <c r="H254" s="189" t="s">
        <v>98</v>
      </c>
      <c r="I254" s="88" t="s">
        <v>202</v>
      </c>
    </row>
    <row r="255" spans="1:9" s="36" customFormat="1" ht="34.5">
      <c r="A255" s="178"/>
      <c r="B255" s="208" t="s">
        <v>183</v>
      </c>
      <c r="C255" s="178"/>
      <c r="D255" s="208"/>
      <c r="E255" s="178"/>
      <c r="F255" s="210">
        <v>213300</v>
      </c>
      <c r="G255" s="215">
        <v>213300</v>
      </c>
      <c r="H255" s="208" t="s">
        <v>100</v>
      </c>
      <c r="I255" s="177" t="s">
        <v>184</v>
      </c>
    </row>
    <row r="256" spans="1:9" s="36" customFormat="1" ht="17.25">
      <c r="A256" s="178"/>
      <c r="B256" s="208" t="s">
        <v>203</v>
      </c>
      <c r="C256" s="178"/>
      <c r="D256" s="208"/>
      <c r="E256" s="178"/>
      <c r="F256" s="208"/>
      <c r="G256" s="178"/>
      <c r="H256" s="208" t="s">
        <v>102</v>
      </c>
      <c r="I256" s="178"/>
    </row>
    <row r="257" spans="1:9" s="36" customFormat="1" ht="17.25">
      <c r="A257" s="179"/>
      <c r="B257" s="240" t="s">
        <v>186</v>
      </c>
      <c r="C257" s="179"/>
      <c r="D257" s="240"/>
      <c r="E257" s="179"/>
      <c r="F257" s="240"/>
      <c r="G257" s="179"/>
      <c r="H257" s="240"/>
      <c r="I257" s="179"/>
    </row>
    <row r="258" spans="1:9" s="36" customFormat="1" ht="17.25">
      <c r="A258" s="178">
        <v>18</v>
      </c>
      <c r="B258" s="208" t="s">
        <v>181</v>
      </c>
      <c r="C258" s="215">
        <v>145500</v>
      </c>
      <c r="D258" s="210">
        <v>292502</v>
      </c>
      <c r="E258" s="178" t="s">
        <v>51</v>
      </c>
      <c r="F258" s="208" t="s">
        <v>182</v>
      </c>
      <c r="G258" s="178" t="s">
        <v>182</v>
      </c>
      <c r="H258" s="208" t="s">
        <v>98</v>
      </c>
      <c r="I258" s="178" t="s">
        <v>204</v>
      </c>
    </row>
    <row r="259" spans="1:9" s="36" customFormat="1" ht="17.25">
      <c r="A259" s="178"/>
      <c r="B259" s="208" t="s">
        <v>183</v>
      </c>
      <c r="C259" s="178"/>
      <c r="D259" s="208"/>
      <c r="E259" s="178"/>
      <c r="F259" s="210">
        <v>145500</v>
      </c>
      <c r="G259" s="215">
        <v>145500</v>
      </c>
      <c r="H259" s="208" t="s">
        <v>100</v>
      </c>
      <c r="I259" s="178" t="s">
        <v>184</v>
      </c>
    </row>
    <row r="260" spans="1:9" s="36" customFormat="1" ht="17.25">
      <c r="A260" s="178"/>
      <c r="B260" s="208" t="s">
        <v>205</v>
      </c>
      <c r="C260" s="178"/>
      <c r="D260" s="208"/>
      <c r="E260" s="178"/>
      <c r="F260" s="208"/>
      <c r="G260" s="178"/>
      <c r="H260" s="208" t="s">
        <v>102</v>
      </c>
      <c r="I260" s="178"/>
    </row>
    <row r="261" spans="1:9" s="36" customFormat="1" ht="17.25">
      <c r="A261" s="178"/>
      <c r="B261" s="208" t="s">
        <v>186</v>
      </c>
      <c r="C261" s="178"/>
      <c r="D261" s="208"/>
      <c r="E261" s="178"/>
      <c r="F261" s="208"/>
      <c r="G261" s="178"/>
      <c r="H261" s="208"/>
      <c r="I261" s="178"/>
    </row>
    <row r="262" spans="1:9" s="36" customFormat="1" ht="17.25">
      <c r="A262" s="88">
        <v>19</v>
      </c>
      <c r="B262" s="189" t="s">
        <v>181</v>
      </c>
      <c r="C262" s="219">
        <v>146752</v>
      </c>
      <c r="D262" s="246">
        <v>292502</v>
      </c>
      <c r="E262" s="88" t="s">
        <v>51</v>
      </c>
      <c r="F262" s="189" t="s">
        <v>182</v>
      </c>
      <c r="G262" s="88" t="s">
        <v>182</v>
      </c>
      <c r="H262" s="189" t="s">
        <v>98</v>
      </c>
      <c r="I262" s="88" t="s">
        <v>204</v>
      </c>
    </row>
    <row r="263" spans="1:9" s="36" customFormat="1" ht="17.25">
      <c r="A263" s="178"/>
      <c r="B263" s="208" t="s">
        <v>183</v>
      </c>
      <c r="C263" s="178"/>
      <c r="D263" s="208"/>
      <c r="E263" s="178"/>
      <c r="F263" s="210">
        <v>146752</v>
      </c>
      <c r="G263" s="215">
        <v>146752</v>
      </c>
      <c r="H263" s="208" t="s">
        <v>100</v>
      </c>
      <c r="I263" s="178" t="s">
        <v>184</v>
      </c>
    </row>
    <row r="264" spans="1:9" s="36" customFormat="1" ht="17.25">
      <c r="A264" s="178"/>
      <c r="B264" s="208" t="s">
        <v>205</v>
      </c>
      <c r="C264" s="178"/>
      <c r="D264" s="208"/>
      <c r="E264" s="178"/>
      <c r="F264" s="208"/>
      <c r="G264" s="178"/>
      <c r="H264" s="208" t="s">
        <v>102</v>
      </c>
      <c r="I264" s="178"/>
    </row>
    <row r="265" spans="1:9" s="36" customFormat="1" ht="17.25">
      <c r="A265" s="179"/>
      <c r="B265" s="240" t="s">
        <v>186</v>
      </c>
      <c r="C265" s="179"/>
      <c r="D265" s="240"/>
      <c r="E265" s="179"/>
      <c r="F265" s="240"/>
      <c r="G265" s="179"/>
      <c r="H265" s="240"/>
      <c r="I265" s="179"/>
    </row>
    <row r="266" spans="1:9" s="36" customFormat="1" ht="17.25">
      <c r="A266" s="88">
        <v>20</v>
      </c>
      <c r="B266" s="189" t="s">
        <v>181</v>
      </c>
      <c r="C266" s="219">
        <v>225400</v>
      </c>
      <c r="D266" s="246">
        <v>409500</v>
      </c>
      <c r="E266" s="88" t="s">
        <v>51</v>
      </c>
      <c r="F266" s="189" t="s">
        <v>206</v>
      </c>
      <c r="G266" s="88" t="s">
        <v>206</v>
      </c>
      <c r="H266" s="189" t="s">
        <v>98</v>
      </c>
      <c r="I266" s="88" t="s">
        <v>204</v>
      </c>
    </row>
    <row r="267" spans="1:9" s="36" customFormat="1" ht="34.5">
      <c r="A267" s="178"/>
      <c r="B267" s="208" t="s">
        <v>183</v>
      </c>
      <c r="C267" s="178"/>
      <c r="D267" s="208"/>
      <c r="E267" s="178"/>
      <c r="F267" s="210">
        <v>225400</v>
      </c>
      <c r="G267" s="215">
        <v>225400</v>
      </c>
      <c r="H267" s="208" t="s">
        <v>100</v>
      </c>
      <c r="I267" s="177" t="s">
        <v>116</v>
      </c>
    </row>
    <row r="268" spans="1:9" s="36" customFormat="1" ht="17.25">
      <c r="A268" s="178"/>
      <c r="B268" s="208" t="s">
        <v>207</v>
      </c>
      <c r="C268" s="178"/>
      <c r="D268" s="208"/>
      <c r="E268" s="178"/>
      <c r="F268" s="208"/>
      <c r="G268" s="178"/>
      <c r="H268" s="208" t="s">
        <v>102</v>
      </c>
      <c r="I268" s="178"/>
    </row>
    <row r="269" spans="1:9" s="36" customFormat="1" ht="17.25">
      <c r="A269" s="179"/>
      <c r="B269" s="240" t="s">
        <v>186</v>
      </c>
      <c r="C269" s="179"/>
      <c r="D269" s="240"/>
      <c r="E269" s="179"/>
      <c r="F269" s="240"/>
      <c r="G269" s="179"/>
      <c r="H269" s="240"/>
      <c r="I269" s="179"/>
    </row>
    <row r="270" spans="1:9" s="36" customFormat="1" ht="17.25">
      <c r="A270" s="88">
        <v>21</v>
      </c>
      <c r="B270" s="189" t="s">
        <v>181</v>
      </c>
      <c r="C270" s="219">
        <v>184100</v>
      </c>
      <c r="D270" s="246">
        <v>409500</v>
      </c>
      <c r="E270" s="88" t="s">
        <v>51</v>
      </c>
      <c r="F270" s="189" t="s">
        <v>206</v>
      </c>
      <c r="G270" s="88" t="s">
        <v>206</v>
      </c>
      <c r="H270" s="189" t="s">
        <v>98</v>
      </c>
      <c r="I270" s="88" t="s">
        <v>204</v>
      </c>
    </row>
    <row r="271" spans="1:9" s="36" customFormat="1" ht="17.25">
      <c r="A271" s="178"/>
      <c r="B271" s="208" t="s">
        <v>183</v>
      </c>
      <c r="C271" s="178"/>
      <c r="D271" s="208"/>
      <c r="E271" s="178"/>
      <c r="F271" s="210">
        <v>184100</v>
      </c>
      <c r="G271" s="215">
        <v>184100</v>
      </c>
      <c r="H271" s="208" t="s">
        <v>100</v>
      </c>
      <c r="I271" s="178" t="s">
        <v>116</v>
      </c>
    </row>
    <row r="272" spans="1:9" s="36" customFormat="1" ht="17.25">
      <c r="A272" s="178"/>
      <c r="B272" s="208" t="s">
        <v>207</v>
      </c>
      <c r="C272" s="178"/>
      <c r="D272" s="208"/>
      <c r="E272" s="178"/>
      <c r="F272" s="208"/>
      <c r="G272" s="178"/>
      <c r="H272" s="208" t="s">
        <v>102</v>
      </c>
      <c r="I272" s="178"/>
    </row>
    <row r="273" spans="1:9" s="36" customFormat="1" ht="17.25">
      <c r="A273" s="179"/>
      <c r="B273" s="240" t="s">
        <v>186</v>
      </c>
      <c r="C273" s="179"/>
      <c r="D273" s="240"/>
      <c r="E273" s="179"/>
      <c r="F273" s="240"/>
      <c r="G273" s="179"/>
      <c r="H273" s="240"/>
      <c r="I273" s="179"/>
    </row>
    <row r="274" spans="1:9" s="36" customFormat="1" ht="17.25">
      <c r="A274" s="178">
        <v>22</v>
      </c>
      <c r="B274" s="208" t="s">
        <v>181</v>
      </c>
      <c r="C274" s="215">
        <v>16900</v>
      </c>
      <c r="D274" s="210">
        <v>16900</v>
      </c>
      <c r="E274" s="178" t="s">
        <v>51</v>
      </c>
      <c r="F274" s="208" t="s">
        <v>208</v>
      </c>
      <c r="G274" s="178" t="s">
        <v>208</v>
      </c>
      <c r="H274" s="208" t="s">
        <v>98</v>
      </c>
      <c r="I274" s="178" t="s">
        <v>89</v>
      </c>
    </row>
    <row r="275" spans="1:9" s="36" customFormat="1" ht="17.25">
      <c r="A275" s="178"/>
      <c r="B275" s="208" t="s">
        <v>191</v>
      </c>
      <c r="C275" s="178"/>
      <c r="D275" s="208"/>
      <c r="E275" s="178"/>
      <c r="F275" s="210">
        <v>16900</v>
      </c>
      <c r="G275" s="215">
        <v>16900</v>
      </c>
      <c r="H275" s="208" t="s">
        <v>100</v>
      </c>
      <c r="I275" s="178" t="s">
        <v>184</v>
      </c>
    </row>
    <row r="276" spans="1:9" s="36" customFormat="1" ht="17.25">
      <c r="A276" s="178"/>
      <c r="B276" s="208"/>
      <c r="C276" s="178"/>
      <c r="D276" s="208"/>
      <c r="E276" s="178"/>
      <c r="F276" s="208"/>
      <c r="G276" s="178"/>
      <c r="H276" s="208" t="s">
        <v>102</v>
      </c>
      <c r="I276" s="178"/>
    </row>
    <row r="277" spans="1:9" s="36" customFormat="1" ht="17.25">
      <c r="A277" s="178"/>
      <c r="B277" s="208"/>
      <c r="C277" s="178"/>
      <c r="D277" s="208"/>
      <c r="E277" s="178"/>
      <c r="F277" s="208"/>
      <c r="G277" s="178"/>
      <c r="H277" s="208"/>
      <c r="I277" s="177"/>
    </row>
    <row r="278" spans="1:9" s="36" customFormat="1" ht="17.25">
      <c r="A278" s="88">
        <v>23</v>
      </c>
      <c r="B278" s="189" t="s">
        <v>181</v>
      </c>
      <c r="C278" s="219">
        <v>107280</v>
      </c>
      <c r="D278" s="246">
        <v>351409</v>
      </c>
      <c r="E278" s="88" t="s">
        <v>51</v>
      </c>
      <c r="F278" s="189" t="s">
        <v>208</v>
      </c>
      <c r="G278" s="88" t="s">
        <v>208</v>
      </c>
      <c r="H278" s="189" t="s">
        <v>98</v>
      </c>
      <c r="I278" s="88" t="s">
        <v>89</v>
      </c>
    </row>
    <row r="279" spans="1:9" s="36" customFormat="1" ht="17.25">
      <c r="A279" s="178"/>
      <c r="B279" s="208" t="s">
        <v>199</v>
      </c>
      <c r="C279" s="178"/>
      <c r="D279" s="208"/>
      <c r="E279" s="178"/>
      <c r="F279" s="210">
        <v>107280</v>
      </c>
      <c r="G279" s="215">
        <v>107280</v>
      </c>
      <c r="H279" s="208" t="s">
        <v>100</v>
      </c>
      <c r="I279" s="178" t="s">
        <v>184</v>
      </c>
    </row>
    <row r="280" spans="1:9" s="36" customFormat="1" ht="17.25">
      <c r="A280" s="178"/>
      <c r="B280" s="208" t="s">
        <v>209</v>
      </c>
      <c r="C280" s="178"/>
      <c r="D280" s="208"/>
      <c r="E280" s="178"/>
      <c r="F280" s="208"/>
      <c r="G280" s="178"/>
      <c r="H280" s="208" t="s">
        <v>102</v>
      </c>
      <c r="I280" s="178"/>
    </row>
    <row r="281" spans="1:9" s="36" customFormat="1" ht="17.25">
      <c r="A281" s="179"/>
      <c r="B281" s="240" t="s">
        <v>201</v>
      </c>
      <c r="C281" s="179"/>
      <c r="D281" s="240"/>
      <c r="E281" s="179"/>
      <c r="F281" s="240"/>
      <c r="G281" s="179"/>
      <c r="H281" s="240"/>
      <c r="I281" s="179"/>
    </row>
    <row r="282" spans="1:9" s="36" customFormat="1" ht="17.25">
      <c r="A282" s="178">
        <v>24</v>
      </c>
      <c r="B282" s="208" t="s">
        <v>181</v>
      </c>
      <c r="C282" s="215">
        <v>268850</v>
      </c>
      <c r="D282" s="210">
        <v>468000</v>
      </c>
      <c r="E282" s="178" t="s">
        <v>51</v>
      </c>
      <c r="F282" s="208" t="s">
        <v>208</v>
      </c>
      <c r="G282" s="178" t="s">
        <v>208</v>
      </c>
      <c r="H282" s="208" t="s">
        <v>98</v>
      </c>
      <c r="I282" s="178" t="s">
        <v>210</v>
      </c>
    </row>
    <row r="283" spans="1:9" s="36" customFormat="1" ht="34.5">
      <c r="A283" s="178"/>
      <c r="B283" s="208" t="s">
        <v>183</v>
      </c>
      <c r="C283" s="178"/>
      <c r="D283" s="208"/>
      <c r="E283" s="178"/>
      <c r="F283" s="210">
        <v>268850</v>
      </c>
      <c r="G283" s="215">
        <v>268850</v>
      </c>
      <c r="H283" s="208" t="s">
        <v>100</v>
      </c>
      <c r="I283" s="177" t="s">
        <v>184</v>
      </c>
    </row>
    <row r="284" spans="1:9" s="36" customFormat="1" ht="17.25">
      <c r="A284" s="178"/>
      <c r="B284" s="208" t="s">
        <v>203</v>
      </c>
      <c r="C284" s="178"/>
      <c r="D284" s="208"/>
      <c r="E284" s="178"/>
      <c r="F284" s="208"/>
      <c r="G284" s="178"/>
      <c r="H284" s="208" t="s">
        <v>102</v>
      </c>
      <c r="I284" s="178"/>
    </row>
    <row r="285" spans="1:9" s="36" customFormat="1" ht="17.25">
      <c r="A285" s="178"/>
      <c r="B285" s="208" t="s">
        <v>186</v>
      </c>
      <c r="C285" s="178"/>
      <c r="D285" s="208"/>
      <c r="E285" s="178"/>
      <c r="F285" s="208"/>
      <c r="G285" s="178"/>
      <c r="H285" s="208"/>
      <c r="I285" s="178"/>
    </row>
    <row r="286" spans="1:9" s="36" customFormat="1" ht="17.25">
      <c r="A286" s="88">
        <v>25</v>
      </c>
      <c r="B286" s="189" t="s">
        <v>181</v>
      </c>
      <c r="C286" s="219">
        <v>244129</v>
      </c>
      <c r="D286" s="246">
        <v>351409</v>
      </c>
      <c r="E286" s="88" t="s">
        <v>51</v>
      </c>
      <c r="F286" s="189" t="s">
        <v>208</v>
      </c>
      <c r="G286" s="88" t="s">
        <v>208</v>
      </c>
      <c r="H286" s="189" t="s">
        <v>98</v>
      </c>
      <c r="I286" s="88" t="s">
        <v>89</v>
      </c>
    </row>
    <row r="287" spans="1:9" s="36" customFormat="1" ht="34.5">
      <c r="A287" s="178"/>
      <c r="B287" s="208" t="s">
        <v>199</v>
      </c>
      <c r="C287" s="178"/>
      <c r="D287" s="208"/>
      <c r="E287" s="178"/>
      <c r="F287" s="210">
        <v>244129</v>
      </c>
      <c r="G287" s="215">
        <v>244129</v>
      </c>
      <c r="H287" s="208" t="s">
        <v>100</v>
      </c>
      <c r="I287" s="177" t="s">
        <v>184</v>
      </c>
    </row>
    <row r="288" spans="1:9" s="36" customFormat="1" ht="17.25">
      <c r="A288" s="178"/>
      <c r="B288" s="208" t="s">
        <v>209</v>
      </c>
      <c r="C288" s="178"/>
      <c r="D288" s="208"/>
      <c r="E288" s="178"/>
      <c r="F288" s="208"/>
      <c r="G288" s="178"/>
      <c r="H288" s="208" t="s">
        <v>102</v>
      </c>
      <c r="I288" s="178"/>
    </row>
    <row r="289" spans="1:9" s="36" customFormat="1" ht="17.25">
      <c r="A289" s="179"/>
      <c r="B289" s="240" t="s">
        <v>201</v>
      </c>
      <c r="C289" s="179"/>
      <c r="D289" s="240"/>
      <c r="E289" s="179"/>
      <c r="F289" s="240"/>
      <c r="G289" s="179"/>
      <c r="H289" s="240"/>
      <c r="I289" s="179"/>
    </row>
    <row r="290" spans="1:9" s="36" customFormat="1" ht="17.25">
      <c r="A290" s="178">
        <v>26</v>
      </c>
      <c r="B290" s="208" t="s">
        <v>181</v>
      </c>
      <c r="C290" s="215">
        <v>199150</v>
      </c>
      <c r="D290" s="210">
        <v>468000</v>
      </c>
      <c r="E290" s="178" t="s">
        <v>51</v>
      </c>
      <c r="F290" s="208" t="s">
        <v>208</v>
      </c>
      <c r="G290" s="178" t="s">
        <v>208</v>
      </c>
      <c r="H290" s="208" t="s">
        <v>98</v>
      </c>
      <c r="I290" s="178" t="s">
        <v>210</v>
      </c>
    </row>
    <row r="291" spans="1:9" s="36" customFormat="1" ht="17.25">
      <c r="A291" s="178"/>
      <c r="B291" s="208" t="s">
        <v>183</v>
      </c>
      <c r="C291" s="178"/>
      <c r="D291" s="208"/>
      <c r="E291" s="178"/>
      <c r="F291" s="210">
        <v>199150</v>
      </c>
      <c r="G291" s="215">
        <v>199150</v>
      </c>
      <c r="H291" s="208" t="s">
        <v>100</v>
      </c>
      <c r="I291" s="178" t="s">
        <v>184</v>
      </c>
    </row>
    <row r="292" spans="1:9" s="36" customFormat="1" ht="17.25">
      <c r="A292" s="178"/>
      <c r="B292" s="208" t="s">
        <v>203</v>
      </c>
      <c r="C292" s="178"/>
      <c r="D292" s="208"/>
      <c r="E292" s="178"/>
      <c r="F292" s="208"/>
      <c r="G292" s="178"/>
      <c r="H292" s="208" t="s">
        <v>102</v>
      </c>
      <c r="I292" s="178"/>
    </row>
    <row r="293" spans="1:9" s="36" customFormat="1" ht="17.25">
      <c r="A293" s="178"/>
      <c r="B293" s="208" t="s">
        <v>186</v>
      </c>
      <c r="C293" s="178"/>
      <c r="D293" s="208"/>
      <c r="E293" s="178"/>
      <c r="F293" s="208"/>
      <c r="G293" s="178"/>
      <c r="H293" s="208"/>
      <c r="I293" s="178"/>
    </row>
    <row r="294" spans="1:9" s="36" customFormat="1" ht="17.25">
      <c r="A294" s="88">
        <v>27</v>
      </c>
      <c r="B294" s="189" t="s">
        <v>181</v>
      </c>
      <c r="C294" s="219">
        <v>4240</v>
      </c>
      <c r="D294" s="246">
        <v>4240</v>
      </c>
      <c r="E294" s="88" t="s">
        <v>51</v>
      </c>
      <c r="F294" s="189" t="s">
        <v>211</v>
      </c>
      <c r="G294" s="88" t="s">
        <v>211</v>
      </c>
      <c r="H294" s="189" t="s">
        <v>98</v>
      </c>
      <c r="I294" s="88" t="s">
        <v>89</v>
      </c>
    </row>
    <row r="295" spans="1:9" s="36" customFormat="1" ht="17.25">
      <c r="A295" s="178"/>
      <c r="B295" s="208" t="s">
        <v>191</v>
      </c>
      <c r="C295" s="178"/>
      <c r="D295" s="208"/>
      <c r="E295" s="178"/>
      <c r="F295" s="210">
        <v>4420</v>
      </c>
      <c r="G295" s="215">
        <v>4420</v>
      </c>
      <c r="H295" s="208" t="s">
        <v>100</v>
      </c>
      <c r="I295" s="178" t="s">
        <v>184</v>
      </c>
    </row>
    <row r="296" spans="1:9" s="36" customFormat="1" ht="17.25">
      <c r="A296" s="179"/>
      <c r="B296" s="240" t="s">
        <v>212</v>
      </c>
      <c r="C296" s="179"/>
      <c r="D296" s="240"/>
      <c r="E296" s="179"/>
      <c r="F296" s="240"/>
      <c r="G296" s="179"/>
      <c r="H296" s="240" t="s">
        <v>102</v>
      </c>
      <c r="I296" s="179"/>
    </row>
    <row r="297" spans="1:9" s="36" customFormat="1" ht="17.25">
      <c r="A297" s="178">
        <v>28</v>
      </c>
      <c r="B297" s="208" t="s">
        <v>181</v>
      </c>
      <c r="C297" s="215">
        <v>87864</v>
      </c>
      <c r="D297" s="210">
        <v>87864</v>
      </c>
      <c r="E297" s="178" t="s">
        <v>51</v>
      </c>
      <c r="F297" s="208" t="s">
        <v>211</v>
      </c>
      <c r="G297" s="178" t="s">
        <v>211</v>
      </c>
      <c r="H297" s="208" t="s">
        <v>98</v>
      </c>
      <c r="I297" s="178" t="s">
        <v>89</v>
      </c>
    </row>
    <row r="298" spans="1:9" s="36" customFormat="1" ht="17.25">
      <c r="A298" s="178"/>
      <c r="B298" s="208" t="s">
        <v>199</v>
      </c>
      <c r="C298" s="178"/>
      <c r="D298" s="208"/>
      <c r="E298" s="178"/>
      <c r="F298" s="210">
        <v>28628</v>
      </c>
      <c r="G298" s="215">
        <v>28628</v>
      </c>
      <c r="H298" s="208" t="s">
        <v>100</v>
      </c>
      <c r="I298" s="178" t="s">
        <v>184</v>
      </c>
    </row>
    <row r="299" spans="1:9" s="36" customFormat="1" ht="17.25">
      <c r="A299" s="178"/>
      <c r="B299" s="208" t="s">
        <v>213</v>
      </c>
      <c r="C299" s="178"/>
      <c r="D299" s="208"/>
      <c r="E299" s="178"/>
      <c r="F299" s="208"/>
      <c r="G299" s="178"/>
      <c r="H299" s="208" t="s">
        <v>102</v>
      </c>
      <c r="I299" s="178"/>
    </row>
    <row r="300" spans="1:9" s="36" customFormat="1" ht="17.25">
      <c r="A300" s="178"/>
      <c r="B300" s="208" t="s">
        <v>186</v>
      </c>
      <c r="C300" s="178"/>
      <c r="D300" s="208"/>
      <c r="E300" s="178"/>
      <c r="F300" s="208"/>
      <c r="G300" s="178"/>
      <c r="H300" s="208"/>
      <c r="I300" s="178"/>
    </row>
    <row r="301" spans="1:9" s="36" customFormat="1" ht="17.25">
      <c r="A301" s="88">
        <v>29</v>
      </c>
      <c r="B301" s="189" t="s">
        <v>181</v>
      </c>
      <c r="C301" s="219">
        <v>59236</v>
      </c>
      <c r="D301" s="246">
        <v>87864</v>
      </c>
      <c r="E301" s="88" t="s">
        <v>51</v>
      </c>
      <c r="F301" s="189" t="s">
        <v>211</v>
      </c>
      <c r="G301" s="88" t="s">
        <v>211</v>
      </c>
      <c r="H301" s="189" t="s">
        <v>98</v>
      </c>
      <c r="I301" s="88" t="s">
        <v>89</v>
      </c>
    </row>
    <row r="302" spans="1:9" s="36" customFormat="1" ht="17.25">
      <c r="A302" s="178"/>
      <c r="B302" s="208" t="s">
        <v>199</v>
      </c>
      <c r="C302" s="178"/>
      <c r="D302" s="208"/>
      <c r="E302" s="178"/>
      <c r="F302" s="210">
        <v>59236</v>
      </c>
      <c r="G302" s="215">
        <v>59236</v>
      </c>
      <c r="H302" s="208" t="s">
        <v>100</v>
      </c>
      <c r="I302" s="178" t="s">
        <v>184</v>
      </c>
    </row>
    <row r="303" spans="1:9" s="36" customFormat="1" ht="17.25">
      <c r="A303" s="178"/>
      <c r="B303" s="208" t="s">
        <v>213</v>
      </c>
      <c r="C303" s="178"/>
      <c r="D303" s="208"/>
      <c r="E303" s="178"/>
      <c r="F303" s="208"/>
      <c r="G303" s="178"/>
      <c r="H303" s="208" t="s">
        <v>102</v>
      </c>
      <c r="I303" s="178"/>
    </row>
    <row r="304" spans="1:9" s="36" customFormat="1" ht="17.25">
      <c r="A304" s="179"/>
      <c r="B304" s="240" t="s">
        <v>186</v>
      </c>
      <c r="C304" s="179"/>
      <c r="D304" s="240"/>
      <c r="E304" s="179"/>
      <c r="F304" s="240"/>
      <c r="G304" s="179"/>
      <c r="H304" s="240"/>
      <c r="I304" s="179"/>
    </row>
    <row r="305" spans="1:9" s="36" customFormat="1" ht="17.25">
      <c r="A305" s="178">
        <v>30</v>
      </c>
      <c r="B305" s="208" t="s">
        <v>181</v>
      </c>
      <c r="C305" s="215">
        <v>16960</v>
      </c>
      <c r="D305" s="210">
        <v>16960</v>
      </c>
      <c r="E305" s="178" t="s">
        <v>51</v>
      </c>
      <c r="F305" s="208" t="s">
        <v>214</v>
      </c>
      <c r="G305" s="178" t="s">
        <v>214</v>
      </c>
      <c r="H305" s="208" t="s">
        <v>98</v>
      </c>
      <c r="I305" s="178" t="s">
        <v>89</v>
      </c>
    </row>
    <row r="306" spans="1:9" s="36" customFormat="1" ht="17.25">
      <c r="A306" s="178"/>
      <c r="B306" s="208" t="s">
        <v>191</v>
      </c>
      <c r="C306" s="178"/>
      <c r="D306" s="208"/>
      <c r="E306" s="178"/>
      <c r="F306" s="210">
        <v>16960</v>
      </c>
      <c r="G306" s="215">
        <v>16960</v>
      </c>
      <c r="H306" s="208" t="s">
        <v>100</v>
      </c>
      <c r="I306" s="178" t="s">
        <v>187</v>
      </c>
    </row>
    <row r="307" spans="1:9" s="36" customFormat="1" ht="17.25">
      <c r="A307" s="178"/>
      <c r="B307" s="208"/>
      <c r="C307" s="178"/>
      <c r="D307" s="208"/>
      <c r="E307" s="178"/>
      <c r="F307" s="208"/>
      <c r="G307" s="178"/>
      <c r="H307" s="208" t="s">
        <v>102</v>
      </c>
      <c r="I307" s="178"/>
    </row>
    <row r="308" spans="1:9" s="36" customFormat="1" ht="17.25">
      <c r="A308" s="88">
        <v>31</v>
      </c>
      <c r="B308" s="189" t="s">
        <v>181</v>
      </c>
      <c r="C308" s="219">
        <v>228482</v>
      </c>
      <c r="D308" s="246">
        <v>381417</v>
      </c>
      <c r="E308" s="88" t="s">
        <v>51</v>
      </c>
      <c r="F308" s="189" t="s">
        <v>215</v>
      </c>
      <c r="G308" s="88" t="s">
        <v>215</v>
      </c>
      <c r="H308" s="189" t="s">
        <v>98</v>
      </c>
      <c r="I308" s="88" t="s">
        <v>89</v>
      </c>
    </row>
    <row r="309" spans="1:9" s="36" customFormat="1" ht="17.25">
      <c r="A309" s="178"/>
      <c r="B309" s="208" t="s">
        <v>199</v>
      </c>
      <c r="C309" s="178"/>
      <c r="D309" s="208"/>
      <c r="E309" s="178"/>
      <c r="F309" s="210">
        <v>228482</v>
      </c>
      <c r="G309" s="215">
        <v>228482</v>
      </c>
      <c r="H309" s="208" t="s">
        <v>100</v>
      </c>
      <c r="I309" s="178" t="s">
        <v>187</v>
      </c>
    </row>
    <row r="310" spans="1:9" s="36" customFormat="1" ht="17.25">
      <c r="A310" s="178"/>
      <c r="B310" s="208" t="s">
        <v>216</v>
      </c>
      <c r="C310" s="178"/>
      <c r="D310" s="208"/>
      <c r="E310" s="178"/>
      <c r="F310" s="208"/>
      <c r="G310" s="178"/>
      <c r="H310" s="208" t="s">
        <v>102</v>
      </c>
      <c r="I310" s="178"/>
    </row>
    <row r="311" spans="1:9" s="36" customFormat="1" ht="17.25">
      <c r="A311" s="179"/>
      <c r="B311" s="240" t="s">
        <v>201</v>
      </c>
      <c r="C311" s="179"/>
      <c r="D311" s="240"/>
      <c r="E311" s="179"/>
      <c r="F311" s="240"/>
      <c r="G311" s="179"/>
      <c r="H311" s="240"/>
      <c r="I311" s="179"/>
    </row>
    <row r="312" spans="1:9" s="36" customFormat="1" ht="17.25">
      <c r="A312" s="178">
        <v>32</v>
      </c>
      <c r="B312" s="208" t="s">
        <v>181</v>
      </c>
      <c r="C312" s="215">
        <v>215690</v>
      </c>
      <c r="D312" s="210">
        <v>468000</v>
      </c>
      <c r="E312" s="178" t="s">
        <v>51</v>
      </c>
      <c r="F312" s="208" t="s">
        <v>215</v>
      </c>
      <c r="G312" s="178" t="s">
        <v>215</v>
      </c>
      <c r="H312" s="208" t="s">
        <v>98</v>
      </c>
      <c r="I312" s="178" t="s">
        <v>210</v>
      </c>
    </row>
    <row r="313" spans="1:9" s="36" customFormat="1" ht="17.25">
      <c r="A313" s="178"/>
      <c r="B313" s="208" t="s">
        <v>183</v>
      </c>
      <c r="C313" s="178"/>
      <c r="D313" s="208"/>
      <c r="E313" s="178"/>
      <c r="F313" s="210">
        <v>215690</v>
      </c>
      <c r="G313" s="215">
        <v>215690</v>
      </c>
      <c r="H313" s="208" t="s">
        <v>100</v>
      </c>
      <c r="I313" s="178" t="s">
        <v>184</v>
      </c>
    </row>
    <row r="314" spans="1:9" s="36" customFormat="1" ht="17.25">
      <c r="A314" s="178"/>
      <c r="B314" s="208" t="s">
        <v>203</v>
      </c>
      <c r="C314" s="178"/>
      <c r="D314" s="208"/>
      <c r="E314" s="178"/>
      <c r="F314" s="208"/>
      <c r="G314" s="178"/>
      <c r="H314" s="208" t="s">
        <v>102</v>
      </c>
      <c r="I314" s="178"/>
    </row>
    <row r="315" spans="1:9" s="36" customFormat="1" ht="17.25">
      <c r="A315" s="178"/>
      <c r="B315" s="208" t="s">
        <v>186</v>
      </c>
      <c r="C315" s="178"/>
      <c r="D315" s="208"/>
      <c r="E315" s="178"/>
      <c r="F315" s="208"/>
      <c r="G315" s="178"/>
      <c r="H315" s="208"/>
      <c r="I315" s="178"/>
    </row>
    <row r="316" spans="1:9" s="36" customFormat="1" ht="17.25">
      <c r="A316" s="88">
        <v>33</v>
      </c>
      <c r="B316" s="189" t="s">
        <v>181</v>
      </c>
      <c r="C316" s="219">
        <v>152935</v>
      </c>
      <c r="D316" s="246">
        <v>381417</v>
      </c>
      <c r="E316" s="88" t="s">
        <v>51</v>
      </c>
      <c r="F316" s="189" t="s">
        <v>215</v>
      </c>
      <c r="G316" s="88" t="s">
        <v>215</v>
      </c>
      <c r="H316" s="189" t="s">
        <v>98</v>
      </c>
      <c r="I316" s="88" t="s">
        <v>89</v>
      </c>
    </row>
    <row r="317" spans="1:9" s="36" customFormat="1" ht="17.25">
      <c r="A317" s="178"/>
      <c r="B317" s="208" t="s">
        <v>199</v>
      </c>
      <c r="C317" s="178"/>
      <c r="D317" s="208"/>
      <c r="E317" s="178"/>
      <c r="F317" s="210">
        <v>152935</v>
      </c>
      <c r="G317" s="215">
        <v>152935</v>
      </c>
      <c r="H317" s="208" t="s">
        <v>100</v>
      </c>
      <c r="I317" s="178" t="s">
        <v>187</v>
      </c>
    </row>
    <row r="318" spans="1:9" s="36" customFormat="1" ht="17.25">
      <c r="A318" s="178"/>
      <c r="B318" s="208" t="s">
        <v>216</v>
      </c>
      <c r="C318" s="178"/>
      <c r="D318" s="208"/>
      <c r="E318" s="178"/>
      <c r="F318" s="208"/>
      <c r="G318" s="178"/>
      <c r="H318" s="208" t="s">
        <v>102</v>
      </c>
      <c r="I318" s="178"/>
    </row>
    <row r="319" spans="1:9" s="36" customFormat="1" ht="17.25">
      <c r="A319" s="179"/>
      <c r="B319" s="240" t="s">
        <v>201</v>
      </c>
      <c r="C319" s="179"/>
      <c r="D319" s="240"/>
      <c r="E319" s="179"/>
      <c r="F319" s="240"/>
      <c r="G319" s="179"/>
      <c r="H319" s="240"/>
      <c r="I319" s="179"/>
    </row>
    <row r="320" spans="1:9" s="36" customFormat="1" ht="17.25">
      <c r="A320" s="178">
        <v>34</v>
      </c>
      <c r="B320" s="208" t="s">
        <v>181</v>
      </c>
      <c r="C320" s="215">
        <v>164560</v>
      </c>
      <c r="D320" s="210">
        <v>468000</v>
      </c>
      <c r="E320" s="178" t="s">
        <v>51</v>
      </c>
      <c r="F320" s="208" t="s">
        <v>215</v>
      </c>
      <c r="G320" s="178" t="s">
        <v>215</v>
      </c>
      <c r="H320" s="208" t="s">
        <v>98</v>
      </c>
      <c r="I320" s="178" t="s">
        <v>210</v>
      </c>
    </row>
    <row r="321" spans="1:9" s="36" customFormat="1" ht="17.25">
      <c r="A321" s="178"/>
      <c r="B321" s="208" t="s">
        <v>183</v>
      </c>
      <c r="C321" s="178"/>
      <c r="D321" s="208"/>
      <c r="E321" s="178"/>
      <c r="F321" s="210">
        <v>164560</v>
      </c>
      <c r="G321" s="215">
        <v>164560</v>
      </c>
      <c r="H321" s="208" t="s">
        <v>100</v>
      </c>
      <c r="I321" s="178" t="s">
        <v>184</v>
      </c>
    </row>
    <row r="322" spans="1:9" s="36" customFormat="1" ht="17.25">
      <c r="A322" s="178"/>
      <c r="B322" s="208" t="s">
        <v>203</v>
      </c>
      <c r="C322" s="178"/>
      <c r="D322" s="208"/>
      <c r="E322" s="178"/>
      <c r="F322" s="208"/>
      <c r="G322" s="178"/>
      <c r="H322" s="208" t="s">
        <v>102</v>
      </c>
      <c r="I322" s="178"/>
    </row>
    <row r="323" spans="1:9" s="36" customFormat="1" ht="17.25">
      <c r="A323" s="178"/>
      <c r="B323" s="208" t="s">
        <v>186</v>
      </c>
      <c r="C323" s="178"/>
      <c r="D323" s="208"/>
      <c r="E323" s="178"/>
      <c r="F323" s="208"/>
      <c r="G323" s="178"/>
      <c r="H323" s="208"/>
      <c r="I323" s="178"/>
    </row>
    <row r="324" spans="1:9" s="36" customFormat="1" ht="17.25">
      <c r="A324" s="88">
        <v>35</v>
      </c>
      <c r="B324" s="189" t="s">
        <v>181</v>
      </c>
      <c r="C324" s="219">
        <v>4240</v>
      </c>
      <c r="D324" s="246">
        <v>4240</v>
      </c>
      <c r="E324" s="88" t="s">
        <v>51</v>
      </c>
      <c r="F324" s="189" t="s">
        <v>217</v>
      </c>
      <c r="G324" s="88" t="s">
        <v>217</v>
      </c>
      <c r="H324" s="189" t="s">
        <v>98</v>
      </c>
      <c r="I324" s="88" t="s">
        <v>89</v>
      </c>
    </row>
    <row r="325" spans="1:9" s="36" customFormat="1" ht="17.25">
      <c r="A325" s="178"/>
      <c r="B325" s="208" t="s">
        <v>191</v>
      </c>
      <c r="C325" s="178"/>
      <c r="D325" s="208"/>
      <c r="E325" s="178"/>
      <c r="F325" s="210">
        <v>4240</v>
      </c>
      <c r="G325" s="215">
        <v>4240</v>
      </c>
      <c r="H325" s="208" t="s">
        <v>100</v>
      </c>
      <c r="I325" s="178" t="s">
        <v>184</v>
      </c>
    </row>
    <row r="326" spans="1:9" ht="17.25">
      <c r="A326" s="179"/>
      <c r="B326" s="240" t="s">
        <v>212</v>
      </c>
      <c r="C326" s="179"/>
      <c r="D326" s="240"/>
      <c r="E326" s="179"/>
      <c r="F326" s="240"/>
      <c r="G326" s="179"/>
      <c r="H326" s="240" t="s">
        <v>102</v>
      </c>
      <c r="I326" s="179"/>
    </row>
    <row r="327" spans="1:9" ht="17.25">
      <c r="A327" s="178">
        <v>36</v>
      </c>
      <c r="B327" s="208" t="s">
        <v>181</v>
      </c>
      <c r="C327" s="215">
        <v>33950</v>
      </c>
      <c r="D327" s="210">
        <v>86950</v>
      </c>
      <c r="E327" s="178" t="s">
        <v>51</v>
      </c>
      <c r="F327" s="208" t="s">
        <v>217</v>
      </c>
      <c r="G327" s="178" t="s">
        <v>217</v>
      </c>
      <c r="H327" s="208" t="s">
        <v>98</v>
      </c>
      <c r="I327" s="178" t="s">
        <v>89</v>
      </c>
    </row>
    <row r="328" spans="1:9" ht="17.25">
      <c r="A328" s="178"/>
      <c r="B328" s="208" t="s">
        <v>194</v>
      </c>
      <c r="C328" s="178"/>
      <c r="D328" s="208"/>
      <c r="E328" s="178"/>
      <c r="F328" s="210">
        <v>33950</v>
      </c>
      <c r="G328" s="215">
        <v>33950</v>
      </c>
      <c r="H328" s="208" t="s">
        <v>100</v>
      </c>
      <c r="I328" s="178" t="s">
        <v>184</v>
      </c>
    </row>
    <row r="329" spans="1:9" ht="17.25">
      <c r="A329" s="178"/>
      <c r="B329" s="208" t="s">
        <v>258</v>
      </c>
      <c r="C329" s="178"/>
      <c r="D329" s="208"/>
      <c r="E329" s="178"/>
      <c r="F329" s="208"/>
      <c r="G329" s="178"/>
      <c r="H329" s="208" t="s">
        <v>102</v>
      </c>
      <c r="I329" s="178"/>
    </row>
    <row r="330" spans="1:9" ht="17.25">
      <c r="A330" s="88">
        <v>37</v>
      </c>
      <c r="B330" s="189" t="s">
        <v>181</v>
      </c>
      <c r="C330" s="219">
        <v>53000</v>
      </c>
      <c r="D330" s="246">
        <v>106000</v>
      </c>
      <c r="E330" s="88" t="s">
        <v>51</v>
      </c>
      <c r="F330" s="189" t="s">
        <v>217</v>
      </c>
      <c r="G330" s="88" t="s">
        <v>217</v>
      </c>
      <c r="H330" s="189" t="s">
        <v>98</v>
      </c>
      <c r="I330" s="88" t="s">
        <v>89</v>
      </c>
    </row>
    <row r="331" spans="1:9" ht="17.25">
      <c r="A331" s="178"/>
      <c r="B331" s="208" t="s">
        <v>194</v>
      </c>
      <c r="C331" s="178"/>
      <c r="D331" s="208"/>
      <c r="E331" s="178"/>
      <c r="F331" s="210">
        <v>53000</v>
      </c>
      <c r="G331" s="215">
        <v>53000</v>
      </c>
      <c r="H331" s="208" t="s">
        <v>100</v>
      </c>
      <c r="I331" s="178" t="s">
        <v>184</v>
      </c>
    </row>
    <row r="332" spans="1:9" ht="17.25">
      <c r="A332" s="178"/>
      <c r="B332" s="208" t="s">
        <v>256</v>
      </c>
      <c r="C332" s="178"/>
      <c r="D332" s="208"/>
      <c r="E332" s="178"/>
      <c r="F332" s="208"/>
      <c r="G332" s="178"/>
      <c r="H332" s="208" t="s">
        <v>102</v>
      </c>
      <c r="I332" s="178"/>
    </row>
    <row r="333" spans="1:9" ht="17.25">
      <c r="A333" s="179"/>
      <c r="B333" s="240" t="s">
        <v>186</v>
      </c>
      <c r="C333" s="179"/>
      <c r="D333" s="240"/>
      <c r="E333" s="179"/>
      <c r="F333" s="240"/>
      <c r="G333" s="179"/>
      <c r="H333" s="240"/>
      <c r="I333" s="179"/>
    </row>
    <row r="334" spans="1:9" ht="17.25">
      <c r="A334" s="178">
        <v>38</v>
      </c>
      <c r="B334" s="208" t="s">
        <v>181</v>
      </c>
      <c r="C334" s="215">
        <v>4240</v>
      </c>
      <c r="D334" s="210">
        <v>4240</v>
      </c>
      <c r="E334" s="178" t="s">
        <v>51</v>
      </c>
      <c r="F334" s="208" t="s">
        <v>206</v>
      </c>
      <c r="G334" s="178" t="s">
        <v>206</v>
      </c>
      <c r="H334" s="208" t="s">
        <v>98</v>
      </c>
      <c r="I334" s="178" t="s">
        <v>89</v>
      </c>
    </row>
    <row r="335" spans="1:9" ht="17.25">
      <c r="A335" s="178"/>
      <c r="B335" s="208" t="s">
        <v>191</v>
      </c>
      <c r="C335" s="178"/>
      <c r="D335" s="208"/>
      <c r="E335" s="178"/>
      <c r="F335" s="210">
        <v>4240</v>
      </c>
      <c r="G335" s="215">
        <v>4240</v>
      </c>
      <c r="H335" s="208" t="s">
        <v>100</v>
      </c>
      <c r="I335" s="178" t="s">
        <v>113</v>
      </c>
    </row>
    <row r="336" spans="1:9" ht="17.25">
      <c r="A336" s="178"/>
      <c r="B336" s="208" t="s">
        <v>212</v>
      </c>
      <c r="C336" s="178"/>
      <c r="D336" s="208"/>
      <c r="E336" s="178"/>
      <c r="F336" s="208"/>
      <c r="G336" s="178"/>
      <c r="H336" s="208" t="s">
        <v>102</v>
      </c>
      <c r="I336" s="178"/>
    </row>
    <row r="337" spans="1:9" ht="17.25">
      <c r="A337" s="88">
        <v>39</v>
      </c>
      <c r="B337" s="189" t="s">
        <v>181</v>
      </c>
      <c r="C337" s="219">
        <v>31550</v>
      </c>
      <c r="D337" s="246">
        <v>86950</v>
      </c>
      <c r="E337" s="88" t="s">
        <v>51</v>
      </c>
      <c r="F337" s="189" t="s">
        <v>219</v>
      </c>
      <c r="G337" s="88" t="s">
        <v>219</v>
      </c>
      <c r="H337" s="189" t="s">
        <v>98</v>
      </c>
      <c r="I337" s="88" t="s">
        <v>89</v>
      </c>
    </row>
    <row r="338" spans="1:9" ht="17.25">
      <c r="A338" s="178"/>
      <c r="B338" s="208" t="s">
        <v>194</v>
      </c>
      <c r="C338" s="178"/>
      <c r="D338" s="208"/>
      <c r="E338" s="178"/>
      <c r="F338" s="210">
        <v>31550</v>
      </c>
      <c r="G338" s="215">
        <v>31550</v>
      </c>
      <c r="H338" s="208" t="s">
        <v>100</v>
      </c>
      <c r="I338" s="178" t="s">
        <v>113</v>
      </c>
    </row>
    <row r="339" spans="1:9" ht="17.25">
      <c r="A339" s="178"/>
      <c r="B339" s="208" t="s">
        <v>218</v>
      </c>
      <c r="C339" s="178"/>
      <c r="D339" s="208"/>
      <c r="E339" s="178"/>
      <c r="F339" s="208"/>
      <c r="G339" s="178"/>
      <c r="H339" s="208" t="s">
        <v>102</v>
      </c>
      <c r="I339" s="178"/>
    </row>
    <row r="340" spans="1:9" ht="17.25">
      <c r="A340" s="179"/>
      <c r="B340" s="240" t="s">
        <v>186</v>
      </c>
      <c r="C340" s="179"/>
      <c r="D340" s="240"/>
      <c r="E340" s="179"/>
      <c r="F340" s="240"/>
      <c r="G340" s="179"/>
      <c r="H340" s="240"/>
      <c r="I340" s="179"/>
    </row>
    <row r="341" spans="1:9" ht="17.25">
      <c r="A341" s="178">
        <v>40</v>
      </c>
      <c r="B341" s="208" t="s">
        <v>181</v>
      </c>
      <c r="C341" s="215">
        <v>29490</v>
      </c>
      <c r="D341" s="210">
        <v>49370</v>
      </c>
      <c r="E341" s="178" t="s">
        <v>51</v>
      </c>
      <c r="F341" s="208" t="s">
        <v>206</v>
      </c>
      <c r="G341" s="178" t="s">
        <v>206</v>
      </c>
      <c r="H341" s="208" t="s">
        <v>98</v>
      </c>
      <c r="I341" s="178" t="s">
        <v>210</v>
      </c>
    </row>
    <row r="342" spans="1:9" ht="17.25">
      <c r="A342" s="178"/>
      <c r="B342" s="208" t="s">
        <v>220</v>
      </c>
      <c r="C342" s="178"/>
      <c r="D342" s="208"/>
      <c r="E342" s="178"/>
      <c r="F342" s="210">
        <v>29490</v>
      </c>
      <c r="G342" s="215">
        <v>29490</v>
      </c>
      <c r="H342" s="208" t="s">
        <v>100</v>
      </c>
      <c r="I342" s="178" t="s">
        <v>113</v>
      </c>
    </row>
    <row r="343" spans="1:9" ht="17.25">
      <c r="A343" s="178"/>
      <c r="B343" s="208" t="s">
        <v>221</v>
      </c>
      <c r="C343" s="178"/>
      <c r="D343" s="208"/>
      <c r="E343" s="178"/>
      <c r="F343" s="208"/>
      <c r="G343" s="178"/>
      <c r="H343" s="208" t="s">
        <v>102</v>
      </c>
      <c r="I343" s="178"/>
    </row>
    <row r="344" spans="1:9" ht="17.25">
      <c r="A344" s="178"/>
      <c r="B344" s="208" t="s">
        <v>186</v>
      </c>
      <c r="C344" s="178"/>
      <c r="D344" s="208"/>
      <c r="E344" s="178"/>
      <c r="F344" s="208"/>
      <c r="G344" s="178"/>
      <c r="H344" s="208"/>
      <c r="I344" s="178"/>
    </row>
    <row r="345" spans="1:9" ht="17.25">
      <c r="A345" s="88">
        <v>41</v>
      </c>
      <c r="B345" s="189" t="s">
        <v>181</v>
      </c>
      <c r="C345" s="219">
        <v>19880</v>
      </c>
      <c r="D345" s="246">
        <v>49370</v>
      </c>
      <c r="E345" s="88" t="s">
        <v>51</v>
      </c>
      <c r="F345" s="189" t="s">
        <v>206</v>
      </c>
      <c r="G345" s="88" t="s">
        <v>206</v>
      </c>
      <c r="H345" s="189" t="s">
        <v>98</v>
      </c>
      <c r="I345" s="88" t="s">
        <v>210</v>
      </c>
    </row>
    <row r="346" spans="1:9" ht="17.25">
      <c r="A346" s="178"/>
      <c r="B346" s="208" t="s">
        <v>183</v>
      </c>
      <c r="C346" s="178"/>
      <c r="D346" s="208"/>
      <c r="E346" s="178"/>
      <c r="F346" s="210">
        <v>19880</v>
      </c>
      <c r="G346" s="215">
        <v>19880</v>
      </c>
      <c r="H346" s="208" t="s">
        <v>100</v>
      </c>
      <c r="I346" s="178" t="s">
        <v>113</v>
      </c>
    </row>
    <row r="347" spans="1:9" ht="17.25">
      <c r="A347" s="178"/>
      <c r="B347" s="208" t="s">
        <v>221</v>
      </c>
      <c r="C347" s="178"/>
      <c r="D347" s="208"/>
      <c r="E347" s="178"/>
      <c r="F347" s="208"/>
      <c r="G347" s="178"/>
      <c r="H347" s="208" t="s">
        <v>102</v>
      </c>
      <c r="I347" s="178"/>
    </row>
    <row r="348" spans="1:9" ht="17.25">
      <c r="A348" s="179"/>
      <c r="B348" s="240" t="s">
        <v>186</v>
      </c>
      <c r="C348" s="179"/>
      <c r="D348" s="240"/>
      <c r="E348" s="179"/>
      <c r="F348" s="240"/>
      <c r="G348" s="179"/>
      <c r="H348" s="240"/>
      <c r="I348" s="179"/>
    </row>
    <row r="349" spans="1:9" ht="17.25">
      <c r="A349" s="178">
        <v>42</v>
      </c>
      <c r="B349" s="208" t="s">
        <v>181</v>
      </c>
      <c r="C349" s="215">
        <v>55400</v>
      </c>
      <c r="D349" s="210">
        <v>86950</v>
      </c>
      <c r="E349" s="178" t="s">
        <v>51</v>
      </c>
      <c r="F349" s="208" t="s">
        <v>219</v>
      </c>
      <c r="G349" s="178" t="s">
        <v>219</v>
      </c>
      <c r="H349" s="208" t="s">
        <v>98</v>
      </c>
      <c r="I349" s="178" t="s">
        <v>89</v>
      </c>
    </row>
    <row r="350" spans="1:9" ht="17.25">
      <c r="A350" s="178"/>
      <c r="B350" s="208" t="s">
        <v>194</v>
      </c>
      <c r="C350" s="178"/>
      <c r="D350" s="208"/>
      <c r="E350" s="178"/>
      <c r="F350" s="210">
        <v>55400</v>
      </c>
      <c r="G350" s="215">
        <v>55400</v>
      </c>
      <c r="H350" s="208" t="s">
        <v>100</v>
      </c>
      <c r="I350" s="178" t="s">
        <v>113</v>
      </c>
    </row>
    <row r="351" spans="1:9" ht="17.25">
      <c r="A351" s="178"/>
      <c r="B351" s="208" t="s">
        <v>218</v>
      </c>
      <c r="C351" s="178"/>
      <c r="D351" s="208"/>
      <c r="E351" s="178"/>
      <c r="F351" s="208"/>
      <c r="G351" s="178"/>
      <c r="H351" s="208" t="s">
        <v>102</v>
      </c>
      <c r="I351" s="178"/>
    </row>
    <row r="352" spans="1:9" ht="17.25">
      <c r="A352" s="178"/>
      <c r="B352" s="208" t="s">
        <v>186</v>
      </c>
      <c r="C352" s="178"/>
      <c r="D352" s="208"/>
      <c r="E352" s="178"/>
      <c r="F352" s="208"/>
      <c r="G352" s="178"/>
      <c r="H352" s="208"/>
      <c r="I352" s="178"/>
    </row>
    <row r="353" spans="1:9" ht="17.25">
      <c r="A353" s="88">
        <v>43</v>
      </c>
      <c r="B353" s="189" t="s">
        <v>181</v>
      </c>
      <c r="C353" s="219">
        <v>8480</v>
      </c>
      <c r="D353" s="246">
        <v>8480</v>
      </c>
      <c r="E353" s="88" t="s">
        <v>51</v>
      </c>
      <c r="F353" s="189" t="s">
        <v>222</v>
      </c>
      <c r="G353" s="88" t="s">
        <v>222</v>
      </c>
      <c r="H353" s="189" t="s">
        <v>98</v>
      </c>
      <c r="I353" s="88" t="s">
        <v>89</v>
      </c>
    </row>
    <row r="354" spans="1:9" ht="17.25">
      <c r="A354" s="178"/>
      <c r="B354" s="208" t="s">
        <v>191</v>
      </c>
      <c r="C354" s="178"/>
      <c r="D354" s="208"/>
      <c r="E354" s="178"/>
      <c r="F354" s="210">
        <v>8480</v>
      </c>
      <c r="G354" s="215">
        <v>8480</v>
      </c>
      <c r="H354" s="208" t="s">
        <v>100</v>
      </c>
      <c r="I354" s="178" t="s">
        <v>184</v>
      </c>
    </row>
    <row r="355" spans="1:9" ht="17.25">
      <c r="A355" s="179"/>
      <c r="B355" s="240" t="s">
        <v>193</v>
      </c>
      <c r="C355" s="179"/>
      <c r="D355" s="240"/>
      <c r="E355" s="179"/>
      <c r="F355" s="240"/>
      <c r="G355" s="179"/>
      <c r="H355" s="240" t="s">
        <v>102</v>
      </c>
      <c r="I355" s="179"/>
    </row>
    <row r="356" spans="1:9" ht="17.25">
      <c r="A356" s="178">
        <v>44</v>
      </c>
      <c r="B356" s="208" t="s">
        <v>181</v>
      </c>
      <c r="C356" s="215">
        <v>63465</v>
      </c>
      <c r="D356" s="210">
        <v>130465</v>
      </c>
      <c r="E356" s="178" t="s">
        <v>51</v>
      </c>
      <c r="F356" s="208" t="s">
        <v>222</v>
      </c>
      <c r="G356" s="178" t="s">
        <v>222</v>
      </c>
      <c r="H356" s="208" t="s">
        <v>98</v>
      </c>
      <c r="I356" s="178" t="s">
        <v>89</v>
      </c>
    </row>
    <row r="357" spans="1:9" ht="17.25">
      <c r="A357" s="178"/>
      <c r="B357" s="208" t="s">
        <v>194</v>
      </c>
      <c r="C357" s="178"/>
      <c r="D357" s="208"/>
      <c r="E357" s="178"/>
      <c r="F357" s="210">
        <v>63465</v>
      </c>
      <c r="G357" s="215">
        <v>63465</v>
      </c>
      <c r="H357" s="208" t="s">
        <v>100</v>
      </c>
      <c r="I357" s="178" t="s">
        <v>184</v>
      </c>
    </row>
    <row r="358" spans="1:9" ht="17.25">
      <c r="A358" s="178"/>
      <c r="B358" s="208" t="s">
        <v>223</v>
      </c>
      <c r="C358" s="178"/>
      <c r="D358" s="208"/>
      <c r="E358" s="178"/>
      <c r="F358" s="208"/>
      <c r="G358" s="178"/>
      <c r="H358" s="208" t="s">
        <v>102</v>
      </c>
      <c r="I358" s="178"/>
    </row>
    <row r="359" spans="1:9" ht="17.25">
      <c r="A359" s="178"/>
      <c r="B359" s="208" t="s">
        <v>186</v>
      </c>
      <c r="C359" s="178"/>
      <c r="D359" s="208"/>
      <c r="E359" s="178"/>
      <c r="F359" s="208"/>
      <c r="G359" s="178"/>
      <c r="H359" s="208"/>
      <c r="I359" s="178"/>
    </row>
    <row r="360" spans="1:9" ht="17.25">
      <c r="A360" s="88">
        <v>45</v>
      </c>
      <c r="B360" s="189" t="s">
        <v>181</v>
      </c>
      <c r="C360" s="219">
        <v>67000</v>
      </c>
      <c r="D360" s="246">
        <v>130465</v>
      </c>
      <c r="E360" s="88" t="s">
        <v>51</v>
      </c>
      <c r="F360" s="189" t="s">
        <v>222</v>
      </c>
      <c r="G360" s="88" t="s">
        <v>222</v>
      </c>
      <c r="H360" s="189" t="s">
        <v>98</v>
      </c>
      <c r="I360" s="88" t="s">
        <v>89</v>
      </c>
    </row>
    <row r="361" spans="1:9" ht="17.25">
      <c r="A361" s="178"/>
      <c r="B361" s="208" t="s">
        <v>194</v>
      </c>
      <c r="C361" s="178"/>
      <c r="D361" s="208"/>
      <c r="E361" s="178"/>
      <c r="F361" s="210">
        <v>67000</v>
      </c>
      <c r="G361" s="215">
        <v>67000</v>
      </c>
      <c r="H361" s="208" t="s">
        <v>100</v>
      </c>
      <c r="I361" s="178" t="s">
        <v>184</v>
      </c>
    </row>
    <row r="362" spans="1:9" ht="17.25">
      <c r="A362" s="178"/>
      <c r="B362" s="208" t="s">
        <v>223</v>
      </c>
      <c r="C362" s="178"/>
      <c r="D362" s="208"/>
      <c r="E362" s="178"/>
      <c r="F362" s="208"/>
      <c r="G362" s="178"/>
      <c r="H362" s="208" t="s">
        <v>102</v>
      </c>
      <c r="I362" s="178"/>
    </row>
    <row r="363" spans="1:9" ht="17.25">
      <c r="A363" s="179"/>
      <c r="B363" s="240" t="s">
        <v>186</v>
      </c>
      <c r="C363" s="179"/>
      <c r="D363" s="240"/>
      <c r="E363" s="179"/>
      <c r="F363" s="240"/>
      <c r="G363" s="179"/>
      <c r="H363" s="240"/>
      <c r="I363" s="179"/>
    </row>
    <row r="364" spans="1:9" ht="17.25">
      <c r="A364" s="178">
        <v>46</v>
      </c>
      <c r="B364" s="208" t="s">
        <v>181</v>
      </c>
      <c r="C364" s="215">
        <v>8480</v>
      </c>
      <c r="D364" s="210">
        <v>8480</v>
      </c>
      <c r="E364" s="178" t="s">
        <v>51</v>
      </c>
      <c r="F364" s="208" t="s">
        <v>217</v>
      </c>
      <c r="G364" s="178" t="s">
        <v>217</v>
      </c>
      <c r="H364" s="208" t="s">
        <v>98</v>
      </c>
      <c r="I364" s="178" t="s">
        <v>89</v>
      </c>
    </row>
    <row r="365" spans="1:9" ht="17.25">
      <c r="A365" s="178"/>
      <c r="B365" s="208" t="s">
        <v>191</v>
      </c>
      <c r="C365" s="178"/>
      <c r="D365" s="208"/>
      <c r="E365" s="178"/>
      <c r="F365" s="210">
        <v>8480</v>
      </c>
      <c r="G365" s="215">
        <v>8480</v>
      </c>
      <c r="H365" s="208" t="s">
        <v>100</v>
      </c>
      <c r="I365" s="178" t="s">
        <v>184</v>
      </c>
    </row>
    <row r="366" spans="1:9" ht="17.25">
      <c r="A366" s="178"/>
      <c r="B366" s="208" t="s">
        <v>193</v>
      </c>
      <c r="C366" s="178"/>
      <c r="D366" s="208"/>
      <c r="E366" s="178"/>
      <c r="F366" s="208"/>
      <c r="G366" s="178"/>
      <c r="H366" s="208" t="s">
        <v>102</v>
      </c>
      <c r="I366" s="178"/>
    </row>
    <row r="367" spans="1:9" ht="17.25">
      <c r="A367" s="88">
        <v>47</v>
      </c>
      <c r="B367" s="189" t="s">
        <v>181</v>
      </c>
      <c r="C367" s="219">
        <v>63425</v>
      </c>
      <c r="D367" s="246">
        <v>130425</v>
      </c>
      <c r="E367" s="88" t="s">
        <v>51</v>
      </c>
      <c r="F367" s="189" t="s">
        <v>217</v>
      </c>
      <c r="G367" s="88" t="s">
        <v>217</v>
      </c>
      <c r="H367" s="189" t="s">
        <v>98</v>
      </c>
      <c r="I367" s="88" t="s">
        <v>89</v>
      </c>
    </row>
    <row r="368" spans="1:9" ht="17.25">
      <c r="A368" s="178"/>
      <c r="B368" s="208" t="s">
        <v>194</v>
      </c>
      <c r="C368" s="178"/>
      <c r="D368" s="208"/>
      <c r="E368" s="178"/>
      <c r="F368" s="210">
        <v>63425</v>
      </c>
      <c r="G368" s="215">
        <v>63425</v>
      </c>
      <c r="H368" s="208" t="s">
        <v>100</v>
      </c>
      <c r="I368" s="178" t="s">
        <v>184</v>
      </c>
    </row>
    <row r="369" spans="1:9" ht="17.25">
      <c r="A369" s="178"/>
      <c r="B369" s="208" t="s">
        <v>224</v>
      </c>
      <c r="C369" s="178"/>
      <c r="D369" s="208"/>
      <c r="E369" s="178"/>
      <c r="F369" s="208"/>
      <c r="G369" s="178"/>
      <c r="H369" s="208" t="s">
        <v>102</v>
      </c>
      <c r="I369" s="178"/>
    </row>
    <row r="370" spans="1:9" ht="17.25">
      <c r="A370" s="179"/>
      <c r="B370" s="240" t="s">
        <v>186</v>
      </c>
      <c r="C370" s="179"/>
      <c r="D370" s="240"/>
      <c r="E370" s="179"/>
      <c r="F370" s="240"/>
      <c r="G370" s="179"/>
      <c r="H370" s="240"/>
      <c r="I370" s="179"/>
    </row>
    <row r="371" spans="1:9" ht="17.25">
      <c r="A371" s="178">
        <v>48</v>
      </c>
      <c r="B371" s="208" t="s">
        <v>181</v>
      </c>
      <c r="C371" s="215">
        <v>67000</v>
      </c>
      <c r="D371" s="210">
        <v>130425</v>
      </c>
      <c r="E371" s="178" t="s">
        <v>51</v>
      </c>
      <c r="F371" s="208" t="s">
        <v>217</v>
      </c>
      <c r="G371" s="178" t="s">
        <v>217</v>
      </c>
      <c r="H371" s="208" t="s">
        <v>98</v>
      </c>
      <c r="I371" s="178" t="s">
        <v>89</v>
      </c>
    </row>
    <row r="372" spans="1:9" ht="17.25">
      <c r="A372" s="178"/>
      <c r="B372" s="208" t="s">
        <v>194</v>
      </c>
      <c r="C372" s="178"/>
      <c r="D372" s="208"/>
      <c r="E372" s="178"/>
      <c r="F372" s="210">
        <v>67000</v>
      </c>
      <c r="G372" s="215">
        <v>67000</v>
      </c>
      <c r="H372" s="208" t="s">
        <v>100</v>
      </c>
      <c r="I372" s="178" t="s">
        <v>184</v>
      </c>
    </row>
    <row r="373" spans="1:9" ht="17.25">
      <c r="A373" s="178"/>
      <c r="B373" s="208" t="s">
        <v>224</v>
      </c>
      <c r="C373" s="178"/>
      <c r="D373" s="208"/>
      <c r="E373" s="178"/>
      <c r="F373" s="208"/>
      <c r="G373" s="178"/>
      <c r="H373" s="208" t="s">
        <v>102</v>
      </c>
      <c r="I373" s="178"/>
    </row>
    <row r="374" spans="1:9" ht="17.25">
      <c r="A374" s="178"/>
      <c r="B374" s="208" t="s">
        <v>186</v>
      </c>
      <c r="C374" s="178"/>
      <c r="D374" s="208"/>
      <c r="E374" s="178"/>
      <c r="F374" s="208"/>
      <c r="G374" s="178"/>
      <c r="H374" s="208"/>
      <c r="I374" s="178"/>
    </row>
    <row r="375" spans="1:9" ht="17.25">
      <c r="A375" s="88">
        <v>49</v>
      </c>
      <c r="B375" s="189" t="s">
        <v>181</v>
      </c>
      <c r="C375" s="219">
        <v>4240</v>
      </c>
      <c r="D375" s="246">
        <v>4240</v>
      </c>
      <c r="E375" s="88" t="s">
        <v>51</v>
      </c>
      <c r="F375" s="189" t="s">
        <v>225</v>
      </c>
      <c r="G375" s="88" t="s">
        <v>225</v>
      </c>
      <c r="H375" s="189" t="s">
        <v>98</v>
      </c>
      <c r="I375" s="88" t="s">
        <v>89</v>
      </c>
    </row>
    <row r="376" spans="1:9" ht="17.25">
      <c r="A376" s="178"/>
      <c r="B376" s="208" t="s">
        <v>191</v>
      </c>
      <c r="C376" s="178"/>
      <c r="D376" s="208"/>
      <c r="E376" s="178"/>
      <c r="F376" s="210">
        <v>4240</v>
      </c>
      <c r="G376" s="215">
        <v>4240</v>
      </c>
      <c r="H376" s="208" t="s">
        <v>100</v>
      </c>
      <c r="I376" s="178" t="s">
        <v>226</v>
      </c>
    </row>
    <row r="377" spans="1:9" ht="17.25">
      <c r="A377" s="179"/>
      <c r="B377" s="240" t="s">
        <v>212</v>
      </c>
      <c r="C377" s="179"/>
      <c r="D377" s="240"/>
      <c r="E377" s="179"/>
      <c r="F377" s="240"/>
      <c r="G377" s="179"/>
      <c r="H377" s="240" t="s">
        <v>102</v>
      </c>
      <c r="I377" s="179"/>
    </row>
    <row r="378" spans="1:9" ht="17.25">
      <c r="A378" s="178">
        <v>50</v>
      </c>
      <c r="B378" s="208" t="s">
        <v>181</v>
      </c>
      <c r="C378" s="215">
        <v>33950</v>
      </c>
      <c r="D378" s="210">
        <v>86860</v>
      </c>
      <c r="E378" s="178" t="s">
        <v>51</v>
      </c>
      <c r="F378" s="208" t="s">
        <v>225</v>
      </c>
      <c r="G378" s="178" t="s">
        <v>225</v>
      </c>
      <c r="H378" s="208" t="s">
        <v>98</v>
      </c>
      <c r="I378" s="178" t="s">
        <v>89</v>
      </c>
    </row>
    <row r="379" spans="1:9" ht="17.25">
      <c r="A379" s="178"/>
      <c r="B379" s="208" t="s">
        <v>194</v>
      </c>
      <c r="C379" s="178"/>
      <c r="D379" s="208"/>
      <c r="E379" s="178"/>
      <c r="F379" s="210">
        <v>33950</v>
      </c>
      <c r="G379" s="215">
        <v>33950</v>
      </c>
      <c r="H379" s="208" t="s">
        <v>100</v>
      </c>
      <c r="I379" s="178" t="s">
        <v>226</v>
      </c>
    </row>
    <row r="380" spans="1:9" ht="17.25">
      <c r="A380" s="178"/>
      <c r="B380" s="208" t="s">
        <v>227</v>
      </c>
      <c r="C380" s="178"/>
      <c r="D380" s="208"/>
      <c r="E380" s="178"/>
      <c r="F380" s="208"/>
      <c r="G380" s="178"/>
      <c r="H380" s="208" t="s">
        <v>102</v>
      </c>
      <c r="I380" s="178"/>
    </row>
    <row r="381" spans="1:9" ht="17.25">
      <c r="A381" s="178"/>
      <c r="B381" s="208" t="s">
        <v>186</v>
      </c>
      <c r="C381" s="178"/>
      <c r="D381" s="208"/>
      <c r="E381" s="178"/>
      <c r="F381" s="208"/>
      <c r="G381" s="178"/>
      <c r="H381" s="208"/>
      <c r="I381" s="178"/>
    </row>
    <row r="382" spans="1:9" ht="17.25">
      <c r="A382" s="88">
        <v>51</v>
      </c>
      <c r="B382" s="189" t="s">
        <v>181</v>
      </c>
      <c r="C382" s="219">
        <v>53000</v>
      </c>
      <c r="D382" s="246">
        <v>86860</v>
      </c>
      <c r="E382" s="88" t="s">
        <v>51</v>
      </c>
      <c r="F382" s="189" t="s">
        <v>225</v>
      </c>
      <c r="G382" s="88" t="s">
        <v>225</v>
      </c>
      <c r="H382" s="189" t="s">
        <v>98</v>
      </c>
      <c r="I382" s="88" t="s">
        <v>89</v>
      </c>
    </row>
    <row r="383" spans="1:9" ht="17.25">
      <c r="A383" s="178"/>
      <c r="B383" s="208" t="s">
        <v>194</v>
      </c>
      <c r="C383" s="178"/>
      <c r="D383" s="208"/>
      <c r="E383" s="178"/>
      <c r="F383" s="210">
        <v>53000</v>
      </c>
      <c r="G383" s="215">
        <v>53000</v>
      </c>
      <c r="H383" s="208" t="s">
        <v>100</v>
      </c>
      <c r="I383" s="178" t="s">
        <v>226</v>
      </c>
    </row>
    <row r="384" spans="1:9" ht="17.25">
      <c r="A384" s="178"/>
      <c r="B384" s="208" t="s">
        <v>227</v>
      </c>
      <c r="C384" s="178"/>
      <c r="D384" s="208"/>
      <c r="E384" s="178"/>
      <c r="F384" s="208"/>
      <c r="G384" s="178"/>
      <c r="H384" s="208" t="s">
        <v>102</v>
      </c>
      <c r="I384" s="178"/>
    </row>
    <row r="385" spans="1:9" ht="17.25">
      <c r="A385" s="179"/>
      <c r="B385" s="240" t="s">
        <v>186</v>
      </c>
      <c r="C385" s="179"/>
      <c r="D385" s="240"/>
      <c r="E385" s="179"/>
      <c r="F385" s="240"/>
      <c r="G385" s="179"/>
      <c r="H385" s="240"/>
      <c r="I385" s="179"/>
    </row>
    <row r="386" spans="1:9" ht="17.25">
      <c r="A386" s="178">
        <v>52</v>
      </c>
      <c r="B386" s="208" t="s">
        <v>181</v>
      </c>
      <c r="C386" s="215">
        <v>8480</v>
      </c>
      <c r="D386" s="210">
        <v>8480</v>
      </c>
      <c r="E386" s="178" t="s">
        <v>51</v>
      </c>
      <c r="F386" s="208" t="s">
        <v>211</v>
      </c>
      <c r="G386" s="178" t="s">
        <v>211</v>
      </c>
      <c r="H386" s="208" t="s">
        <v>98</v>
      </c>
      <c r="I386" s="178" t="s">
        <v>89</v>
      </c>
    </row>
    <row r="387" spans="1:9" ht="17.25">
      <c r="A387" s="178"/>
      <c r="B387" s="208" t="s">
        <v>191</v>
      </c>
      <c r="C387" s="178"/>
      <c r="D387" s="208"/>
      <c r="E387" s="178"/>
      <c r="F387" s="210">
        <v>8480</v>
      </c>
      <c r="G387" s="215">
        <v>8480</v>
      </c>
      <c r="H387" s="208" t="s">
        <v>100</v>
      </c>
      <c r="I387" s="178" t="s">
        <v>184</v>
      </c>
    </row>
    <row r="388" spans="1:9" ht="17.25">
      <c r="A388" s="178"/>
      <c r="B388" s="208" t="s">
        <v>193</v>
      </c>
      <c r="C388" s="178"/>
      <c r="D388" s="208"/>
      <c r="E388" s="178"/>
      <c r="F388" s="208"/>
      <c r="G388" s="178"/>
      <c r="H388" s="208" t="s">
        <v>102</v>
      </c>
      <c r="I388" s="178"/>
    </row>
    <row r="389" spans="1:9" ht="17.25">
      <c r="A389" s="88">
        <v>53</v>
      </c>
      <c r="B389" s="189" t="s">
        <v>181</v>
      </c>
      <c r="C389" s="219">
        <v>63425</v>
      </c>
      <c r="D389" s="246">
        <v>130425</v>
      </c>
      <c r="E389" s="88" t="s">
        <v>51</v>
      </c>
      <c r="F389" s="189" t="s">
        <v>211</v>
      </c>
      <c r="G389" s="88" t="s">
        <v>211</v>
      </c>
      <c r="H389" s="189" t="s">
        <v>98</v>
      </c>
      <c r="I389" s="88" t="s">
        <v>89</v>
      </c>
    </row>
    <row r="390" spans="1:9" ht="17.25">
      <c r="A390" s="178"/>
      <c r="B390" s="208" t="s">
        <v>194</v>
      </c>
      <c r="C390" s="178"/>
      <c r="D390" s="208"/>
      <c r="E390" s="178"/>
      <c r="F390" s="210">
        <v>63425</v>
      </c>
      <c r="G390" s="215">
        <v>63425</v>
      </c>
      <c r="H390" s="208" t="s">
        <v>100</v>
      </c>
      <c r="I390" s="178" t="s">
        <v>184</v>
      </c>
    </row>
    <row r="391" spans="1:9" ht="17.25">
      <c r="A391" s="178"/>
      <c r="B391" s="208" t="s">
        <v>224</v>
      </c>
      <c r="C391" s="178"/>
      <c r="D391" s="208"/>
      <c r="E391" s="178"/>
      <c r="F391" s="208"/>
      <c r="G391" s="178"/>
      <c r="H391" s="208" t="s">
        <v>102</v>
      </c>
      <c r="I391" s="178"/>
    </row>
    <row r="392" spans="1:9" ht="17.25">
      <c r="A392" s="179"/>
      <c r="B392" s="240" t="s">
        <v>186</v>
      </c>
      <c r="C392" s="179"/>
      <c r="D392" s="240"/>
      <c r="E392" s="179"/>
      <c r="F392" s="240"/>
      <c r="G392" s="179"/>
      <c r="H392" s="240"/>
      <c r="I392" s="179"/>
    </row>
    <row r="393" spans="1:9" ht="17.25">
      <c r="A393" s="178">
        <v>54</v>
      </c>
      <c r="B393" s="208" t="s">
        <v>181</v>
      </c>
      <c r="C393" s="215">
        <v>67000</v>
      </c>
      <c r="D393" s="210">
        <v>130425</v>
      </c>
      <c r="E393" s="178" t="s">
        <v>51</v>
      </c>
      <c r="F393" s="208" t="s">
        <v>211</v>
      </c>
      <c r="G393" s="178" t="s">
        <v>211</v>
      </c>
      <c r="H393" s="208" t="s">
        <v>98</v>
      </c>
      <c r="I393" s="178" t="s">
        <v>89</v>
      </c>
    </row>
    <row r="394" spans="1:9" ht="17.25">
      <c r="A394" s="178"/>
      <c r="B394" s="208" t="s">
        <v>194</v>
      </c>
      <c r="C394" s="178"/>
      <c r="D394" s="208"/>
      <c r="E394" s="178"/>
      <c r="F394" s="210">
        <v>67000</v>
      </c>
      <c r="G394" s="215">
        <v>67000</v>
      </c>
      <c r="H394" s="208" t="s">
        <v>100</v>
      </c>
      <c r="I394" s="178" t="s">
        <v>184</v>
      </c>
    </row>
    <row r="395" spans="1:9" ht="17.25">
      <c r="A395" s="178"/>
      <c r="B395" s="208" t="s">
        <v>224</v>
      </c>
      <c r="C395" s="178"/>
      <c r="D395" s="208"/>
      <c r="E395" s="178"/>
      <c r="F395" s="208"/>
      <c r="G395" s="178"/>
      <c r="H395" s="208" t="s">
        <v>102</v>
      </c>
      <c r="I395" s="178"/>
    </row>
    <row r="396" spans="1:9" ht="17.25">
      <c r="A396" s="178"/>
      <c r="B396" s="208" t="s">
        <v>186</v>
      </c>
      <c r="C396" s="178"/>
      <c r="D396" s="208"/>
      <c r="E396" s="178"/>
      <c r="F396" s="208"/>
      <c r="G396" s="178"/>
      <c r="H396" s="208"/>
      <c r="I396" s="178"/>
    </row>
    <row r="397" spans="1:9" ht="17.25">
      <c r="A397" s="88">
        <v>55</v>
      </c>
      <c r="B397" s="189" t="s">
        <v>181</v>
      </c>
      <c r="C397" s="219">
        <v>4240</v>
      </c>
      <c r="D397" s="246">
        <v>4240</v>
      </c>
      <c r="E397" s="88" t="s">
        <v>51</v>
      </c>
      <c r="F397" s="189" t="s">
        <v>211</v>
      </c>
      <c r="G397" s="88" t="s">
        <v>211</v>
      </c>
      <c r="H397" s="189" t="s">
        <v>98</v>
      </c>
      <c r="I397" s="88" t="s">
        <v>89</v>
      </c>
    </row>
    <row r="398" spans="1:9" ht="17.25">
      <c r="A398" s="178"/>
      <c r="B398" s="208" t="s">
        <v>191</v>
      </c>
      <c r="C398" s="178"/>
      <c r="D398" s="208"/>
      <c r="E398" s="178"/>
      <c r="F398" s="210">
        <v>4240</v>
      </c>
      <c r="G398" s="215">
        <v>4240</v>
      </c>
      <c r="H398" s="208" t="s">
        <v>100</v>
      </c>
      <c r="I398" s="178" t="s">
        <v>184</v>
      </c>
    </row>
    <row r="399" spans="1:9" ht="17.25">
      <c r="A399" s="179"/>
      <c r="B399" s="179" t="s">
        <v>212</v>
      </c>
      <c r="C399" s="179"/>
      <c r="D399" s="240"/>
      <c r="E399" s="179"/>
      <c r="F399" s="240"/>
      <c r="G399" s="179"/>
      <c r="H399" s="240" t="s">
        <v>102</v>
      </c>
      <c r="I399" s="179"/>
    </row>
    <row r="400" spans="1:9" ht="17.25">
      <c r="A400" s="187">
        <v>56</v>
      </c>
      <c r="B400" s="187" t="s">
        <v>181</v>
      </c>
      <c r="C400" s="218">
        <v>16975</v>
      </c>
      <c r="D400" s="218">
        <v>43475</v>
      </c>
      <c r="E400" s="187" t="s">
        <v>51</v>
      </c>
      <c r="F400" s="187" t="s">
        <v>211</v>
      </c>
      <c r="G400" s="187" t="s">
        <v>211</v>
      </c>
      <c r="H400" s="88" t="s">
        <v>98</v>
      </c>
      <c r="I400" s="88" t="s">
        <v>89</v>
      </c>
    </row>
    <row r="401" spans="1:9" ht="17.25">
      <c r="A401" s="178"/>
      <c r="B401" s="208" t="s">
        <v>194</v>
      </c>
      <c r="C401" s="178"/>
      <c r="D401" s="208"/>
      <c r="E401" s="178"/>
      <c r="F401" s="210">
        <v>16975</v>
      </c>
      <c r="G401" s="215">
        <v>16975</v>
      </c>
      <c r="H401" s="208" t="s">
        <v>100</v>
      </c>
      <c r="I401" s="178" t="s">
        <v>184</v>
      </c>
    </row>
    <row r="402" spans="1:9" ht="17.25">
      <c r="A402" s="178"/>
      <c r="B402" s="208" t="s">
        <v>228</v>
      </c>
      <c r="C402" s="178"/>
      <c r="D402" s="208"/>
      <c r="E402" s="178"/>
      <c r="F402" s="208"/>
      <c r="G402" s="178"/>
      <c r="H402" s="208" t="s">
        <v>102</v>
      </c>
      <c r="I402" s="178"/>
    </row>
    <row r="403" spans="1:9" ht="17.25">
      <c r="A403" s="179"/>
      <c r="B403" s="240" t="s">
        <v>186</v>
      </c>
      <c r="C403" s="179"/>
      <c r="D403" s="240"/>
      <c r="E403" s="179"/>
      <c r="F403" s="240"/>
      <c r="G403" s="179"/>
      <c r="H403" s="240"/>
      <c r="I403" s="179"/>
    </row>
    <row r="404" spans="1:9" ht="17.25">
      <c r="A404" s="88">
        <v>57</v>
      </c>
      <c r="B404" s="189" t="s">
        <v>181</v>
      </c>
      <c r="C404" s="219">
        <v>26500</v>
      </c>
      <c r="D404" s="246">
        <v>43475</v>
      </c>
      <c r="E404" s="88" t="s">
        <v>51</v>
      </c>
      <c r="F404" s="189" t="s">
        <v>211</v>
      </c>
      <c r="G404" s="88" t="s">
        <v>211</v>
      </c>
      <c r="H404" s="189" t="s">
        <v>98</v>
      </c>
      <c r="I404" s="88" t="s">
        <v>89</v>
      </c>
    </row>
    <row r="405" spans="1:9" ht="17.25">
      <c r="A405" s="178"/>
      <c r="B405" s="208" t="s">
        <v>194</v>
      </c>
      <c r="C405" s="178"/>
      <c r="D405" s="208"/>
      <c r="E405" s="178"/>
      <c r="F405" s="210">
        <v>26500</v>
      </c>
      <c r="G405" s="215">
        <v>26500</v>
      </c>
      <c r="H405" s="208" t="s">
        <v>100</v>
      </c>
      <c r="I405" s="178" t="s">
        <v>184</v>
      </c>
    </row>
    <row r="406" spans="1:9" ht="17.25">
      <c r="A406" s="178"/>
      <c r="B406" s="208" t="s">
        <v>228</v>
      </c>
      <c r="C406" s="178"/>
      <c r="D406" s="208"/>
      <c r="E406" s="178"/>
      <c r="F406" s="208"/>
      <c r="G406" s="178"/>
      <c r="H406" s="208" t="s">
        <v>102</v>
      </c>
      <c r="I406" s="178"/>
    </row>
    <row r="407" spans="1:9" ht="17.25">
      <c r="A407" s="179"/>
      <c r="B407" s="240" t="s">
        <v>186</v>
      </c>
      <c r="C407" s="179"/>
      <c r="D407" s="240"/>
      <c r="E407" s="179"/>
      <c r="F407" s="240"/>
      <c r="G407" s="179"/>
      <c r="H407" s="240"/>
      <c r="I407" s="179"/>
    </row>
    <row r="408" spans="1:9" ht="17.25">
      <c r="A408" s="178">
        <v>58</v>
      </c>
      <c r="B408" s="208" t="s">
        <v>181</v>
      </c>
      <c r="C408" s="215">
        <v>10980</v>
      </c>
      <c r="D408" s="210">
        <v>15570</v>
      </c>
      <c r="E408" s="178" t="s">
        <v>51</v>
      </c>
      <c r="F408" s="208" t="s">
        <v>211</v>
      </c>
      <c r="G408" s="178" t="s">
        <v>211</v>
      </c>
      <c r="H408" s="208" t="s">
        <v>98</v>
      </c>
      <c r="I408" s="178" t="s">
        <v>89</v>
      </c>
    </row>
    <row r="409" spans="1:9" ht="17.25">
      <c r="A409" s="178"/>
      <c r="B409" s="208" t="s">
        <v>194</v>
      </c>
      <c r="C409" s="178"/>
      <c r="D409" s="208"/>
      <c r="E409" s="178"/>
      <c r="F409" s="210">
        <v>10980</v>
      </c>
      <c r="G409" s="215">
        <v>10980</v>
      </c>
      <c r="H409" s="208" t="s">
        <v>100</v>
      </c>
      <c r="I409" s="178" t="s">
        <v>184</v>
      </c>
    </row>
    <row r="410" spans="1:9" ht="17.25">
      <c r="A410" s="178"/>
      <c r="B410" s="208" t="s">
        <v>229</v>
      </c>
      <c r="C410" s="178"/>
      <c r="D410" s="208"/>
      <c r="E410" s="178"/>
      <c r="F410" s="208"/>
      <c r="G410" s="178"/>
      <c r="H410" s="208" t="s">
        <v>102</v>
      </c>
      <c r="I410" s="178"/>
    </row>
    <row r="411" spans="1:9" ht="17.25">
      <c r="A411" s="178"/>
      <c r="B411" s="208" t="s">
        <v>186</v>
      </c>
      <c r="C411" s="178"/>
      <c r="D411" s="208"/>
      <c r="E411" s="178"/>
      <c r="F411" s="208"/>
      <c r="G411" s="178"/>
      <c r="H411" s="208"/>
      <c r="I411" s="178"/>
    </row>
    <row r="412" spans="1:9" ht="17.25">
      <c r="A412" s="88">
        <v>69</v>
      </c>
      <c r="B412" s="189" t="s">
        <v>181</v>
      </c>
      <c r="C412" s="219">
        <v>4590</v>
      </c>
      <c r="D412" s="246">
        <v>15570</v>
      </c>
      <c r="E412" s="88" t="s">
        <v>51</v>
      </c>
      <c r="F412" s="189" t="s">
        <v>211</v>
      </c>
      <c r="G412" s="88" t="s">
        <v>211</v>
      </c>
      <c r="H412" s="189" t="s">
        <v>98</v>
      </c>
      <c r="I412" s="88" t="s">
        <v>89</v>
      </c>
    </row>
    <row r="413" spans="1:9" ht="17.25">
      <c r="A413" s="178"/>
      <c r="B413" s="208" t="s">
        <v>194</v>
      </c>
      <c r="C413" s="178"/>
      <c r="D413" s="208"/>
      <c r="E413" s="178"/>
      <c r="F413" s="210">
        <v>4590</v>
      </c>
      <c r="G413" s="215">
        <v>4590</v>
      </c>
      <c r="H413" s="208" t="s">
        <v>100</v>
      </c>
      <c r="I413" s="178" t="s">
        <v>184</v>
      </c>
    </row>
    <row r="414" spans="1:9" ht="17.25">
      <c r="A414" s="178"/>
      <c r="B414" s="208" t="s">
        <v>229</v>
      </c>
      <c r="C414" s="178"/>
      <c r="D414" s="208"/>
      <c r="E414" s="178"/>
      <c r="F414" s="208"/>
      <c r="G414" s="178"/>
      <c r="H414" s="208" t="s">
        <v>102</v>
      </c>
      <c r="I414" s="178"/>
    </row>
    <row r="415" spans="1:9" ht="17.25">
      <c r="A415" s="179"/>
      <c r="B415" s="240" t="s">
        <v>186</v>
      </c>
      <c r="C415" s="179"/>
      <c r="D415" s="240"/>
      <c r="E415" s="179"/>
      <c r="F415" s="240"/>
      <c r="G415" s="179"/>
      <c r="H415" s="240"/>
      <c r="I415" s="179"/>
    </row>
    <row r="416" spans="1:9" ht="17.25">
      <c r="A416" s="178">
        <v>60</v>
      </c>
      <c r="B416" s="208" t="s">
        <v>181</v>
      </c>
      <c r="C416" s="215">
        <v>4240</v>
      </c>
      <c r="D416" s="210">
        <v>4240</v>
      </c>
      <c r="E416" s="178" t="s">
        <v>51</v>
      </c>
      <c r="F416" s="208" t="s">
        <v>211</v>
      </c>
      <c r="G416" s="178" t="s">
        <v>211</v>
      </c>
      <c r="H416" s="208" t="s">
        <v>98</v>
      </c>
      <c r="I416" s="178" t="s">
        <v>89</v>
      </c>
    </row>
    <row r="417" spans="1:9" ht="17.25">
      <c r="A417" s="178"/>
      <c r="B417" s="208" t="s">
        <v>191</v>
      </c>
      <c r="C417" s="178"/>
      <c r="D417" s="208"/>
      <c r="E417" s="178"/>
      <c r="F417" s="210">
        <v>4240</v>
      </c>
      <c r="G417" s="215">
        <v>4240</v>
      </c>
      <c r="H417" s="208" t="s">
        <v>100</v>
      </c>
      <c r="I417" s="178" t="s">
        <v>184</v>
      </c>
    </row>
    <row r="418" spans="1:9" ht="17.25">
      <c r="A418" s="178"/>
      <c r="B418" s="208" t="s">
        <v>212</v>
      </c>
      <c r="C418" s="178"/>
      <c r="D418" s="208"/>
      <c r="E418" s="178"/>
      <c r="F418" s="208"/>
      <c r="G418" s="178"/>
      <c r="H418" s="208" t="s">
        <v>102</v>
      </c>
      <c r="I418" s="178"/>
    </row>
    <row r="419" spans="1:9" ht="17.25">
      <c r="A419" s="88">
        <v>61</v>
      </c>
      <c r="B419" s="189" t="s">
        <v>181</v>
      </c>
      <c r="C419" s="219">
        <v>33950</v>
      </c>
      <c r="D419" s="246">
        <v>86950</v>
      </c>
      <c r="E419" s="88" t="s">
        <v>51</v>
      </c>
      <c r="F419" s="189" t="s">
        <v>211</v>
      </c>
      <c r="G419" s="88" t="s">
        <v>211</v>
      </c>
      <c r="H419" s="189" t="s">
        <v>98</v>
      </c>
      <c r="I419" s="88" t="s">
        <v>89</v>
      </c>
    </row>
    <row r="420" spans="1:9" ht="17.25">
      <c r="A420" s="178"/>
      <c r="B420" s="208" t="s">
        <v>194</v>
      </c>
      <c r="C420" s="178"/>
      <c r="D420" s="208"/>
      <c r="E420" s="178"/>
      <c r="F420" s="210">
        <v>33950</v>
      </c>
      <c r="G420" s="215">
        <v>33950</v>
      </c>
      <c r="H420" s="208" t="s">
        <v>100</v>
      </c>
      <c r="I420" s="178" t="s">
        <v>184</v>
      </c>
    </row>
    <row r="421" spans="1:9" ht="17.25">
      <c r="A421" s="179"/>
      <c r="B421" s="240" t="s">
        <v>259</v>
      </c>
      <c r="C421" s="179"/>
      <c r="D421" s="240"/>
      <c r="E421" s="179"/>
      <c r="F421" s="240"/>
      <c r="G421" s="179"/>
      <c r="H421" s="240" t="s">
        <v>102</v>
      </c>
      <c r="I421" s="179"/>
    </row>
    <row r="422" spans="1:9" ht="17.25">
      <c r="A422" s="88">
        <v>62</v>
      </c>
      <c r="B422" s="189" t="s">
        <v>181</v>
      </c>
      <c r="C422" s="219">
        <v>53000</v>
      </c>
      <c r="D422" s="246">
        <v>86950</v>
      </c>
      <c r="E422" s="88" t="s">
        <v>51</v>
      </c>
      <c r="F422" s="189" t="s">
        <v>211</v>
      </c>
      <c r="G422" s="88" t="s">
        <v>211</v>
      </c>
      <c r="H422" s="189" t="s">
        <v>98</v>
      </c>
      <c r="I422" s="88" t="s">
        <v>89</v>
      </c>
    </row>
    <row r="423" spans="1:9" ht="17.25">
      <c r="A423" s="178"/>
      <c r="B423" s="208" t="s">
        <v>194</v>
      </c>
      <c r="C423" s="178"/>
      <c r="D423" s="208"/>
      <c r="E423" s="178"/>
      <c r="F423" s="210">
        <v>53000</v>
      </c>
      <c r="G423" s="215">
        <v>53000</v>
      </c>
      <c r="H423" s="208" t="s">
        <v>100</v>
      </c>
      <c r="I423" s="178" t="s">
        <v>184</v>
      </c>
    </row>
    <row r="424" spans="1:9" ht="17.25">
      <c r="A424" s="178"/>
      <c r="B424" s="208" t="s">
        <v>230</v>
      </c>
      <c r="C424" s="178"/>
      <c r="D424" s="208"/>
      <c r="E424" s="178"/>
      <c r="F424" s="208"/>
      <c r="G424" s="178"/>
      <c r="H424" s="208" t="s">
        <v>102</v>
      </c>
      <c r="I424" s="178"/>
    </row>
    <row r="425" spans="1:9" ht="17.25">
      <c r="A425" s="179"/>
      <c r="B425" s="240" t="s">
        <v>186</v>
      </c>
      <c r="C425" s="179"/>
      <c r="D425" s="240"/>
      <c r="E425" s="179"/>
      <c r="F425" s="240"/>
      <c r="G425" s="179"/>
      <c r="H425" s="240"/>
      <c r="I425" s="179"/>
    </row>
    <row r="426" spans="1:9" ht="17.25">
      <c r="A426" s="88">
        <v>63</v>
      </c>
      <c r="B426" s="189" t="s">
        <v>181</v>
      </c>
      <c r="C426" s="219">
        <v>8480</v>
      </c>
      <c r="D426" s="246">
        <v>8480</v>
      </c>
      <c r="E426" s="88" t="s">
        <v>51</v>
      </c>
      <c r="F426" s="189" t="s">
        <v>206</v>
      </c>
      <c r="G426" s="88" t="s">
        <v>206</v>
      </c>
      <c r="H426" s="189" t="s">
        <v>98</v>
      </c>
      <c r="I426" s="88" t="s">
        <v>89</v>
      </c>
    </row>
    <row r="427" spans="1:9" ht="17.25">
      <c r="A427" s="178"/>
      <c r="B427" s="208" t="s">
        <v>191</v>
      </c>
      <c r="C427" s="178"/>
      <c r="D427" s="208"/>
      <c r="E427" s="178"/>
      <c r="F427" s="210">
        <v>8480</v>
      </c>
      <c r="G427" s="215">
        <v>8480</v>
      </c>
      <c r="H427" s="208" t="s">
        <v>100</v>
      </c>
      <c r="I427" s="178" t="s">
        <v>113</v>
      </c>
    </row>
    <row r="428" spans="1:9" ht="17.25">
      <c r="A428" s="179"/>
      <c r="B428" s="240" t="s">
        <v>193</v>
      </c>
      <c r="C428" s="179"/>
      <c r="D428" s="240"/>
      <c r="E428" s="179"/>
      <c r="F428" s="240"/>
      <c r="G428" s="179"/>
      <c r="H428" s="240" t="s">
        <v>102</v>
      </c>
      <c r="I428" s="179"/>
    </row>
    <row r="429" spans="1:9" ht="17.25">
      <c r="A429" s="178">
        <v>64</v>
      </c>
      <c r="B429" s="208" t="s">
        <v>181</v>
      </c>
      <c r="C429" s="215">
        <v>63425</v>
      </c>
      <c r="D429" s="210">
        <v>130425</v>
      </c>
      <c r="E429" s="178" t="s">
        <v>51</v>
      </c>
      <c r="F429" s="208" t="s">
        <v>231</v>
      </c>
      <c r="G429" s="178" t="s">
        <v>219</v>
      </c>
      <c r="H429" s="208" t="s">
        <v>98</v>
      </c>
      <c r="I429" s="178" t="s">
        <v>89</v>
      </c>
    </row>
    <row r="430" spans="1:9" ht="17.25">
      <c r="A430" s="178"/>
      <c r="B430" s="208" t="s">
        <v>194</v>
      </c>
      <c r="C430" s="178"/>
      <c r="D430" s="208"/>
      <c r="E430" s="178"/>
      <c r="F430" s="210">
        <v>63425</v>
      </c>
      <c r="G430" s="215">
        <v>63425</v>
      </c>
      <c r="H430" s="208" t="s">
        <v>100</v>
      </c>
      <c r="I430" s="178" t="s">
        <v>113</v>
      </c>
    </row>
    <row r="431" spans="1:9" ht="17.25">
      <c r="A431" s="178"/>
      <c r="B431" s="208" t="s">
        <v>224</v>
      </c>
      <c r="C431" s="178"/>
      <c r="D431" s="208"/>
      <c r="E431" s="178"/>
      <c r="F431" s="208"/>
      <c r="G431" s="178"/>
      <c r="H431" s="208" t="s">
        <v>102</v>
      </c>
      <c r="I431" s="178"/>
    </row>
    <row r="432" spans="1:9" ht="17.25">
      <c r="A432" s="178"/>
      <c r="B432" s="208" t="s">
        <v>186</v>
      </c>
      <c r="C432" s="178"/>
      <c r="D432" s="208"/>
      <c r="E432" s="178"/>
      <c r="F432" s="208"/>
      <c r="G432" s="178"/>
      <c r="H432" s="208"/>
      <c r="I432" s="178"/>
    </row>
    <row r="433" spans="1:9" ht="17.25">
      <c r="A433" s="88">
        <v>65</v>
      </c>
      <c r="B433" s="189" t="s">
        <v>181</v>
      </c>
      <c r="C433" s="219">
        <v>70600</v>
      </c>
      <c r="D433" s="246">
        <v>130425</v>
      </c>
      <c r="E433" s="88" t="s">
        <v>51</v>
      </c>
      <c r="F433" s="189" t="s">
        <v>206</v>
      </c>
      <c r="G433" s="88" t="s">
        <v>219</v>
      </c>
      <c r="H433" s="189" t="s">
        <v>98</v>
      </c>
      <c r="I433" s="88" t="s">
        <v>89</v>
      </c>
    </row>
    <row r="434" spans="1:9" ht="17.25">
      <c r="A434" s="178"/>
      <c r="B434" s="208" t="s">
        <v>194</v>
      </c>
      <c r="C434" s="178"/>
      <c r="D434" s="208"/>
      <c r="E434" s="178"/>
      <c r="F434" s="210">
        <v>70600</v>
      </c>
      <c r="G434" s="215">
        <v>70600</v>
      </c>
      <c r="H434" s="208" t="s">
        <v>100</v>
      </c>
      <c r="I434" s="178" t="s">
        <v>113</v>
      </c>
    </row>
    <row r="435" spans="1:9" ht="17.25">
      <c r="A435" s="178"/>
      <c r="B435" s="208" t="s">
        <v>224</v>
      </c>
      <c r="C435" s="178"/>
      <c r="D435" s="208"/>
      <c r="E435" s="178"/>
      <c r="F435" s="208"/>
      <c r="G435" s="178"/>
      <c r="H435" s="208" t="s">
        <v>102</v>
      </c>
      <c r="I435" s="178"/>
    </row>
    <row r="436" spans="1:9" ht="17.25">
      <c r="A436" s="179"/>
      <c r="B436" s="240" t="s">
        <v>186</v>
      </c>
      <c r="C436" s="179"/>
      <c r="D436" s="240"/>
      <c r="E436" s="179"/>
      <c r="F436" s="240"/>
      <c r="G436" s="179"/>
      <c r="H436" s="240"/>
      <c r="I436" s="179"/>
    </row>
    <row r="437" spans="1:9" ht="17.25">
      <c r="A437" s="178">
        <v>66</v>
      </c>
      <c r="B437" s="208" t="s">
        <v>181</v>
      </c>
      <c r="C437" s="215">
        <v>8480</v>
      </c>
      <c r="D437" s="210">
        <v>8480</v>
      </c>
      <c r="E437" s="178" t="s">
        <v>51</v>
      </c>
      <c r="F437" s="208" t="s">
        <v>232</v>
      </c>
      <c r="G437" s="178" t="s">
        <v>232</v>
      </c>
      <c r="H437" s="208" t="s">
        <v>98</v>
      </c>
      <c r="I437" s="178" t="s">
        <v>89</v>
      </c>
    </row>
    <row r="438" spans="1:9" ht="17.25">
      <c r="A438" s="178"/>
      <c r="B438" s="208" t="s">
        <v>191</v>
      </c>
      <c r="C438" s="178"/>
      <c r="D438" s="208"/>
      <c r="E438" s="178"/>
      <c r="F438" s="210">
        <v>8480</v>
      </c>
      <c r="G438" s="215">
        <v>8480</v>
      </c>
      <c r="H438" s="208" t="s">
        <v>100</v>
      </c>
      <c r="I438" s="178" t="s">
        <v>184</v>
      </c>
    </row>
    <row r="439" spans="1:9" ht="17.25">
      <c r="A439" s="178"/>
      <c r="B439" s="208" t="s">
        <v>193</v>
      </c>
      <c r="C439" s="178"/>
      <c r="D439" s="208"/>
      <c r="E439" s="178"/>
      <c r="F439" s="208"/>
      <c r="G439" s="178"/>
      <c r="H439" s="208" t="s">
        <v>102</v>
      </c>
      <c r="I439" s="178"/>
    </row>
    <row r="440" spans="1:9" ht="17.25">
      <c r="A440" s="88">
        <v>67</v>
      </c>
      <c r="B440" s="189" t="s">
        <v>181</v>
      </c>
      <c r="C440" s="219">
        <v>63425</v>
      </c>
      <c r="D440" s="246">
        <v>130425</v>
      </c>
      <c r="E440" s="88" t="s">
        <v>51</v>
      </c>
      <c r="F440" s="189" t="s">
        <v>232</v>
      </c>
      <c r="G440" s="88" t="s">
        <v>232</v>
      </c>
      <c r="H440" s="189" t="s">
        <v>98</v>
      </c>
      <c r="I440" s="88" t="s">
        <v>89</v>
      </c>
    </row>
    <row r="441" spans="1:9" ht="17.25">
      <c r="A441" s="178"/>
      <c r="B441" s="208" t="s">
        <v>194</v>
      </c>
      <c r="C441" s="178"/>
      <c r="D441" s="208"/>
      <c r="E441" s="178"/>
      <c r="F441" s="210">
        <v>63425</v>
      </c>
      <c r="G441" s="215">
        <v>63425</v>
      </c>
      <c r="H441" s="208" t="s">
        <v>100</v>
      </c>
      <c r="I441" s="178" t="s">
        <v>184</v>
      </c>
    </row>
    <row r="442" spans="1:9" ht="17.25">
      <c r="A442" s="178"/>
      <c r="B442" s="208" t="s">
        <v>224</v>
      </c>
      <c r="C442" s="178"/>
      <c r="D442" s="208"/>
      <c r="E442" s="178"/>
      <c r="F442" s="208"/>
      <c r="G442" s="178"/>
      <c r="H442" s="208" t="s">
        <v>102</v>
      </c>
      <c r="I442" s="178"/>
    </row>
    <row r="443" spans="1:9" ht="17.25">
      <c r="A443" s="179"/>
      <c r="B443" s="240" t="s">
        <v>186</v>
      </c>
      <c r="C443" s="179"/>
      <c r="D443" s="240"/>
      <c r="E443" s="179"/>
      <c r="F443" s="240"/>
      <c r="G443" s="179"/>
      <c r="H443" s="240"/>
      <c r="I443" s="179"/>
    </row>
    <row r="444" spans="1:9" ht="17.25">
      <c r="A444" s="88">
        <v>68</v>
      </c>
      <c r="B444" s="189" t="s">
        <v>181</v>
      </c>
      <c r="C444" s="219">
        <v>67000</v>
      </c>
      <c r="D444" s="246">
        <v>130425</v>
      </c>
      <c r="E444" s="88" t="s">
        <v>51</v>
      </c>
      <c r="F444" s="189" t="s">
        <v>232</v>
      </c>
      <c r="G444" s="88" t="s">
        <v>232</v>
      </c>
      <c r="H444" s="189" t="s">
        <v>98</v>
      </c>
      <c r="I444" s="88" t="s">
        <v>89</v>
      </c>
    </row>
    <row r="445" spans="1:9" ht="17.25">
      <c r="A445" s="178"/>
      <c r="B445" s="208" t="s">
        <v>194</v>
      </c>
      <c r="C445" s="178"/>
      <c r="D445" s="208"/>
      <c r="E445" s="178"/>
      <c r="F445" s="210">
        <v>67000</v>
      </c>
      <c r="G445" s="215">
        <v>67000</v>
      </c>
      <c r="H445" s="208" t="s">
        <v>100</v>
      </c>
      <c r="I445" s="178" t="s">
        <v>184</v>
      </c>
    </row>
    <row r="446" spans="1:9" ht="17.25">
      <c r="A446" s="178"/>
      <c r="B446" s="208" t="s">
        <v>224</v>
      </c>
      <c r="C446" s="178"/>
      <c r="D446" s="208"/>
      <c r="E446" s="178"/>
      <c r="F446" s="208"/>
      <c r="G446" s="178"/>
      <c r="H446" s="208" t="s">
        <v>102</v>
      </c>
      <c r="I446" s="178"/>
    </row>
    <row r="447" spans="1:9" ht="17.25">
      <c r="A447" s="179"/>
      <c r="B447" s="240" t="s">
        <v>186</v>
      </c>
      <c r="C447" s="179"/>
      <c r="D447" s="240"/>
      <c r="E447" s="179"/>
      <c r="F447" s="240"/>
      <c r="G447" s="179"/>
      <c r="H447" s="240"/>
      <c r="I447" s="179"/>
    </row>
    <row r="448" spans="1:9" ht="17.25">
      <c r="A448" s="178">
        <v>69</v>
      </c>
      <c r="B448" s="208" t="s">
        <v>181</v>
      </c>
      <c r="C448" s="215">
        <v>21160</v>
      </c>
      <c r="D448" s="210">
        <v>21160</v>
      </c>
      <c r="E448" s="178" t="s">
        <v>51</v>
      </c>
      <c r="F448" s="208" t="s">
        <v>225</v>
      </c>
      <c r="G448" s="178" t="s">
        <v>225</v>
      </c>
      <c r="H448" s="208" t="s">
        <v>98</v>
      </c>
      <c r="I448" s="178" t="s">
        <v>89</v>
      </c>
    </row>
    <row r="449" spans="1:9" ht="17.25">
      <c r="A449" s="178"/>
      <c r="B449" s="208" t="s">
        <v>191</v>
      </c>
      <c r="C449" s="178"/>
      <c r="D449" s="208"/>
      <c r="E449" s="178"/>
      <c r="F449" s="210">
        <v>21160</v>
      </c>
      <c r="G449" s="215">
        <v>21160</v>
      </c>
      <c r="H449" s="208" t="s">
        <v>100</v>
      </c>
      <c r="I449" s="178" t="s">
        <v>226</v>
      </c>
    </row>
    <row r="450" spans="1:9" ht="17.25">
      <c r="A450" s="178"/>
      <c r="B450" s="208" t="s">
        <v>233</v>
      </c>
      <c r="C450" s="178"/>
      <c r="D450" s="208"/>
      <c r="E450" s="178"/>
      <c r="F450" s="208"/>
      <c r="G450" s="178"/>
      <c r="H450" s="208" t="s">
        <v>102</v>
      </c>
      <c r="I450" s="178"/>
    </row>
    <row r="451" spans="1:9" ht="17.25">
      <c r="A451" s="88">
        <v>70</v>
      </c>
      <c r="B451" s="189" t="s">
        <v>181</v>
      </c>
      <c r="C451" s="219">
        <v>99600</v>
      </c>
      <c r="D451" s="246">
        <v>239100</v>
      </c>
      <c r="E451" s="88" t="s">
        <v>51</v>
      </c>
      <c r="F451" s="189" t="s">
        <v>225</v>
      </c>
      <c r="G451" s="88" t="s">
        <v>225</v>
      </c>
      <c r="H451" s="189" t="s">
        <v>98</v>
      </c>
      <c r="I451" s="88" t="s">
        <v>89</v>
      </c>
    </row>
    <row r="452" spans="1:9" ht="17.25">
      <c r="A452" s="178"/>
      <c r="B452" s="208" t="s">
        <v>194</v>
      </c>
      <c r="C452" s="178"/>
      <c r="D452" s="208"/>
      <c r="E452" s="178"/>
      <c r="F452" s="210">
        <v>99600</v>
      </c>
      <c r="G452" s="215">
        <v>99600</v>
      </c>
      <c r="H452" s="208" t="s">
        <v>100</v>
      </c>
      <c r="I452" s="178" t="s">
        <v>226</v>
      </c>
    </row>
    <row r="453" spans="1:9" ht="17.25">
      <c r="A453" s="178"/>
      <c r="B453" s="208" t="s">
        <v>234</v>
      </c>
      <c r="C453" s="178"/>
      <c r="D453" s="208"/>
      <c r="E453" s="178"/>
      <c r="F453" s="208"/>
      <c r="G453" s="178"/>
      <c r="H453" s="208" t="s">
        <v>102</v>
      </c>
      <c r="I453" s="178"/>
    </row>
    <row r="454" spans="1:9" ht="17.25">
      <c r="A454" s="179"/>
      <c r="B454" s="240" t="s">
        <v>186</v>
      </c>
      <c r="C454" s="179"/>
      <c r="D454" s="240"/>
      <c r="E454" s="179"/>
      <c r="F454" s="240"/>
      <c r="G454" s="179"/>
      <c r="H454" s="240"/>
      <c r="I454" s="179"/>
    </row>
    <row r="455" spans="1:9" ht="17.25">
      <c r="A455" s="178">
        <v>71</v>
      </c>
      <c r="B455" s="208" t="s">
        <v>181</v>
      </c>
      <c r="C455" s="215">
        <v>139500</v>
      </c>
      <c r="D455" s="210">
        <v>239100</v>
      </c>
      <c r="E455" s="178" t="s">
        <v>51</v>
      </c>
      <c r="F455" s="208" t="s">
        <v>225</v>
      </c>
      <c r="G455" s="178" t="s">
        <v>225</v>
      </c>
      <c r="H455" s="208" t="s">
        <v>98</v>
      </c>
      <c r="I455" s="178" t="s">
        <v>89</v>
      </c>
    </row>
    <row r="456" spans="1:9" ht="17.25">
      <c r="A456" s="178"/>
      <c r="B456" s="208" t="s">
        <v>194</v>
      </c>
      <c r="C456" s="178"/>
      <c r="D456" s="208"/>
      <c r="E456" s="178"/>
      <c r="F456" s="210">
        <v>139500</v>
      </c>
      <c r="G456" s="215">
        <v>139500</v>
      </c>
      <c r="H456" s="208" t="s">
        <v>100</v>
      </c>
      <c r="I456" s="178" t="s">
        <v>226</v>
      </c>
    </row>
    <row r="457" spans="1:9" ht="17.25">
      <c r="A457" s="178"/>
      <c r="B457" s="208" t="s">
        <v>234</v>
      </c>
      <c r="C457" s="178"/>
      <c r="D457" s="208"/>
      <c r="E457" s="178"/>
      <c r="F457" s="208"/>
      <c r="G457" s="178"/>
      <c r="H457" s="208" t="s">
        <v>102</v>
      </c>
      <c r="I457" s="178"/>
    </row>
    <row r="458" spans="1:9" ht="17.25">
      <c r="A458" s="178"/>
      <c r="B458" s="208" t="s">
        <v>186</v>
      </c>
      <c r="C458" s="178"/>
      <c r="D458" s="208"/>
      <c r="E458" s="178"/>
      <c r="F458" s="208"/>
      <c r="G458" s="178"/>
      <c r="H458" s="208"/>
      <c r="I458" s="178"/>
    </row>
    <row r="459" spans="1:9" ht="17.25">
      <c r="A459" s="88">
        <v>72</v>
      </c>
      <c r="B459" s="189" t="s">
        <v>235</v>
      </c>
      <c r="C459" s="89">
        <v>12000</v>
      </c>
      <c r="D459" s="247">
        <v>12000</v>
      </c>
      <c r="E459" s="88" t="s">
        <v>66</v>
      </c>
      <c r="F459" s="247" t="s">
        <v>236</v>
      </c>
      <c r="G459" s="89" t="s">
        <v>236</v>
      </c>
      <c r="H459" s="247" t="s">
        <v>52</v>
      </c>
      <c r="I459" s="226" t="s">
        <v>237</v>
      </c>
    </row>
    <row r="460" spans="1:9" ht="17.25">
      <c r="A460" s="178"/>
      <c r="B460" s="208" t="s">
        <v>238</v>
      </c>
      <c r="C460" s="186"/>
      <c r="D460" s="211"/>
      <c r="E460" s="178"/>
      <c r="F460" s="211"/>
      <c r="G460" s="186"/>
      <c r="H460" s="211"/>
      <c r="I460" s="228"/>
    </row>
    <row r="461" spans="1:9" ht="17.25">
      <c r="A461" s="178">
        <v>73</v>
      </c>
      <c r="B461" s="208" t="s">
        <v>257</v>
      </c>
      <c r="C461" s="215">
        <v>5000</v>
      </c>
      <c r="D461" s="210">
        <v>5000</v>
      </c>
      <c r="E461" s="178" t="s">
        <v>51</v>
      </c>
      <c r="F461" s="211" t="s">
        <v>239</v>
      </c>
      <c r="G461" s="186" t="s">
        <v>239</v>
      </c>
      <c r="H461" s="211" t="s">
        <v>52</v>
      </c>
      <c r="I461" s="228" t="s">
        <v>240</v>
      </c>
    </row>
    <row r="462" spans="1:9" ht="17.25">
      <c r="A462" s="178"/>
      <c r="B462" s="208"/>
      <c r="C462" s="216"/>
      <c r="D462" s="212"/>
      <c r="E462" s="178"/>
      <c r="F462" s="211" t="s">
        <v>241</v>
      </c>
      <c r="G462" s="186" t="s">
        <v>241</v>
      </c>
      <c r="H462" s="211"/>
      <c r="I462" s="228"/>
    </row>
    <row r="463" spans="1:9" ht="17.25">
      <c r="A463" s="88">
        <v>74</v>
      </c>
      <c r="B463" s="189" t="s">
        <v>242</v>
      </c>
      <c r="C463" s="251">
        <v>10000</v>
      </c>
      <c r="D463" s="252">
        <v>10000</v>
      </c>
      <c r="E463" s="88" t="s">
        <v>51</v>
      </c>
      <c r="F463" s="247" t="s">
        <v>243</v>
      </c>
      <c r="G463" s="89" t="s">
        <v>243</v>
      </c>
      <c r="H463" s="247" t="s">
        <v>52</v>
      </c>
      <c r="I463" s="226" t="s">
        <v>244</v>
      </c>
    </row>
    <row r="464" spans="1:9" ht="17.25">
      <c r="A464" s="178"/>
      <c r="B464" s="208" t="s">
        <v>245</v>
      </c>
      <c r="C464" s="216"/>
      <c r="D464" s="212"/>
      <c r="E464" s="178"/>
      <c r="F464" s="208" t="s">
        <v>246</v>
      </c>
      <c r="G464" s="178" t="s">
        <v>246</v>
      </c>
      <c r="H464" s="208"/>
      <c r="I464" s="178"/>
    </row>
    <row r="465" spans="1:9" ht="17.25">
      <c r="A465" s="179"/>
      <c r="B465" s="240" t="s">
        <v>247</v>
      </c>
      <c r="C465" s="248"/>
      <c r="D465" s="249"/>
      <c r="E465" s="179"/>
      <c r="F465" s="240" t="s">
        <v>248</v>
      </c>
      <c r="G465" s="179" t="s">
        <v>248</v>
      </c>
      <c r="H465" s="240"/>
      <c r="I465" s="179"/>
    </row>
    <row r="466" spans="1:9" ht="17.25">
      <c r="A466" s="178">
        <v>75</v>
      </c>
      <c r="B466" s="208" t="s">
        <v>242</v>
      </c>
      <c r="C466" s="216">
        <v>5500</v>
      </c>
      <c r="D466" s="212">
        <v>5500</v>
      </c>
      <c r="E466" s="178" t="s">
        <v>51</v>
      </c>
      <c r="F466" s="211" t="s">
        <v>243</v>
      </c>
      <c r="G466" s="186" t="s">
        <v>243</v>
      </c>
      <c r="H466" s="211" t="s">
        <v>52</v>
      </c>
      <c r="I466" s="228" t="s">
        <v>249</v>
      </c>
    </row>
    <row r="467" spans="1:9" ht="17.25">
      <c r="A467" s="178"/>
      <c r="B467" s="254" t="s">
        <v>245</v>
      </c>
      <c r="C467" s="216"/>
      <c r="D467" s="212"/>
      <c r="E467" s="178"/>
      <c r="F467" s="208" t="s">
        <v>246</v>
      </c>
      <c r="G467" s="178" t="s">
        <v>246</v>
      </c>
      <c r="H467" s="208"/>
      <c r="I467" s="228"/>
    </row>
    <row r="468" spans="1:9" ht="17.25">
      <c r="A468" s="178"/>
      <c r="B468" s="208" t="s">
        <v>250</v>
      </c>
      <c r="C468" s="216"/>
      <c r="D468" s="212"/>
      <c r="E468" s="178"/>
      <c r="F468" s="208" t="s">
        <v>251</v>
      </c>
      <c r="G468" s="178" t="s">
        <v>251</v>
      </c>
      <c r="H468" s="208"/>
      <c r="I468" s="228"/>
    </row>
    <row r="469" spans="1:9" ht="17.25">
      <c r="A469" s="88">
        <v>76</v>
      </c>
      <c r="B469" s="189" t="s">
        <v>257</v>
      </c>
      <c r="C469" s="219">
        <v>4000</v>
      </c>
      <c r="D469" s="246">
        <v>4000</v>
      </c>
      <c r="E469" s="88" t="s">
        <v>51</v>
      </c>
      <c r="F469" s="247" t="s">
        <v>239</v>
      </c>
      <c r="G469" s="89" t="s">
        <v>239</v>
      </c>
      <c r="H469" s="247" t="s">
        <v>52</v>
      </c>
      <c r="I469" s="226" t="s">
        <v>252</v>
      </c>
    </row>
    <row r="470" spans="1:9" ht="17.25">
      <c r="A470" s="179"/>
      <c r="B470" s="240"/>
      <c r="C470" s="248"/>
      <c r="D470" s="249"/>
      <c r="E470" s="179"/>
      <c r="F470" s="250" t="s">
        <v>253</v>
      </c>
      <c r="G470" s="183" t="s">
        <v>253</v>
      </c>
      <c r="H470" s="250"/>
      <c r="I470" s="179"/>
    </row>
    <row r="471" spans="1:9" ht="17.25">
      <c r="A471" s="6"/>
      <c r="B471" s="6"/>
      <c r="C471" s="199"/>
      <c r="D471" s="6"/>
      <c r="E471" s="6"/>
      <c r="F471" s="6"/>
      <c r="G471" s="6"/>
      <c r="H471" s="6"/>
      <c r="I471" s="6"/>
    </row>
    <row r="472" spans="1:9" ht="17.25">
      <c r="A472" s="5"/>
      <c r="B472" s="5"/>
      <c r="C472" s="71"/>
      <c r="D472" s="71"/>
      <c r="E472" s="51"/>
      <c r="F472" s="5"/>
      <c r="G472" s="5"/>
      <c r="H472" s="5"/>
      <c r="I472" s="5"/>
    </row>
    <row r="473" spans="1:9" ht="17.25">
      <c r="A473" s="5"/>
      <c r="B473" s="5"/>
      <c r="C473" s="71"/>
      <c r="D473" s="71"/>
      <c r="E473" s="51"/>
      <c r="F473" s="5"/>
      <c r="G473" s="5"/>
      <c r="H473" s="5"/>
      <c r="I473" s="5"/>
    </row>
    <row r="474" spans="1:9" ht="17.25">
      <c r="A474" s="5"/>
      <c r="B474" s="5"/>
      <c r="C474" s="71"/>
      <c r="D474" s="71"/>
      <c r="E474" s="51"/>
      <c r="F474" s="5"/>
      <c r="G474" s="5"/>
      <c r="H474" s="5"/>
      <c r="I474" s="5"/>
    </row>
    <row r="475" spans="1:9" ht="17.25">
      <c r="A475" s="5"/>
      <c r="B475" s="5"/>
      <c r="C475" s="71"/>
      <c r="D475" s="71"/>
      <c r="E475" s="51"/>
      <c r="F475" s="5"/>
      <c r="G475" s="5"/>
      <c r="H475" s="5"/>
      <c r="I475" s="5"/>
    </row>
    <row r="476" spans="1:9" ht="17.25">
      <c r="A476" s="5"/>
      <c r="B476" s="5"/>
      <c r="C476" s="71"/>
      <c r="D476" s="71"/>
      <c r="E476" s="51"/>
      <c r="F476" s="5"/>
      <c r="G476" s="5"/>
      <c r="H476" s="5"/>
      <c r="I476" s="5"/>
    </row>
    <row r="477" spans="1:9" ht="17.25">
      <c r="A477" s="5"/>
      <c r="B477" s="5"/>
      <c r="C477" s="71"/>
      <c r="D477" s="71"/>
      <c r="E477" s="51"/>
      <c r="F477" s="5"/>
      <c r="G477" s="5"/>
      <c r="H477" s="5"/>
      <c r="I477" s="5"/>
    </row>
    <row r="478" spans="1:9" ht="17.25">
      <c r="A478" s="5"/>
      <c r="B478" s="5"/>
      <c r="C478" s="71"/>
      <c r="D478" s="71"/>
      <c r="E478" s="51"/>
      <c r="F478" s="5"/>
      <c r="G478" s="5"/>
      <c r="H478" s="5"/>
      <c r="I478" s="5"/>
    </row>
    <row r="479" spans="1:9" ht="17.25">
      <c r="A479" s="5"/>
      <c r="B479" s="5"/>
      <c r="C479" s="71"/>
      <c r="D479" s="71"/>
      <c r="E479" s="51"/>
      <c r="F479" s="5"/>
      <c r="G479" s="5"/>
      <c r="H479" s="5"/>
      <c r="I479" s="5"/>
    </row>
    <row r="480" spans="1:9" ht="17.25">
      <c r="A480" s="5"/>
      <c r="B480" s="5"/>
      <c r="C480" s="71"/>
      <c r="D480" s="71"/>
      <c r="E480" s="51"/>
      <c r="F480" s="5"/>
      <c r="G480" s="5"/>
      <c r="H480" s="5"/>
      <c r="I480" s="5"/>
    </row>
    <row r="481" spans="1:9" ht="17.25">
      <c r="A481" s="5"/>
      <c r="B481" s="5"/>
      <c r="C481" s="71"/>
      <c r="D481" s="71"/>
      <c r="E481" s="51"/>
      <c r="F481" s="5"/>
      <c r="G481" s="5"/>
      <c r="H481" s="5"/>
      <c r="I481" s="5"/>
    </row>
    <row r="482" spans="1:9" ht="17.25">
      <c r="A482" s="5"/>
      <c r="B482" s="5"/>
      <c r="C482" s="71"/>
      <c r="D482" s="71"/>
      <c r="E482" s="51"/>
      <c r="F482" s="5"/>
      <c r="G482" s="5"/>
      <c r="H482" s="5"/>
      <c r="I482" s="5"/>
    </row>
    <row r="483" spans="1:9" ht="17.25">
      <c r="A483" s="5"/>
      <c r="B483" s="5"/>
      <c r="C483" s="71"/>
      <c r="D483" s="71"/>
      <c r="E483" s="51"/>
      <c r="F483" s="5"/>
      <c r="G483" s="5"/>
      <c r="H483" s="5"/>
      <c r="I483" s="5"/>
    </row>
    <row r="484" spans="1:9" ht="17.25">
      <c r="A484" s="5"/>
      <c r="B484" s="5"/>
      <c r="C484" s="71"/>
      <c r="D484" s="71"/>
      <c r="E484" s="51"/>
      <c r="F484" s="5"/>
      <c r="G484" s="5"/>
      <c r="H484" s="5"/>
      <c r="I484" s="5"/>
    </row>
    <row r="485" spans="1:9" ht="17.25">
      <c r="A485" s="5"/>
      <c r="B485" s="5"/>
      <c r="C485" s="71"/>
      <c r="D485" s="71"/>
      <c r="E485" s="51"/>
      <c r="F485" s="5"/>
      <c r="G485" s="5"/>
      <c r="H485" s="5"/>
      <c r="I485" s="5"/>
    </row>
    <row r="486" spans="1:9" ht="17.25">
      <c r="A486" s="5"/>
      <c r="B486" s="5"/>
      <c r="C486" s="71"/>
      <c r="D486" s="71"/>
      <c r="E486" s="51"/>
      <c r="F486" s="5"/>
      <c r="G486" s="5"/>
      <c r="H486" s="5"/>
      <c r="I486" s="5"/>
    </row>
    <row r="487" spans="1:9" ht="17.25">
      <c r="A487" s="5"/>
      <c r="B487" s="5"/>
      <c r="C487" s="71"/>
      <c r="D487" s="71"/>
      <c r="E487" s="51"/>
      <c r="F487" s="5"/>
      <c r="G487" s="5"/>
      <c r="H487" s="5"/>
      <c r="I487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32"/>
  <sheetViews>
    <sheetView zoomScale="120" zoomScaleNormal="120" zoomScalePageLayoutView="0" workbookViewId="0" topLeftCell="A1">
      <pane ySplit="5" topLeftCell="A25" activePane="bottomLeft" state="frozen"/>
      <selection pane="topLeft" activeCell="A1" sqref="A1"/>
      <selection pane="bottomLeft" activeCell="F5" sqref="F5"/>
    </sheetView>
  </sheetViews>
  <sheetFormatPr defaultColWidth="9.00390625" defaultRowHeight="15"/>
  <cols>
    <col min="1" max="1" width="6.140625" style="2" customWidth="1"/>
    <col min="2" max="2" width="26.8515625" style="2" customWidth="1"/>
    <col min="3" max="4" width="10.421875" style="46" customWidth="1"/>
    <col min="5" max="5" width="9.140625" style="1" customWidth="1"/>
    <col min="6" max="6" width="22.140625" style="2" customWidth="1"/>
    <col min="7" max="7" width="23.140625" style="2" customWidth="1"/>
    <col min="8" max="8" width="13.140625" style="2" customWidth="1"/>
    <col min="9" max="9" width="17.7109375" style="2" customWidth="1"/>
    <col min="10" max="16384" width="9.00390625" style="2" customWidth="1"/>
  </cols>
  <sheetData>
    <row r="1" spans="1:9" s="3" customFormat="1" ht="16.5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</row>
    <row r="2" spans="1:9" s="4" customFormat="1" ht="24">
      <c r="A2" s="319" t="s">
        <v>87</v>
      </c>
      <c r="B2" s="319"/>
      <c r="C2" s="319"/>
      <c r="D2" s="319"/>
      <c r="E2" s="319"/>
      <c r="F2" s="319"/>
      <c r="G2" s="319"/>
      <c r="H2" s="319"/>
      <c r="I2" s="319"/>
    </row>
    <row r="3" spans="1:9" s="4" customFormat="1" ht="24">
      <c r="A3" s="319" t="s">
        <v>68</v>
      </c>
      <c r="B3" s="319"/>
      <c r="C3" s="319"/>
      <c r="D3" s="319"/>
      <c r="E3" s="319"/>
      <c r="F3" s="319"/>
      <c r="G3" s="319"/>
      <c r="H3" s="319"/>
      <c r="I3" s="319"/>
    </row>
    <row r="4" spans="1:9" s="4" customFormat="1" ht="24">
      <c r="A4" s="319" t="s">
        <v>88</v>
      </c>
      <c r="B4" s="319"/>
      <c r="C4" s="319"/>
      <c r="D4" s="319"/>
      <c r="E4" s="319"/>
      <c r="F4" s="319"/>
      <c r="G4" s="319"/>
      <c r="H4" s="319"/>
      <c r="I4" s="319"/>
    </row>
    <row r="5" spans="1:9" s="7" customFormat="1" ht="70.5" customHeight="1">
      <c r="A5" s="62" t="s">
        <v>2</v>
      </c>
      <c r="B5" s="62" t="s">
        <v>54</v>
      </c>
      <c r="C5" s="63" t="s">
        <v>56</v>
      </c>
      <c r="D5" s="63" t="s">
        <v>55</v>
      </c>
      <c r="E5" s="63" t="s">
        <v>57</v>
      </c>
      <c r="F5" s="64" t="s">
        <v>58</v>
      </c>
      <c r="G5" s="64" t="s">
        <v>59</v>
      </c>
      <c r="H5" s="63" t="s">
        <v>60</v>
      </c>
      <c r="I5" s="63" t="s">
        <v>61</v>
      </c>
    </row>
    <row r="6" spans="1:9" s="36" customFormat="1" ht="21.75" customHeight="1">
      <c r="A6" s="202">
        <v>1</v>
      </c>
      <c r="B6" s="202" t="s">
        <v>293</v>
      </c>
      <c r="C6" s="44">
        <v>1600</v>
      </c>
      <c r="D6" s="44">
        <v>1600</v>
      </c>
      <c r="E6" s="202" t="s">
        <v>51</v>
      </c>
      <c r="F6" s="202" t="s">
        <v>294</v>
      </c>
      <c r="G6" s="202" t="s">
        <v>294</v>
      </c>
      <c r="H6" s="271" t="s">
        <v>64</v>
      </c>
      <c r="I6" s="202" t="s">
        <v>303</v>
      </c>
    </row>
    <row r="7" spans="1:9" s="36" customFormat="1" ht="21.75" customHeight="1">
      <c r="A7" s="202">
        <v>2</v>
      </c>
      <c r="B7" s="202" t="s">
        <v>295</v>
      </c>
      <c r="C7" s="44">
        <v>3500</v>
      </c>
      <c r="D7" s="44">
        <v>3500</v>
      </c>
      <c r="E7" s="202" t="s">
        <v>51</v>
      </c>
      <c r="F7" s="202" t="s">
        <v>294</v>
      </c>
      <c r="G7" s="202" t="s">
        <v>294</v>
      </c>
      <c r="H7" s="271" t="s">
        <v>64</v>
      </c>
      <c r="I7" s="202" t="s">
        <v>304</v>
      </c>
    </row>
    <row r="8" spans="1:9" s="36" customFormat="1" ht="21.75" customHeight="1">
      <c r="A8" s="202">
        <v>3</v>
      </c>
      <c r="B8" s="202" t="s">
        <v>296</v>
      </c>
      <c r="C8" s="44">
        <v>400</v>
      </c>
      <c r="D8" s="44">
        <v>400</v>
      </c>
      <c r="E8" s="202" t="s">
        <v>51</v>
      </c>
      <c r="F8" s="202" t="s">
        <v>294</v>
      </c>
      <c r="G8" s="202" t="s">
        <v>294</v>
      </c>
      <c r="H8" s="271" t="s">
        <v>64</v>
      </c>
      <c r="I8" s="202" t="s">
        <v>305</v>
      </c>
    </row>
    <row r="9" spans="1:9" s="36" customFormat="1" ht="21.75" customHeight="1">
      <c r="A9" s="202">
        <v>4</v>
      </c>
      <c r="B9" s="202" t="s">
        <v>297</v>
      </c>
      <c r="C9" s="44">
        <v>79400</v>
      </c>
      <c r="D9" s="44">
        <v>79400</v>
      </c>
      <c r="E9" s="202" t="s">
        <v>51</v>
      </c>
      <c r="F9" s="202" t="s">
        <v>298</v>
      </c>
      <c r="G9" s="202" t="s">
        <v>298</v>
      </c>
      <c r="H9" s="271" t="s">
        <v>64</v>
      </c>
      <c r="I9" s="202" t="s">
        <v>306</v>
      </c>
    </row>
    <row r="10" spans="1:9" s="36" customFormat="1" ht="21.75" customHeight="1">
      <c r="A10" s="202">
        <v>5</v>
      </c>
      <c r="B10" s="202" t="s">
        <v>297</v>
      </c>
      <c r="C10" s="44">
        <v>37160</v>
      </c>
      <c r="D10" s="44">
        <v>37160</v>
      </c>
      <c r="E10" s="202" t="s">
        <v>51</v>
      </c>
      <c r="F10" s="202" t="s">
        <v>298</v>
      </c>
      <c r="G10" s="202" t="s">
        <v>298</v>
      </c>
      <c r="H10" s="271" t="s">
        <v>64</v>
      </c>
      <c r="I10" s="202" t="s">
        <v>307</v>
      </c>
    </row>
    <row r="11" spans="1:9" s="36" customFormat="1" ht="21.75" customHeight="1">
      <c r="A11" s="202">
        <v>6</v>
      </c>
      <c r="B11" s="202" t="s">
        <v>297</v>
      </c>
      <c r="C11" s="44">
        <v>25560</v>
      </c>
      <c r="D11" s="44">
        <v>25560</v>
      </c>
      <c r="E11" s="202" t="s">
        <v>51</v>
      </c>
      <c r="F11" s="202" t="s">
        <v>298</v>
      </c>
      <c r="G11" s="202" t="s">
        <v>298</v>
      </c>
      <c r="H11" s="271" t="s">
        <v>64</v>
      </c>
      <c r="I11" s="202" t="s">
        <v>308</v>
      </c>
    </row>
    <row r="12" spans="1:9" s="36" customFormat="1" ht="21.75" customHeight="1">
      <c r="A12" s="202">
        <v>7</v>
      </c>
      <c r="B12" s="202" t="s">
        <v>297</v>
      </c>
      <c r="C12" s="44">
        <v>20050</v>
      </c>
      <c r="D12" s="44">
        <v>20050</v>
      </c>
      <c r="E12" s="202" t="s">
        <v>51</v>
      </c>
      <c r="F12" s="202" t="s">
        <v>298</v>
      </c>
      <c r="G12" s="202" t="s">
        <v>298</v>
      </c>
      <c r="H12" s="271" t="s">
        <v>64</v>
      </c>
      <c r="I12" s="202" t="s">
        <v>309</v>
      </c>
    </row>
    <row r="13" spans="1:9" s="36" customFormat="1" ht="21.75" customHeight="1">
      <c r="A13" s="202">
        <v>8</v>
      </c>
      <c r="B13" s="202" t="s">
        <v>297</v>
      </c>
      <c r="C13" s="44">
        <v>49000</v>
      </c>
      <c r="D13" s="44">
        <v>49000</v>
      </c>
      <c r="E13" s="202" t="s">
        <v>51</v>
      </c>
      <c r="F13" s="202" t="s">
        <v>298</v>
      </c>
      <c r="G13" s="202" t="s">
        <v>298</v>
      </c>
      <c r="H13" s="271" t="s">
        <v>64</v>
      </c>
      <c r="I13" s="202" t="s">
        <v>310</v>
      </c>
    </row>
    <row r="14" spans="1:9" s="36" customFormat="1" ht="21.75" customHeight="1">
      <c r="A14" s="202">
        <v>9</v>
      </c>
      <c r="B14" s="202" t="s">
        <v>297</v>
      </c>
      <c r="C14" s="44">
        <v>41280</v>
      </c>
      <c r="D14" s="44">
        <v>41280</v>
      </c>
      <c r="E14" s="202" t="s">
        <v>51</v>
      </c>
      <c r="F14" s="202" t="s">
        <v>298</v>
      </c>
      <c r="G14" s="202" t="s">
        <v>298</v>
      </c>
      <c r="H14" s="271" t="s">
        <v>64</v>
      </c>
      <c r="I14" s="202" t="s">
        <v>311</v>
      </c>
    </row>
    <row r="15" spans="1:9" s="36" customFormat="1" ht="21.75" customHeight="1">
      <c r="A15" s="202">
        <v>10</v>
      </c>
      <c r="B15" s="202" t="s">
        <v>299</v>
      </c>
      <c r="C15" s="44">
        <v>33900</v>
      </c>
      <c r="D15" s="44">
        <v>33900</v>
      </c>
      <c r="E15" s="202" t="s">
        <v>51</v>
      </c>
      <c r="F15" s="202" t="s">
        <v>300</v>
      </c>
      <c r="G15" s="202" t="s">
        <v>300</v>
      </c>
      <c r="H15" s="271" t="s">
        <v>64</v>
      </c>
      <c r="I15" s="202" t="s">
        <v>312</v>
      </c>
    </row>
    <row r="16" spans="1:9" s="36" customFormat="1" ht="21.75" customHeight="1">
      <c r="A16" s="202">
        <v>11</v>
      </c>
      <c r="B16" s="202" t="s">
        <v>301</v>
      </c>
      <c r="C16" s="44">
        <v>10262</v>
      </c>
      <c r="D16" s="44">
        <v>10262</v>
      </c>
      <c r="E16" s="202" t="s">
        <v>51</v>
      </c>
      <c r="F16" s="202" t="s">
        <v>302</v>
      </c>
      <c r="G16" s="202" t="s">
        <v>302</v>
      </c>
      <c r="H16" s="271" t="s">
        <v>64</v>
      </c>
      <c r="I16" s="202" t="s">
        <v>313</v>
      </c>
    </row>
    <row r="17" spans="1:9" s="36" customFormat="1" ht="21.75" customHeight="1">
      <c r="A17" s="202"/>
      <c r="B17" s="70"/>
      <c r="C17" s="98"/>
      <c r="D17" s="98"/>
      <c r="E17" s="202"/>
      <c r="F17" s="202"/>
      <c r="G17" s="202"/>
      <c r="H17" s="202"/>
      <c r="I17" s="5"/>
    </row>
    <row r="18" spans="1:9" s="36" customFormat="1" ht="21.75" customHeight="1">
      <c r="A18" s="53">
        <v>1</v>
      </c>
      <c r="B18" s="271" t="s">
        <v>314</v>
      </c>
      <c r="C18" s="44">
        <v>7000</v>
      </c>
      <c r="D18" s="44">
        <v>7000</v>
      </c>
      <c r="E18" s="53" t="s">
        <v>51</v>
      </c>
      <c r="F18" s="271" t="s">
        <v>315</v>
      </c>
      <c r="G18" s="271" t="s">
        <v>315</v>
      </c>
      <c r="H18" s="271" t="s">
        <v>64</v>
      </c>
      <c r="I18" s="202" t="s">
        <v>316</v>
      </c>
    </row>
    <row r="19" spans="1:9" s="36" customFormat="1" ht="21.75" customHeight="1">
      <c r="A19" s="53">
        <v>2</v>
      </c>
      <c r="B19" s="271" t="s">
        <v>317</v>
      </c>
      <c r="C19" s="44">
        <v>10000</v>
      </c>
      <c r="D19" s="44">
        <v>10000</v>
      </c>
      <c r="E19" s="53" t="s">
        <v>51</v>
      </c>
      <c r="F19" s="271" t="s">
        <v>318</v>
      </c>
      <c r="G19" s="271" t="s">
        <v>318</v>
      </c>
      <c r="H19" s="271" t="s">
        <v>64</v>
      </c>
      <c r="I19" s="202" t="s">
        <v>319</v>
      </c>
    </row>
    <row r="20" spans="1:9" s="36" customFormat="1" ht="21.75" customHeight="1">
      <c r="A20" s="53">
        <v>3</v>
      </c>
      <c r="B20" s="271" t="s">
        <v>320</v>
      </c>
      <c r="C20" s="44">
        <v>10500</v>
      </c>
      <c r="D20" s="44">
        <v>10500</v>
      </c>
      <c r="E20" s="53" t="s">
        <v>51</v>
      </c>
      <c r="F20" s="271" t="s">
        <v>321</v>
      </c>
      <c r="G20" s="271" t="s">
        <v>321</v>
      </c>
      <c r="H20" s="271" t="s">
        <v>64</v>
      </c>
      <c r="I20" s="202" t="s">
        <v>322</v>
      </c>
    </row>
    <row r="21" spans="1:9" s="36" customFormat="1" ht="21.75" customHeight="1">
      <c r="A21" s="53">
        <v>4</v>
      </c>
      <c r="B21" s="271" t="s">
        <v>323</v>
      </c>
      <c r="C21" s="44">
        <v>119500</v>
      </c>
      <c r="D21" s="44">
        <v>119500</v>
      </c>
      <c r="E21" s="53" t="s">
        <v>51</v>
      </c>
      <c r="F21" s="271" t="s">
        <v>324</v>
      </c>
      <c r="G21" s="271" t="s">
        <v>324</v>
      </c>
      <c r="H21" s="271" t="s">
        <v>64</v>
      </c>
      <c r="I21" s="202" t="s">
        <v>325</v>
      </c>
    </row>
    <row r="22" spans="1:9" s="36" customFormat="1" ht="21.75" customHeight="1">
      <c r="A22" s="53">
        <v>5</v>
      </c>
      <c r="B22" s="271" t="s">
        <v>323</v>
      </c>
      <c r="C22" s="44">
        <v>57700</v>
      </c>
      <c r="D22" s="44">
        <v>57700</v>
      </c>
      <c r="E22" s="53" t="s">
        <v>51</v>
      </c>
      <c r="F22" s="271" t="s">
        <v>326</v>
      </c>
      <c r="G22" s="271" t="s">
        <v>326</v>
      </c>
      <c r="H22" s="271" t="s">
        <v>64</v>
      </c>
      <c r="I22" s="202" t="s">
        <v>327</v>
      </c>
    </row>
    <row r="23" spans="1:9" s="36" customFormat="1" ht="21.75" customHeight="1">
      <c r="A23" s="53">
        <v>6</v>
      </c>
      <c r="B23" s="271" t="s">
        <v>323</v>
      </c>
      <c r="C23" s="44">
        <v>38700</v>
      </c>
      <c r="D23" s="44">
        <v>38700</v>
      </c>
      <c r="E23" s="53" t="s">
        <v>51</v>
      </c>
      <c r="F23" s="271" t="s">
        <v>328</v>
      </c>
      <c r="G23" s="271" t="s">
        <v>328</v>
      </c>
      <c r="H23" s="271" t="s">
        <v>64</v>
      </c>
      <c r="I23" s="202" t="s">
        <v>329</v>
      </c>
    </row>
    <row r="24" spans="1:9" s="36" customFormat="1" ht="21.75" customHeight="1">
      <c r="A24" s="53">
        <v>7</v>
      </c>
      <c r="B24" s="271" t="s">
        <v>323</v>
      </c>
      <c r="C24" s="44">
        <v>31970</v>
      </c>
      <c r="D24" s="44">
        <v>31970</v>
      </c>
      <c r="E24" s="53" t="s">
        <v>51</v>
      </c>
      <c r="F24" s="271" t="s">
        <v>328</v>
      </c>
      <c r="G24" s="271" t="s">
        <v>328</v>
      </c>
      <c r="H24" s="271" t="s">
        <v>64</v>
      </c>
      <c r="I24" s="202" t="s">
        <v>330</v>
      </c>
    </row>
    <row r="25" spans="1:9" s="36" customFormat="1" ht="21.75" customHeight="1">
      <c r="A25" s="53">
        <v>8</v>
      </c>
      <c r="B25" s="271" t="s">
        <v>323</v>
      </c>
      <c r="C25" s="44">
        <v>73400</v>
      </c>
      <c r="D25" s="44">
        <v>73400</v>
      </c>
      <c r="E25" s="53" t="s">
        <v>51</v>
      </c>
      <c r="F25" s="271" t="s">
        <v>331</v>
      </c>
      <c r="G25" s="271" t="s">
        <v>331</v>
      </c>
      <c r="H25" s="271" t="s">
        <v>64</v>
      </c>
      <c r="I25" s="202" t="s">
        <v>332</v>
      </c>
    </row>
    <row r="26" spans="1:9" s="36" customFormat="1" ht="21.75" customHeight="1">
      <c r="A26" s="53">
        <v>9</v>
      </c>
      <c r="B26" s="271" t="s">
        <v>323</v>
      </c>
      <c r="C26" s="44">
        <v>59700</v>
      </c>
      <c r="D26" s="44">
        <v>59700</v>
      </c>
      <c r="E26" s="53" t="s">
        <v>51</v>
      </c>
      <c r="F26" s="271" t="s">
        <v>333</v>
      </c>
      <c r="G26" s="271" t="s">
        <v>333</v>
      </c>
      <c r="H26" s="271" t="s">
        <v>64</v>
      </c>
      <c r="I26" s="202" t="s">
        <v>334</v>
      </c>
    </row>
    <row r="27" spans="1:9" s="36" customFormat="1" ht="21.75" customHeight="1">
      <c r="A27" s="53">
        <v>10</v>
      </c>
      <c r="B27" s="271" t="s">
        <v>335</v>
      </c>
      <c r="C27" s="44">
        <v>3171.48</v>
      </c>
      <c r="D27" s="44">
        <v>3171.48</v>
      </c>
      <c r="E27" s="53" t="s">
        <v>51</v>
      </c>
      <c r="F27" s="271" t="s">
        <v>336</v>
      </c>
      <c r="G27" s="271" t="s">
        <v>336</v>
      </c>
      <c r="H27" s="271" t="s">
        <v>64</v>
      </c>
      <c r="I27" s="202" t="s">
        <v>334</v>
      </c>
    </row>
    <row r="28" spans="1:9" s="36" customFormat="1" ht="21.75" customHeight="1">
      <c r="A28" s="53">
        <v>11</v>
      </c>
      <c r="B28" s="271" t="s">
        <v>337</v>
      </c>
      <c r="C28" s="44">
        <v>2140</v>
      </c>
      <c r="D28" s="44">
        <v>2140</v>
      </c>
      <c r="E28" s="53" t="s">
        <v>51</v>
      </c>
      <c r="F28" s="271" t="s">
        <v>338</v>
      </c>
      <c r="G28" s="271" t="s">
        <v>338</v>
      </c>
      <c r="H28" s="271" t="s">
        <v>64</v>
      </c>
      <c r="I28" s="202" t="s">
        <v>339</v>
      </c>
    </row>
    <row r="29" spans="1:9" s="36" customFormat="1" ht="21.75" customHeight="1">
      <c r="A29" s="53">
        <v>12</v>
      </c>
      <c r="B29" s="271" t="s">
        <v>340</v>
      </c>
      <c r="C29" s="44">
        <v>9100</v>
      </c>
      <c r="D29" s="44">
        <v>9100</v>
      </c>
      <c r="E29" s="53" t="s">
        <v>51</v>
      </c>
      <c r="F29" s="271" t="s">
        <v>341</v>
      </c>
      <c r="G29" s="271" t="s">
        <v>341</v>
      </c>
      <c r="H29" s="271" t="s">
        <v>64</v>
      </c>
      <c r="I29" s="202" t="s">
        <v>342</v>
      </c>
    </row>
    <row r="30" spans="1:9" s="36" customFormat="1" ht="21.75" customHeight="1">
      <c r="A30" s="53">
        <v>13</v>
      </c>
      <c r="B30" s="271" t="s">
        <v>343</v>
      </c>
      <c r="C30" s="44">
        <v>8000</v>
      </c>
      <c r="D30" s="44">
        <v>8000</v>
      </c>
      <c r="E30" s="53" t="s">
        <v>51</v>
      </c>
      <c r="F30" s="271" t="s">
        <v>344</v>
      </c>
      <c r="G30" s="271" t="s">
        <v>344</v>
      </c>
      <c r="H30" s="271" t="s">
        <v>64</v>
      </c>
      <c r="I30" s="202" t="s">
        <v>345</v>
      </c>
    </row>
    <row r="31" spans="1:9" s="36" customFormat="1" ht="21.75" customHeight="1">
      <c r="A31" s="53">
        <v>14</v>
      </c>
      <c r="B31" s="271" t="s">
        <v>346</v>
      </c>
      <c r="C31" s="44">
        <v>15000</v>
      </c>
      <c r="D31" s="44">
        <v>15000</v>
      </c>
      <c r="E31" s="53" t="s">
        <v>51</v>
      </c>
      <c r="F31" s="271" t="s">
        <v>347</v>
      </c>
      <c r="G31" s="271" t="s">
        <v>347</v>
      </c>
      <c r="H31" s="271" t="s">
        <v>64</v>
      </c>
      <c r="I31" s="202" t="s">
        <v>348</v>
      </c>
    </row>
    <row r="32" spans="1:9" s="36" customFormat="1" ht="21.75" customHeight="1">
      <c r="A32" s="38"/>
      <c r="B32" s="70"/>
      <c r="C32" s="190"/>
      <c r="D32" s="54"/>
      <c r="E32" s="38"/>
      <c r="F32" s="38"/>
      <c r="G32" s="38"/>
      <c r="H32" s="38"/>
      <c r="I32" s="5"/>
    </row>
    <row r="33" spans="1:9" s="36" customFormat="1" ht="21.75" customHeight="1">
      <c r="A33" s="38"/>
      <c r="B33" s="70"/>
      <c r="C33" s="54"/>
      <c r="D33" s="54"/>
      <c r="E33" s="38"/>
      <c r="F33" s="38"/>
      <c r="G33" s="38"/>
      <c r="H33" s="38"/>
      <c r="I33" s="5"/>
    </row>
    <row r="34" spans="1:9" s="36" customFormat="1" ht="21.75" customHeight="1">
      <c r="A34" s="38"/>
      <c r="B34" s="107"/>
      <c r="C34" s="54"/>
      <c r="D34" s="54"/>
      <c r="E34" s="38"/>
      <c r="F34" s="38"/>
      <c r="G34" s="38"/>
      <c r="H34" s="38"/>
      <c r="I34" s="5"/>
    </row>
    <row r="35" spans="1:9" s="36" customFormat="1" ht="21.75" customHeight="1">
      <c r="A35" s="38"/>
      <c r="B35" s="107"/>
      <c r="C35" s="54"/>
      <c r="D35" s="54"/>
      <c r="E35" s="38"/>
      <c r="F35" s="38"/>
      <c r="G35" s="38"/>
      <c r="H35" s="38"/>
      <c r="I35" s="5"/>
    </row>
    <row r="36" spans="1:9" s="36" customFormat="1" ht="21.75" customHeight="1">
      <c r="A36" s="38"/>
      <c r="B36" s="107"/>
      <c r="C36" s="54"/>
      <c r="D36" s="54"/>
      <c r="E36" s="38"/>
      <c r="F36" s="38"/>
      <c r="G36" s="38"/>
      <c r="H36" s="38"/>
      <c r="I36" s="5"/>
    </row>
    <row r="37" spans="1:9" s="36" customFormat="1" ht="21.75" customHeight="1">
      <c r="A37" s="38"/>
      <c r="B37" s="107"/>
      <c r="C37" s="54"/>
      <c r="D37" s="54"/>
      <c r="E37" s="38"/>
      <c r="F37" s="38"/>
      <c r="G37" s="38"/>
      <c r="H37" s="38"/>
      <c r="I37" s="5"/>
    </row>
    <row r="38" spans="1:9" s="36" customFormat="1" ht="21.75" customHeight="1">
      <c r="A38" s="38"/>
      <c r="B38" s="107"/>
      <c r="C38" s="54"/>
      <c r="D38" s="54"/>
      <c r="E38" s="38"/>
      <c r="F38" s="38"/>
      <c r="G38" s="38"/>
      <c r="H38" s="38"/>
      <c r="I38" s="5"/>
    </row>
    <row r="39" spans="1:9" s="36" customFormat="1" ht="21.75" customHeight="1">
      <c r="A39" s="38"/>
      <c r="B39" s="107"/>
      <c r="C39" s="54"/>
      <c r="D39" s="54"/>
      <c r="E39" s="38"/>
      <c r="F39" s="38"/>
      <c r="G39" s="38"/>
      <c r="H39" s="38"/>
      <c r="I39" s="5"/>
    </row>
    <row r="40" spans="1:9" s="36" customFormat="1" ht="21.75" customHeight="1">
      <c r="A40" s="38"/>
      <c r="B40" s="107"/>
      <c r="C40" s="54"/>
      <c r="D40" s="54"/>
      <c r="E40" s="38"/>
      <c r="F40" s="38"/>
      <c r="G40" s="38"/>
      <c r="H40" s="38"/>
      <c r="I40" s="5"/>
    </row>
    <row r="41" spans="1:9" s="36" customFormat="1" ht="21.75" customHeight="1">
      <c r="A41" s="38"/>
      <c r="B41" s="70"/>
      <c r="C41" s="54"/>
      <c r="D41" s="54"/>
      <c r="E41" s="38"/>
      <c r="F41" s="38"/>
      <c r="G41" s="38"/>
      <c r="H41" s="38"/>
      <c r="I41" s="5"/>
    </row>
    <row r="42" spans="1:9" s="36" customFormat="1" ht="21.75" customHeight="1">
      <c r="A42" s="38"/>
      <c r="B42" s="70"/>
      <c r="C42" s="54"/>
      <c r="D42" s="54"/>
      <c r="E42" s="38"/>
      <c r="F42" s="38"/>
      <c r="G42" s="38"/>
      <c r="H42" s="38"/>
      <c r="I42" s="5"/>
    </row>
    <row r="43" spans="1:9" s="36" customFormat="1" ht="21.75" customHeight="1">
      <c r="A43" s="38"/>
      <c r="B43" s="70"/>
      <c r="C43" s="54"/>
      <c r="D43" s="54"/>
      <c r="E43" s="38"/>
      <c r="F43" s="38"/>
      <c r="G43" s="38"/>
      <c r="H43" s="38"/>
      <c r="I43" s="45"/>
    </row>
    <row r="44" spans="1:9" s="36" customFormat="1" ht="21.75" customHeight="1">
      <c r="A44" s="38"/>
      <c r="B44" s="70"/>
      <c r="C44" s="54"/>
      <c r="D44" s="54"/>
      <c r="E44" s="38"/>
      <c r="F44" s="38"/>
      <c r="G44" s="38"/>
      <c r="H44" s="38"/>
      <c r="I44" s="5"/>
    </row>
    <row r="45" spans="1:9" s="36" customFormat="1" ht="21.75" customHeight="1">
      <c r="A45" s="38"/>
      <c r="B45" s="70"/>
      <c r="C45" s="99"/>
      <c r="D45" s="99"/>
      <c r="E45" s="38"/>
      <c r="F45" s="38"/>
      <c r="G45" s="38"/>
      <c r="H45" s="38"/>
      <c r="I45" s="5"/>
    </row>
    <row r="46" spans="1:9" s="36" customFormat="1" ht="15.75" customHeight="1">
      <c r="A46" s="38"/>
      <c r="B46" s="70"/>
      <c r="C46" s="100"/>
      <c r="D46" s="100"/>
      <c r="E46" s="38"/>
      <c r="F46" s="38"/>
      <c r="G46" s="38"/>
      <c r="H46" s="38"/>
      <c r="I46" s="5"/>
    </row>
    <row r="47" spans="1:9" s="36" customFormat="1" ht="15.75" customHeight="1">
      <c r="A47" s="38"/>
      <c r="B47" s="70"/>
      <c r="C47" s="54"/>
      <c r="D47" s="54"/>
      <c r="E47" s="38"/>
      <c r="F47" s="38"/>
      <c r="G47" s="38"/>
      <c r="H47" s="38"/>
      <c r="I47" s="5"/>
    </row>
    <row r="48" spans="1:9" s="36" customFormat="1" ht="15.75" customHeight="1">
      <c r="A48" s="38"/>
      <c r="B48" s="70"/>
      <c r="C48" s="54"/>
      <c r="D48" s="54"/>
      <c r="E48" s="38"/>
      <c r="F48" s="38"/>
      <c r="G48" s="38"/>
      <c r="H48" s="38"/>
      <c r="I48" s="5"/>
    </row>
    <row r="49" spans="1:9" s="36" customFormat="1" ht="15.75" customHeight="1">
      <c r="A49" s="38"/>
      <c r="B49" s="70"/>
      <c r="C49" s="54"/>
      <c r="D49" s="54"/>
      <c r="E49" s="38"/>
      <c r="F49" s="38"/>
      <c r="G49" s="38"/>
      <c r="H49" s="38"/>
      <c r="I49" s="5"/>
    </row>
    <row r="50" spans="1:9" s="36" customFormat="1" ht="15.75" customHeight="1">
      <c r="A50" s="38"/>
      <c r="B50" s="70"/>
      <c r="C50" s="54"/>
      <c r="D50" s="54"/>
      <c r="E50" s="38"/>
      <c r="F50" s="38"/>
      <c r="G50" s="38"/>
      <c r="H50" s="38"/>
      <c r="I50" s="5"/>
    </row>
    <row r="51" spans="1:9" s="36" customFormat="1" ht="15.75" customHeight="1">
      <c r="A51" s="38"/>
      <c r="B51" s="70"/>
      <c r="C51" s="54"/>
      <c r="D51" s="54"/>
      <c r="E51" s="38"/>
      <c r="F51" s="38"/>
      <c r="G51" s="38"/>
      <c r="H51" s="38"/>
      <c r="I51" s="5"/>
    </row>
    <row r="52" spans="1:9" s="36" customFormat="1" ht="15.75" customHeight="1">
      <c r="A52" s="38"/>
      <c r="B52" s="70"/>
      <c r="C52" s="54"/>
      <c r="D52" s="54"/>
      <c r="E52" s="38"/>
      <c r="F52" s="38"/>
      <c r="G52" s="38"/>
      <c r="H52" s="38"/>
      <c r="I52" s="5"/>
    </row>
    <row r="53" spans="1:9" s="36" customFormat="1" ht="15.75" customHeight="1">
      <c r="A53" s="38"/>
      <c r="B53" s="107"/>
      <c r="C53" s="54"/>
      <c r="D53" s="54"/>
      <c r="E53" s="38"/>
      <c r="F53" s="38"/>
      <c r="G53" s="38"/>
      <c r="H53" s="38"/>
      <c r="I53" s="47"/>
    </row>
    <row r="54" spans="1:9" s="36" customFormat="1" ht="15.75" customHeight="1">
      <c r="A54" s="38"/>
      <c r="B54" s="107"/>
      <c r="C54" s="54"/>
      <c r="D54" s="54"/>
      <c r="E54" s="38"/>
      <c r="F54" s="38"/>
      <c r="G54" s="38"/>
      <c r="H54" s="38"/>
      <c r="I54" s="5"/>
    </row>
    <row r="55" spans="1:9" s="36" customFormat="1" ht="15.75" customHeight="1">
      <c r="A55" s="38"/>
      <c r="B55" s="107"/>
      <c r="C55" s="54"/>
      <c r="D55" s="54"/>
      <c r="E55" s="38"/>
      <c r="F55" s="38"/>
      <c r="G55" s="38"/>
      <c r="H55" s="38"/>
      <c r="I55" s="45"/>
    </row>
    <row r="56" spans="1:9" s="36" customFormat="1" ht="15.75" customHeight="1">
      <c r="A56" s="38"/>
      <c r="B56" s="70"/>
      <c r="C56" s="54"/>
      <c r="D56" s="54"/>
      <c r="E56" s="38"/>
      <c r="F56" s="38"/>
      <c r="G56" s="38"/>
      <c r="H56" s="38"/>
      <c r="I56" s="5"/>
    </row>
    <row r="57" spans="1:9" s="36" customFormat="1" ht="15.75" customHeight="1">
      <c r="A57" s="38"/>
      <c r="B57" s="70"/>
      <c r="C57" s="54"/>
      <c r="D57" s="54"/>
      <c r="E57" s="38"/>
      <c r="F57" s="38"/>
      <c r="G57" s="38"/>
      <c r="H57" s="38"/>
      <c r="I57" s="5"/>
    </row>
    <row r="58" spans="1:9" s="36" customFormat="1" ht="15.75" customHeight="1">
      <c r="A58" s="38"/>
      <c r="B58" s="70"/>
      <c r="C58" s="54"/>
      <c r="D58" s="54"/>
      <c r="E58" s="38"/>
      <c r="F58" s="38"/>
      <c r="G58" s="38"/>
      <c r="H58" s="38"/>
      <c r="I58" s="5"/>
    </row>
    <row r="59" spans="1:9" s="36" customFormat="1" ht="15.75" customHeight="1">
      <c r="A59" s="38"/>
      <c r="B59" s="70"/>
      <c r="C59" s="54"/>
      <c r="D59" s="54"/>
      <c r="E59" s="38"/>
      <c r="F59" s="38"/>
      <c r="G59" s="38"/>
      <c r="H59" s="38"/>
      <c r="I59" s="5"/>
    </row>
    <row r="60" spans="1:9" s="36" customFormat="1" ht="15.75" customHeight="1">
      <c r="A60" s="38"/>
      <c r="B60" s="70"/>
      <c r="C60" s="54"/>
      <c r="D60" s="54"/>
      <c r="E60" s="38"/>
      <c r="F60" s="38"/>
      <c r="G60" s="38"/>
      <c r="H60" s="38"/>
      <c r="I60" s="5"/>
    </row>
    <row r="61" spans="1:9" s="36" customFormat="1" ht="15.75" customHeight="1">
      <c r="A61" s="38"/>
      <c r="B61" s="70"/>
      <c r="C61" s="54"/>
      <c r="D61" s="54"/>
      <c r="E61" s="38"/>
      <c r="F61" s="38"/>
      <c r="G61" s="38"/>
      <c r="H61" s="38"/>
      <c r="I61" s="5"/>
    </row>
    <row r="62" spans="1:9" s="36" customFormat="1" ht="15.75" customHeight="1">
      <c r="A62" s="38"/>
      <c r="B62" s="70"/>
      <c r="C62" s="54"/>
      <c r="D62" s="54"/>
      <c r="E62" s="38"/>
      <c r="F62" s="38"/>
      <c r="G62" s="38"/>
      <c r="H62" s="38"/>
      <c r="I62" s="5"/>
    </row>
    <row r="63" spans="1:9" s="36" customFormat="1" ht="15.75" customHeight="1">
      <c r="A63" s="38"/>
      <c r="B63" s="70"/>
      <c r="C63" s="54"/>
      <c r="D63" s="54"/>
      <c r="E63" s="38"/>
      <c r="F63" s="38"/>
      <c r="G63" s="38"/>
      <c r="H63" s="38"/>
      <c r="I63" s="5"/>
    </row>
    <row r="64" spans="1:9" s="36" customFormat="1" ht="15.75" customHeight="1">
      <c r="A64" s="38"/>
      <c r="B64" s="70"/>
      <c r="C64" s="54"/>
      <c r="D64" s="54"/>
      <c r="E64" s="38"/>
      <c r="F64" s="38"/>
      <c r="G64" s="38"/>
      <c r="H64" s="38"/>
      <c r="I64" s="47"/>
    </row>
    <row r="65" spans="1:9" s="36" customFormat="1" ht="15.75" customHeight="1">
      <c r="A65" s="38"/>
      <c r="B65" s="70"/>
      <c r="C65" s="54"/>
      <c r="D65" s="54"/>
      <c r="E65" s="38"/>
      <c r="F65" s="38"/>
      <c r="G65" s="38"/>
      <c r="H65" s="38"/>
      <c r="I65" s="5"/>
    </row>
    <row r="66" spans="1:9" s="36" customFormat="1" ht="15.75" customHeight="1">
      <c r="A66" s="38"/>
      <c r="B66" s="70"/>
      <c r="C66" s="54"/>
      <c r="D66" s="54"/>
      <c r="E66" s="38"/>
      <c r="F66" s="38"/>
      <c r="G66" s="38"/>
      <c r="H66" s="38"/>
      <c r="I66" s="5"/>
    </row>
    <row r="67" spans="1:9" s="36" customFormat="1" ht="15.75" customHeight="1">
      <c r="A67" s="38"/>
      <c r="B67" s="70"/>
      <c r="C67" s="54"/>
      <c r="D67" s="54"/>
      <c r="E67" s="38"/>
      <c r="F67" s="38"/>
      <c r="G67" s="38"/>
      <c r="H67" s="38"/>
      <c r="I67" s="5"/>
    </row>
    <row r="68" spans="1:9" s="36" customFormat="1" ht="15.75" customHeight="1">
      <c r="A68" s="38"/>
      <c r="B68" s="70"/>
      <c r="C68" s="54"/>
      <c r="D68" s="54"/>
      <c r="E68" s="38"/>
      <c r="F68" s="38"/>
      <c r="G68" s="38"/>
      <c r="H68" s="38"/>
      <c r="I68" s="5"/>
    </row>
    <row r="69" spans="1:9" s="36" customFormat="1" ht="15.75" customHeight="1">
      <c r="A69" s="38"/>
      <c r="B69" s="70"/>
      <c r="C69" s="54"/>
      <c r="D69" s="54"/>
      <c r="E69" s="38"/>
      <c r="F69" s="38"/>
      <c r="G69" s="38"/>
      <c r="H69" s="38"/>
      <c r="I69" s="5"/>
    </row>
    <row r="70" spans="1:9" s="36" customFormat="1" ht="15.75" customHeight="1">
      <c r="A70" s="38"/>
      <c r="B70" s="70"/>
      <c r="C70" s="54"/>
      <c r="D70" s="54"/>
      <c r="E70" s="38"/>
      <c r="F70" s="38"/>
      <c r="G70" s="38"/>
      <c r="H70" s="38"/>
      <c r="I70" s="5"/>
    </row>
    <row r="71" spans="1:9" s="36" customFormat="1" ht="15.75" customHeight="1">
      <c r="A71" s="38"/>
      <c r="B71" s="70"/>
      <c r="C71" s="54"/>
      <c r="D71" s="54"/>
      <c r="E71" s="38"/>
      <c r="F71" s="38"/>
      <c r="G71" s="38"/>
      <c r="H71" s="38"/>
      <c r="I71" s="5"/>
    </row>
    <row r="72" spans="1:9" s="36" customFormat="1" ht="15.75" customHeight="1">
      <c r="A72" s="38"/>
      <c r="B72" s="70"/>
      <c r="C72" s="54"/>
      <c r="D72" s="54"/>
      <c r="E72" s="38"/>
      <c r="F72" s="38"/>
      <c r="G72" s="38"/>
      <c r="H72" s="38"/>
      <c r="I72" s="5"/>
    </row>
    <row r="73" spans="1:9" s="36" customFormat="1" ht="15.75" customHeight="1">
      <c r="A73" s="38"/>
      <c r="B73" s="70"/>
      <c r="C73" s="54"/>
      <c r="D73" s="54"/>
      <c r="E73" s="38"/>
      <c r="F73" s="38"/>
      <c r="G73" s="38"/>
      <c r="H73" s="38"/>
      <c r="I73" s="5"/>
    </row>
    <row r="74" spans="1:9" s="36" customFormat="1" ht="15.75" customHeight="1">
      <c r="A74" s="38"/>
      <c r="B74" s="70"/>
      <c r="C74" s="54"/>
      <c r="D74" s="54"/>
      <c r="E74" s="38"/>
      <c r="F74" s="38"/>
      <c r="G74" s="38"/>
      <c r="H74" s="38"/>
      <c r="I74" s="5"/>
    </row>
    <row r="75" spans="1:9" s="36" customFormat="1" ht="15.75" customHeight="1">
      <c r="A75" s="38"/>
      <c r="B75" s="70"/>
      <c r="C75" s="54"/>
      <c r="D75" s="54"/>
      <c r="E75" s="38"/>
      <c r="F75" s="38"/>
      <c r="G75" s="38"/>
      <c r="H75" s="38"/>
      <c r="I75" s="5"/>
    </row>
    <row r="76" spans="1:9" s="36" customFormat="1" ht="15.75" customHeight="1">
      <c r="A76" s="38"/>
      <c r="B76" s="70"/>
      <c r="C76" s="54"/>
      <c r="D76" s="54"/>
      <c r="E76" s="38"/>
      <c r="F76" s="38"/>
      <c r="G76" s="38"/>
      <c r="H76" s="38"/>
      <c r="I76" s="5"/>
    </row>
    <row r="77" spans="1:9" s="36" customFormat="1" ht="15.75" customHeight="1">
      <c r="A77" s="38"/>
      <c r="B77" s="70"/>
      <c r="C77" s="54"/>
      <c r="D77" s="54"/>
      <c r="E77" s="38"/>
      <c r="F77" s="38"/>
      <c r="G77" s="38"/>
      <c r="H77" s="38"/>
      <c r="I77" s="5"/>
    </row>
    <row r="78" spans="1:9" s="36" customFormat="1" ht="15.75" customHeight="1">
      <c r="A78" s="38"/>
      <c r="B78" s="70"/>
      <c r="C78" s="54"/>
      <c r="D78" s="54"/>
      <c r="E78" s="38"/>
      <c r="F78" s="38"/>
      <c r="G78" s="38"/>
      <c r="H78" s="38"/>
      <c r="I78" s="5"/>
    </row>
    <row r="79" spans="1:9" s="36" customFormat="1" ht="17.25">
      <c r="A79" s="38"/>
      <c r="B79" s="70"/>
      <c r="C79" s="54"/>
      <c r="D79" s="54"/>
      <c r="E79" s="38"/>
      <c r="F79" s="38"/>
      <c r="G79" s="38"/>
      <c r="H79" s="38"/>
      <c r="I79" s="5"/>
    </row>
    <row r="80" spans="1:9" s="36" customFormat="1" ht="17.25">
      <c r="A80" s="38"/>
      <c r="B80" s="70"/>
      <c r="C80" s="54"/>
      <c r="D80" s="54"/>
      <c r="E80" s="38"/>
      <c r="F80" s="38"/>
      <c r="G80" s="38"/>
      <c r="H80" s="38"/>
      <c r="I80" s="5"/>
    </row>
    <row r="81" spans="1:9" s="36" customFormat="1" ht="17.25">
      <c r="A81" s="38"/>
      <c r="B81" s="70"/>
      <c r="C81" s="54"/>
      <c r="D81" s="54"/>
      <c r="E81" s="38"/>
      <c r="F81" s="38"/>
      <c r="G81" s="38"/>
      <c r="H81" s="38"/>
      <c r="I81" s="5"/>
    </row>
    <row r="82" spans="1:9" s="36" customFormat="1" ht="17.25">
      <c r="A82" s="38"/>
      <c r="B82" s="70"/>
      <c r="C82" s="54"/>
      <c r="D82" s="54"/>
      <c r="E82" s="38"/>
      <c r="F82" s="38"/>
      <c r="G82" s="38"/>
      <c r="H82" s="38"/>
      <c r="I82" s="5"/>
    </row>
    <row r="83" spans="1:9" s="36" customFormat="1" ht="17.25">
      <c r="A83" s="38"/>
      <c r="B83" s="70"/>
      <c r="C83" s="54"/>
      <c r="D83" s="54"/>
      <c r="E83" s="38"/>
      <c r="F83" s="38"/>
      <c r="G83" s="38"/>
      <c r="H83" s="38"/>
      <c r="I83" s="5"/>
    </row>
    <row r="84" spans="1:9" s="36" customFormat="1" ht="17.25">
      <c r="A84" s="38"/>
      <c r="B84" s="70"/>
      <c r="C84" s="54"/>
      <c r="D84" s="54"/>
      <c r="E84" s="38"/>
      <c r="F84" s="38"/>
      <c r="G84" s="38"/>
      <c r="H84" s="38"/>
      <c r="I84" s="5"/>
    </row>
    <row r="85" spans="1:9" s="36" customFormat="1" ht="17.25">
      <c r="A85" s="38"/>
      <c r="B85" s="70"/>
      <c r="C85" s="54"/>
      <c r="D85" s="54"/>
      <c r="E85" s="38"/>
      <c r="F85" s="38"/>
      <c r="G85" s="38"/>
      <c r="H85" s="38"/>
      <c r="I85" s="39"/>
    </row>
    <row r="86" spans="1:9" s="36" customFormat="1" ht="17.25">
      <c r="A86" s="38"/>
      <c r="B86" s="70"/>
      <c r="C86" s="54"/>
      <c r="D86" s="54"/>
      <c r="E86" s="38"/>
      <c r="F86" s="38"/>
      <c r="G86" s="38"/>
      <c r="H86" s="38"/>
      <c r="I86" s="5"/>
    </row>
    <row r="87" spans="1:9" s="36" customFormat="1" ht="17.25">
      <c r="A87" s="38"/>
      <c r="B87" s="70"/>
      <c r="C87" s="54"/>
      <c r="D87" s="54"/>
      <c r="E87" s="38"/>
      <c r="F87" s="38"/>
      <c r="G87" s="38"/>
      <c r="H87" s="38"/>
      <c r="I87" s="5"/>
    </row>
    <row r="88" spans="1:9" s="36" customFormat="1" ht="17.25">
      <c r="A88" s="38"/>
      <c r="B88" s="70"/>
      <c r="C88" s="54"/>
      <c r="D88" s="54"/>
      <c r="E88" s="38"/>
      <c r="F88" s="38"/>
      <c r="G88" s="38"/>
      <c r="H88" s="38"/>
      <c r="I88" s="5"/>
    </row>
    <row r="89" spans="1:9" s="36" customFormat="1" ht="17.25">
      <c r="A89" s="38"/>
      <c r="B89" s="70"/>
      <c r="C89" s="54"/>
      <c r="D89" s="54"/>
      <c r="E89" s="38"/>
      <c r="F89" s="38"/>
      <c r="G89" s="38"/>
      <c r="H89" s="38"/>
      <c r="I89" s="5"/>
    </row>
    <row r="90" spans="1:9" s="36" customFormat="1" ht="17.25">
      <c r="A90" s="38"/>
      <c r="B90" s="70"/>
      <c r="C90" s="54"/>
      <c r="D90" s="54"/>
      <c r="E90" s="38"/>
      <c r="F90" s="38"/>
      <c r="G90" s="38"/>
      <c r="H90" s="38"/>
      <c r="I90" s="5"/>
    </row>
    <row r="91" spans="1:9" s="36" customFormat="1" ht="17.25">
      <c r="A91" s="38"/>
      <c r="B91" s="70"/>
      <c r="C91" s="54"/>
      <c r="D91" s="54"/>
      <c r="E91" s="38"/>
      <c r="F91" s="38"/>
      <c r="G91" s="38"/>
      <c r="H91" s="38"/>
      <c r="I91" s="5"/>
    </row>
    <row r="92" spans="1:9" s="36" customFormat="1" ht="17.25">
      <c r="A92" s="38"/>
      <c r="B92" s="70"/>
      <c r="C92" s="54"/>
      <c r="D92" s="54"/>
      <c r="E92" s="38"/>
      <c r="F92" s="38"/>
      <c r="G92" s="38"/>
      <c r="H92" s="38"/>
      <c r="I92" s="5"/>
    </row>
    <row r="93" spans="1:9" s="36" customFormat="1" ht="17.25">
      <c r="A93" s="38"/>
      <c r="B93" s="70"/>
      <c r="C93" s="54"/>
      <c r="D93" s="54"/>
      <c r="E93" s="38"/>
      <c r="F93" s="38"/>
      <c r="G93" s="38"/>
      <c r="H93" s="38"/>
      <c r="I93" s="5"/>
    </row>
    <row r="94" spans="1:9" s="36" customFormat="1" ht="17.25">
      <c r="A94" s="38"/>
      <c r="B94" s="70"/>
      <c r="C94" s="54"/>
      <c r="D94" s="54"/>
      <c r="E94" s="38"/>
      <c r="F94" s="38"/>
      <c r="G94" s="38"/>
      <c r="H94" s="38"/>
      <c r="I94" s="5"/>
    </row>
    <row r="95" spans="1:9" s="36" customFormat="1" ht="17.25">
      <c r="A95" s="38"/>
      <c r="B95" s="70"/>
      <c r="C95" s="54"/>
      <c r="D95" s="54"/>
      <c r="E95" s="38"/>
      <c r="F95" s="38"/>
      <c r="G95" s="38"/>
      <c r="H95" s="38"/>
      <c r="I95" s="5"/>
    </row>
    <row r="96" spans="1:9" s="36" customFormat="1" ht="17.25">
      <c r="A96" s="38"/>
      <c r="B96" s="70"/>
      <c r="C96" s="54"/>
      <c r="D96" s="54"/>
      <c r="E96" s="38"/>
      <c r="F96" s="38"/>
      <c r="G96" s="38"/>
      <c r="H96" s="38"/>
      <c r="I96" s="5"/>
    </row>
    <row r="97" spans="1:9" s="36" customFormat="1" ht="17.25">
      <c r="A97" s="38"/>
      <c r="B97" s="70"/>
      <c r="C97" s="54"/>
      <c r="D97" s="54"/>
      <c r="E97" s="38"/>
      <c r="F97" s="38"/>
      <c r="G97" s="38"/>
      <c r="H97" s="38"/>
      <c r="I97" s="5"/>
    </row>
    <row r="98" spans="1:9" s="36" customFormat="1" ht="17.25">
      <c r="A98" s="38"/>
      <c r="B98" s="70"/>
      <c r="C98" s="54"/>
      <c r="D98" s="54"/>
      <c r="E98" s="38"/>
      <c r="F98" s="38"/>
      <c r="G98" s="38"/>
      <c r="H98" s="38"/>
      <c r="I98" s="5"/>
    </row>
    <row r="99" spans="1:9" s="36" customFormat="1" ht="17.25">
      <c r="A99" s="38"/>
      <c r="B99" s="70"/>
      <c r="C99" s="54"/>
      <c r="D99" s="54"/>
      <c r="E99" s="38"/>
      <c r="F99" s="38"/>
      <c r="G99" s="38"/>
      <c r="H99" s="38"/>
      <c r="I99" s="5"/>
    </row>
    <row r="100" spans="1:9" s="36" customFormat="1" ht="17.25">
      <c r="A100" s="38"/>
      <c r="B100" s="70"/>
      <c r="C100" s="54"/>
      <c r="D100" s="54"/>
      <c r="E100" s="38"/>
      <c r="F100" s="38"/>
      <c r="G100" s="38"/>
      <c r="H100" s="38"/>
      <c r="I100" s="5"/>
    </row>
    <row r="101" spans="1:9" s="36" customFormat="1" ht="17.25">
      <c r="A101" s="38"/>
      <c r="B101" s="70"/>
      <c r="C101" s="54"/>
      <c r="D101" s="54"/>
      <c r="E101" s="38"/>
      <c r="F101" s="38"/>
      <c r="G101" s="38"/>
      <c r="H101" s="38"/>
      <c r="I101" s="5"/>
    </row>
    <row r="102" spans="1:9" s="36" customFormat="1" ht="17.25">
      <c r="A102" s="38"/>
      <c r="B102" s="70"/>
      <c r="C102" s="54"/>
      <c r="D102" s="54"/>
      <c r="E102" s="38"/>
      <c r="F102" s="38"/>
      <c r="G102" s="38"/>
      <c r="H102" s="38"/>
      <c r="I102" s="5"/>
    </row>
    <row r="103" spans="1:9" s="36" customFormat="1" ht="17.25">
      <c r="A103" s="38"/>
      <c r="B103" s="70"/>
      <c r="C103" s="54"/>
      <c r="D103" s="54"/>
      <c r="E103" s="38"/>
      <c r="F103" s="38"/>
      <c r="G103" s="38"/>
      <c r="H103" s="38"/>
      <c r="I103" s="5"/>
    </row>
    <row r="104" spans="1:9" s="36" customFormat="1" ht="17.25">
      <c r="A104" s="38"/>
      <c r="B104" s="70"/>
      <c r="C104" s="54"/>
      <c r="D104" s="54"/>
      <c r="E104" s="38"/>
      <c r="F104" s="38"/>
      <c r="G104" s="38"/>
      <c r="H104" s="38"/>
      <c r="I104" s="5"/>
    </row>
    <row r="105" spans="1:9" s="36" customFormat="1" ht="17.25">
      <c r="A105" s="38"/>
      <c r="B105" s="70"/>
      <c r="C105" s="54"/>
      <c r="D105" s="54"/>
      <c r="E105" s="38"/>
      <c r="F105" s="38"/>
      <c r="G105" s="38"/>
      <c r="H105" s="38"/>
      <c r="I105" s="45"/>
    </row>
    <row r="106" spans="1:9" s="36" customFormat="1" ht="17.25">
      <c r="A106" s="38"/>
      <c r="B106" s="70"/>
      <c r="C106" s="54"/>
      <c r="D106" s="54"/>
      <c r="E106" s="38"/>
      <c r="F106" s="38"/>
      <c r="G106" s="38"/>
      <c r="H106" s="38"/>
      <c r="I106" s="6"/>
    </row>
    <row r="107" spans="1:9" s="36" customFormat="1" ht="17.25">
      <c r="A107" s="38"/>
      <c r="B107" s="70"/>
      <c r="C107" s="54"/>
      <c r="D107" s="54"/>
      <c r="E107" s="38"/>
      <c r="F107" s="38"/>
      <c r="G107" s="38"/>
      <c r="H107" s="38"/>
      <c r="I107" s="6"/>
    </row>
    <row r="108" spans="1:9" s="36" customFormat="1" ht="17.25">
      <c r="A108" s="38"/>
      <c r="B108" s="70"/>
      <c r="C108" s="54"/>
      <c r="D108" s="54"/>
      <c r="E108" s="38"/>
      <c r="F108" s="38"/>
      <c r="G108" s="38"/>
      <c r="H108" s="38"/>
      <c r="I108" s="6"/>
    </row>
    <row r="109" spans="1:9" s="36" customFormat="1" ht="18.75" customHeight="1">
      <c r="A109" s="38"/>
      <c r="B109" s="70"/>
      <c r="C109" s="54"/>
      <c r="D109" s="54"/>
      <c r="E109" s="38"/>
      <c r="F109" s="38"/>
      <c r="G109" s="38"/>
      <c r="H109" s="38"/>
      <c r="I109" s="6"/>
    </row>
    <row r="110" spans="1:9" s="36" customFormat="1" ht="17.25">
      <c r="A110" s="38"/>
      <c r="B110" s="70"/>
      <c r="C110" s="54"/>
      <c r="D110" s="54"/>
      <c r="E110" s="38"/>
      <c r="F110" s="38"/>
      <c r="G110" s="38"/>
      <c r="H110" s="38"/>
      <c r="I110" s="6"/>
    </row>
    <row r="111" spans="1:9" s="36" customFormat="1" ht="17.25">
      <c r="A111" s="38"/>
      <c r="B111" s="70"/>
      <c r="C111" s="54"/>
      <c r="D111" s="54"/>
      <c r="E111" s="38"/>
      <c r="F111" s="38"/>
      <c r="G111" s="38"/>
      <c r="H111" s="38"/>
      <c r="I111" s="6"/>
    </row>
    <row r="112" spans="1:9" s="36" customFormat="1" ht="17.25">
      <c r="A112" s="38"/>
      <c r="B112" s="70"/>
      <c r="C112" s="54"/>
      <c r="D112" s="54"/>
      <c r="E112" s="38"/>
      <c r="F112" s="38"/>
      <c r="G112" s="38"/>
      <c r="H112" s="38"/>
      <c r="I112" s="6"/>
    </row>
    <row r="113" spans="1:9" s="36" customFormat="1" ht="17.25">
      <c r="A113" s="38"/>
      <c r="B113" s="70"/>
      <c r="C113" s="54"/>
      <c r="D113" s="54"/>
      <c r="E113" s="38"/>
      <c r="F113" s="38"/>
      <c r="G113" s="38"/>
      <c r="H113" s="38"/>
      <c r="I113" s="6"/>
    </row>
    <row r="114" spans="1:9" s="36" customFormat="1" ht="17.25">
      <c r="A114" s="38"/>
      <c r="B114" s="70"/>
      <c r="C114" s="54"/>
      <c r="D114" s="54"/>
      <c r="E114" s="38"/>
      <c r="F114" s="38"/>
      <c r="G114" s="38"/>
      <c r="H114" s="38"/>
      <c r="I114" s="6"/>
    </row>
    <row r="115" spans="1:9" s="36" customFormat="1" ht="17.25">
      <c r="A115" s="38"/>
      <c r="B115" s="70"/>
      <c r="C115" s="54"/>
      <c r="D115" s="54"/>
      <c r="E115" s="38"/>
      <c r="F115" s="38"/>
      <c r="G115" s="38"/>
      <c r="H115" s="38"/>
      <c r="I115" s="6"/>
    </row>
    <row r="116" spans="1:9" s="36" customFormat="1" ht="17.25">
      <c r="A116" s="38"/>
      <c r="B116" s="70"/>
      <c r="C116" s="54"/>
      <c r="D116" s="54"/>
      <c r="E116" s="38"/>
      <c r="F116" s="38"/>
      <c r="G116" s="38"/>
      <c r="H116" s="38"/>
      <c r="I116" s="6"/>
    </row>
    <row r="117" spans="1:9" s="36" customFormat="1" ht="17.25">
      <c r="A117" s="38"/>
      <c r="B117" s="70"/>
      <c r="C117" s="54"/>
      <c r="D117" s="54"/>
      <c r="E117" s="38"/>
      <c r="F117" s="38"/>
      <c r="G117" s="38"/>
      <c r="H117" s="38"/>
      <c r="I117" s="6"/>
    </row>
    <row r="118" spans="1:9" s="36" customFormat="1" ht="17.25">
      <c r="A118" s="38"/>
      <c r="B118" s="70"/>
      <c r="C118" s="54"/>
      <c r="D118" s="54"/>
      <c r="E118" s="38"/>
      <c r="F118" s="38"/>
      <c r="G118" s="38"/>
      <c r="H118" s="38"/>
      <c r="I118" s="6"/>
    </row>
    <row r="119" spans="1:9" s="36" customFormat="1" ht="17.25">
      <c r="A119" s="38"/>
      <c r="B119" s="70"/>
      <c r="C119" s="54"/>
      <c r="D119" s="54"/>
      <c r="E119" s="38"/>
      <c r="F119" s="38"/>
      <c r="G119" s="38"/>
      <c r="H119" s="38"/>
      <c r="I119" s="6"/>
    </row>
    <row r="120" spans="1:9" s="36" customFormat="1" ht="17.25">
      <c r="A120" s="38"/>
      <c r="B120" s="70"/>
      <c r="C120" s="54"/>
      <c r="D120" s="54"/>
      <c r="E120" s="38"/>
      <c r="F120" s="38"/>
      <c r="G120" s="38"/>
      <c r="H120" s="38"/>
      <c r="I120" s="6"/>
    </row>
    <row r="121" spans="1:9" s="36" customFormat="1" ht="17.25">
      <c r="A121" s="38"/>
      <c r="B121" s="70"/>
      <c r="C121" s="54"/>
      <c r="D121" s="54"/>
      <c r="E121" s="38"/>
      <c r="F121" s="38"/>
      <c r="G121" s="38"/>
      <c r="H121" s="38"/>
      <c r="I121" s="6"/>
    </row>
    <row r="122" spans="1:9" s="36" customFormat="1" ht="17.25">
      <c r="A122" s="38"/>
      <c r="B122" s="70"/>
      <c r="C122" s="54"/>
      <c r="D122" s="54"/>
      <c r="E122" s="38"/>
      <c r="F122" s="38"/>
      <c r="G122" s="38"/>
      <c r="H122" s="38"/>
      <c r="I122" s="6"/>
    </row>
    <row r="123" spans="1:9" s="36" customFormat="1" ht="17.25">
      <c r="A123" s="38"/>
      <c r="B123" s="70"/>
      <c r="C123" s="54"/>
      <c r="D123" s="54"/>
      <c r="E123" s="38"/>
      <c r="F123" s="38"/>
      <c r="G123" s="38"/>
      <c r="H123" s="38"/>
      <c r="I123" s="6"/>
    </row>
    <row r="124" spans="1:9" s="36" customFormat="1" ht="17.25">
      <c r="A124" s="38"/>
      <c r="B124" s="70"/>
      <c r="C124" s="54"/>
      <c r="D124" s="54"/>
      <c r="E124" s="38"/>
      <c r="F124" s="38"/>
      <c r="G124" s="38"/>
      <c r="H124" s="38"/>
      <c r="I124" s="6"/>
    </row>
    <row r="125" spans="1:9" s="36" customFormat="1" ht="17.25">
      <c r="A125" s="38"/>
      <c r="B125" s="70"/>
      <c r="C125" s="54"/>
      <c r="D125" s="54"/>
      <c r="E125" s="38"/>
      <c r="F125" s="38"/>
      <c r="G125" s="38"/>
      <c r="H125" s="38"/>
      <c r="I125" s="6"/>
    </row>
    <row r="126" spans="1:9" s="36" customFormat="1" ht="17.25">
      <c r="A126" s="38"/>
      <c r="B126" s="70"/>
      <c r="C126" s="54"/>
      <c r="D126" s="54"/>
      <c r="E126" s="38"/>
      <c r="F126" s="38"/>
      <c r="G126" s="38"/>
      <c r="H126" s="38"/>
      <c r="I126" s="6"/>
    </row>
    <row r="127" spans="1:9" s="36" customFormat="1" ht="17.25">
      <c r="A127" s="38"/>
      <c r="B127" s="70"/>
      <c r="C127" s="54"/>
      <c r="D127" s="54"/>
      <c r="E127" s="38"/>
      <c r="F127" s="38"/>
      <c r="G127" s="38"/>
      <c r="H127" s="38"/>
      <c r="I127" s="6"/>
    </row>
    <row r="128" spans="1:9" s="36" customFormat="1" ht="17.25">
      <c r="A128" s="38"/>
      <c r="B128" s="70"/>
      <c r="C128" s="54"/>
      <c r="D128" s="54"/>
      <c r="E128" s="38"/>
      <c r="F128" s="38"/>
      <c r="G128" s="38"/>
      <c r="H128" s="38"/>
      <c r="I128" s="6"/>
    </row>
    <row r="129" spans="1:9" s="36" customFormat="1" ht="17.25">
      <c r="A129" s="38"/>
      <c r="B129" s="70"/>
      <c r="C129" s="54"/>
      <c r="D129" s="54"/>
      <c r="E129" s="38"/>
      <c r="F129" s="38"/>
      <c r="G129" s="38"/>
      <c r="H129" s="38"/>
      <c r="I129" s="6"/>
    </row>
    <row r="130" spans="1:9" s="36" customFormat="1" ht="17.25">
      <c r="A130" s="38"/>
      <c r="B130" s="70"/>
      <c r="C130" s="54"/>
      <c r="D130" s="54"/>
      <c r="E130" s="38"/>
      <c r="F130" s="38"/>
      <c r="G130" s="38"/>
      <c r="H130" s="38"/>
      <c r="I130" s="6"/>
    </row>
    <row r="131" spans="1:9" s="36" customFormat="1" ht="17.25">
      <c r="A131" s="38"/>
      <c r="B131" s="70"/>
      <c r="C131" s="54"/>
      <c r="D131" s="54"/>
      <c r="E131" s="38"/>
      <c r="F131" s="38"/>
      <c r="G131" s="38"/>
      <c r="H131" s="38"/>
      <c r="I131" s="6"/>
    </row>
    <row r="132" spans="1:9" s="36" customFormat="1" ht="17.25">
      <c r="A132" s="38"/>
      <c r="B132" s="70"/>
      <c r="C132" s="54"/>
      <c r="D132" s="54"/>
      <c r="E132" s="38"/>
      <c r="F132" s="38"/>
      <c r="G132" s="38"/>
      <c r="H132" s="38"/>
      <c r="I132" s="6"/>
    </row>
    <row r="133" spans="1:9" s="36" customFormat="1" ht="17.25">
      <c r="A133" s="38"/>
      <c r="B133" s="70"/>
      <c r="C133" s="54"/>
      <c r="D133" s="54"/>
      <c r="E133" s="38"/>
      <c r="F133" s="38"/>
      <c r="G133" s="38"/>
      <c r="H133" s="38"/>
      <c r="I133" s="6"/>
    </row>
    <row r="134" spans="1:9" s="36" customFormat="1" ht="17.25">
      <c r="A134" s="38"/>
      <c r="B134" s="70"/>
      <c r="C134" s="54"/>
      <c r="D134" s="54"/>
      <c r="E134" s="38"/>
      <c r="F134" s="38"/>
      <c r="G134" s="38"/>
      <c r="H134" s="38"/>
      <c r="I134" s="6"/>
    </row>
    <row r="135" spans="1:9" s="36" customFormat="1" ht="17.25">
      <c r="A135" s="38"/>
      <c r="B135" s="70"/>
      <c r="C135" s="54"/>
      <c r="D135" s="54"/>
      <c r="E135" s="38"/>
      <c r="F135" s="38"/>
      <c r="G135" s="38"/>
      <c r="H135" s="38"/>
      <c r="I135" s="6"/>
    </row>
    <row r="136" spans="1:9" s="36" customFormat="1" ht="17.25">
      <c r="A136" s="38"/>
      <c r="B136" s="70"/>
      <c r="C136" s="54"/>
      <c r="D136" s="54"/>
      <c r="E136" s="38"/>
      <c r="F136" s="38"/>
      <c r="G136" s="38"/>
      <c r="H136" s="38"/>
      <c r="I136" s="5"/>
    </row>
    <row r="137" spans="1:9" s="36" customFormat="1" ht="17.25">
      <c r="A137" s="5"/>
      <c r="B137" s="5"/>
      <c r="C137" s="78"/>
      <c r="D137" s="78"/>
      <c r="E137" s="51"/>
      <c r="F137" s="5"/>
      <c r="G137" s="5"/>
      <c r="H137" s="5"/>
      <c r="I137" s="5"/>
    </row>
    <row r="138" spans="1:9" s="36" customFormat="1" ht="17.25">
      <c r="A138" s="101"/>
      <c r="B138" s="80"/>
      <c r="C138" s="108"/>
      <c r="D138" s="108"/>
      <c r="E138" s="109"/>
      <c r="F138" s="80"/>
      <c r="G138" s="80"/>
      <c r="H138" s="56"/>
      <c r="I138" s="45"/>
    </row>
    <row r="139" spans="1:9" s="36" customFormat="1" ht="17.25">
      <c r="A139" s="101"/>
      <c r="B139" s="80"/>
      <c r="C139" s="102"/>
      <c r="D139" s="102"/>
      <c r="E139" s="109"/>
      <c r="F139" s="80"/>
      <c r="G139" s="80"/>
      <c r="H139" s="56"/>
      <c r="I139" s="5"/>
    </row>
    <row r="140" spans="1:9" s="36" customFormat="1" ht="17.25">
      <c r="A140" s="101"/>
      <c r="B140" s="80"/>
      <c r="C140" s="102"/>
      <c r="D140" s="102"/>
      <c r="E140" s="109"/>
      <c r="F140" s="80"/>
      <c r="G140" s="80"/>
      <c r="H140" s="56"/>
      <c r="I140" s="5"/>
    </row>
    <row r="141" spans="1:9" s="36" customFormat="1" ht="17.25">
      <c r="A141" s="101"/>
      <c r="B141" s="80"/>
      <c r="C141" s="102"/>
      <c r="D141" s="102"/>
      <c r="E141" s="109"/>
      <c r="F141" s="80"/>
      <c r="G141" s="80"/>
      <c r="H141" s="56"/>
      <c r="I141" s="5"/>
    </row>
    <row r="142" spans="1:9" s="36" customFormat="1" ht="17.25">
      <c r="A142" s="101"/>
      <c r="B142" s="80"/>
      <c r="C142" s="102"/>
      <c r="D142" s="102"/>
      <c r="E142" s="109"/>
      <c r="F142" s="80"/>
      <c r="G142" s="80"/>
      <c r="H142" s="56"/>
      <c r="I142" s="5"/>
    </row>
    <row r="143" spans="1:9" s="36" customFormat="1" ht="17.25">
      <c r="A143" s="101"/>
      <c r="B143" s="80"/>
      <c r="C143" s="102"/>
      <c r="D143" s="102"/>
      <c r="E143" s="109"/>
      <c r="F143" s="80"/>
      <c r="G143" s="80"/>
      <c r="H143" s="56"/>
      <c r="I143" s="5"/>
    </row>
    <row r="144" spans="1:9" s="36" customFormat="1" ht="17.25">
      <c r="A144" s="101"/>
      <c r="B144" s="80"/>
      <c r="C144" s="102"/>
      <c r="D144" s="102"/>
      <c r="E144" s="109"/>
      <c r="F144" s="80"/>
      <c r="G144" s="80"/>
      <c r="H144" s="56"/>
      <c r="I144" s="5"/>
    </row>
    <row r="145" spans="1:9" s="36" customFormat="1" ht="17.25">
      <c r="A145" s="101"/>
      <c r="B145" s="80"/>
      <c r="C145" s="102"/>
      <c r="D145" s="102"/>
      <c r="E145" s="109"/>
      <c r="F145" s="80"/>
      <c r="G145" s="80"/>
      <c r="H145" s="56"/>
      <c r="I145" s="5"/>
    </row>
    <row r="146" spans="1:9" s="36" customFormat="1" ht="17.25">
      <c r="A146" s="101"/>
      <c r="B146" s="80"/>
      <c r="C146" s="102"/>
      <c r="D146" s="102"/>
      <c r="E146" s="109"/>
      <c r="F146" s="80"/>
      <c r="G146" s="80"/>
      <c r="H146" s="56"/>
      <c r="I146" s="5"/>
    </row>
    <row r="147" spans="1:9" s="36" customFormat="1" ht="17.25">
      <c r="A147" s="101"/>
      <c r="B147" s="80"/>
      <c r="C147" s="102"/>
      <c r="D147" s="102"/>
      <c r="E147" s="109"/>
      <c r="F147" s="80"/>
      <c r="G147" s="80"/>
      <c r="H147" s="56"/>
      <c r="I147" s="5"/>
    </row>
    <row r="148" spans="1:9" s="36" customFormat="1" ht="17.25">
      <c r="A148" s="101"/>
      <c r="B148" s="80"/>
      <c r="C148" s="102"/>
      <c r="D148" s="102"/>
      <c r="E148" s="109"/>
      <c r="F148" s="80"/>
      <c r="G148" s="80"/>
      <c r="H148" s="56"/>
      <c r="I148" s="5"/>
    </row>
    <row r="149" spans="1:9" s="36" customFormat="1" ht="17.25">
      <c r="A149" s="101"/>
      <c r="B149" s="80"/>
      <c r="C149" s="102"/>
      <c r="D149" s="102"/>
      <c r="E149" s="109"/>
      <c r="F149" s="80"/>
      <c r="G149" s="80"/>
      <c r="H149" s="56"/>
      <c r="I149" s="5"/>
    </row>
    <row r="150" spans="1:9" s="36" customFormat="1" ht="17.25">
      <c r="A150" s="101"/>
      <c r="B150" s="80"/>
      <c r="C150" s="102"/>
      <c r="D150" s="102"/>
      <c r="E150" s="109"/>
      <c r="F150" s="80"/>
      <c r="G150" s="80"/>
      <c r="H150" s="56"/>
      <c r="I150" s="5"/>
    </row>
    <row r="151" spans="1:9" s="36" customFormat="1" ht="17.25">
      <c r="A151" s="101"/>
      <c r="B151" s="80"/>
      <c r="C151" s="102"/>
      <c r="D151" s="102"/>
      <c r="E151" s="109"/>
      <c r="F151" s="80"/>
      <c r="G151" s="80"/>
      <c r="H151" s="56"/>
      <c r="I151" s="5"/>
    </row>
    <row r="152" spans="1:9" s="36" customFormat="1" ht="17.25">
      <c r="A152" s="101"/>
      <c r="B152" s="80"/>
      <c r="C152" s="102"/>
      <c r="D152" s="102"/>
      <c r="E152" s="109"/>
      <c r="F152" s="80"/>
      <c r="G152" s="80"/>
      <c r="H152" s="56"/>
      <c r="I152" s="5"/>
    </row>
    <row r="153" spans="1:9" s="36" customFormat="1" ht="17.25">
      <c r="A153" s="101"/>
      <c r="B153" s="80"/>
      <c r="C153" s="102"/>
      <c r="D153" s="102"/>
      <c r="E153" s="109"/>
      <c r="F153" s="80"/>
      <c r="G153" s="80"/>
      <c r="H153" s="56"/>
      <c r="I153" s="5"/>
    </row>
    <row r="154" spans="1:9" s="36" customFormat="1" ht="17.25">
      <c r="A154" s="101"/>
      <c r="B154" s="80"/>
      <c r="C154" s="102"/>
      <c r="D154" s="102"/>
      <c r="E154" s="109"/>
      <c r="F154" s="80"/>
      <c r="G154" s="80"/>
      <c r="H154" s="56"/>
      <c r="I154" s="5"/>
    </row>
    <row r="155" spans="1:9" s="36" customFormat="1" ht="17.25">
      <c r="A155" s="101"/>
      <c r="B155" s="80"/>
      <c r="C155" s="102"/>
      <c r="D155" s="102"/>
      <c r="E155" s="109"/>
      <c r="F155" s="80"/>
      <c r="G155" s="80"/>
      <c r="H155" s="56"/>
      <c r="I155" s="5"/>
    </row>
    <row r="156" spans="1:9" s="36" customFormat="1" ht="17.25">
      <c r="A156" s="101"/>
      <c r="B156" s="80"/>
      <c r="C156" s="102"/>
      <c r="D156" s="102"/>
      <c r="E156" s="109"/>
      <c r="F156" s="80"/>
      <c r="G156" s="80"/>
      <c r="H156" s="56"/>
      <c r="I156" s="5"/>
    </row>
    <row r="157" spans="1:9" s="36" customFormat="1" ht="17.25">
      <c r="A157" s="101"/>
      <c r="B157" s="80"/>
      <c r="C157" s="102"/>
      <c r="D157" s="102"/>
      <c r="E157" s="109"/>
      <c r="F157" s="80"/>
      <c r="G157" s="80"/>
      <c r="H157" s="56"/>
      <c r="I157" s="5"/>
    </row>
    <row r="158" spans="1:9" s="36" customFormat="1" ht="17.25">
      <c r="A158" s="101"/>
      <c r="B158" s="80"/>
      <c r="C158" s="102"/>
      <c r="D158" s="102"/>
      <c r="E158" s="109"/>
      <c r="F158" s="80"/>
      <c r="G158" s="80"/>
      <c r="H158" s="56"/>
      <c r="I158" s="5"/>
    </row>
    <row r="159" spans="1:9" s="36" customFormat="1" ht="17.25">
      <c r="A159" s="101"/>
      <c r="B159" s="80"/>
      <c r="C159" s="102"/>
      <c r="D159" s="102"/>
      <c r="E159" s="109"/>
      <c r="F159" s="80"/>
      <c r="G159" s="80"/>
      <c r="H159" s="56"/>
      <c r="I159" s="5"/>
    </row>
    <row r="160" spans="1:9" s="36" customFormat="1" ht="17.25">
      <c r="A160" s="101"/>
      <c r="B160" s="80"/>
      <c r="C160" s="102"/>
      <c r="D160" s="102"/>
      <c r="E160" s="109"/>
      <c r="F160" s="80"/>
      <c r="G160" s="80"/>
      <c r="H160" s="56"/>
      <c r="I160" s="5"/>
    </row>
    <row r="161" spans="1:9" s="36" customFormat="1" ht="17.25">
      <c r="A161" s="101"/>
      <c r="B161" s="80"/>
      <c r="C161" s="108"/>
      <c r="D161" s="108"/>
      <c r="E161" s="109"/>
      <c r="F161" s="80"/>
      <c r="G161" s="80"/>
      <c r="H161" s="56"/>
      <c r="I161" s="5"/>
    </row>
    <row r="162" spans="1:9" s="36" customFormat="1" ht="17.25">
      <c r="A162" s="101"/>
      <c r="B162" s="80"/>
      <c r="C162" s="108"/>
      <c r="D162" s="108"/>
      <c r="E162" s="109"/>
      <c r="F162" s="80"/>
      <c r="G162" s="80"/>
      <c r="H162" s="56"/>
      <c r="I162" s="5"/>
    </row>
    <row r="163" spans="1:9" s="36" customFormat="1" ht="17.25">
      <c r="A163" s="101"/>
      <c r="B163" s="80"/>
      <c r="C163" s="108"/>
      <c r="D163" s="108"/>
      <c r="E163" s="109"/>
      <c r="F163" s="80"/>
      <c r="G163" s="80"/>
      <c r="H163" s="56"/>
      <c r="I163" s="5"/>
    </row>
    <row r="164" spans="1:9" s="36" customFormat="1" ht="17.25">
      <c r="A164" s="101"/>
      <c r="B164" s="80"/>
      <c r="C164" s="108"/>
      <c r="D164" s="108"/>
      <c r="E164" s="109"/>
      <c r="F164" s="80"/>
      <c r="G164" s="80"/>
      <c r="H164" s="56"/>
      <c r="I164" s="5"/>
    </row>
    <row r="165" spans="1:9" s="36" customFormat="1" ht="17.25">
      <c r="A165" s="101"/>
      <c r="B165" s="80"/>
      <c r="C165" s="102"/>
      <c r="D165" s="102"/>
      <c r="E165" s="109"/>
      <c r="F165" s="80"/>
      <c r="G165" s="80"/>
      <c r="H165" s="56"/>
      <c r="I165" s="5"/>
    </row>
    <row r="166" spans="1:9" s="36" customFormat="1" ht="17.25">
      <c r="A166" s="101"/>
      <c r="B166" s="80"/>
      <c r="C166" s="108"/>
      <c r="D166" s="108"/>
      <c r="E166" s="109"/>
      <c r="F166" s="80"/>
      <c r="G166" s="80"/>
      <c r="H166" s="56"/>
      <c r="I166" s="5"/>
    </row>
    <row r="167" spans="1:9" s="36" customFormat="1" ht="17.25">
      <c r="A167" s="101"/>
      <c r="B167" s="80"/>
      <c r="C167" s="108"/>
      <c r="D167" s="108"/>
      <c r="E167" s="109"/>
      <c r="F167" s="80"/>
      <c r="G167" s="80"/>
      <c r="H167" s="56"/>
      <c r="I167" s="5"/>
    </row>
    <row r="168" spans="1:9" s="36" customFormat="1" ht="17.25">
      <c r="A168" s="101"/>
      <c r="B168" s="80"/>
      <c r="C168" s="108"/>
      <c r="D168" s="108"/>
      <c r="E168" s="109"/>
      <c r="F168" s="80"/>
      <c r="G168" s="80"/>
      <c r="H168" s="56"/>
      <c r="I168" s="5"/>
    </row>
    <row r="169" spans="1:9" s="36" customFormat="1" ht="17.25">
      <c r="A169" s="101"/>
      <c r="B169" s="80"/>
      <c r="C169" s="108"/>
      <c r="D169" s="108"/>
      <c r="E169" s="109"/>
      <c r="F169" s="80"/>
      <c r="G169" s="80"/>
      <c r="H169" s="56"/>
      <c r="I169" s="5"/>
    </row>
    <row r="170" spans="1:9" s="36" customFormat="1" ht="17.25">
      <c r="A170" s="101"/>
      <c r="B170" s="80"/>
      <c r="C170" s="108"/>
      <c r="D170" s="108"/>
      <c r="E170" s="109"/>
      <c r="F170" s="80"/>
      <c r="G170" s="80"/>
      <c r="H170" s="56"/>
      <c r="I170" s="5"/>
    </row>
    <row r="171" spans="1:9" s="36" customFormat="1" ht="17.25">
      <c r="A171" s="101"/>
      <c r="B171" s="80"/>
      <c r="C171" s="102"/>
      <c r="D171" s="102"/>
      <c r="E171" s="109"/>
      <c r="F171" s="80"/>
      <c r="G171" s="80"/>
      <c r="H171" s="56"/>
      <c r="I171" s="5"/>
    </row>
    <row r="172" spans="1:9" s="36" customFormat="1" ht="17.25">
      <c r="A172" s="101"/>
      <c r="B172" s="80"/>
      <c r="C172" s="102"/>
      <c r="D172" s="102"/>
      <c r="E172" s="109"/>
      <c r="F172" s="80"/>
      <c r="G172" s="80"/>
      <c r="H172" s="56"/>
      <c r="I172" s="5"/>
    </row>
    <row r="173" spans="1:9" s="36" customFormat="1" ht="17.25">
      <c r="A173" s="101"/>
      <c r="B173" s="80"/>
      <c r="C173" s="102"/>
      <c r="D173" s="102"/>
      <c r="E173" s="109"/>
      <c r="F173" s="80"/>
      <c r="G173" s="80"/>
      <c r="H173" s="56"/>
      <c r="I173" s="5"/>
    </row>
    <row r="174" spans="1:9" s="36" customFormat="1" ht="17.25">
      <c r="A174" s="101"/>
      <c r="B174" s="80"/>
      <c r="C174" s="102"/>
      <c r="D174" s="102"/>
      <c r="E174" s="109"/>
      <c r="F174" s="80"/>
      <c r="G174" s="80"/>
      <c r="H174" s="56"/>
      <c r="I174" s="5"/>
    </row>
    <row r="175" spans="1:9" s="36" customFormat="1" ht="17.25">
      <c r="A175" s="101"/>
      <c r="B175" s="80"/>
      <c r="C175" s="102"/>
      <c r="D175" s="102"/>
      <c r="E175" s="109"/>
      <c r="F175" s="80"/>
      <c r="G175" s="80"/>
      <c r="H175" s="56"/>
      <c r="I175" s="5"/>
    </row>
    <row r="176" spans="1:9" s="36" customFormat="1" ht="17.25">
      <c r="A176" s="101"/>
      <c r="B176" s="80"/>
      <c r="C176" s="102"/>
      <c r="D176" s="102"/>
      <c r="E176" s="109"/>
      <c r="F176" s="80"/>
      <c r="G176" s="80"/>
      <c r="H176" s="56"/>
      <c r="I176" s="5"/>
    </row>
    <row r="177" spans="1:9" s="36" customFormat="1" ht="17.25">
      <c r="A177" s="101"/>
      <c r="B177" s="80"/>
      <c r="C177" s="102"/>
      <c r="D177" s="102"/>
      <c r="E177" s="109"/>
      <c r="F177" s="80"/>
      <c r="G177" s="80"/>
      <c r="H177" s="56"/>
      <c r="I177" s="5"/>
    </row>
    <row r="178" spans="1:9" s="36" customFormat="1" ht="17.25">
      <c r="A178" s="101"/>
      <c r="B178" s="80"/>
      <c r="C178" s="102"/>
      <c r="D178" s="102"/>
      <c r="E178" s="109"/>
      <c r="F178" s="80"/>
      <c r="G178" s="80"/>
      <c r="H178" s="56"/>
      <c r="I178" s="5"/>
    </row>
    <row r="179" spans="1:9" s="36" customFormat="1" ht="17.25">
      <c r="A179" s="101"/>
      <c r="B179" s="80"/>
      <c r="C179" s="102"/>
      <c r="D179" s="102"/>
      <c r="E179" s="109"/>
      <c r="F179" s="80"/>
      <c r="G179" s="80"/>
      <c r="H179" s="56"/>
      <c r="I179" s="5"/>
    </row>
    <row r="180" spans="1:9" s="36" customFormat="1" ht="17.25">
      <c r="A180" s="101"/>
      <c r="B180" s="80"/>
      <c r="C180" s="102"/>
      <c r="D180" s="102"/>
      <c r="E180" s="109"/>
      <c r="F180" s="80"/>
      <c r="G180" s="80"/>
      <c r="H180" s="56"/>
      <c r="I180" s="5"/>
    </row>
    <row r="181" spans="1:9" s="36" customFormat="1" ht="17.25">
      <c r="A181" s="5"/>
      <c r="B181" s="5"/>
      <c r="C181" s="161"/>
      <c r="D181" s="161"/>
      <c r="E181" s="51"/>
      <c r="F181" s="5"/>
      <c r="G181" s="5"/>
      <c r="H181" s="5"/>
      <c r="I181" s="5"/>
    </row>
    <row r="182" spans="1:9" s="36" customFormat="1" ht="17.25">
      <c r="A182" s="55"/>
      <c r="B182" s="55"/>
      <c r="C182" s="57"/>
      <c r="D182" s="57"/>
      <c r="E182" s="110"/>
      <c r="F182" s="55"/>
      <c r="G182" s="55"/>
      <c r="H182" s="56"/>
      <c r="I182" s="5"/>
    </row>
    <row r="183" spans="1:9" s="36" customFormat="1" ht="17.25">
      <c r="A183" s="55"/>
      <c r="B183" s="56"/>
      <c r="C183" s="57"/>
      <c r="D183" s="57"/>
      <c r="E183" s="110"/>
      <c r="F183" s="56"/>
      <c r="G183" s="56"/>
      <c r="H183" s="56"/>
      <c r="I183" s="5"/>
    </row>
    <row r="184" spans="1:9" s="36" customFormat="1" ht="17.25">
      <c r="A184" s="55"/>
      <c r="B184" s="56"/>
      <c r="C184" s="57"/>
      <c r="D184" s="57"/>
      <c r="E184" s="110"/>
      <c r="F184" s="56"/>
      <c r="G184" s="56"/>
      <c r="H184" s="56"/>
      <c r="I184" s="5"/>
    </row>
    <row r="185" spans="1:9" s="36" customFormat="1" ht="17.25">
      <c r="A185" s="55"/>
      <c r="B185" s="56"/>
      <c r="C185" s="57"/>
      <c r="D185" s="57"/>
      <c r="E185" s="110"/>
      <c r="F185" s="56"/>
      <c r="G185" s="56"/>
      <c r="H185" s="56"/>
      <c r="I185" s="5"/>
    </row>
    <row r="186" spans="1:9" s="36" customFormat="1" ht="17.25">
      <c r="A186" s="55"/>
      <c r="B186" s="56"/>
      <c r="C186" s="57"/>
      <c r="D186" s="57"/>
      <c r="E186" s="110"/>
      <c r="F186" s="56"/>
      <c r="G186" s="56"/>
      <c r="H186" s="56"/>
      <c r="I186" s="5"/>
    </row>
    <row r="187" spans="1:9" s="36" customFormat="1" ht="17.25">
      <c r="A187" s="55"/>
      <c r="B187" s="56"/>
      <c r="C187" s="57"/>
      <c r="D187" s="57"/>
      <c r="E187" s="110"/>
      <c r="F187" s="56"/>
      <c r="G187" s="56"/>
      <c r="H187" s="56"/>
      <c r="I187" s="5"/>
    </row>
    <row r="188" spans="1:9" s="36" customFormat="1" ht="17.25">
      <c r="A188" s="55"/>
      <c r="B188" s="56"/>
      <c r="C188" s="57"/>
      <c r="D188" s="57"/>
      <c r="E188" s="55"/>
      <c r="F188" s="56"/>
      <c r="G188" s="56"/>
      <c r="H188" s="56"/>
      <c r="I188" s="5"/>
    </row>
    <row r="189" spans="1:9" s="36" customFormat="1" ht="17.25">
      <c r="A189" s="55"/>
      <c r="B189" s="56"/>
      <c r="C189" s="57"/>
      <c r="D189" s="57"/>
      <c r="E189" s="55"/>
      <c r="F189" s="56"/>
      <c r="G189" s="56"/>
      <c r="H189" s="56"/>
      <c r="I189" s="5"/>
    </row>
    <row r="190" spans="1:9" s="36" customFormat="1" ht="17.25">
      <c r="A190" s="55"/>
      <c r="B190" s="56"/>
      <c r="C190" s="57"/>
      <c r="D190" s="57"/>
      <c r="E190" s="55"/>
      <c r="F190" s="56"/>
      <c r="G190" s="56"/>
      <c r="H190" s="56"/>
      <c r="I190" s="5"/>
    </row>
    <row r="191" spans="1:9" s="36" customFormat="1" ht="17.25">
      <c r="A191" s="55"/>
      <c r="B191" s="56"/>
      <c r="C191" s="57"/>
      <c r="D191" s="57"/>
      <c r="E191" s="110"/>
      <c r="F191" s="56"/>
      <c r="G191" s="56"/>
      <c r="H191" s="56"/>
      <c r="I191" s="5"/>
    </row>
    <row r="192" spans="1:9" s="36" customFormat="1" ht="17.25">
      <c r="A192" s="55"/>
      <c r="B192" s="56"/>
      <c r="C192" s="57"/>
      <c r="D192" s="57"/>
      <c r="E192" s="110"/>
      <c r="F192" s="56"/>
      <c r="G192" s="56"/>
      <c r="H192" s="56"/>
      <c r="I192" s="5"/>
    </row>
    <row r="193" spans="1:9" s="36" customFormat="1" ht="17.25">
      <c r="A193" s="55"/>
      <c r="B193" s="56"/>
      <c r="C193" s="57"/>
      <c r="D193" s="57"/>
      <c r="E193" s="110"/>
      <c r="F193" s="56"/>
      <c r="G193" s="56"/>
      <c r="H193" s="56"/>
      <c r="I193" s="5"/>
    </row>
    <row r="194" spans="1:9" s="36" customFormat="1" ht="17.25">
      <c r="A194" s="55"/>
      <c r="B194" s="56"/>
      <c r="C194" s="57"/>
      <c r="D194" s="57"/>
      <c r="E194" s="110"/>
      <c r="F194" s="56"/>
      <c r="G194" s="56"/>
      <c r="H194" s="56"/>
      <c r="I194" s="5"/>
    </row>
    <row r="195" spans="1:9" s="36" customFormat="1" ht="17.25">
      <c r="A195" s="55"/>
      <c r="B195" s="56"/>
      <c r="C195" s="57"/>
      <c r="D195" s="57"/>
      <c r="E195" s="110"/>
      <c r="F195" s="56"/>
      <c r="G195" s="56"/>
      <c r="H195" s="56"/>
      <c r="I195" s="5"/>
    </row>
    <row r="196" spans="1:9" s="36" customFormat="1" ht="17.25">
      <c r="A196" s="55"/>
      <c r="B196" s="56"/>
      <c r="C196" s="57"/>
      <c r="D196" s="57"/>
      <c r="E196" s="110"/>
      <c r="F196" s="56"/>
      <c r="G196" s="56"/>
      <c r="H196" s="56"/>
      <c r="I196" s="5"/>
    </row>
    <row r="197" spans="1:9" s="36" customFormat="1" ht="17.25">
      <c r="A197" s="55"/>
      <c r="B197" s="56"/>
      <c r="C197" s="57"/>
      <c r="D197" s="57"/>
      <c r="E197" s="110"/>
      <c r="F197" s="56"/>
      <c r="G197" s="56"/>
      <c r="H197" s="56"/>
      <c r="I197" s="5"/>
    </row>
    <row r="198" spans="1:9" s="36" customFormat="1" ht="17.25">
      <c r="A198" s="55"/>
      <c r="B198" s="56"/>
      <c r="C198" s="57"/>
      <c r="D198" s="57"/>
      <c r="E198" s="110"/>
      <c r="F198" s="56"/>
      <c r="G198" s="56"/>
      <c r="H198" s="56"/>
      <c r="I198" s="5"/>
    </row>
    <row r="199" spans="1:9" s="36" customFormat="1" ht="17.25">
      <c r="A199" s="55"/>
      <c r="B199" s="56"/>
      <c r="C199" s="57"/>
      <c r="D199" s="57"/>
      <c r="E199" s="110"/>
      <c r="F199" s="56"/>
      <c r="G199" s="56"/>
      <c r="H199" s="56"/>
      <c r="I199" s="5"/>
    </row>
    <row r="200" spans="1:9" s="36" customFormat="1" ht="17.25">
      <c r="A200" s="55"/>
      <c r="B200" s="56"/>
      <c r="C200" s="57"/>
      <c r="D200" s="57"/>
      <c r="E200" s="110"/>
      <c r="F200" s="56"/>
      <c r="G200" s="56"/>
      <c r="H200" s="56"/>
      <c r="I200" s="5"/>
    </row>
    <row r="201" spans="1:9" s="36" customFormat="1" ht="17.25">
      <c r="A201" s="55"/>
      <c r="B201" s="56"/>
      <c r="C201" s="57"/>
      <c r="D201" s="57"/>
      <c r="E201" s="110"/>
      <c r="F201" s="56"/>
      <c r="G201" s="56"/>
      <c r="H201" s="56"/>
      <c r="I201" s="5"/>
    </row>
    <row r="202" spans="1:9" s="36" customFormat="1" ht="17.25">
      <c r="A202" s="55"/>
      <c r="B202" s="56"/>
      <c r="C202" s="57"/>
      <c r="D202" s="57"/>
      <c r="E202" s="110"/>
      <c r="F202" s="56"/>
      <c r="G202" s="56"/>
      <c r="H202" s="56"/>
      <c r="I202" s="5"/>
    </row>
    <row r="203" spans="1:9" s="36" customFormat="1" ht="17.25">
      <c r="A203" s="55"/>
      <c r="B203" s="56"/>
      <c r="C203" s="57"/>
      <c r="D203" s="57"/>
      <c r="E203" s="110"/>
      <c r="F203" s="56"/>
      <c r="G203" s="56"/>
      <c r="H203" s="56"/>
      <c r="I203" s="5"/>
    </row>
    <row r="204" spans="1:9" s="36" customFormat="1" ht="17.25">
      <c r="A204" s="55"/>
      <c r="B204" s="56"/>
      <c r="C204" s="57"/>
      <c r="D204" s="57"/>
      <c r="E204" s="110"/>
      <c r="F204" s="56"/>
      <c r="G204" s="56"/>
      <c r="H204" s="56"/>
      <c r="I204" s="5"/>
    </row>
    <row r="205" spans="1:9" s="36" customFormat="1" ht="17.25">
      <c r="A205" s="55"/>
      <c r="B205" s="56"/>
      <c r="C205" s="57"/>
      <c r="D205" s="57"/>
      <c r="E205" s="110"/>
      <c r="F205" s="56"/>
      <c r="G205" s="56"/>
      <c r="H205" s="56"/>
      <c r="I205" s="5"/>
    </row>
    <row r="206" spans="1:9" s="36" customFormat="1" ht="17.25">
      <c r="A206" s="55"/>
      <c r="B206" s="56"/>
      <c r="C206" s="57"/>
      <c r="D206" s="57"/>
      <c r="E206" s="110"/>
      <c r="F206" s="56"/>
      <c r="G206" s="56"/>
      <c r="H206" s="56"/>
      <c r="I206" s="5"/>
    </row>
    <row r="207" spans="1:9" s="36" customFormat="1" ht="17.25">
      <c r="A207" s="55"/>
      <c r="B207" s="56"/>
      <c r="C207" s="57"/>
      <c r="D207" s="57"/>
      <c r="E207" s="110"/>
      <c r="F207" s="56"/>
      <c r="G207" s="56"/>
      <c r="H207" s="56"/>
      <c r="I207" s="5"/>
    </row>
    <row r="208" spans="1:9" s="36" customFormat="1" ht="17.25">
      <c r="A208" s="55"/>
      <c r="B208" s="56"/>
      <c r="C208" s="57"/>
      <c r="D208" s="57"/>
      <c r="E208" s="110"/>
      <c r="F208" s="56"/>
      <c r="G208" s="56"/>
      <c r="H208" s="56"/>
      <c r="I208" s="5"/>
    </row>
    <row r="209" spans="1:9" s="36" customFormat="1" ht="17.25">
      <c r="A209" s="55"/>
      <c r="B209" s="56"/>
      <c r="C209" s="57"/>
      <c r="D209" s="57"/>
      <c r="E209" s="110"/>
      <c r="F209" s="56"/>
      <c r="G209" s="56"/>
      <c r="H209" s="56"/>
      <c r="I209" s="5"/>
    </row>
    <row r="210" spans="1:9" s="36" customFormat="1" ht="17.25">
      <c r="A210" s="55"/>
      <c r="B210" s="56"/>
      <c r="C210" s="57"/>
      <c r="D210" s="57"/>
      <c r="E210" s="110"/>
      <c r="F210" s="56"/>
      <c r="G210" s="56"/>
      <c r="H210" s="56"/>
      <c r="I210" s="5"/>
    </row>
    <row r="211" spans="1:9" s="36" customFormat="1" ht="17.25">
      <c r="A211" s="55"/>
      <c r="B211" s="56"/>
      <c r="C211" s="57"/>
      <c r="D211" s="57"/>
      <c r="E211" s="110"/>
      <c r="F211" s="56"/>
      <c r="G211" s="56"/>
      <c r="H211" s="56"/>
      <c r="I211" s="5"/>
    </row>
    <row r="212" spans="1:9" s="36" customFormat="1" ht="17.25">
      <c r="A212" s="55"/>
      <c r="B212" s="56"/>
      <c r="C212" s="57"/>
      <c r="D212" s="57"/>
      <c r="E212" s="110"/>
      <c r="F212" s="56"/>
      <c r="G212" s="56"/>
      <c r="H212" s="56"/>
      <c r="I212" s="5"/>
    </row>
    <row r="213" spans="1:9" s="36" customFormat="1" ht="17.25">
      <c r="A213" s="55"/>
      <c r="B213" s="56"/>
      <c r="C213" s="57"/>
      <c r="D213" s="57"/>
      <c r="E213" s="110"/>
      <c r="F213" s="56"/>
      <c r="G213" s="56"/>
      <c r="H213" s="56"/>
      <c r="I213" s="5"/>
    </row>
    <row r="214" spans="1:9" s="36" customFormat="1" ht="17.25">
      <c r="A214" s="55"/>
      <c r="B214" s="56"/>
      <c r="C214" s="57"/>
      <c r="D214" s="57"/>
      <c r="E214" s="110"/>
      <c r="F214" s="56"/>
      <c r="G214" s="56"/>
      <c r="H214" s="56"/>
      <c r="I214" s="5"/>
    </row>
    <row r="215" spans="1:9" s="36" customFormat="1" ht="17.25">
      <c r="A215" s="55"/>
      <c r="B215" s="56"/>
      <c r="C215" s="57"/>
      <c r="D215" s="57"/>
      <c r="E215" s="110"/>
      <c r="F215" s="56"/>
      <c r="G215" s="56"/>
      <c r="H215" s="56"/>
      <c r="I215" s="5"/>
    </row>
    <row r="216" spans="1:9" s="36" customFormat="1" ht="17.25">
      <c r="A216" s="55"/>
      <c r="B216" s="56"/>
      <c r="C216" s="57"/>
      <c r="D216" s="57"/>
      <c r="E216" s="110"/>
      <c r="F216" s="56"/>
      <c r="G216" s="56"/>
      <c r="H216" s="56"/>
      <c r="I216" s="5"/>
    </row>
    <row r="217" spans="1:9" s="36" customFormat="1" ht="17.25">
      <c r="A217" s="55"/>
      <c r="B217" s="56"/>
      <c r="C217" s="57"/>
      <c r="D217" s="57"/>
      <c r="E217" s="110"/>
      <c r="F217" s="56"/>
      <c r="G217" s="56"/>
      <c r="H217" s="56"/>
      <c r="I217" s="5"/>
    </row>
    <row r="218" spans="1:9" s="36" customFormat="1" ht="17.25">
      <c r="A218" s="55"/>
      <c r="B218" s="56"/>
      <c r="C218" s="57"/>
      <c r="D218" s="57"/>
      <c r="E218" s="110"/>
      <c r="F218" s="56"/>
      <c r="G218" s="56"/>
      <c r="H218" s="56"/>
      <c r="I218" s="5"/>
    </row>
    <row r="219" spans="1:9" s="36" customFormat="1" ht="17.25">
      <c r="A219" s="55"/>
      <c r="B219" s="56"/>
      <c r="C219" s="57"/>
      <c r="D219" s="57"/>
      <c r="E219" s="110"/>
      <c r="F219" s="56"/>
      <c r="G219" s="56"/>
      <c r="H219" s="56"/>
      <c r="I219" s="5"/>
    </row>
    <row r="220" spans="1:9" s="36" customFormat="1" ht="17.25">
      <c r="A220" s="55"/>
      <c r="B220" s="56"/>
      <c r="C220" s="57"/>
      <c r="D220" s="57"/>
      <c r="E220" s="110"/>
      <c r="F220" s="56"/>
      <c r="G220" s="56"/>
      <c r="H220" s="56"/>
      <c r="I220" s="5"/>
    </row>
    <row r="221" spans="1:9" s="36" customFormat="1" ht="17.25">
      <c r="A221" s="55"/>
      <c r="B221" s="56"/>
      <c r="C221" s="57"/>
      <c r="D221" s="57"/>
      <c r="E221" s="110"/>
      <c r="F221" s="56"/>
      <c r="G221" s="56"/>
      <c r="H221" s="56"/>
      <c r="I221" s="5"/>
    </row>
    <row r="222" spans="1:9" s="36" customFormat="1" ht="17.25">
      <c r="A222" s="55"/>
      <c r="B222" s="56"/>
      <c r="C222" s="57"/>
      <c r="D222" s="57"/>
      <c r="E222" s="110"/>
      <c r="F222" s="56"/>
      <c r="G222" s="56"/>
      <c r="H222" s="56"/>
      <c r="I222" s="5"/>
    </row>
    <row r="223" spans="1:9" s="36" customFormat="1" ht="17.25">
      <c r="A223" s="5"/>
      <c r="B223" s="5"/>
      <c r="C223" s="161"/>
      <c r="D223" s="161"/>
      <c r="E223" s="51"/>
      <c r="F223" s="5"/>
      <c r="G223" s="5"/>
      <c r="H223" s="5"/>
      <c r="I223" s="5"/>
    </row>
    <row r="224" spans="1:9" s="36" customFormat="1" ht="17.25">
      <c r="A224" s="88"/>
      <c r="B224" s="6"/>
      <c r="C224" s="90"/>
      <c r="D224" s="90"/>
      <c r="E224" s="55"/>
      <c r="F224" s="89"/>
      <c r="G224" s="89"/>
      <c r="H224" s="38"/>
      <c r="I224" s="45"/>
    </row>
    <row r="225" spans="1:9" s="36" customFormat="1" ht="17.25">
      <c r="A225" s="6"/>
      <c r="B225" s="6"/>
      <c r="C225" s="43"/>
      <c r="D225" s="43"/>
      <c r="E225" s="55"/>
      <c r="F225" s="59"/>
      <c r="G225" s="59"/>
      <c r="H225" s="38"/>
      <c r="I225" s="5"/>
    </row>
    <row r="226" spans="1:9" s="36" customFormat="1" ht="17.25">
      <c r="A226" s="6"/>
      <c r="B226" s="6"/>
      <c r="C226" s="90"/>
      <c r="D226" s="90"/>
      <c r="E226" s="55"/>
      <c r="F226" s="59"/>
      <c r="G226" s="59"/>
      <c r="H226" s="38"/>
      <c r="I226" s="5"/>
    </row>
    <row r="227" spans="1:9" s="36" customFormat="1" ht="17.25">
      <c r="A227" s="6"/>
      <c r="B227" s="6"/>
      <c r="C227" s="90"/>
      <c r="D227" s="90"/>
      <c r="E227" s="55"/>
      <c r="F227" s="59"/>
      <c r="G227" s="59"/>
      <c r="H227" s="38"/>
      <c r="I227" s="5"/>
    </row>
    <row r="228" spans="1:9" s="36" customFormat="1" ht="17.25">
      <c r="A228" s="6"/>
      <c r="B228" s="6"/>
      <c r="C228" s="90"/>
      <c r="D228" s="90"/>
      <c r="E228" s="55"/>
      <c r="F228" s="59"/>
      <c r="G228" s="59"/>
      <c r="H228" s="38"/>
      <c r="I228" s="5"/>
    </row>
    <row r="229" spans="1:9" s="36" customFormat="1" ht="17.25">
      <c r="A229" s="6"/>
      <c r="B229" s="6"/>
      <c r="C229" s="66"/>
      <c r="D229" s="66"/>
      <c r="E229" s="55"/>
      <c r="F229" s="59"/>
      <c r="G229" s="59"/>
      <c r="H229" s="38"/>
      <c r="I229" s="5"/>
    </row>
    <row r="230" spans="1:9" s="36" customFormat="1" ht="17.25">
      <c r="A230" s="6"/>
      <c r="B230" s="6"/>
      <c r="C230" s="43"/>
      <c r="D230" s="43"/>
      <c r="E230" s="55"/>
      <c r="F230" s="59"/>
      <c r="G230" s="59"/>
      <c r="H230" s="38"/>
      <c r="I230" s="5"/>
    </row>
    <row r="231" spans="1:9" s="36" customFormat="1" ht="17.25">
      <c r="A231" s="5"/>
      <c r="B231" s="5"/>
      <c r="C231" s="79"/>
      <c r="D231" s="79"/>
      <c r="E231" s="51"/>
      <c r="F231" s="5"/>
      <c r="G231" s="5"/>
      <c r="H231" s="5"/>
      <c r="I231" s="5"/>
    </row>
    <row r="232" spans="1:9" s="36" customFormat="1" ht="17.25">
      <c r="A232" s="6"/>
      <c r="B232" s="6"/>
      <c r="C232" s="43"/>
      <c r="D232" s="43"/>
      <c r="E232" s="112"/>
      <c r="F232" s="59"/>
      <c r="G232" s="59"/>
      <c r="H232" s="38"/>
      <c r="I232" s="5"/>
    </row>
    <row r="233" spans="1:9" s="36" customFormat="1" ht="17.25">
      <c r="A233" s="6"/>
      <c r="B233" s="6"/>
      <c r="C233" s="43"/>
      <c r="D233" s="43"/>
      <c r="E233" s="112"/>
      <c r="F233" s="59"/>
      <c r="G233" s="59"/>
      <c r="H233" s="38"/>
      <c r="I233" s="5"/>
    </row>
    <row r="234" spans="1:9" s="36" customFormat="1" ht="17.25">
      <c r="A234" s="6"/>
      <c r="B234" s="6"/>
      <c r="C234" s="43"/>
      <c r="D234" s="43"/>
      <c r="E234" s="112"/>
      <c r="F234" s="59"/>
      <c r="G234" s="59"/>
      <c r="H234" s="38"/>
      <c r="I234" s="5"/>
    </row>
    <row r="235" spans="1:9" s="36" customFormat="1" ht="17.25">
      <c r="A235" s="6"/>
      <c r="B235" s="6"/>
      <c r="C235" s="43"/>
      <c r="D235" s="43"/>
      <c r="E235" s="112"/>
      <c r="F235" s="59"/>
      <c r="G235" s="59"/>
      <c r="H235" s="38"/>
      <c r="I235" s="5"/>
    </row>
    <row r="236" spans="1:9" s="36" customFormat="1" ht="17.25">
      <c r="A236" s="6"/>
      <c r="B236" s="6"/>
      <c r="C236" s="43"/>
      <c r="D236" s="43"/>
      <c r="E236" s="112"/>
      <c r="F236" s="59"/>
      <c r="G236" s="59"/>
      <c r="H236" s="38"/>
      <c r="I236" s="5"/>
    </row>
    <row r="237" spans="1:9" s="36" customFormat="1" ht="17.25">
      <c r="A237" s="6"/>
      <c r="B237" s="6"/>
      <c r="C237" s="43"/>
      <c r="D237" s="43"/>
      <c r="E237" s="112"/>
      <c r="F237" s="59"/>
      <c r="G237" s="59"/>
      <c r="H237" s="38"/>
      <c r="I237" s="5"/>
    </row>
    <row r="238" spans="1:9" s="36" customFormat="1" ht="17.25">
      <c r="A238" s="6"/>
      <c r="B238" s="6"/>
      <c r="C238" s="43"/>
      <c r="D238" s="43"/>
      <c r="E238" s="112"/>
      <c r="F238" s="59"/>
      <c r="G238" s="59"/>
      <c r="H238" s="38"/>
      <c r="I238" s="5"/>
    </row>
    <row r="239" spans="1:9" s="36" customFormat="1" ht="17.25">
      <c r="A239" s="6"/>
      <c r="B239" s="6"/>
      <c r="C239" s="43"/>
      <c r="D239" s="43"/>
      <c r="E239" s="112"/>
      <c r="F239" s="59"/>
      <c r="G239" s="59"/>
      <c r="H239" s="38"/>
      <c r="I239" s="5"/>
    </row>
    <row r="240" spans="1:9" s="36" customFormat="1" ht="17.25">
      <c r="A240" s="6"/>
      <c r="B240" s="6"/>
      <c r="C240" s="43"/>
      <c r="D240" s="43"/>
      <c r="E240" s="112"/>
      <c r="F240" s="59"/>
      <c r="G240" s="59"/>
      <c r="H240" s="38"/>
      <c r="I240" s="5"/>
    </row>
    <row r="241" spans="1:9" s="36" customFormat="1" ht="17.25">
      <c r="A241" s="6"/>
      <c r="B241" s="6"/>
      <c r="C241" s="43"/>
      <c r="D241" s="43"/>
      <c r="E241" s="112"/>
      <c r="F241" s="59"/>
      <c r="G241" s="59"/>
      <c r="H241" s="38"/>
      <c r="I241" s="5"/>
    </row>
    <row r="242" spans="1:9" s="36" customFormat="1" ht="17.25">
      <c r="A242" s="6"/>
      <c r="B242" s="6"/>
      <c r="C242" s="43"/>
      <c r="D242" s="43"/>
      <c r="E242" s="112"/>
      <c r="F242" s="59"/>
      <c r="G242" s="59"/>
      <c r="H242" s="38"/>
      <c r="I242" s="5"/>
    </row>
    <row r="243" spans="1:9" s="36" customFormat="1" ht="17.25">
      <c r="A243" s="6"/>
      <c r="B243" s="40"/>
      <c r="C243" s="43"/>
      <c r="D243" s="43"/>
      <c r="E243" s="112"/>
      <c r="F243" s="59"/>
      <c r="G243" s="59"/>
      <c r="H243" s="38"/>
      <c r="I243" s="5"/>
    </row>
    <row r="244" spans="1:9" s="36" customFormat="1" ht="17.25">
      <c r="A244" s="6"/>
      <c r="B244" s="6"/>
      <c r="C244" s="43"/>
      <c r="D244" s="43"/>
      <c r="E244" s="112"/>
      <c r="F244" s="59"/>
      <c r="G244" s="59"/>
      <c r="H244" s="38"/>
      <c r="I244" s="5"/>
    </row>
    <row r="245" spans="1:9" s="36" customFormat="1" ht="17.25">
      <c r="A245" s="6"/>
      <c r="B245" s="6"/>
      <c r="C245" s="43"/>
      <c r="D245" s="43"/>
      <c r="E245" s="112"/>
      <c r="F245" s="59"/>
      <c r="G245" s="59"/>
      <c r="H245" s="38"/>
      <c r="I245" s="5"/>
    </row>
    <row r="246" spans="1:9" s="36" customFormat="1" ht="17.25">
      <c r="A246" s="6"/>
      <c r="B246" s="6"/>
      <c r="C246" s="43"/>
      <c r="D246" s="43"/>
      <c r="E246" s="112"/>
      <c r="F246" s="59"/>
      <c r="G246" s="59"/>
      <c r="H246" s="38"/>
      <c r="I246" s="5"/>
    </row>
    <row r="247" spans="1:9" s="36" customFormat="1" ht="17.25">
      <c r="A247" s="5"/>
      <c r="B247" s="5"/>
      <c r="C247" s="162"/>
      <c r="D247" s="162"/>
      <c r="E247" s="51"/>
      <c r="F247" s="5"/>
      <c r="G247" s="5"/>
      <c r="H247" s="5"/>
      <c r="I247" s="5"/>
    </row>
    <row r="248" spans="1:9" s="36" customFormat="1" ht="17.25">
      <c r="A248" s="6"/>
      <c r="B248" s="81"/>
      <c r="C248" s="85"/>
      <c r="D248" s="85"/>
      <c r="E248" s="91"/>
      <c r="F248" s="84"/>
      <c r="G248" s="84"/>
      <c r="H248" s="38"/>
      <c r="I248" s="47"/>
    </row>
    <row r="249" spans="1:9" s="36" customFormat="1" ht="17.25">
      <c r="A249" s="6"/>
      <c r="B249" s="81"/>
      <c r="C249" s="85"/>
      <c r="D249" s="85"/>
      <c r="E249" s="91"/>
      <c r="F249" s="84"/>
      <c r="G249" s="84"/>
      <c r="H249" s="38"/>
      <c r="I249" s="5"/>
    </row>
    <row r="250" spans="1:9" s="36" customFormat="1" ht="17.25">
      <c r="A250" s="5"/>
      <c r="B250" s="5"/>
      <c r="C250" s="162"/>
      <c r="D250" s="162"/>
      <c r="E250" s="51"/>
      <c r="F250" s="5"/>
      <c r="G250" s="5"/>
      <c r="H250" s="5"/>
      <c r="I250" s="5"/>
    </row>
    <row r="251" spans="1:9" s="36" customFormat="1" ht="17.25">
      <c r="A251" s="6"/>
      <c r="B251" s="40"/>
      <c r="C251" s="43"/>
      <c r="D251" s="43"/>
      <c r="E251" s="6"/>
      <c r="F251" s="40"/>
      <c r="G251" s="40"/>
      <c r="H251" s="38"/>
      <c r="I251" s="5"/>
    </row>
    <row r="252" spans="1:9" s="36" customFormat="1" ht="17.25">
      <c r="A252" s="5"/>
      <c r="B252" s="5"/>
      <c r="C252" s="71"/>
      <c r="D252" s="71"/>
      <c r="E252" s="51"/>
      <c r="F252" s="5"/>
      <c r="G252" s="5"/>
      <c r="H252" s="5"/>
      <c r="I252" s="5"/>
    </row>
    <row r="253" spans="1:9" s="36" customFormat="1" ht="17.25">
      <c r="A253" s="38"/>
      <c r="B253" s="38"/>
      <c r="C253" s="44"/>
      <c r="D253" s="44"/>
      <c r="E253" s="86"/>
      <c r="F253" s="38"/>
      <c r="G253" s="38"/>
      <c r="H253" s="38"/>
      <c r="I253" s="45"/>
    </row>
    <row r="254" spans="1:9" s="36" customFormat="1" ht="17.25">
      <c r="A254" s="38"/>
      <c r="B254" s="38"/>
      <c r="C254" s="44"/>
      <c r="D254" s="44"/>
      <c r="E254" s="86"/>
      <c r="F254" s="38"/>
      <c r="G254" s="38"/>
      <c r="H254" s="38"/>
      <c r="I254" s="5"/>
    </row>
    <row r="255" spans="1:9" s="36" customFormat="1" ht="17.25">
      <c r="A255" s="38"/>
      <c r="B255" s="38"/>
      <c r="C255" s="44"/>
      <c r="D255" s="44"/>
      <c r="E255" s="86"/>
      <c r="F255" s="38"/>
      <c r="G255" s="38"/>
      <c r="H255" s="38"/>
      <c r="I255" s="5"/>
    </row>
    <row r="256" spans="1:9" s="36" customFormat="1" ht="17.25">
      <c r="A256" s="38"/>
      <c r="B256" s="38"/>
      <c r="C256" s="58"/>
      <c r="D256" s="58"/>
      <c r="E256" s="86"/>
      <c r="F256" s="38"/>
      <c r="G256" s="38"/>
      <c r="H256" s="38"/>
      <c r="I256" s="5"/>
    </row>
    <row r="257" spans="1:9" s="36" customFormat="1" ht="17.25">
      <c r="A257" s="5"/>
      <c r="B257" s="5"/>
      <c r="C257" s="162"/>
      <c r="D257" s="162"/>
      <c r="E257" s="51"/>
      <c r="F257" s="5"/>
      <c r="G257" s="5"/>
      <c r="H257" s="5"/>
      <c r="I257" s="5"/>
    </row>
    <row r="258" spans="1:9" s="36" customFormat="1" ht="109.5" customHeight="1">
      <c r="A258" s="39"/>
      <c r="B258" s="39"/>
      <c r="C258" s="77"/>
      <c r="D258" s="77"/>
      <c r="E258" s="86"/>
      <c r="F258" s="39"/>
      <c r="G258" s="39"/>
      <c r="H258" s="38"/>
      <c r="I258" s="5"/>
    </row>
    <row r="259" spans="1:9" s="36" customFormat="1" ht="17.25">
      <c r="A259" s="39"/>
      <c r="B259" s="39"/>
      <c r="C259" s="77"/>
      <c r="D259" s="77"/>
      <c r="E259" s="83"/>
      <c r="F259" s="39"/>
      <c r="G259" s="39"/>
      <c r="H259" s="38"/>
      <c r="I259" s="5"/>
    </row>
    <row r="260" spans="1:9" s="36" customFormat="1" ht="17.25">
      <c r="A260" s="39"/>
      <c r="B260" s="39"/>
      <c r="C260" s="77"/>
      <c r="D260" s="77"/>
      <c r="E260" s="83"/>
      <c r="F260" s="39"/>
      <c r="G260" s="39"/>
      <c r="H260" s="38"/>
      <c r="I260" s="5"/>
    </row>
    <row r="261" spans="1:9" s="36" customFormat="1" ht="17.25">
      <c r="A261" s="39"/>
      <c r="B261" s="39"/>
      <c r="C261" s="77"/>
      <c r="D261" s="77"/>
      <c r="E261" s="83"/>
      <c r="F261" s="39"/>
      <c r="G261" s="39"/>
      <c r="H261" s="38"/>
      <c r="I261" s="5"/>
    </row>
    <row r="262" spans="1:9" s="36" customFormat="1" ht="17.25">
      <c r="A262" s="39"/>
      <c r="B262" s="39"/>
      <c r="C262" s="77"/>
      <c r="D262" s="77"/>
      <c r="E262" s="83"/>
      <c r="F262" s="39"/>
      <c r="G262" s="39"/>
      <c r="H262" s="38"/>
      <c r="I262" s="5"/>
    </row>
    <row r="263" spans="1:9" s="36" customFormat="1" ht="17.25">
      <c r="A263" s="39"/>
      <c r="B263" s="39"/>
      <c r="C263" s="103"/>
      <c r="D263" s="103"/>
      <c r="E263" s="39"/>
      <c r="F263" s="39"/>
      <c r="G263" s="5"/>
      <c r="H263" s="5"/>
      <c r="I263" s="5"/>
    </row>
    <row r="264" spans="1:9" s="36" customFormat="1" ht="17.25">
      <c r="A264" s="96"/>
      <c r="B264" s="6"/>
      <c r="C264" s="94"/>
      <c r="D264" s="94"/>
      <c r="E264" s="6"/>
      <c r="F264" s="91"/>
      <c r="G264" s="91"/>
      <c r="H264" s="38"/>
      <c r="I264" s="45"/>
    </row>
    <row r="265" spans="1:9" s="36" customFormat="1" ht="17.25">
      <c r="A265" s="48"/>
      <c r="B265" s="60"/>
      <c r="C265" s="94"/>
      <c r="D265" s="94"/>
      <c r="E265" s="6"/>
      <c r="F265" s="6"/>
      <c r="G265" s="6"/>
      <c r="H265" s="38"/>
      <c r="I265" s="5"/>
    </row>
    <row r="266" spans="1:9" s="36" customFormat="1" ht="17.25">
      <c r="A266" s="48"/>
      <c r="B266" s="6"/>
      <c r="C266" s="94"/>
      <c r="D266" s="94"/>
      <c r="E266" s="6"/>
      <c r="F266" s="6"/>
      <c r="G266" s="6"/>
      <c r="H266" s="38"/>
      <c r="I266" s="5"/>
    </row>
    <row r="267" spans="1:9" s="36" customFormat="1" ht="17.25">
      <c r="A267" s="48"/>
      <c r="B267" s="60"/>
      <c r="C267" s="114"/>
      <c r="D267" s="114"/>
      <c r="E267" s="6"/>
      <c r="F267" s="6"/>
      <c r="G267" s="6"/>
      <c r="H267" s="38"/>
      <c r="I267" s="5"/>
    </row>
    <row r="268" spans="1:9" s="36" customFormat="1" ht="17.25">
      <c r="A268" s="96"/>
      <c r="B268" s="6"/>
      <c r="C268" s="94"/>
      <c r="D268" s="94"/>
      <c r="E268" s="60"/>
      <c r="F268" s="6"/>
      <c r="G268" s="6"/>
      <c r="H268" s="38"/>
      <c r="I268" s="5"/>
    </row>
    <row r="269" spans="1:9" s="36" customFormat="1" ht="17.25">
      <c r="A269" s="96"/>
      <c r="B269" s="60"/>
      <c r="C269" s="94"/>
      <c r="D269" s="94"/>
      <c r="E269" s="6"/>
      <c r="F269" s="6"/>
      <c r="G269" s="6"/>
      <c r="H269" s="38"/>
      <c r="I269" s="5"/>
    </row>
    <row r="270" spans="1:9" s="36" customFormat="1" ht="17.25">
      <c r="A270" s="96"/>
      <c r="B270" s="6"/>
      <c r="C270" s="94"/>
      <c r="D270" s="94"/>
      <c r="E270" s="60"/>
      <c r="F270" s="6"/>
      <c r="G270" s="6"/>
      <c r="H270" s="38"/>
      <c r="I270" s="5"/>
    </row>
    <row r="271" spans="1:9" s="36" customFormat="1" ht="17.25">
      <c r="A271" s="96"/>
      <c r="B271" s="6"/>
      <c r="C271" s="94"/>
      <c r="D271" s="94"/>
      <c r="E271" s="60"/>
      <c r="F271" s="6"/>
      <c r="G271" s="6"/>
      <c r="H271" s="38"/>
      <c r="I271" s="5"/>
    </row>
    <row r="272" spans="1:9" s="36" customFormat="1" ht="17.25">
      <c r="A272" s="48"/>
      <c r="B272" s="6"/>
      <c r="C272" s="94"/>
      <c r="D272" s="94"/>
      <c r="E272" s="60"/>
      <c r="F272" s="60"/>
      <c r="G272" s="60"/>
      <c r="H272" s="38"/>
      <c r="I272" s="5"/>
    </row>
    <row r="273" spans="1:9" s="36" customFormat="1" ht="17.25">
      <c r="A273" s="38"/>
      <c r="B273" s="38"/>
      <c r="C273" s="98"/>
      <c r="D273" s="98"/>
      <c r="E273" s="70"/>
      <c r="F273" s="86"/>
      <c r="G273" s="86"/>
      <c r="H273" s="38"/>
      <c r="I273" s="5"/>
    </row>
    <row r="274" spans="1:9" s="36" customFormat="1" ht="17.25">
      <c r="A274" s="38"/>
      <c r="B274" s="38"/>
      <c r="C274" s="98"/>
      <c r="D274" s="98"/>
      <c r="E274" s="70"/>
      <c r="F274" s="38"/>
      <c r="G274" s="38"/>
      <c r="H274" s="38"/>
      <c r="I274" s="5"/>
    </row>
    <row r="275" spans="1:9" s="36" customFormat="1" ht="17.25">
      <c r="A275" s="5"/>
      <c r="B275" s="5"/>
      <c r="C275" s="78"/>
      <c r="D275" s="78"/>
      <c r="E275" s="51"/>
      <c r="F275" s="5"/>
      <c r="G275" s="5"/>
      <c r="H275" s="5"/>
      <c r="I275" s="5"/>
    </row>
    <row r="276" spans="1:9" s="36" customFormat="1" ht="72.75" customHeight="1">
      <c r="A276" s="73"/>
      <c r="B276" s="174"/>
      <c r="C276" s="76"/>
      <c r="D276" s="76"/>
      <c r="E276" s="115"/>
      <c r="F276" s="174"/>
      <c r="G276" s="174"/>
      <c r="H276" s="86"/>
      <c r="I276" s="39"/>
    </row>
    <row r="277" spans="1:9" s="36" customFormat="1" ht="17.25">
      <c r="A277" s="73"/>
      <c r="B277" s="174"/>
      <c r="C277" s="75"/>
      <c r="D277" s="75"/>
      <c r="E277" s="74"/>
      <c r="F277" s="74"/>
      <c r="G277" s="74"/>
      <c r="H277" s="86"/>
      <c r="I277" s="5"/>
    </row>
    <row r="278" spans="1:9" s="36" customFormat="1" ht="17.25">
      <c r="A278" s="73"/>
      <c r="B278" s="174"/>
      <c r="C278" s="75"/>
      <c r="D278" s="75"/>
      <c r="E278" s="74"/>
      <c r="F278" s="174"/>
      <c r="G278" s="174"/>
      <c r="H278" s="86"/>
      <c r="I278" s="5"/>
    </row>
    <row r="279" spans="1:9" s="36" customFormat="1" ht="17.25">
      <c r="A279" s="73"/>
      <c r="B279" s="174"/>
      <c r="C279" s="75"/>
      <c r="D279" s="75"/>
      <c r="E279" s="74"/>
      <c r="F279" s="74"/>
      <c r="G279" s="74"/>
      <c r="H279" s="86"/>
      <c r="I279" s="5"/>
    </row>
    <row r="280" spans="1:9" s="36" customFormat="1" ht="17.25">
      <c r="A280" s="73"/>
      <c r="B280" s="174"/>
      <c r="C280" s="76"/>
      <c r="D280" s="76"/>
      <c r="E280" s="74"/>
      <c r="F280" s="174"/>
      <c r="G280" s="174"/>
      <c r="H280" s="86"/>
      <c r="I280" s="5"/>
    </row>
    <row r="281" spans="1:9" s="36" customFormat="1" ht="17.25">
      <c r="A281" s="73"/>
      <c r="B281" s="174"/>
      <c r="C281" s="75"/>
      <c r="D281" s="75"/>
      <c r="E281" s="74"/>
      <c r="F281" s="174"/>
      <c r="G281" s="174"/>
      <c r="H281" s="86"/>
      <c r="I281" s="5"/>
    </row>
    <row r="282" spans="1:9" s="36" customFormat="1" ht="17.25">
      <c r="A282" s="73"/>
      <c r="B282" s="174"/>
      <c r="C282" s="75"/>
      <c r="D282" s="75"/>
      <c r="E282" s="74"/>
      <c r="F282" s="174"/>
      <c r="G282" s="174"/>
      <c r="H282" s="86"/>
      <c r="I282" s="5"/>
    </row>
    <row r="283" spans="1:9" s="36" customFormat="1" ht="17.25">
      <c r="A283" s="73"/>
      <c r="B283" s="174"/>
      <c r="C283" s="75"/>
      <c r="D283" s="75"/>
      <c r="E283" s="74"/>
      <c r="F283" s="174"/>
      <c r="G283" s="174"/>
      <c r="H283" s="86"/>
      <c r="I283" s="5"/>
    </row>
    <row r="284" spans="1:9" s="36" customFormat="1" ht="17.25">
      <c r="A284" s="73"/>
      <c r="B284" s="174"/>
      <c r="C284" s="75"/>
      <c r="D284" s="75"/>
      <c r="E284" s="74"/>
      <c r="F284" s="39"/>
      <c r="G284" s="39"/>
      <c r="H284" s="86"/>
      <c r="I284" s="5"/>
    </row>
    <row r="285" spans="1:9" s="36" customFormat="1" ht="17.25">
      <c r="A285" s="73"/>
      <c r="B285" s="174"/>
      <c r="C285" s="75"/>
      <c r="D285" s="75"/>
      <c r="E285" s="74"/>
      <c r="F285" s="74"/>
      <c r="G285" s="74"/>
      <c r="H285" s="86"/>
      <c r="I285" s="5"/>
    </row>
    <row r="286" spans="1:9" s="36" customFormat="1" ht="17.25">
      <c r="A286" s="73"/>
      <c r="B286" s="174"/>
      <c r="C286" s="75"/>
      <c r="D286" s="75"/>
      <c r="E286" s="74"/>
      <c r="F286" s="174"/>
      <c r="G286" s="174"/>
      <c r="H286" s="86"/>
      <c r="I286" s="5"/>
    </row>
    <row r="287" spans="1:9" s="36" customFormat="1" ht="17.25">
      <c r="A287" s="73"/>
      <c r="B287" s="174"/>
      <c r="C287" s="75"/>
      <c r="D287" s="75"/>
      <c r="E287" s="74"/>
      <c r="F287" s="74"/>
      <c r="G287" s="74"/>
      <c r="H287" s="86"/>
      <c r="I287" s="5"/>
    </row>
    <row r="288" spans="1:9" s="36" customFormat="1" ht="17.25">
      <c r="A288" s="73"/>
      <c r="B288" s="174"/>
      <c r="C288" s="75"/>
      <c r="D288" s="75"/>
      <c r="E288" s="74"/>
      <c r="F288" s="174"/>
      <c r="G288" s="174"/>
      <c r="H288" s="86"/>
      <c r="I288" s="5"/>
    </row>
    <row r="289" spans="1:9" s="36" customFormat="1" ht="17.25">
      <c r="A289" s="5"/>
      <c r="B289" s="5"/>
      <c r="C289" s="79"/>
      <c r="D289" s="79"/>
      <c r="E289" s="51"/>
      <c r="F289" s="5"/>
      <c r="G289" s="5"/>
      <c r="H289" s="5"/>
      <c r="I289" s="5"/>
    </row>
    <row r="290" spans="1:9" s="36" customFormat="1" ht="17.25">
      <c r="A290" s="73"/>
      <c r="B290" s="174"/>
      <c r="C290" s="75"/>
      <c r="D290" s="75"/>
      <c r="E290" s="74"/>
      <c r="F290" s="174"/>
      <c r="G290" s="174"/>
      <c r="H290" s="86"/>
      <c r="I290" s="5"/>
    </row>
    <row r="291" spans="1:9" s="36" customFormat="1" ht="17.25">
      <c r="A291" s="73"/>
      <c r="B291" s="174"/>
      <c r="C291" s="75"/>
      <c r="D291" s="75"/>
      <c r="E291" s="74"/>
      <c r="F291" s="174"/>
      <c r="G291" s="174"/>
      <c r="H291" s="86"/>
      <c r="I291" s="5"/>
    </row>
    <row r="292" spans="1:9" s="36" customFormat="1" ht="17.25">
      <c r="A292" s="73"/>
      <c r="B292" s="174"/>
      <c r="C292" s="75"/>
      <c r="D292" s="75"/>
      <c r="E292" s="74"/>
      <c r="F292" s="174"/>
      <c r="G292" s="174"/>
      <c r="H292" s="86"/>
      <c r="I292" s="5"/>
    </row>
    <row r="293" spans="1:9" s="36" customFormat="1" ht="17.25">
      <c r="A293" s="73"/>
      <c r="B293" s="174"/>
      <c r="C293" s="75"/>
      <c r="D293" s="75"/>
      <c r="E293" s="74"/>
      <c r="F293" s="174"/>
      <c r="G293" s="174"/>
      <c r="H293" s="86"/>
      <c r="I293" s="5"/>
    </row>
    <row r="294" spans="1:9" s="36" customFormat="1" ht="17.25">
      <c r="A294" s="73"/>
      <c r="B294" s="174"/>
      <c r="C294" s="75"/>
      <c r="D294" s="75"/>
      <c r="E294" s="74"/>
      <c r="F294" s="174"/>
      <c r="G294" s="174"/>
      <c r="H294" s="86"/>
      <c r="I294" s="5"/>
    </row>
    <row r="295" spans="1:9" s="36" customFormat="1" ht="17.25">
      <c r="A295" s="73"/>
      <c r="B295" s="174"/>
      <c r="C295" s="75"/>
      <c r="D295" s="75"/>
      <c r="E295" s="74"/>
      <c r="F295" s="174"/>
      <c r="G295" s="174"/>
      <c r="H295" s="86"/>
      <c r="I295" s="5"/>
    </row>
    <row r="296" spans="1:9" s="36" customFormat="1" ht="17.25">
      <c r="A296" s="73"/>
      <c r="B296" s="174"/>
      <c r="C296" s="75"/>
      <c r="D296" s="75"/>
      <c r="E296" s="74"/>
      <c r="F296" s="74"/>
      <c r="G296" s="74"/>
      <c r="H296" s="86"/>
      <c r="I296" s="5"/>
    </row>
    <row r="297" spans="1:9" s="36" customFormat="1" ht="17.25">
      <c r="A297" s="73"/>
      <c r="B297" s="174"/>
      <c r="C297" s="75"/>
      <c r="D297" s="75"/>
      <c r="E297" s="74"/>
      <c r="F297" s="174"/>
      <c r="G297" s="174"/>
      <c r="H297" s="86"/>
      <c r="I297" s="5"/>
    </row>
    <row r="298" spans="1:9" s="36" customFormat="1" ht="17.25">
      <c r="A298" s="73"/>
      <c r="B298" s="174"/>
      <c r="C298" s="75"/>
      <c r="D298" s="75"/>
      <c r="E298" s="74"/>
      <c r="F298" s="174"/>
      <c r="G298" s="174"/>
      <c r="H298" s="86"/>
      <c r="I298" s="5"/>
    </row>
    <row r="299" spans="1:9" s="36" customFormat="1" ht="17.25">
      <c r="A299" s="73"/>
      <c r="B299" s="174"/>
      <c r="C299" s="76"/>
      <c r="D299" s="76"/>
      <c r="E299" s="74"/>
      <c r="F299" s="174"/>
      <c r="G299" s="174"/>
      <c r="H299" s="86"/>
      <c r="I299" s="5"/>
    </row>
    <row r="300" spans="1:9" s="36" customFormat="1" ht="17.25">
      <c r="A300" s="73"/>
      <c r="B300" s="174"/>
      <c r="C300" s="75"/>
      <c r="D300" s="75"/>
      <c r="E300" s="74"/>
      <c r="F300" s="74"/>
      <c r="G300" s="74"/>
      <c r="H300" s="86"/>
      <c r="I300" s="5"/>
    </row>
    <row r="301" spans="1:9" s="36" customFormat="1" ht="17.25">
      <c r="A301" s="73"/>
      <c r="B301" s="174"/>
      <c r="C301" s="75"/>
      <c r="D301" s="75"/>
      <c r="E301" s="74"/>
      <c r="F301" s="174"/>
      <c r="G301" s="174"/>
      <c r="H301" s="86"/>
      <c r="I301" s="5"/>
    </row>
    <row r="302" spans="1:9" s="36" customFormat="1" ht="17.25">
      <c r="A302" s="73"/>
      <c r="B302" s="174"/>
      <c r="C302" s="75"/>
      <c r="D302" s="75"/>
      <c r="E302" s="74"/>
      <c r="F302" s="174"/>
      <c r="G302" s="174"/>
      <c r="H302" s="86"/>
      <c r="I302" s="5"/>
    </row>
    <row r="303" spans="1:9" s="36" customFormat="1" ht="17.25">
      <c r="A303" s="73"/>
      <c r="B303" s="73"/>
      <c r="C303" s="75"/>
      <c r="D303" s="75"/>
      <c r="E303" s="74"/>
      <c r="F303" s="174"/>
      <c r="G303" s="174"/>
      <c r="H303" s="86"/>
      <c r="I303" s="5"/>
    </row>
    <row r="304" spans="1:9" s="36" customFormat="1" ht="17.25">
      <c r="A304" s="5"/>
      <c r="B304" s="5"/>
      <c r="C304" s="79"/>
      <c r="D304" s="79"/>
      <c r="E304" s="51"/>
      <c r="F304" s="5"/>
      <c r="G304" s="5"/>
      <c r="H304" s="5"/>
      <c r="I304" s="5"/>
    </row>
    <row r="305" spans="1:9" s="36" customFormat="1" ht="17.25">
      <c r="A305" s="38"/>
      <c r="B305" s="138"/>
      <c r="C305" s="139"/>
      <c r="D305" s="164"/>
      <c r="E305" s="140"/>
      <c r="F305" s="138"/>
      <c r="G305" s="138"/>
      <c r="H305" s="38"/>
      <c r="I305" s="45"/>
    </row>
    <row r="306" spans="1:9" s="36" customFormat="1" ht="17.25">
      <c r="A306" s="38"/>
      <c r="B306" s="38"/>
      <c r="C306" s="98"/>
      <c r="D306" s="98"/>
      <c r="E306" s="118"/>
      <c r="F306" s="38"/>
      <c r="G306" s="38"/>
      <c r="H306" s="38"/>
      <c r="I306" s="38"/>
    </row>
    <row r="307" spans="1:9" s="36" customFormat="1" ht="18.75">
      <c r="A307" s="113"/>
      <c r="B307" s="120"/>
      <c r="C307" s="121"/>
      <c r="D307" s="165"/>
      <c r="E307" s="122"/>
      <c r="F307" s="123"/>
      <c r="G307" s="123"/>
      <c r="H307" s="38"/>
      <c r="I307" s="38"/>
    </row>
    <row r="308" spans="1:9" s="36" customFormat="1" ht="18.75">
      <c r="A308" s="38"/>
      <c r="B308" s="124"/>
      <c r="C308" s="98"/>
      <c r="D308" s="98"/>
      <c r="E308" s="119"/>
      <c r="F308" s="38"/>
      <c r="G308" s="38"/>
      <c r="H308" s="38"/>
      <c r="I308" s="38"/>
    </row>
    <row r="309" spans="1:9" s="36" customFormat="1" ht="17.25">
      <c r="A309" s="38"/>
      <c r="B309" s="97"/>
      <c r="C309" s="125"/>
      <c r="D309" s="125"/>
      <c r="E309" s="118"/>
      <c r="F309" s="97"/>
      <c r="G309" s="97"/>
      <c r="H309" s="38"/>
      <c r="I309" s="38"/>
    </row>
    <row r="310" spans="1:9" s="36" customFormat="1" ht="17.25">
      <c r="A310" s="38"/>
      <c r="B310" s="97"/>
      <c r="C310" s="125"/>
      <c r="D310" s="125"/>
      <c r="E310" s="118"/>
      <c r="F310" s="97"/>
      <c r="G310" s="97"/>
      <c r="H310" s="38"/>
      <c r="I310" s="38"/>
    </row>
    <row r="311" spans="1:9" s="36" customFormat="1" ht="17.25">
      <c r="A311" s="38"/>
      <c r="B311" s="97"/>
      <c r="C311" s="125"/>
      <c r="D311" s="125"/>
      <c r="E311" s="118"/>
      <c r="F311" s="97"/>
      <c r="G311" s="97"/>
      <c r="H311" s="38"/>
      <c r="I311" s="38"/>
    </row>
    <row r="312" spans="1:9" s="36" customFormat="1" ht="18.75">
      <c r="A312" s="38"/>
      <c r="B312" s="126"/>
      <c r="C312" s="127"/>
      <c r="D312" s="127"/>
      <c r="E312" s="128"/>
      <c r="F312" s="106"/>
      <c r="G312" s="106"/>
      <c r="H312" s="38"/>
      <c r="I312" s="38"/>
    </row>
    <row r="313" spans="1:9" s="36" customFormat="1" ht="18.75">
      <c r="A313" s="38"/>
      <c r="B313" s="126"/>
      <c r="C313" s="129"/>
      <c r="D313" s="129"/>
      <c r="E313" s="128"/>
      <c r="F313" s="106"/>
      <c r="G313" s="106"/>
      <c r="H313" s="38"/>
      <c r="I313" s="38"/>
    </row>
    <row r="314" spans="1:9" s="36" customFormat="1" ht="18.75">
      <c r="A314" s="38"/>
      <c r="B314" s="124"/>
      <c r="C314" s="129"/>
      <c r="D314" s="129"/>
      <c r="E314" s="130"/>
      <c r="F314" s="106"/>
      <c r="G314" s="106"/>
      <c r="H314" s="38"/>
      <c r="I314" s="38"/>
    </row>
    <row r="315" spans="1:9" s="36" customFormat="1" ht="18.75">
      <c r="A315" s="38"/>
      <c r="B315" s="124"/>
      <c r="C315" s="129"/>
      <c r="D315" s="129"/>
      <c r="E315" s="130"/>
      <c r="F315" s="106"/>
      <c r="G315" s="106"/>
      <c r="H315" s="38"/>
      <c r="I315" s="38"/>
    </row>
    <row r="316" spans="1:9" s="36" customFormat="1" ht="18.75">
      <c r="A316" s="38"/>
      <c r="B316" s="124"/>
      <c r="C316" s="129"/>
      <c r="D316" s="129"/>
      <c r="E316" s="130"/>
      <c r="F316" s="131"/>
      <c r="G316" s="131"/>
      <c r="H316" s="38"/>
      <c r="I316" s="38"/>
    </row>
    <row r="317" spans="1:9" s="36" customFormat="1" ht="18.75">
      <c r="A317" s="38"/>
      <c r="B317" s="124"/>
      <c r="C317" s="129"/>
      <c r="D317" s="129"/>
      <c r="E317" s="130"/>
      <c r="F317" s="106"/>
      <c r="G317" s="106"/>
      <c r="H317" s="38"/>
      <c r="I317" s="38"/>
    </row>
    <row r="318" spans="1:9" s="36" customFormat="1" ht="18.75">
      <c r="A318" s="38"/>
      <c r="B318" s="124"/>
      <c r="C318" s="129"/>
      <c r="D318" s="129"/>
      <c r="E318" s="130"/>
      <c r="F318" s="131"/>
      <c r="G318" s="131"/>
      <c r="H318" s="38"/>
      <c r="I318" s="38"/>
    </row>
    <row r="319" spans="1:9" s="36" customFormat="1" ht="18.75">
      <c r="A319" s="38"/>
      <c r="B319" s="124"/>
      <c r="C319" s="129"/>
      <c r="D319" s="129"/>
      <c r="E319" s="119"/>
      <c r="F319" s="106"/>
      <c r="G319" s="106"/>
      <c r="H319" s="38"/>
      <c r="I319" s="38"/>
    </row>
    <row r="320" spans="1:9" s="36" customFormat="1" ht="18.75">
      <c r="A320" s="38"/>
      <c r="B320" s="124"/>
      <c r="C320" s="98"/>
      <c r="D320" s="98"/>
      <c r="E320" s="119"/>
      <c r="F320" s="106"/>
      <c r="G320" s="106"/>
      <c r="H320" s="38"/>
      <c r="I320" s="38"/>
    </row>
    <row r="321" spans="1:9" s="36" customFormat="1" ht="18.75">
      <c r="A321" s="38"/>
      <c r="B321" s="124"/>
      <c r="C321" s="98"/>
      <c r="D321" s="98"/>
      <c r="E321" s="119"/>
      <c r="F321" s="131"/>
      <c r="G321" s="131"/>
      <c r="H321" s="38"/>
      <c r="I321" s="38"/>
    </row>
    <row r="322" spans="1:9" s="36" customFormat="1" ht="18.75">
      <c r="A322" s="38"/>
      <c r="B322" s="124"/>
      <c r="C322" s="98"/>
      <c r="D322" s="98"/>
      <c r="E322" s="119"/>
      <c r="F322" s="131"/>
      <c r="G322" s="131"/>
      <c r="H322" s="38"/>
      <c r="I322" s="38"/>
    </row>
    <row r="323" spans="1:9" s="36" customFormat="1" ht="18.75">
      <c r="A323" s="38"/>
      <c r="B323" s="124"/>
      <c r="C323" s="98"/>
      <c r="D323" s="98"/>
      <c r="E323" s="119"/>
      <c r="F323" s="38"/>
      <c r="G323" s="38"/>
      <c r="H323" s="38"/>
      <c r="I323" s="38"/>
    </row>
    <row r="324" spans="1:9" s="36" customFormat="1" ht="18.75">
      <c r="A324" s="38"/>
      <c r="B324" s="124"/>
      <c r="C324" s="98"/>
      <c r="D324" s="98"/>
      <c r="E324" s="119"/>
      <c r="F324" s="106"/>
      <c r="G324" s="106"/>
      <c r="H324" s="38"/>
      <c r="I324" s="38"/>
    </row>
    <row r="325" spans="1:9" s="36" customFormat="1" ht="18.75">
      <c r="A325" s="38"/>
      <c r="B325" s="124"/>
      <c r="C325" s="98"/>
      <c r="D325" s="98"/>
      <c r="E325" s="119"/>
      <c r="F325" s="131"/>
      <c r="G325" s="131"/>
      <c r="H325" s="38"/>
      <c r="I325" s="5"/>
    </row>
    <row r="326" spans="1:9" s="36" customFormat="1" ht="18.75">
      <c r="A326" s="38"/>
      <c r="B326" s="133"/>
      <c r="C326" s="134"/>
      <c r="D326" s="134"/>
      <c r="E326" s="135"/>
      <c r="F326" s="136"/>
      <c r="G326" s="136"/>
      <c r="H326" s="38"/>
      <c r="I326" s="5"/>
    </row>
    <row r="327" spans="1:9" s="36" customFormat="1" ht="18.75">
      <c r="A327" s="38"/>
      <c r="B327" s="124"/>
      <c r="C327" s="98"/>
      <c r="D327" s="98"/>
      <c r="E327" s="137"/>
      <c r="F327" s="38"/>
      <c r="G327" s="38"/>
      <c r="H327" s="38"/>
      <c r="I327" s="5"/>
    </row>
    <row r="328" spans="1:9" s="36" customFormat="1" ht="17.25">
      <c r="A328" s="5"/>
      <c r="B328" s="5"/>
      <c r="C328" s="160"/>
      <c r="D328" s="160"/>
      <c r="E328" s="51"/>
      <c r="F328" s="5"/>
      <c r="G328" s="5"/>
      <c r="H328" s="5"/>
      <c r="I328" s="5"/>
    </row>
    <row r="329" spans="1:9" s="36" customFormat="1" ht="17.25">
      <c r="A329" s="6"/>
      <c r="B329" s="6"/>
      <c r="C329" s="94"/>
      <c r="D329" s="94"/>
      <c r="E329" s="93"/>
      <c r="F329" s="6"/>
      <c r="G329" s="6"/>
      <c r="H329" s="38"/>
      <c r="I329" s="5"/>
    </row>
    <row r="330" spans="1:9" s="36" customFormat="1" ht="17.25">
      <c r="A330" s="6"/>
      <c r="B330" s="6"/>
      <c r="C330" s="94"/>
      <c r="D330" s="94"/>
      <c r="E330" s="93"/>
      <c r="F330" s="6"/>
      <c r="G330" s="6"/>
      <c r="H330" s="38"/>
      <c r="I330" s="5"/>
    </row>
    <row r="331" spans="1:9" s="36" customFormat="1" ht="17.25">
      <c r="A331" s="6"/>
      <c r="B331" s="6"/>
      <c r="C331" s="94"/>
      <c r="D331" s="94"/>
      <c r="E331" s="93"/>
      <c r="F331" s="6"/>
      <c r="G331" s="6"/>
      <c r="H331" s="38"/>
      <c r="I331" s="5"/>
    </row>
    <row r="332" spans="1:9" s="36" customFormat="1" ht="17.25">
      <c r="A332" s="38"/>
      <c r="B332" s="141"/>
      <c r="C332" s="144"/>
      <c r="D332" s="144"/>
      <c r="E332" s="116"/>
      <c r="F332" s="142"/>
      <c r="G332" s="142"/>
      <c r="H332" s="38"/>
      <c r="I332" s="5"/>
    </row>
    <row r="333" spans="1:9" s="36" customFormat="1" ht="17.25">
      <c r="A333" s="113"/>
      <c r="B333" s="113"/>
      <c r="C333" s="145"/>
      <c r="D333" s="166"/>
      <c r="E333" s="146"/>
      <c r="F333" s="113"/>
      <c r="G333" s="113"/>
      <c r="H333" s="38"/>
      <c r="I333" s="38"/>
    </row>
    <row r="334" spans="1:9" s="36" customFormat="1" ht="18.75">
      <c r="A334" s="38"/>
      <c r="B334" s="147"/>
      <c r="C334" s="148"/>
      <c r="D334" s="148"/>
      <c r="E334" s="130"/>
      <c r="F334" s="149"/>
      <c r="G334" s="149"/>
      <c r="H334" s="38"/>
      <c r="I334" s="38"/>
    </row>
    <row r="335" spans="1:9" s="36" customFormat="1" ht="18">
      <c r="A335" s="38"/>
      <c r="B335" s="147"/>
      <c r="C335" s="148"/>
      <c r="D335" s="148"/>
      <c r="E335" s="132"/>
      <c r="F335" s="143"/>
      <c r="G335" s="143"/>
      <c r="H335" s="38"/>
      <c r="I335" s="38"/>
    </row>
    <row r="336" spans="1:9" s="36" customFormat="1" ht="18">
      <c r="A336" s="38"/>
      <c r="B336" s="147"/>
      <c r="C336" s="148"/>
      <c r="D336" s="148"/>
      <c r="E336" s="132"/>
      <c r="F336" s="143"/>
      <c r="G336" s="143"/>
      <c r="H336" s="38"/>
      <c r="I336" s="38"/>
    </row>
    <row r="337" spans="1:9" s="36" customFormat="1" ht="18">
      <c r="A337" s="38"/>
      <c r="B337" s="147"/>
      <c r="C337" s="148"/>
      <c r="D337" s="148"/>
      <c r="E337" s="132"/>
      <c r="F337" s="150"/>
      <c r="G337" s="150"/>
      <c r="H337" s="38"/>
      <c r="I337" s="38"/>
    </row>
    <row r="338" spans="1:9" s="36" customFormat="1" ht="18">
      <c r="A338" s="38"/>
      <c r="B338" s="147"/>
      <c r="C338" s="148"/>
      <c r="D338" s="148"/>
      <c r="E338" s="132"/>
      <c r="F338" s="149"/>
      <c r="G338" s="149"/>
      <c r="H338" s="38"/>
      <c r="I338" s="38"/>
    </row>
    <row r="339" spans="1:9" s="36" customFormat="1" ht="18">
      <c r="A339" s="38"/>
      <c r="B339" s="147"/>
      <c r="C339" s="148"/>
      <c r="D339" s="148"/>
      <c r="E339" s="132"/>
      <c r="F339" s="151"/>
      <c r="G339" s="151"/>
      <c r="H339" s="38"/>
      <c r="I339" s="38"/>
    </row>
    <row r="340" spans="1:9" s="36" customFormat="1" ht="18">
      <c r="A340" s="38"/>
      <c r="B340" s="147"/>
      <c r="C340" s="148"/>
      <c r="D340" s="148"/>
      <c r="E340" s="132"/>
      <c r="F340" s="149"/>
      <c r="G340" s="149"/>
      <c r="H340" s="38"/>
      <c r="I340" s="38"/>
    </row>
    <row r="341" spans="1:9" s="36" customFormat="1" ht="18">
      <c r="A341" s="38"/>
      <c r="B341" s="147"/>
      <c r="C341" s="148"/>
      <c r="D341" s="148"/>
      <c r="E341" s="132"/>
      <c r="F341" s="149"/>
      <c r="G341" s="149"/>
      <c r="H341" s="38"/>
      <c r="I341" s="38"/>
    </row>
    <row r="342" spans="1:9" s="36" customFormat="1" ht="17.25">
      <c r="A342" s="38"/>
      <c r="B342" s="97"/>
      <c r="C342" s="125"/>
      <c r="D342" s="125"/>
      <c r="E342" s="118"/>
      <c r="F342" s="97"/>
      <c r="G342" s="97"/>
      <c r="H342" s="38"/>
      <c r="I342" s="38"/>
    </row>
    <row r="343" spans="1:9" s="36" customFormat="1" ht="17.25">
      <c r="A343" s="38"/>
      <c r="B343" s="97"/>
      <c r="C343" s="117"/>
      <c r="D343" s="117"/>
      <c r="E343" s="118"/>
      <c r="F343" s="97"/>
      <c r="G343" s="97"/>
      <c r="H343" s="38"/>
      <c r="I343" s="38"/>
    </row>
    <row r="344" spans="1:9" s="36" customFormat="1" ht="17.25">
      <c r="A344" s="38"/>
      <c r="B344" s="97"/>
      <c r="C344" s="117"/>
      <c r="D344" s="117"/>
      <c r="E344" s="118"/>
      <c r="F344" s="97"/>
      <c r="G344" s="97"/>
      <c r="H344" s="38"/>
      <c r="I344" s="38"/>
    </row>
    <row r="345" spans="1:9" s="36" customFormat="1" ht="17.25">
      <c r="A345" s="38"/>
      <c r="B345" s="147"/>
      <c r="C345" s="58"/>
      <c r="D345" s="58"/>
      <c r="E345" s="118"/>
      <c r="F345" s="38"/>
      <c r="G345" s="38"/>
      <c r="H345" s="38"/>
      <c r="I345" s="38"/>
    </row>
    <row r="346" spans="1:9" s="36" customFormat="1" ht="17.25">
      <c r="A346" s="113"/>
      <c r="B346" s="153"/>
      <c r="C346" s="154"/>
      <c r="D346" s="154"/>
      <c r="E346" s="146"/>
      <c r="F346" s="155"/>
      <c r="G346" s="155"/>
      <c r="H346" s="38"/>
      <c r="I346" s="38"/>
    </row>
    <row r="347" spans="1:9" s="36" customFormat="1" ht="17.25">
      <c r="A347" s="38"/>
      <c r="B347" s="156"/>
      <c r="C347" s="157"/>
      <c r="D347" s="157"/>
      <c r="E347" s="152"/>
      <c r="F347" s="111"/>
      <c r="G347" s="111"/>
      <c r="H347" s="38"/>
      <c r="I347" s="38"/>
    </row>
    <row r="348" spans="1:9" s="36" customFormat="1" ht="17.25">
      <c r="A348" s="38"/>
      <c r="B348" s="38"/>
      <c r="C348" s="98"/>
      <c r="D348" s="98"/>
      <c r="E348" s="148"/>
      <c r="F348" s="38"/>
      <c r="G348" s="38"/>
      <c r="H348" s="38"/>
      <c r="I348" s="38"/>
    </row>
    <row r="349" spans="1:9" s="36" customFormat="1" ht="17.25">
      <c r="A349" s="38"/>
      <c r="B349" s="156"/>
      <c r="C349" s="157"/>
      <c r="D349" s="157"/>
      <c r="E349" s="152"/>
      <c r="F349" s="111"/>
      <c r="G349" s="111"/>
      <c r="H349" s="38"/>
      <c r="I349" s="38"/>
    </row>
    <row r="350" spans="1:9" s="36" customFormat="1" ht="17.25">
      <c r="A350" s="38"/>
      <c r="B350" s="156"/>
      <c r="C350" s="157"/>
      <c r="D350" s="157"/>
      <c r="E350" s="152"/>
      <c r="F350" s="111"/>
      <c r="G350" s="111"/>
      <c r="H350" s="38"/>
      <c r="I350" s="38"/>
    </row>
    <row r="351" spans="1:9" s="36" customFormat="1" ht="17.25">
      <c r="A351" s="38"/>
      <c r="B351" s="156"/>
      <c r="C351" s="158"/>
      <c r="D351" s="158"/>
      <c r="E351" s="152"/>
      <c r="F351" s="111"/>
      <c r="G351" s="111"/>
      <c r="H351" s="38"/>
      <c r="I351" s="38"/>
    </row>
    <row r="352" spans="1:9" s="36" customFormat="1" ht="17.25">
      <c r="A352" s="38"/>
      <c r="B352" s="156"/>
      <c r="C352" s="157"/>
      <c r="D352" s="157"/>
      <c r="E352" s="152"/>
      <c r="F352" s="111"/>
      <c r="G352" s="111"/>
      <c r="H352" s="38"/>
      <c r="I352" s="38"/>
    </row>
    <row r="353" spans="1:9" s="36" customFormat="1" ht="17.25">
      <c r="A353" s="38"/>
      <c r="B353" s="38"/>
      <c r="C353" s="163"/>
      <c r="D353" s="163"/>
      <c r="E353" s="53"/>
      <c r="F353" s="38"/>
      <c r="G353" s="38"/>
      <c r="H353" s="38"/>
      <c r="I353" s="38"/>
    </row>
    <row r="354" spans="1:9" s="36" customFormat="1" ht="17.25">
      <c r="A354" s="38"/>
      <c r="B354" s="38"/>
      <c r="C354" s="58"/>
      <c r="D354" s="58"/>
      <c r="E354" s="53"/>
      <c r="F354" s="38"/>
      <c r="G354" s="38"/>
      <c r="H354" s="38"/>
      <c r="I354" s="38"/>
    </row>
    <row r="355" spans="1:9" s="36" customFormat="1" ht="17.25">
      <c r="A355" s="38"/>
      <c r="B355" s="38"/>
      <c r="C355" s="58"/>
      <c r="D355" s="58"/>
      <c r="E355" s="53"/>
      <c r="F355" s="38"/>
      <c r="G355" s="38"/>
      <c r="H355" s="38"/>
      <c r="I355" s="38"/>
    </row>
    <row r="356" spans="1:9" s="36" customFormat="1" ht="17.25">
      <c r="A356" s="38"/>
      <c r="B356" s="38"/>
      <c r="C356" s="58"/>
      <c r="D356" s="58"/>
      <c r="E356" s="53"/>
      <c r="F356" s="38"/>
      <c r="G356" s="38"/>
      <c r="H356" s="38"/>
      <c r="I356" s="38"/>
    </row>
    <row r="357" spans="1:9" s="36" customFormat="1" ht="17.25">
      <c r="A357" s="38"/>
      <c r="B357" s="38"/>
      <c r="C357" s="58"/>
      <c r="D357" s="58"/>
      <c r="E357" s="53"/>
      <c r="F357" s="38"/>
      <c r="G357" s="38"/>
      <c r="H357" s="38"/>
      <c r="I357" s="38"/>
    </row>
    <row r="358" spans="1:9" s="36" customFormat="1" ht="17.25">
      <c r="A358" s="38"/>
      <c r="B358" s="38"/>
      <c r="C358" s="58"/>
      <c r="D358" s="58"/>
      <c r="E358" s="53"/>
      <c r="F358" s="38"/>
      <c r="G358" s="38"/>
      <c r="H358" s="38"/>
      <c r="I358" s="38"/>
    </row>
    <row r="359" spans="1:9" s="36" customFormat="1" ht="17.25">
      <c r="A359" s="38"/>
      <c r="B359" s="38"/>
      <c r="C359" s="58"/>
      <c r="D359" s="58"/>
      <c r="E359" s="53"/>
      <c r="F359" s="38"/>
      <c r="G359" s="38"/>
      <c r="H359" s="38"/>
      <c r="I359" s="38"/>
    </row>
    <row r="360" spans="1:9" s="36" customFormat="1" ht="17.25">
      <c r="A360" s="38"/>
      <c r="B360" s="38"/>
      <c r="C360" s="58"/>
      <c r="D360" s="58"/>
      <c r="E360" s="53"/>
      <c r="F360" s="38"/>
      <c r="G360" s="38"/>
      <c r="H360" s="38"/>
      <c r="I360" s="38"/>
    </row>
    <row r="361" spans="1:9" s="36" customFormat="1" ht="17.25">
      <c r="A361" s="38"/>
      <c r="B361" s="38"/>
      <c r="C361" s="58"/>
      <c r="D361" s="58"/>
      <c r="E361" s="53"/>
      <c r="F361" s="38"/>
      <c r="G361" s="38"/>
      <c r="H361" s="38"/>
      <c r="I361" s="38"/>
    </row>
    <row r="362" spans="1:9" s="36" customFormat="1" ht="17.25">
      <c r="A362" s="38"/>
      <c r="B362" s="38"/>
      <c r="C362" s="58"/>
      <c r="D362" s="58"/>
      <c r="E362" s="53"/>
      <c r="F362" s="38"/>
      <c r="G362" s="38"/>
      <c r="H362" s="38"/>
      <c r="I362" s="38"/>
    </row>
    <row r="363" spans="1:9" s="36" customFormat="1" ht="17.25">
      <c r="A363" s="38"/>
      <c r="B363" s="38"/>
      <c r="C363" s="58"/>
      <c r="D363" s="58"/>
      <c r="E363" s="53"/>
      <c r="F363" s="38"/>
      <c r="G363" s="38"/>
      <c r="H363" s="38"/>
      <c r="I363" s="38"/>
    </row>
    <row r="364" spans="1:9" s="36" customFormat="1" ht="17.25">
      <c r="A364" s="38"/>
      <c r="B364" s="38"/>
      <c r="C364" s="58"/>
      <c r="D364" s="58"/>
      <c r="E364" s="53"/>
      <c r="F364" s="38"/>
      <c r="G364" s="38"/>
      <c r="H364" s="38"/>
      <c r="I364" s="38"/>
    </row>
    <row r="365" spans="1:9" s="36" customFormat="1" ht="17.25">
      <c r="A365" s="38"/>
      <c r="B365" s="38"/>
      <c r="C365" s="58"/>
      <c r="D365" s="58"/>
      <c r="E365" s="53"/>
      <c r="F365" s="38"/>
      <c r="G365" s="38"/>
      <c r="H365" s="38"/>
      <c r="I365" s="38"/>
    </row>
    <row r="366" spans="1:9" s="36" customFormat="1" ht="17.25">
      <c r="A366" s="38"/>
      <c r="B366" s="38"/>
      <c r="C366" s="58"/>
      <c r="D366" s="58"/>
      <c r="E366" s="53"/>
      <c r="F366" s="38"/>
      <c r="G366" s="38"/>
      <c r="H366" s="38"/>
      <c r="I366" s="38"/>
    </row>
    <row r="367" spans="1:9" s="36" customFormat="1" ht="17.25">
      <c r="A367" s="38"/>
      <c r="B367" s="38"/>
      <c r="C367" s="58"/>
      <c r="D367" s="58"/>
      <c r="E367" s="53"/>
      <c r="F367" s="38"/>
      <c r="G367" s="38"/>
      <c r="H367" s="38"/>
      <c r="I367" s="38"/>
    </row>
    <row r="368" spans="1:9" s="36" customFormat="1" ht="17.25">
      <c r="A368" s="38"/>
      <c r="B368" s="38"/>
      <c r="C368" s="58"/>
      <c r="D368" s="58"/>
      <c r="E368" s="53"/>
      <c r="F368" s="38"/>
      <c r="G368" s="38"/>
      <c r="H368" s="38"/>
      <c r="I368" s="38"/>
    </row>
    <row r="369" spans="1:9" s="36" customFormat="1" ht="17.25">
      <c r="A369" s="38"/>
      <c r="B369" s="38"/>
      <c r="C369" s="58"/>
      <c r="D369" s="58"/>
      <c r="E369" s="53"/>
      <c r="F369" s="38"/>
      <c r="G369" s="38"/>
      <c r="H369" s="38"/>
      <c r="I369" s="38"/>
    </row>
    <row r="370" spans="1:9" s="36" customFormat="1" ht="17.25">
      <c r="A370" s="38"/>
      <c r="B370" s="38"/>
      <c r="C370" s="58"/>
      <c r="D370" s="58"/>
      <c r="E370" s="53"/>
      <c r="F370" s="38"/>
      <c r="G370" s="38"/>
      <c r="H370" s="38"/>
      <c r="I370" s="38"/>
    </row>
    <row r="371" spans="1:9" s="36" customFormat="1" ht="17.25">
      <c r="A371" s="38"/>
      <c r="B371" s="38"/>
      <c r="C371" s="58"/>
      <c r="D371" s="58"/>
      <c r="E371" s="53"/>
      <c r="F371" s="38"/>
      <c r="G371" s="38"/>
      <c r="H371" s="38"/>
      <c r="I371" s="38"/>
    </row>
    <row r="372" spans="1:9" s="36" customFormat="1" ht="17.25">
      <c r="A372" s="38"/>
      <c r="B372" s="38"/>
      <c r="C372" s="58"/>
      <c r="D372" s="58"/>
      <c r="E372" s="53"/>
      <c r="F372" s="38"/>
      <c r="G372" s="38"/>
      <c r="H372" s="38"/>
      <c r="I372" s="38"/>
    </row>
    <row r="373" spans="1:9" s="36" customFormat="1" ht="17.25">
      <c r="A373" s="38"/>
      <c r="B373" s="38"/>
      <c r="C373" s="58"/>
      <c r="D373" s="58"/>
      <c r="E373" s="53"/>
      <c r="F373" s="38"/>
      <c r="G373" s="38"/>
      <c r="H373" s="38"/>
      <c r="I373" s="38"/>
    </row>
    <row r="374" spans="1:9" s="36" customFormat="1" ht="17.25">
      <c r="A374" s="38"/>
      <c r="B374" s="38"/>
      <c r="C374" s="58"/>
      <c r="D374" s="58"/>
      <c r="E374" s="53"/>
      <c r="F374" s="38"/>
      <c r="G374" s="38"/>
      <c r="H374" s="38"/>
      <c r="I374" s="38"/>
    </row>
    <row r="375" spans="1:9" s="36" customFormat="1" ht="17.25">
      <c r="A375" s="38"/>
      <c r="B375" s="38"/>
      <c r="C375" s="58"/>
      <c r="D375" s="58"/>
      <c r="E375" s="53"/>
      <c r="F375" s="38"/>
      <c r="G375" s="38"/>
      <c r="H375" s="38"/>
      <c r="I375" s="38"/>
    </row>
    <row r="376" spans="1:9" s="36" customFormat="1" ht="17.25">
      <c r="A376" s="38"/>
      <c r="B376" s="38"/>
      <c r="C376" s="58"/>
      <c r="D376" s="58"/>
      <c r="E376" s="53"/>
      <c r="F376" s="38"/>
      <c r="G376" s="38"/>
      <c r="H376" s="38"/>
      <c r="I376" s="38"/>
    </row>
    <row r="377" spans="1:9" s="36" customFormat="1" ht="17.25">
      <c r="A377" s="38"/>
      <c r="B377" s="38"/>
      <c r="C377" s="58"/>
      <c r="D377" s="58"/>
      <c r="E377" s="53"/>
      <c r="F377" s="38"/>
      <c r="G377" s="38"/>
      <c r="H377" s="38"/>
      <c r="I377" s="38"/>
    </row>
    <row r="378" spans="1:9" s="36" customFormat="1" ht="17.25">
      <c r="A378" s="38"/>
      <c r="B378" s="38"/>
      <c r="C378" s="58"/>
      <c r="D378" s="58"/>
      <c r="E378" s="53"/>
      <c r="F378" s="38"/>
      <c r="G378" s="38"/>
      <c r="H378" s="38"/>
      <c r="I378" s="38"/>
    </row>
    <row r="379" spans="1:9" s="36" customFormat="1" ht="17.25">
      <c r="A379" s="38"/>
      <c r="B379" s="38"/>
      <c r="C379" s="58"/>
      <c r="D379" s="58"/>
      <c r="E379" s="53"/>
      <c r="F379" s="38"/>
      <c r="G379" s="38"/>
      <c r="H379" s="38"/>
      <c r="I379" s="38"/>
    </row>
    <row r="380" spans="1:9" s="36" customFormat="1" ht="17.25">
      <c r="A380" s="38"/>
      <c r="B380" s="38"/>
      <c r="C380" s="58"/>
      <c r="D380" s="58"/>
      <c r="E380" s="53"/>
      <c r="F380" s="38"/>
      <c r="G380" s="38"/>
      <c r="H380" s="38"/>
      <c r="I380" s="38"/>
    </row>
    <row r="381" spans="1:9" s="36" customFormat="1" ht="17.25">
      <c r="A381" s="38"/>
      <c r="B381" s="38"/>
      <c r="C381" s="58"/>
      <c r="D381" s="58"/>
      <c r="E381" s="53"/>
      <c r="F381" s="38"/>
      <c r="G381" s="38"/>
      <c r="H381" s="38"/>
      <c r="I381" s="38"/>
    </row>
    <row r="382" spans="1:9" s="36" customFormat="1" ht="17.25">
      <c r="A382" s="38"/>
      <c r="B382" s="38"/>
      <c r="C382" s="58"/>
      <c r="D382" s="58"/>
      <c r="E382" s="53"/>
      <c r="F382" s="38"/>
      <c r="G382" s="38"/>
      <c r="H382" s="38"/>
      <c r="I382" s="38"/>
    </row>
    <row r="383" spans="1:9" s="36" customFormat="1" ht="17.25">
      <c r="A383" s="38"/>
      <c r="B383" s="38"/>
      <c r="C383" s="58"/>
      <c r="D383" s="58"/>
      <c r="E383" s="53"/>
      <c r="F383" s="38"/>
      <c r="G383" s="38"/>
      <c r="H383" s="38"/>
      <c r="I383" s="38"/>
    </row>
    <row r="384" spans="1:9" s="36" customFormat="1" ht="17.25">
      <c r="A384" s="38"/>
      <c r="B384" s="38"/>
      <c r="C384" s="58"/>
      <c r="D384" s="58"/>
      <c r="E384" s="53"/>
      <c r="F384" s="38"/>
      <c r="G384" s="38"/>
      <c r="H384" s="38"/>
      <c r="I384" s="38"/>
    </row>
    <row r="385" spans="1:9" s="36" customFormat="1" ht="17.25">
      <c r="A385" s="38"/>
      <c r="B385" s="38"/>
      <c r="C385" s="58"/>
      <c r="D385" s="58"/>
      <c r="E385" s="53"/>
      <c r="F385" s="38"/>
      <c r="G385" s="38"/>
      <c r="H385" s="38"/>
      <c r="I385" s="38"/>
    </row>
    <row r="386" spans="1:9" s="36" customFormat="1" ht="17.25">
      <c r="A386" s="38"/>
      <c r="B386" s="38"/>
      <c r="C386" s="58"/>
      <c r="D386" s="58"/>
      <c r="E386" s="53"/>
      <c r="F386" s="38"/>
      <c r="G386" s="38"/>
      <c r="H386" s="38"/>
      <c r="I386" s="38"/>
    </row>
    <row r="387" spans="1:9" s="36" customFormat="1" ht="17.25">
      <c r="A387" s="38"/>
      <c r="B387" s="38"/>
      <c r="C387" s="58"/>
      <c r="D387" s="58"/>
      <c r="E387" s="53"/>
      <c r="F387" s="38"/>
      <c r="G387" s="38"/>
      <c r="H387" s="38"/>
      <c r="I387" s="38"/>
    </row>
    <row r="388" spans="1:9" s="36" customFormat="1" ht="17.25">
      <c r="A388" s="38"/>
      <c r="B388" s="38"/>
      <c r="C388" s="58"/>
      <c r="D388" s="58"/>
      <c r="E388" s="53"/>
      <c r="F388" s="38"/>
      <c r="G388" s="38"/>
      <c r="H388" s="38"/>
      <c r="I388" s="38"/>
    </row>
    <row r="389" spans="1:9" s="36" customFormat="1" ht="17.25">
      <c r="A389" s="38"/>
      <c r="B389" s="38"/>
      <c r="C389" s="58"/>
      <c r="D389" s="58"/>
      <c r="E389" s="53"/>
      <c r="F389" s="38"/>
      <c r="G389" s="38"/>
      <c r="H389" s="38"/>
      <c r="I389" s="38"/>
    </row>
    <row r="390" spans="1:9" s="36" customFormat="1" ht="17.25">
      <c r="A390" s="38"/>
      <c r="B390" s="38"/>
      <c r="C390" s="58"/>
      <c r="D390" s="58"/>
      <c r="E390" s="53"/>
      <c r="F390" s="38"/>
      <c r="G390" s="38"/>
      <c r="H390" s="38"/>
      <c r="I390" s="38"/>
    </row>
    <row r="391" spans="1:9" s="36" customFormat="1" ht="17.25">
      <c r="A391" s="38"/>
      <c r="B391" s="38"/>
      <c r="C391" s="58"/>
      <c r="D391" s="58"/>
      <c r="E391" s="53"/>
      <c r="F391" s="38"/>
      <c r="G391" s="38"/>
      <c r="H391" s="38"/>
      <c r="I391" s="38"/>
    </row>
    <row r="392" spans="1:9" s="36" customFormat="1" ht="17.25">
      <c r="A392" s="38"/>
      <c r="B392" s="38"/>
      <c r="C392" s="58"/>
      <c r="D392" s="58"/>
      <c r="E392" s="53"/>
      <c r="F392" s="38"/>
      <c r="G392" s="38"/>
      <c r="H392" s="38"/>
      <c r="I392" s="38"/>
    </row>
    <row r="393" spans="1:9" s="36" customFormat="1" ht="17.25">
      <c r="A393" s="38"/>
      <c r="B393" s="38"/>
      <c r="C393" s="58"/>
      <c r="D393" s="58"/>
      <c r="E393" s="53"/>
      <c r="F393" s="38"/>
      <c r="G393" s="38"/>
      <c r="H393" s="38"/>
      <c r="I393" s="38"/>
    </row>
    <row r="394" spans="1:9" s="36" customFormat="1" ht="17.25">
      <c r="A394" s="38"/>
      <c r="B394" s="38"/>
      <c r="C394" s="58"/>
      <c r="D394" s="58"/>
      <c r="E394" s="53"/>
      <c r="F394" s="38"/>
      <c r="G394" s="38"/>
      <c r="H394" s="38"/>
      <c r="I394" s="38"/>
    </row>
    <row r="395" spans="1:9" s="36" customFormat="1" ht="17.25">
      <c r="A395" s="38"/>
      <c r="B395" s="38"/>
      <c r="C395" s="58"/>
      <c r="D395" s="58"/>
      <c r="E395" s="53"/>
      <c r="F395" s="38"/>
      <c r="G395" s="38"/>
      <c r="H395" s="38"/>
      <c r="I395" s="38"/>
    </row>
    <row r="396" spans="1:9" s="36" customFormat="1" ht="17.25">
      <c r="A396" s="38"/>
      <c r="B396" s="38"/>
      <c r="C396" s="58"/>
      <c r="D396" s="58"/>
      <c r="E396" s="53"/>
      <c r="F396" s="38"/>
      <c r="G396" s="38"/>
      <c r="H396" s="38"/>
      <c r="I396" s="38"/>
    </row>
    <row r="397" spans="1:9" s="36" customFormat="1" ht="17.25">
      <c r="A397" s="38"/>
      <c r="B397" s="38"/>
      <c r="C397" s="58"/>
      <c r="D397" s="58"/>
      <c r="E397" s="53"/>
      <c r="F397" s="38"/>
      <c r="G397" s="38"/>
      <c r="H397" s="38"/>
      <c r="I397" s="38"/>
    </row>
    <row r="398" spans="1:9" s="36" customFormat="1" ht="17.25">
      <c r="A398" s="38"/>
      <c r="B398" s="38"/>
      <c r="C398" s="58"/>
      <c r="D398" s="58"/>
      <c r="E398" s="53"/>
      <c r="F398" s="38"/>
      <c r="G398" s="38"/>
      <c r="H398" s="38"/>
      <c r="I398" s="38"/>
    </row>
    <row r="399" spans="1:9" s="36" customFormat="1" ht="17.25">
      <c r="A399" s="38"/>
      <c r="B399" s="38"/>
      <c r="C399" s="58"/>
      <c r="D399" s="58"/>
      <c r="E399" s="53"/>
      <c r="F399" s="38"/>
      <c r="G399" s="38"/>
      <c r="H399" s="38"/>
      <c r="I399" s="38"/>
    </row>
    <row r="400" spans="1:9" s="36" customFormat="1" ht="17.25">
      <c r="A400" s="38"/>
      <c r="B400" s="38"/>
      <c r="C400" s="58"/>
      <c r="D400" s="58"/>
      <c r="E400" s="53"/>
      <c r="F400" s="38"/>
      <c r="G400" s="38"/>
      <c r="H400" s="38"/>
      <c r="I400" s="38"/>
    </row>
    <row r="401" spans="1:9" s="36" customFormat="1" ht="17.25">
      <c r="A401" s="38"/>
      <c r="B401" s="38"/>
      <c r="C401" s="58"/>
      <c r="D401" s="58"/>
      <c r="E401" s="53"/>
      <c r="F401" s="38"/>
      <c r="G401" s="38"/>
      <c r="H401" s="38"/>
      <c r="I401" s="38"/>
    </row>
    <row r="402" spans="1:9" s="36" customFormat="1" ht="17.25">
      <c r="A402" s="38"/>
      <c r="B402" s="38"/>
      <c r="C402" s="58"/>
      <c r="D402" s="58"/>
      <c r="E402" s="53"/>
      <c r="F402" s="38"/>
      <c r="G402" s="38"/>
      <c r="H402" s="38"/>
      <c r="I402" s="38"/>
    </row>
    <row r="403" spans="1:9" s="36" customFormat="1" ht="17.25">
      <c r="A403" s="38"/>
      <c r="B403" s="38"/>
      <c r="C403" s="58"/>
      <c r="D403" s="58"/>
      <c r="E403" s="53"/>
      <c r="F403" s="38"/>
      <c r="G403" s="38"/>
      <c r="H403" s="38"/>
      <c r="I403" s="38"/>
    </row>
    <row r="404" spans="1:9" s="36" customFormat="1" ht="17.25">
      <c r="A404" s="38"/>
      <c r="B404" s="38"/>
      <c r="C404" s="58"/>
      <c r="D404" s="58"/>
      <c r="E404" s="53"/>
      <c r="F404" s="38"/>
      <c r="G404" s="38"/>
      <c r="H404" s="38"/>
      <c r="I404" s="38"/>
    </row>
    <row r="405" spans="1:9" s="36" customFormat="1" ht="17.25">
      <c r="A405" s="38"/>
      <c r="B405" s="38"/>
      <c r="C405" s="58"/>
      <c r="D405" s="58"/>
      <c r="E405" s="53"/>
      <c r="F405" s="38"/>
      <c r="G405" s="38"/>
      <c r="H405" s="38"/>
      <c r="I405" s="38"/>
    </row>
    <row r="406" spans="1:9" s="36" customFormat="1" ht="17.25">
      <c r="A406" s="38"/>
      <c r="B406" s="38"/>
      <c r="C406" s="58"/>
      <c r="D406" s="58"/>
      <c r="E406" s="53"/>
      <c r="F406" s="38"/>
      <c r="G406" s="38"/>
      <c r="H406" s="38"/>
      <c r="I406" s="38"/>
    </row>
    <row r="407" spans="1:9" s="36" customFormat="1" ht="17.25">
      <c r="A407" s="38"/>
      <c r="B407" s="38"/>
      <c r="C407" s="58"/>
      <c r="D407" s="58"/>
      <c r="E407" s="53"/>
      <c r="F407" s="38"/>
      <c r="G407" s="38"/>
      <c r="H407" s="38"/>
      <c r="I407" s="38"/>
    </row>
    <row r="408" spans="1:9" s="36" customFormat="1" ht="17.25">
      <c r="A408" s="38"/>
      <c r="B408" s="38"/>
      <c r="C408" s="58"/>
      <c r="D408" s="58"/>
      <c r="E408" s="53"/>
      <c r="F408" s="38"/>
      <c r="G408" s="38"/>
      <c r="H408" s="38"/>
      <c r="I408" s="38"/>
    </row>
    <row r="409" spans="1:9" s="36" customFormat="1" ht="17.25">
      <c r="A409" s="38"/>
      <c r="B409" s="38"/>
      <c r="C409" s="58"/>
      <c r="D409" s="58"/>
      <c r="E409" s="53"/>
      <c r="F409" s="38"/>
      <c r="G409" s="38"/>
      <c r="H409" s="38"/>
      <c r="I409" s="38"/>
    </row>
    <row r="410" spans="1:9" s="36" customFormat="1" ht="17.25">
      <c r="A410" s="38"/>
      <c r="B410" s="38"/>
      <c r="C410" s="58"/>
      <c r="D410" s="58"/>
      <c r="E410" s="53"/>
      <c r="F410" s="38"/>
      <c r="G410" s="38"/>
      <c r="H410" s="38"/>
      <c r="I410" s="38"/>
    </row>
    <row r="411" spans="1:9" s="36" customFormat="1" ht="17.25">
      <c r="A411" s="38"/>
      <c r="B411" s="38"/>
      <c r="C411" s="58"/>
      <c r="D411" s="58"/>
      <c r="E411" s="53"/>
      <c r="F411" s="38"/>
      <c r="G411" s="38"/>
      <c r="H411" s="38"/>
      <c r="I411" s="38"/>
    </row>
    <row r="412" spans="1:9" s="36" customFormat="1" ht="17.25">
      <c r="A412" s="38"/>
      <c r="B412" s="38"/>
      <c r="C412" s="58"/>
      <c r="D412" s="58"/>
      <c r="E412" s="53"/>
      <c r="F412" s="38"/>
      <c r="G412" s="38"/>
      <c r="H412" s="38"/>
      <c r="I412" s="38"/>
    </row>
    <row r="413" spans="1:9" s="36" customFormat="1" ht="17.25">
      <c r="A413" s="38"/>
      <c r="B413" s="38"/>
      <c r="C413" s="58"/>
      <c r="D413" s="58"/>
      <c r="E413" s="53"/>
      <c r="F413" s="38"/>
      <c r="G413" s="38"/>
      <c r="H413" s="38"/>
      <c r="I413" s="38"/>
    </row>
    <row r="414" spans="1:9" s="36" customFormat="1" ht="17.25">
      <c r="A414" s="38"/>
      <c r="B414" s="38"/>
      <c r="C414" s="58"/>
      <c r="D414" s="58"/>
      <c r="E414" s="53"/>
      <c r="F414" s="38"/>
      <c r="G414" s="38"/>
      <c r="H414" s="38"/>
      <c r="I414" s="38"/>
    </row>
    <row r="415" spans="1:9" s="36" customFormat="1" ht="17.25">
      <c r="A415" s="5"/>
      <c r="B415" s="5"/>
      <c r="C415" s="71"/>
      <c r="D415" s="71"/>
      <c r="E415" s="51"/>
      <c r="F415" s="5"/>
      <c r="G415" s="5"/>
      <c r="H415" s="5"/>
      <c r="I415" s="5"/>
    </row>
    <row r="416" spans="1:9" s="36" customFormat="1" ht="17.25">
      <c r="A416" s="5"/>
      <c r="B416" s="5"/>
      <c r="C416" s="71"/>
      <c r="D416" s="71"/>
      <c r="E416" s="51"/>
      <c r="F416" s="5"/>
      <c r="G416" s="5"/>
      <c r="H416" s="5"/>
      <c r="I416" s="5"/>
    </row>
    <row r="417" spans="1:9" s="36" customFormat="1" ht="17.25">
      <c r="A417" s="5"/>
      <c r="B417" s="5"/>
      <c r="C417" s="71"/>
      <c r="D417" s="71"/>
      <c r="E417" s="51"/>
      <c r="F417" s="5"/>
      <c r="G417" s="5"/>
      <c r="H417" s="5"/>
      <c r="I417" s="5"/>
    </row>
    <row r="418" spans="1:9" s="36" customFormat="1" ht="17.25">
      <c r="A418" s="5"/>
      <c r="B418" s="5"/>
      <c r="C418" s="71"/>
      <c r="D418" s="71"/>
      <c r="E418" s="51"/>
      <c r="F418" s="5"/>
      <c r="G418" s="5"/>
      <c r="H418" s="5"/>
      <c r="I418" s="5"/>
    </row>
    <row r="419" spans="1:9" s="36" customFormat="1" ht="17.25">
      <c r="A419" s="5"/>
      <c r="B419" s="5"/>
      <c r="C419" s="71"/>
      <c r="D419" s="71"/>
      <c r="E419" s="51"/>
      <c r="F419" s="5"/>
      <c r="G419" s="5"/>
      <c r="H419" s="5"/>
      <c r="I419" s="5"/>
    </row>
    <row r="420" spans="1:9" s="36" customFormat="1" ht="17.25">
      <c r="A420" s="5"/>
      <c r="B420" s="5"/>
      <c r="C420" s="71"/>
      <c r="D420" s="71"/>
      <c r="E420" s="51"/>
      <c r="F420" s="5"/>
      <c r="G420" s="5"/>
      <c r="H420" s="5"/>
      <c r="I420" s="5"/>
    </row>
    <row r="421" spans="1:9" s="36" customFormat="1" ht="17.25">
      <c r="A421" s="5"/>
      <c r="B421" s="5"/>
      <c r="C421" s="71"/>
      <c r="D421" s="71"/>
      <c r="E421" s="51"/>
      <c r="F421" s="5"/>
      <c r="G421" s="5"/>
      <c r="H421" s="5"/>
      <c r="I421" s="5"/>
    </row>
    <row r="422" spans="1:9" s="36" customFormat="1" ht="17.25">
      <c r="A422" s="5"/>
      <c r="B422" s="5"/>
      <c r="C422" s="71"/>
      <c r="D422" s="71"/>
      <c r="E422" s="51"/>
      <c r="F422" s="5"/>
      <c r="G422" s="5"/>
      <c r="H422" s="5"/>
      <c r="I422" s="5"/>
    </row>
    <row r="423" spans="1:9" s="36" customFormat="1" ht="17.25">
      <c r="A423" s="5"/>
      <c r="B423" s="5"/>
      <c r="C423" s="71"/>
      <c r="D423" s="71"/>
      <c r="E423" s="51"/>
      <c r="F423" s="5"/>
      <c r="G423" s="5"/>
      <c r="H423" s="5"/>
      <c r="I423" s="5"/>
    </row>
    <row r="424" spans="1:9" s="36" customFormat="1" ht="17.25">
      <c r="A424" s="5"/>
      <c r="B424" s="5"/>
      <c r="C424" s="71"/>
      <c r="D424" s="71"/>
      <c r="E424" s="51"/>
      <c r="F424" s="5"/>
      <c r="G424" s="5"/>
      <c r="H424" s="5"/>
      <c r="I424" s="5"/>
    </row>
    <row r="425" spans="1:9" s="36" customFormat="1" ht="17.25">
      <c r="A425" s="5"/>
      <c r="B425" s="5"/>
      <c r="C425" s="71"/>
      <c r="D425" s="71"/>
      <c r="E425" s="51"/>
      <c r="F425" s="5"/>
      <c r="G425" s="5"/>
      <c r="H425" s="5"/>
      <c r="I425" s="5"/>
    </row>
    <row r="426" spans="1:9" s="36" customFormat="1" ht="17.25">
      <c r="A426" s="5"/>
      <c r="B426" s="5"/>
      <c r="C426" s="71"/>
      <c r="D426" s="71"/>
      <c r="E426" s="51"/>
      <c r="F426" s="5"/>
      <c r="G426" s="5"/>
      <c r="H426" s="5"/>
      <c r="I426" s="5"/>
    </row>
    <row r="427" spans="1:9" s="36" customFormat="1" ht="17.25">
      <c r="A427" s="5"/>
      <c r="B427" s="5"/>
      <c r="C427" s="71"/>
      <c r="D427" s="71"/>
      <c r="E427" s="51"/>
      <c r="F427" s="5"/>
      <c r="G427" s="5"/>
      <c r="H427" s="5"/>
      <c r="I427" s="5"/>
    </row>
    <row r="428" spans="1:9" s="36" customFormat="1" ht="17.25">
      <c r="A428" s="5"/>
      <c r="B428" s="5"/>
      <c r="C428" s="71"/>
      <c r="D428" s="71"/>
      <c r="E428" s="51"/>
      <c r="F428" s="5"/>
      <c r="G428" s="5"/>
      <c r="H428" s="5"/>
      <c r="I428" s="5"/>
    </row>
    <row r="429" spans="1:9" s="36" customFormat="1" ht="17.25">
      <c r="A429" s="5"/>
      <c r="B429" s="5"/>
      <c r="C429" s="71"/>
      <c r="D429" s="71"/>
      <c r="E429" s="51"/>
      <c r="F429" s="5"/>
      <c r="G429" s="5"/>
      <c r="H429" s="5"/>
      <c r="I429" s="5"/>
    </row>
    <row r="430" spans="1:9" s="36" customFormat="1" ht="17.25">
      <c r="A430" s="5"/>
      <c r="B430" s="5"/>
      <c r="C430" s="71"/>
      <c r="D430" s="71"/>
      <c r="E430" s="51"/>
      <c r="F430" s="5"/>
      <c r="G430" s="5"/>
      <c r="H430" s="5"/>
      <c r="I430" s="5"/>
    </row>
    <row r="431" spans="1:9" s="36" customFormat="1" ht="17.25">
      <c r="A431" s="5"/>
      <c r="B431" s="5"/>
      <c r="C431" s="71"/>
      <c r="D431" s="71"/>
      <c r="E431" s="51"/>
      <c r="F431" s="5"/>
      <c r="G431" s="5"/>
      <c r="H431" s="5"/>
      <c r="I431" s="5"/>
    </row>
    <row r="432" spans="1:9" s="36" customFormat="1" ht="17.25">
      <c r="A432" s="5"/>
      <c r="B432" s="5"/>
      <c r="C432" s="71"/>
      <c r="D432" s="71"/>
      <c r="E432" s="51"/>
      <c r="F432" s="5"/>
      <c r="G432" s="5"/>
      <c r="H432" s="5"/>
      <c r="I432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391"/>
  <sheetViews>
    <sheetView zoomScale="120" zoomScaleNormal="120" zoomScalePageLayoutView="0" workbookViewId="0" topLeftCell="A1">
      <pane ySplit="5" topLeftCell="A9" activePane="bottomLeft" state="frozen"/>
      <selection pane="topLeft" activeCell="A1" sqref="A1"/>
      <selection pane="bottomLeft" activeCell="F12" sqref="F12"/>
    </sheetView>
  </sheetViews>
  <sheetFormatPr defaultColWidth="9.00390625" defaultRowHeight="15"/>
  <cols>
    <col min="1" max="1" width="6.140625" style="2" customWidth="1"/>
    <col min="2" max="2" width="26.8515625" style="2" customWidth="1"/>
    <col min="3" max="4" width="10.421875" style="46" customWidth="1"/>
    <col min="5" max="5" width="9.140625" style="1" customWidth="1"/>
    <col min="6" max="6" width="22.140625" style="2" customWidth="1"/>
    <col min="7" max="7" width="23.140625" style="2" customWidth="1"/>
    <col min="8" max="8" width="13.140625" style="2" customWidth="1"/>
    <col min="9" max="9" width="17.710937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6"/>
    </row>
    <row r="2" spans="1:10" s="4" customFormat="1" ht="24">
      <c r="A2" s="319" t="s">
        <v>87</v>
      </c>
      <c r="B2" s="319"/>
      <c r="C2" s="319"/>
      <c r="D2" s="319"/>
      <c r="E2" s="319"/>
      <c r="F2" s="319"/>
      <c r="G2" s="319"/>
      <c r="H2" s="319"/>
      <c r="I2" s="319"/>
      <c r="J2" s="36"/>
    </row>
    <row r="3" spans="1:10" s="4" customFormat="1" ht="24">
      <c r="A3" s="319" t="s">
        <v>67</v>
      </c>
      <c r="B3" s="319"/>
      <c r="C3" s="319"/>
      <c r="D3" s="319"/>
      <c r="E3" s="319"/>
      <c r="F3" s="319"/>
      <c r="G3" s="319"/>
      <c r="H3" s="319"/>
      <c r="I3" s="319"/>
      <c r="J3" s="36"/>
    </row>
    <row r="4" spans="1:10" s="4" customFormat="1" ht="24">
      <c r="A4" s="319" t="s">
        <v>88</v>
      </c>
      <c r="B4" s="319"/>
      <c r="C4" s="319"/>
      <c r="D4" s="319"/>
      <c r="E4" s="319"/>
      <c r="F4" s="319"/>
      <c r="G4" s="319"/>
      <c r="H4" s="319"/>
      <c r="I4" s="319"/>
      <c r="J4" s="36"/>
    </row>
    <row r="5" spans="1:10" s="7" customFormat="1" ht="70.5" customHeight="1">
      <c r="A5" s="62" t="s">
        <v>2</v>
      </c>
      <c r="B5" s="62" t="s">
        <v>54</v>
      </c>
      <c r="C5" s="63" t="s">
        <v>56</v>
      </c>
      <c r="D5" s="63" t="s">
        <v>55</v>
      </c>
      <c r="E5" s="63" t="s">
        <v>57</v>
      </c>
      <c r="F5" s="64" t="s">
        <v>58</v>
      </c>
      <c r="G5" s="64" t="s">
        <v>59</v>
      </c>
      <c r="H5" s="63" t="s">
        <v>60</v>
      </c>
      <c r="I5" s="63" t="s">
        <v>61</v>
      </c>
      <c r="J5" s="37"/>
    </row>
    <row r="6" spans="1:9" s="36" customFormat="1" ht="15.75" customHeight="1">
      <c r="A6" s="38"/>
      <c r="B6" s="70"/>
      <c r="C6" s="54"/>
      <c r="D6" s="54"/>
      <c r="E6" s="38"/>
      <c r="F6" s="38"/>
      <c r="G6" s="38"/>
      <c r="H6" s="38"/>
      <c r="I6" s="5"/>
    </row>
    <row r="7" spans="1:9" s="36" customFormat="1" ht="15.75" customHeight="1">
      <c r="A7" s="38"/>
      <c r="B7" s="70"/>
      <c r="C7" s="54"/>
      <c r="D7" s="54"/>
      <c r="E7" s="38"/>
      <c r="F7" s="38"/>
      <c r="G7" s="38"/>
      <c r="H7" s="38"/>
      <c r="I7" s="5"/>
    </row>
    <row r="8" spans="1:9" s="36" customFormat="1" ht="15.75" customHeight="1">
      <c r="A8" s="38"/>
      <c r="B8" s="70"/>
      <c r="C8" s="54"/>
      <c r="D8" s="54"/>
      <c r="E8" s="38"/>
      <c r="F8" s="38"/>
      <c r="G8" s="38"/>
      <c r="H8" s="38"/>
      <c r="I8" s="5"/>
    </row>
    <row r="9" spans="1:9" s="36" customFormat="1" ht="15.75" customHeight="1">
      <c r="A9" s="38"/>
      <c r="B9" s="70"/>
      <c r="C9" s="54"/>
      <c r="D9" s="54"/>
      <c r="E9" s="38"/>
      <c r="F9" s="38"/>
      <c r="G9" s="38"/>
      <c r="H9" s="38"/>
      <c r="I9" s="5"/>
    </row>
    <row r="10" spans="1:9" s="36" customFormat="1" ht="15.75" customHeight="1">
      <c r="A10" s="38"/>
      <c r="B10" s="70"/>
      <c r="C10" s="54"/>
      <c r="D10" s="54"/>
      <c r="E10" s="38"/>
      <c r="F10" s="38"/>
      <c r="G10" s="38"/>
      <c r="H10" s="38"/>
      <c r="I10" s="5"/>
    </row>
    <row r="11" spans="1:9" s="36" customFormat="1" ht="15.75" customHeight="1">
      <c r="A11" s="38"/>
      <c r="B11" s="70"/>
      <c r="C11" s="54"/>
      <c r="D11" s="54"/>
      <c r="E11" s="38"/>
      <c r="F11" s="38"/>
      <c r="G11" s="38"/>
      <c r="H11" s="38"/>
      <c r="I11" s="5"/>
    </row>
    <row r="12" spans="1:9" s="36" customFormat="1" ht="15.75" customHeight="1">
      <c r="A12" s="38"/>
      <c r="B12" s="107"/>
      <c r="C12" s="54"/>
      <c r="D12" s="54"/>
      <c r="E12" s="38"/>
      <c r="F12" s="38"/>
      <c r="G12" s="38"/>
      <c r="H12" s="38"/>
      <c r="I12" s="47"/>
    </row>
    <row r="13" spans="1:9" s="36" customFormat="1" ht="15.75" customHeight="1">
      <c r="A13" s="38"/>
      <c r="B13" s="107"/>
      <c r="C13" s="54"/>
      <c r="D13" s="54"/>
      <c r="E13" s="38"/>
      <c r="F13" s="38"/>
      <c r="G13" s="38"/>
      <c r="H13" s="38"/>
      <c r="I13" s="5"/>
    </row>
    <row r="14" spans="1:9" s="36" customFormat="1" ht="15.75" customHeight="1">
      <c r="A14" s="38"/>
      <c r="B14" s="107"/>
      <c r="C14" s="54"/>
      <c r="D14" s="54"/>
      <c r="E14" s="38"/>
      <c r="F14" s="38"/>
      <c r="G14" s="38"/>
      <c r="H14" s="38"/>
      <c r="I14" s="45"/>
    </row>
    <row r="15" spans="1:9" s="36" customFormat="1" ht="15.75" customHeight="1">
      <c r="A15" s="38"/>
      <c r="B15" s="70"/>
      <c r="C15" s="54"/>
      <c r="D15" s="54"/>
      <c r="E15" s="38"/>
      <c r="F15" s="38"/>
      <c r="G15" s="38"/>
      <c r="H15" s="38"/>
      <c r="I15" s="5"/>
    </row>
    <row r="16" spans="1:9" s="36" customFormat="1" ht="15.75" customHeight="1">
      <c r="A16" s="38"/>
      <c r="B16" s="70"/>
      <c r="C16" s="54"/>
      <c r="D16" s="54"/>
      <c r="E16" s="38"/>
      <c r="F16" s="38"/>
      <c r="G16" s="38"/>
      <c r="H16" s="38"/>
      <c r="I16" s="5"/>
    </row>
    <row r="17" spans="1:9" s="36" customFormat="1" ht="15.75" customHeight="1">
      <c r="A17" s="38"/>
      <c r="B17" s="70"/>
      <c r="C17" s="54"/>
      <c r="D17" s="54"/>
      <c r="E17" s="38"/>
      <c r="F17" s="38"/>
      <c r="G17" s="38"/>
      <c r="H17" s="38"/>
      <c r="I17" s="5"/>
    </row>
    <row r="18" spans="1:9" s="36" customFormat="1" ht="15.75" customHeight="1">
      <c r="A18" s="38"/>
      <c r="B18" s="70"/>
      <c r="C18" s="54"/>
      <c r="D18" s="54"/>
      <c r="E18" s="38"/>
      <c r="F18" s="38"/>
      <c r="G18" s="38"/>
      <c r="H18" s="38"/>
      <c r="I18" s="5"/>
    </row>
    <row r="19" spans="1:9" s="36" customFormat="1" ht="15.75" customHeight="1">
      <c r="A19" s="38"/>
      <c r="B19" s="70"/>
      <c r="C19" s="54"/>
      <c r="D19" s="54"/>
      <c r="E19" s="38"/>
      <c r="F19" s="38"/>
      <c r="G19" s="38"/>
      <c r="H19" s="38"/>
      <c r="I19" s="5"/>
    </row>
    <row r="20" spans="1:9" s="36" customFormat="1" ht="15.75" customHeight="1">
      <c r="A20" s="38"/>
      <c r="B20" s="70"/>
      <c r="C20" s="54"/>
      <c r="D20" s="54"/>
      <c r="E20" s="38"/>
      <c r="F20" s="38"/>
      <c r="G20" s="38"/>
      <c r="H20" s="38"/>
      <c r="I20" s="5"/>
    </row>
    <row r="21" spans="1:9" s="36" customFormat="1" ht="15.75" customHeight="1">
      <c r="A21" s="38"/>
      <c r="B21" s="70"/>
      <c r="C21" s="54"/>
      <c r="D21" s="54"/>
      <c r="E21" s="38"/>
      <c r="F21" s="38"/>
      <c r="G21" s="38"/>
      <c r="H21" s="38"/>
      <c r="I21" s="5"/>
    </row>
    <row r="22" spans="1:9" s="36" customFormat="1" ht="15.75" customHeight="1">
      <c r="A22" s="38"/>
      <c r="B22" s="70"/>
      <c r="C22" s="54"/>
      <c r="D22" s="54"/>
      <c r="E22" s="38"/>
      <c r="F22" s="38"/>
      <c r="G22" s="38"/>
      <c r="H22" s="38"/>
      <c r="I22" s="5"/>
    </row>
    <row r="23" spans="1:9" s="36" customFormat="1" ht="15.75" customHeight="1">
      <c r="A23" s="38"/>
      <c r="B23" s="70"/>
      <c r="C23" s="54"/>
      <c r="D23" s="54"/>
      <c r="E23" s="38"/>
      <c r="F23" s="38"/>
      <c r="G23" s="38"/>
      <c r="H23" s="38"/>
      <c r="I23" s="47"/>
    </row>
    <row r="24" spans="1:9" s="36" customFormat="1" ht="15.75" customHeight="1">
      <c r="A24" s="38"/>
      <c r="B24" s="70"/>
      <c r="C24" s="54"/>
      <c r="D24" s="54"/>
      <c r="E24" s="38"/>
      <c r="F24" s="38"/>
      <c r="G24" s="38"/>
      <c r="H24" s="38"/>
      <c r="I24" s="5"/>
    </row>
    <row r="25" spans="1:9" s="36" customFormat="1" ht="15.75" customHeight="1">
      <c r="A25" s="38"/>
      <c r="B25" s="70"/>
      <c r="C25" s="54"/>
      <c r="D25" s="54"/>
      <c r="E25" s="38"/>
      <c r="F25" s="38"/>
      <c r="G25" s="38"/>
      <c r="H25" s="38"/>
      <c r="I25" s="5"/>
    </row>
    <row r="26" spans="1:9" s="36" customFormat="1" ht="15.75" customHeight="1">
      <c r="A26" s="38"/>
      <c r="B26" s="70"/>
      <c r="C26" s="54"/>
      <c r="D26" s="54"/>
      <c r="E26" s="38"/>
      <c r="F26" s="38"/>
      <c r="G26" s="38"/>
      <c r="H26" s="38"/>
      <c r="I26" s="5"/>
    </row>
    <row r="27" spans="1:9" s="36" customFormat="1" ht="15.75" customHeight="1">
      <c r="A27" s="38"/>
      <c r="B27" s="70"/>
      <c r="C27" s="54"/>
      <c r="D27" s="54"/>
      <c r="E27" s="38"/>
      <c r="F27" s="38"/>
      <c r="G27" s="38"/>
      <c r="H27" s="38"/>
      <c r="I27" s="5"/>
    </row>
    <row r="28" spans="1:9" s="36" customFormat="1" ht="15.75" customHeight="1">
      <c r="A28" s="38"/>
      <c r="B28" s="70"/>
      <c r="C28" s="54"/>
      <c r="D28" s="54"/>
      <c r="E28" s="38"/>
      <c r="F28" s="38"/>
      <c r="G28" s="38"/>
      <c r="H28" s="38"/>
      <c r="I28" s="5"/>
    </row>
    <row r="29" spans="1:9" s="36" customFormat="1" ht="15.75" customHeight="1">
      <c r="A29" s="38"/>
      <c r="B29" s="70"/>
      <c r="C29" s="54"/>
      <c r="D29" s="54"/>
      <c r="E29" s="38"/>
      <c r="F29" s="38"/>
      <c r="G29" s="38"/>
      <c r="H29" s="38"/>
      <c r="I29" s="5"/>
    </row>
    <row r="30" spans="1:9" s="36" customFormat="1" ht="15.75" customHeight="1">
      <c r="A30" s="38"/>
      <c r="B30" s="70"/>
      <c r="C30" s="54"/>
      <c r="D30" s="54"/>
      <c r="E30" s="38"/>
      <c r="F30" s="38"/>
      <c r="G30" s="38"/>
      <c r="H30" s="38"/>
      <c r="I30" s="5"/>
    </row>
    <row r="31" spans="1:9" s="36" customFormat="1" ht="15.75" customHeight="1">
      <c r="A31" s="38"/>
      <c r="B31" s="70"/>
      <c r="C31" s="54"/>
      <c r="D31" s="54"/>
      <c r="E31" s="38"/>
      <c r="F31" s="38"/>
      <c r="G31" s="38"/>
      <c r="H31" s="38"/>
      <c r="I31" s="5"/>
    </row>
    <row r="32" spans="1:9" s="36" customFormat="1" ht="15.75" customHeight="1">
      <c r="A32" s="38"/>
      <c r="B32" s="70"/>
      <c r="C32" s="54"/>
      <c r="D32" s="54"/>
      <c r="E32" s="38"/>
      <c r="F32" s="38"/>
      <c r="G32" s="38"/>
      <c r="H32" s="38"/>
      <c r="I32" s="5"/>
    </row>
    <row r="33" spans="1:9" s="36" customFormat="1" ht="15.75" customHeight="1">
      <c r="A33" s="38"/>
      <c r="B33" s="70"/>
      <c r="C33" s="54"/>
      <c r="D33" s="54"/>
      <c r="E33" s="38"/>
      <c r="F33" s="38"/>
      <c r="G33" s="38"/>
      <c r="H33" s="38"/>
      <c r="I33" s="5"/>
    </row>
    <row r="34" spans="1:9" s="36" customFormat="1" ht="15.75" customHeight="1">
      <c r="A34" s="38"/>
      <c r="B34" s="70"/>
      <c r="C34" s="54"/>
      <c r="D34" s="54"/>
      <c r="E34" s="38"/>
      <c r="F34" s="38"/>
      <c r="G34" s="38"/>
      <c r="H34" s="38"/>
      <c r="I34" s="5"/>
    </row>
    <row r="35" spans="1:9" s="36" customFormat="1" ht="15.75" customHeight="1">
      <c r="A35" s="38"/>
      <c r="B35" s="70"/>
      <c r="C35" s="54"/>
      <c r="D35" s="54"/>
      <c r="E35" s="38"/>
      <c r="F35" s="38"/>
      <c r="G35" s="38"/>
      <c r="H35" s="38"/>
      <c r="I35" s="5"/>
    </row>
    <row r="36" spans="1:9" s="36" customFormat="1" ht="15.75" customHeight="1">
      <c r="A36" s="38"/>
      <c r="B36" s="70"/>
      <c r="C36" s="54"/>
      <c r="D36" s="54"/>
      <c r="E36" s="38"/>
      <c r="F36" s="38"/>
      <c r="G36" s="38"/>
      <c r="H36" s="38"/>
      <c r="I36" s="5"/>
    </row>
    <row r="37" spans="1:9" s="36" customFormat="1" ht="15.75" customHeight="1">
      <c r="A37" s="38"/>
      <c r="B37" s="70"/>
      <c r="C37" s="54"/>
      <c r="D37" s="54"/>
      <c r="E37" s="38"/>
      <c r="F37" s="38"/>
      <c r="G37" s="38"/>
      <c r="H37" s="38"/>
      <c r="I37" s="5"/>
    </row>
    <row r="38" spans="1:9" s="36" customFormat="1" ht="17.25">
      <c r="A38" s="38"/>
      <c r="B38" s="70"/>
      <c r="C38" s="54"/>
      <c r="D38" s="54"/>
      <c r="E38" s="38"/>
      <c r="F38" s="38"/>
      <c r="G38" s="38"/>
      <c r="H38" s="38"/>
      <c r="I38" s="5"/>
    </row>
    <row r="39" spans="1:9" s="36" customFormat="1" ht="17.25">
      <c r="A39" s="38"/>
      <c r="B39" s="70"/>
      <c r="C39" s="54"/>
      <c r="D39" s="54"/>
      <c r="E39" s="38"/>
      <c r="F39" s="38"/>
      <c r="G39" s="38"/>
      <c r="H39" s="38"/>
      <c r="I39" s="5"/>
    </row>
    <row r="40" spans="1:9" s="36" customFormat="1" ht="17.25">
      <c r="A40" s="38"/>
      <c r="B40" s="70"/>
      <c r="C40" s="54"/>
      <c r="D40" s="54"/>
      <c r="E40" s="38"/>
      <c r="F40" s="38"/>
      <c r="G40" s="38"/>
      <c r="H40" s="38"/>
      <c r="I40" s="5"/>
    </row>
    <row r="41" spans="1:9" s="36" customFormat="1" ht="17.25">
      <c r="A41" s="38"/>
      <c r="B41" s="70"/>
      <c r="C41" s="54"/>
      <c r="D41" s="54"/>
      <c r="E41" s="38"/>
      <c r="F41" s="38"/>
      <c r="G41" s="38"/>
      <c r="H41" s="38"/>
      <c r="I41" s="5"/>
    </row>
    <row r="42" spans="1:9" s="36" customFormat="1" ht="17.25">
      <c r="A42" s="38"/>
      <c r="B42" s="70"/>
      <c r="C42" s="54"/>
      <c r="D42" s="54"/>
      <c r="E42" s="38"/>
      <c r="F42" s="38"/>
      <c r="G42" s="38"/>
      <c r="H42" s="38"/>
      <c r="I42" s="5"/>
    </row>
    <row r="43" spans="1:9" s="36" customFormat="1" ht="17.25">
      <c r="A43" s="38"/>
      <c r="B43" s="70"/>
      <c r="C43" s="54"/>
      <c r="D43" s="54"/>
      <c r="E43" s="38"/>
      <c r="F43" s="38"/>
      <c r="G43" s="38"/>
      <c r="H43" s="38"/>
      <c r="I43" s="5"/>
    </row>
    <row r="44" spans="1:9" s="36" customFormat="1" ht="17.25">
      <c r="A44" s="38"/>
      <c r="B44" s="70"/>
      <c r="C44" s="54"/>
      <c r="D44" s="54"/>
      <c r="E44" s="38"/>
      <c r="F44" s="38"/>
      <c r="G44" s="38"/>
      <c r="H44" s="38"/>
      <c r="I44" s="39"/>
    </row>
    <row r="45" spans="1:9" s="36" customFormat="1" ht="17.25">
      <c r="A45" s="38"/>
      <c r="B45" s="70"/>
      <c r="C45" s="54"/>
      <c r="D45" s="54"/>
      <c r="E45" s="38"/>
      <c r="F45" s="38"/>
      <c r="G45" s="38"/>
      <c r="H45" s="38"/>
      <c r="I45" s="5"/>
    </row>
    <row r="46" spans="1:9" s="36" customFormat="1" ht="17.25">
      <c r="A46" s="38"/>
      <c r="B46" s="70"/>
      <c r="C46" s="54"/>
      <c r="D46" s="54"/>
      <c r="E46" s="38"/>
      <c r="F46" s="38"/>
      <c r="G46" s="38"/>
      <c r="H46" s="38"/>
      <c r="I46" s="5"/>
    </row>
    <row r="47" spans="1:9" s="36" customFormat="1" ht="17.25">
      <c r="A47" s="38"/>
      <c r="B47" s="70"/>
      <c r="C47" s="54"/>
      <c r="D47" s="54"/>
      <c r="E47" s="38"/>
      <c r="F47" s="38"/>
      <c r="G47" s="38"/>
      <c r="H47" s="38"/>
      <c r="I47" s="5"/>
    </row>
    <row r="48" spans="1:9" s="36" customFormat="1" ht="17.25">
      <c r="A48" s="38"/>
      <c r="B48" s="70"/>
      <c r="C48" s="54"/>
      <c r="D48" s="54"/>
      <c r="E48" s="38"/>
      <c r="F48" s="38"/>
      <c r="G48" s="38"/>
      <c r="H48" s="38"/>
      <c r="I48" s="5"/>
    </row>
    <row r="49" spans="1:9" s="36" customFormat="1" ht="17.25">
      <c r="A49" s="38"/>
      <c r="B49" s="70"/>
      <c r="C49" s="54"/>
      <c r="D49" s="54"/>
      <c r="E49" s="38"/>
      <c r="F49" s="38"/>
      <c r="G49" s="38"/>
      <c r="H49" s="38"/>
      <c r="I49" s="5"/>
    </row>
    <row r="50" spans="1:9" s="36" customFormat="1" ht="17.25">
      <c r="A50" s="38"/>
      <c r="B50" s="70"/>
      <c r="C50" s="54"/>
      <c r="D50" s="54"/>
      <c r="E50" s="38"/>
      <c r="F50" s="38"/>
      <c r="G50" s="38"/>
      <c r="H50" s="38"/>
      <c r="I50" s="5"/>
    </row>
    <row r="51" spans="1:9" s="36" customFormat="1" ht="17.25">
      <c r="A51" s="38"/>
      <c r="B51" s="70"/>
      <c r="C51" s="54"/>
      <c r="D51" s="54"/>
      <c r="E51" s="38"/>
      <c r="F51" s="38"/>
      <c r="G51" s="38"/>
      <c r="H51" s="38"/>
      <c r="I51" s="5"/>
    </row>
    <row r="52" spans="1:9" s="36" customFormat="1" ht="17.25">
      <c r="A52" s="38"/>
      <c r="B52" s="70"/>
      <c r="C52" s="54"/>
      <c r="D52" s="54"/>
      <c r="E52" s="38"/>
      <c r="F52" s="38"/>
      <c r="G52" s="38"/>
      <c r="H52" s="38"/>
      <c r="I52" s="5"/>
    </row>
    <row r="53" spans="1:9" s="36" customFormat="1" ht="17.25">
      <c r="A53" s="38"/>
      <c r="B53" s="70"/>
      <c r="C53" s="54"/>
      <c r="D53" s="54"/>
      <c r="E53" s="38"/>
      <c r="F53" s="38"/>
      <c r="G53" s="38"/>
      <c r="H53" s="38"/>
      <c r="I53" s="5"/>
    </row>
    <row r="54" spans="1:9" s="36" customFormat="1" ht="17.25">
      <c r="A54" s="38"/>
      <c r="B54" s="70"/>
      <c r="C54" s="54"/>
      <c r="D54" s="54"/>
      <c r="E54" s="38"/>
      <c r="F54" s="38"/>
      <c r="G54" s="38"/>
      <c r="H54" s="38"/>
      <c r="I54" s="5"/>
    </row>
    <row r="55" spans="1:9" s="36" customFormat="1" ht="17.25">
      <c r="A55" s="38"/>
      <c r="B55" s="70"/>
      <c r="C55" s="54"/>
      <c r="D55" s="54"/>
      <c r="E55" s="38"/>
      <c r="F55" s="38"/>
      <c r="G55" s="38"/>
      <c r="H55" s="38"/>
      <c r="I55" s="5"/>
    </row>
    <row r="56" spans="1:9" s="36" customFormat="1" ht="17.25">
      <c r="A56" s="38"/>
      <c r="B56" s="70"/>
      <c r="C56" s="54"/>
      <c r="D56" s="54"/>
      <c r="E56" s="38"/>
      <c r="F56" s="38"/>
      <c r="G56" s="38"/>
      <c r="H56" s="38"/>
      <c r="I56" s="5"/>
    </row>
    <row r="57" spans="1:9" s="36" customFormat="1" ht="17.25">
      <c r="A57" s="38"/>
      <c r="B57" s="70"/>
      <c r="C57" s="54"/>
      <c r="D57" s="54"/>
      <c r="E57" s="38"/>
      <c r="F57" s="38"/>
      <c r="G57" s="38"/>
      <c r="H57" s="38"/>
      <c r="I57" s="5"/>
    </row>
    <row r="58" spans="1:9" s="36" customFormat="1" ht="17.25">
      <c r="A58" s="38"/>
      <c r="B58" s="70"/>
      <c r="C58" s="54"/>
      <c r="D58" s="54"/>
      <c r="E58" s="38"/>
      <c r="F58" s="38"/>
      <c r="G58" s="38"/>
      <c r="H58" s="38"/>
      <c r="I58" s="5"/>
    </row>
    <row r="59" spans="1:9" s="36" customFormat="1" ht="17.25">
      <c r="A59" s="38"/>
      <c r="B59" s="70"/>
      <c r="C59" s="54"/>
      <c r="D59" s="54"/>
      <c r="E59" s="38"/>
      <c r="F59" s="38"/>
      <c r="G59" s="38"/>
      <c r="H59" s="38"/>
      <c r="I59" s="5"/>
    </row>
    <row r="60" spans="1:9" s="36" customFormat="1" ht="17.25">
      <c r="A60" s="38"/>
      <c r="B60" s="70"/>
      <c r="C60" s="54"/>
      <c r="D60" s="54"/>
      <c r="E60" s="38"/>
      <c r="F60" s="38"/>
      <c r="G60" s="38"/>
      <c r="H60" s="38"/>
      <c r="I60" s="5"/>
    </row>
    <row r="61" spans="1:9" s="36" customFormat="1" ht="17.25">
      <c r="A61" s="38"/>
      <c r="B61" s="70"/>
      <c r="C61" s="54"/>
      <c r="D61" s="54"/>
      <c r="E61" s="38"/>
      <c r="F61" s="38"/>
      <c r="G61" s="38"/>
      <c r="H61" s="38"/>
      <c r="I61" s="5"/>
    </row>
    <row r="62" spans="1:9" s="36" customFormat="1" ht="17.25">
      <c r="A62" s="38"/>
      <c r="B62" s="70"/>
      <c r="C62" s="54"/>
      <c r="D62" s="54"/>
      <c r="E62" s="38"/>
      <c r="F62" s="38"/>
      <c r="G62" s="38"/>
      <c r="H62" s="38"/>
      <c r="I62" s="5"/>
    </row>
    <row r="63" spans="1:9" s="36" customFormat="1" ht="17.25">
      <c r="A63" s="38"/>
      <c r="B63" s="70"/>
      <c r="C63" s="54"/>
      <c r="D63" s="54"/>
      <c r="E63" s="38"/>
      <c r="F63" s="38"/>
      <c r="G63" s="38"/>
      <c r="H63" s="38"/>
      <c r="I63" s="5"/>
    </row>
    <row r="64" spans="1:9" s="36" customFormat="1" ht="17.25">
      <c r="A64" s="38"/>
      <c r="B64" s="70"/>
      <c r="C64" s="54"/>
      <c r="D64" s="54"/>
      <c r="E64" s="38"/>
      <c r="F64" s="38"/>
      <c r="G64" s="38"/>
      <c r="H64" s="38"/>
      <c r="I64" s="45"/>
    </row>
    <row r="65" spans="1:9" s="36" customFormat="1" ht="17.25">
      <c r="A65" s="38"/>
      <c r="B65" s="70"/>
      <c r="C65" s="54"/>
      <c r="D65" s="54"/>
      <c r="E65" s="38"/>
      <c r="F65" s="38"/>
      <c r="G65" s="38"/>
      <c r="H65" s="38"/>
      <c r="I65" s="6"/>
    </row>
    <row r="66" spans="1:9" s="36" customFormat="1" ht="17.25">
      <c r="A66" s="38"/>
      <c r="B66" s="70"/>
      <c r="C66" s="54"/>
      <c r="D66" s="54"/>
      <c r="E66" s="38"/>
      <c r="F66" s="38"/>
      <c r="G66" s="38"/>
      <c r="H66" s="38"/>
      <c r="I66" s="6"/>
    </row>
    <row r="67" spans="1:9" s="36" customFormat="1" ht="17.25">
      <c r="A67" s="38"/>
      <c r="B67" s="70"/>
      <c r="C67" s="54"/>
      <c r="D67" s="54"/>
      <c r="E67" s="38"/>
      <c r="F67" s="38"/>
      <c r="G67" s="38"/>
      <c r="H67" s="38"/>
      <c r="I67" s="6"/>
    </row>
    <row r="68" spans="1:9" s="36" customFormat="1" ht="18.75" customHeight="1">
      <c r="A68" s="38"/>
      <c r="B68" s="70"/>
      <c r="C68" s="54"/>
      <c r="D68" s="54"/>
      <c r="E68" s="38"/>
      <c r="F68" s="38"/>
      <c r="G68" s="38"/>
      <c r="H68" s="38"/>
      <c r="I68" s="6"/>
    </row>
    <row r="69" spans="1:9" s="36" customFormat="1" ht="17.25">
      <c r="A69" s="38"/>
      <c r="B69" s="70"/>
      <c r="C69" s="54"/>
      <c r="D69" s="54"/>
      <c r="E69" s="38"/>
      <c r="F69" s="38"/>
      <c r="G69" s="38"/>
      <c r="H69" s="38"/>
      <c r="I69" s="6"/>
    </row>
    <row r="70" spans="1:9" s="36" customFormat="1" ht="17.25">
      <c r="A70" s="38"/>
      <c r="B70" s="70"/>
      <c r="C70" s="54"/>
      <c r="D70" s="54"/>
      <c r="E70" s="38"/>
      <c r="F70" s="38"/>
      <c r="G70" s="38"/>
      <c r="H70" s="38"/>
      <c r="I70" s="6"/>
    </row>
    <row r="71" spans="1:9" s="36" customFormat="1" ht="17.25">
      <c r="A71" s="38"/>
      <c r="B71" s="70"/>
      <c r="C71" s="54"/>
      <c r="D71" s="54"/>
      <c r="E71" s="38"/>
      <c r="F71" s="38"/>
      <c r="G71" s="38"/>
      <c r="H71" s="38"/>
      <c r="I71" s="6"/>
    </row>
    <row r="72" spans="1:9" s="36" customFormat="1" ht="17.25">
      <c r="A72" s="38"/>
      <c r="B72" s="70"/>
      <c r="C72" s="54"/>
      <c r="D72" s="54"/>
      <c r="E72" s="38"/>
      <c r="F72" s="38"/>
      <c r="G72" s="38"/>
      <c r="H72" s="38"/>
      <c r="I72" s="6"/>
    </row>
    <row r="73" spans="1:9" s="36" customFormat="1" ht="17.25">
      <c r="A73" s="38"/>
      <c r="B73" s="70"/>
      <c r="C73" s="54"/>
      <c r="D73" s="54"/>
      <c r="E73" s="38"/>
      <c r="F73" s="38"/>
      <c r="G73" s="38"/>
      <c r="H73" s="38"/>
      <c r="I73" s="6"/>
    </row>
    <row r="74" spans="1:9" s="36" customFormat="1" ht="17.25">
      <c r="A74" s="38"/>
      <c r="B74" s="70"/>
      <c r="C74" s="54"/>
      <c r="D74" s="54"/>
      <c r="E74" s="38"/>
      <c r="F74" s="38"/>
      <c r="G74" s="38"/>
      <c r="H74" s="38"/>
      <c r="I74" s="6"/>
    </row>
    <row r="75" spans="1:9" s="36" customFormat="1" ht="17.25">
      <c r="A75" s="38"/>
      <c r="B75" s="70"/>
      <c r="C75" s="54"/>
      <c r="D75" s="54"/>
      <c r="E75" s="38"/>
      <c r="F75" s="38"/>
      <c r="G75" s="38"/>
      <c r="H75" s="38"/>
      <c r="I75" s="6"/>
    </row>
    <row r="76" spans="1:9" s="36" customFormat="1" ht="17.25">
      <c r="A76" s="38"/>
      <c r="B76" s="70"/>
      <c r="C76" s="54"/>
      <c r="D76" s="54"/>
      <c r="E76" s="38"/>
      <c r="F76" s="38"/>
      <c r="G76" s="38"/>
      <c r="H76" s="38"/>
      <c r="I76" s="6"/>
    </row>
    <row r="77" spans="1:9" s="36" customFormat="1" ht="17.25">
      <c r="A77" s="38"/>
      <c r="B77" s="70"/>
      <c r="C77" s="54"/>
      <c r="D77" s="54"/>
      <c r="E77" s="38"/>
      <c r="F77" s="38"/>
      <c r="G77" s="38"/>
      <c r="H77" s="38"/>
      <c r="I77" s="6"/>
    </row>
    <row r="78" spans="1:9" s="36" customFormat="1" ht="17.25">
      <c r="A78" s="38"/>
      <c r="B78" s="70"/>
      <c r="C78" s="54"/>
      <c r="D78" s="54"/>
      <c r="E78" s="38"/>
      <c r="F78" s="38"/>
      <c r="G78" s="38"/>
      <c r="H78" s="38"/>
      <c r="I78" s="6"/>
    </row>
    <row r="79" spans="1:9" s="36" customFormat="1" ht="17.25">
      <c r="A79" s="38"/>
      <c r="B79" s="70"/>
      <c r="C79" s="54"/>
      <c r="D79" s="54"/>
      <c r="E79" s="38"/>
      <c r="F79" s="38"/>
      <c r="G79" s="38"/>
      <c r="H79" s="38"/>
      <c r="I79" s="6"/>
    </row>
    <row r="80" spans="1:9" s="36" customFormat="1" ht="17.25">
      <c r="A80" s="38"/>
      <c r="B80" s="70"/>
      <c r="C80" s="54"/>
      <c r="D80" s="54"/>
      <c r="E80" s="38"/>
      <c r="F80" s="38"/>
      <c r="G80" s="38"/>
      <c r="H80" s="38"/>
      <c r="I80" s="6"/>
    </row>
    <row r="81" spans="1:9" s="36" customFormat="1" ht="17.25">
      <c r="A81" s="38"/>
      <c r="B81" s="70"/>
      <c r="C81" s="54"/>
      <c r="D81" s="54"/>
      <c r="E81" s="38"/>
      <c r="F81" s="38"/>
      <c r="G81" s="38"/>
      <c r="H81" s="38"/>
      <c r="I81" s="6"/>
    </row>
    <row r="82" spans="1:9" s="36" customFormat="1" ht="17.25">
      <c r="A82" s="38"/>
      <c r="B82" s="70"/>
      <c r="C82" s="54"/>
      <c r="D82" s="54"/>
      <c r="E82" s="38"/>
      <c r="F82" s="38"/>
      <c r="G82" s="38"/>
      <c r="H82" s="38"/>
      <c r="I82" s="6"/>
    </row>
    <row r="83" spans="1:9" s="36" customFormat="1" ht="17.25">
      <c r="A83" s="38"/>
      <c r="B83" s="70"/>
      <c r="C83" s="54"/>
      <c r="D83" s="54"/>
      <c r="E83" s="38"/>
      <c r="F83" s="38"/>
      <c r="G83" s="38"/>
      <c r="H83" s="38"/>
      <c r="I83" s="6"/>
    </row>
    <row r="84" spans="1:9" s="36" customFormat="1" ht="17.25">
      <c r="A84" s="38"/>
      <c r="B84" s="70"/>
      <c r="C84" s="54"/>
      <c r="D84" s="54"/>
      <c r="E84" s="38"/>
      <c r="F84" s="38"/>
      <c r="G84" s="38"/>
      <c r="H84" s="38"/>
      <c r="I84" s="6"/>
    </row>
    <row r="85" spans="1:9" s="36" customFormat="1" ht="17.25">
      <c r="A85" s="38"/>
      <c r="B85" s="70"/>
      <c r="C85" s="54"/>
      <c r="D85" s="54"/>
      <c r="E85" s="38"/>
      <c r="F85" s="38"/>
      <c r="G85" s="38"/>
      <c r="H85" s="38"/>
      <c r="I85" s="6"/>
    </row>
    <row r="86" spans="1:9" s="36" customFormat="1" ht="17.25">
      <c r="A86" s="38"/>
      <c r="B86" s="70"/>
      <c r="C86" s="54"/>
      <c r="D86" s="54"/>
      <c r="E86" s="38"/>
      <c r="F86" s="38"/>
      <c r="G86" s="38"/>
      <c r="H86" s="38"/>
      <c r="I86" s="6"/>
    </row>
    <row r="87" spans="1:9" s="36" customFormat="1" ht="17.25">
      <c r="A87" s="38"/>
      <c r="B87" s="70"/>
      <c r="C87" s="54"/>
      <c r="D87" s="54"/>
      <c r="E87" s="38"/>
      <c r="F87" s="38"/>
      <c r="G87" s="38"/>
      <c r="H87" s="38"/>
      <c r="I87" s="6"/>
    </row>
    <row r="88" spans="1:9" s="36" customFormat="1" ht="17.25">
      <c r="A88" s="38"/>
      <c r="B88" s="70"/>
      <c r="C88" s="54"/>
      <c r="D88" s="54"/>
      <c r="E88" s="38"/>
      <c r="F88" s="38"/>
      <c r="G88" s="38"/>
      <c r="H88" s="38"/>
      <c r="I88" s="6"/>
    </row>
    <row r="89" spans="1:9" s="36" customFormat="1" ht="17.25">
      <c r="A89" s="38"/>
      <c r="B89" s="70"/>
      <c r="C89" s="54"/>
      <c r="D89" s="54"/>
      <c r="E89" s="38"/>
      <c r="F89" s="38"/>
      <c r="G89" s="38"/>
      <c r="H89" s="38"/>
      <c r="I89" s="6"/>
    </row>
    <row r="90" spans="1:9" s="36" customFormat="1" ht="17.25">
      <c r="A90" s="38"/>
      <c r="B90" s="70"/>
      <c r="C90" s="54"/>
      <c r="D90" s="54"/>
      <c r="E90" s="38"/>
      <c r="F90" s="38"/>
      <c r="G90" s="38"/>
      <c r="H90" s="38"/>
      <c r="I90" s="6"/>
    </row>
    <row r="91" spans="1:9" s="36" customFormat="1" ht="17.25">
      <c r="A91" s="38"/>
      <c r="B91" s="70"/>
      <c r="C91" s="54"/>
      <c r="D91" s="54"/>
      <c r="E91" s="38"/>
      <c r="F91" s="38"/>
      <c r="G91" s="38"/>
      <c r="H91" s="38"/>
      <c r="I91" s="6"/>
    </row>
    <row r="92" spans="1:9" s="36" customFormat="1" ht="17.25">
      <c r="A92" s="38"/>
      <c r="B92" s="70"/>
      <c r="C92" s="54"/>
      <c r="D92" s="54"/>
      <c r="E92" s="38"/>
      <c r="F92" s="38"/>
      <c r="G92" s="38"/>
      <c r="H92" s="38"/>
      <c r="I92" s="6"/>
    </row>
    <row r="93" spans="1:9" s="36" customFormat="1" ht="17.25">
      <c r="A93" s="38"/>
      <c r="B93" s="70"/>
      <c r="C93" s="54"/>
      <c r="D93" s="54"/>
      <c r="E93" s="38"/>
      <c r="F93" s="38"/>
      <c r="G93" s="38"/>
      <c r="H93" s="38"/>
      <c r="I93" s="6"/>
    </row>
    <row r="94" spans="1:9" s="36" customFormat="1" ht="17.25">
      <c r="A94" s="38"/>
      <c r="B94" s="70"/>
      <c r="C94" s="54"/>
      <c r="D94" s="54"/>
      <c r="E94" s="38"/>
      <c r="F94" s="38"/>
      <c r="G94" s="38"/>
      <c r="H94" s="38"/>
      <c r="I94" s="6"/>
    </row>
    <row r="95" spans="1:9" s="36" customFormat="1" ht="17.25">
      <c r="A95" s="38"/>
      <c r="B95" s="70"/>
      <c r="C95" s="54"/>
      <c r="D95" s="54"/>
      <c r="E95" s="38"/>
      <c r="F95" s="38"/>
      <c r="G95" s="38"/>
      <c r="H95" s="38"/>
      <c r="I95" s="5"/>
    </row>
    <row r="96" spans="1:9" s="36" customFormat="1" ht="17.25">
      <c r="A96" s="5"/>
      <c r="B96" s="5"/>
      <c r="C96" s="78"/>
      <c r="D96" s="78"/>
      <c r="E96" s="51"/>
      <c r="F96" s="5"/>
      <c r="G96" s="5"/>
      <c r="H96" s="5"/>
      <c r="I96" s="5"/>
    </row>
    <row r="97" spans="1:9" s="36" customFormat="1" ht="17.25">
      <c r="A97" s="101"/>
      <c r="B97" s="80"/>
      <c r="C97" s="108"/>
      <c r="D97" s="108"/>
      <c r="E97" s="109"/>
      <c r="F97" s="80"/>
      <c r="G97" s="80"/>
      <c r="H97" s="56"/>
      <c r="I97" s="45"/>
    </row>
    <row r="98" spans="1:9" s="36" customFormat="1" ht="17.25">
      <c r="A98" s="101"/>
      <c r="B98" s="80"/>
      <c r="C98" s="102"/>
      <c r="D98" s="102"/>
      <c r="E98" s="109"/>
      <c r="F98" s="80"/>
      <c r="G98" s="80"/>
      <c r="H98" s="56"/>
      <c r="I98" s="5"/>
    </row>
    <row r="99" spans="1:9" s="36" customFormat="1" ht="17.25">
      <c r="A99" s="101"/>
      <c r="B99" s="80"/>
      <c r="C99" s="102"/>
      <c r="D99" s="102"/>
      <c r="E99" s="109"/>
      <c r="F99" s="80"/>
      <c r="G99" s="80"/>
      <c r="H99" s="56"/>
      <c r="I99" s="5"/>
    </row>
    <row r="100" spans="1:9" s="36" customFormat="1" ht="17.25">
      <c r="A100" s="101"/>
      <c r="B100" s="80"/>
      <c r="C100" s="102"/>
      <c r="D100" s="102"/>
      <c r="E100" s="109"/>
      <c r="F100" s="80"/>
      <c r="G100" s="80"/>
      <c r="H100" s="56"/>
      <c r="I100" s="5"/>
    </row>
    <row r="101" spans="1:9" s="36" customFormat="1" ht="17.25">
      <c r="A101" s="101"/>
      <c r="B101" s="80"/>
      <c r="C101" s="102"/>
      <c r="D101" s="102"/>
      <c r="E101" s="109"/>
      <c r="F101" s="80"/>
      <c r="G101" s="80"/>
      <c r="H101" s="56"/>
      <c r="I101" s="5"/>
    </row>
    <row r="102" spans="1:9" s="36" customFormat="1" ht="17.25">
      <c r="A102" s="101"/>
      <c r="B102" s="80"/>
      <c r="C102" s="102"/>
      <c r="D102" s="102"/>
      <c r="E102" s="109"/>
      <c r="F102" s="80"/>
      <c r="G102" s="80"/>
      <c r="H102" s="56"/>
      <c r="I102" s="5"/>
    </row>
    <row r="103" spans="1:9" s="36" customFormat="1" ht="17.25">
      <c r="A103" s="101"/>
      <c r="B103" s="80"/>
      <c r="C103" s="102"/>
      <c r="D103" s="102"/>
      <c r="E103" s="109"/>
      <c r="F103" s="80"/>
      <c r="G103" s="80"/>
      <c r="H103" s="56"/>
      <c r="I103" s="5"/>
    </row>
    <row r="104" spans="1:9" s="36" customFormat="1" ht="17.25">
      <c r="A104" s="101"/>
      <c r="B104" s="80"/>
      <c r="C104" s="102"/>
      <c r="D104" s="102"/>
      <c r="E104" s="109"/>
      <c r="F104" s="80"/>
      <c r="G104" s="80"/>
      <c r="H104" s="56"/>
      <c r="I104" s="5"/>
    </row>
    <row r="105" spans="1:9" s="36" customFormat="1" ht="17.25">
      <c r="A105" s="101"/>
      <c r="B105" s="80"/>
      <c r="C105" s="102"/>
      <c r="D105" s="102"/>
      <c r="E105" s="109"/>
      <c r="F105" s="80"/>
      <c r="G105" s="80"/>
      <c r="H105" s="56"/>
      <c r="I105" s="5"/>
    </row>
    <row r="106" spans="1:9" s="36" customFormat="1" ht="17.25">
      <c r="A106" s="101"/>
      <c r="B106" s="80"/>
      <c r="C106" s="102"/>
      <c r="D106" s="102"/>
      <c r="E106" s="109"/>
      <c r="F106" s="80"/>
      <c r="G106" s="80"/>
      <c r="H106" s="56"/>
      <c r="I106" s="5"/>
    </row>
    <row r="107" spans="1:9" s="36" customFormat="1" ht="17.25">
      <c r="A107" s="101"/>
      <c r="B107" s="80"/>
      <c r="C107" s="102"/>
      <c r="D107" s="102"/>
      <c r="E107" s="109"/>
      <c r="F107" s="80"/>
      <c r="G107" s="80"/>
      <c r="H107" s="56"/>
      <c r="I107" s="5"/>
    </row>
    <row r="108" spans="1:9" s="36" customFormat="1" ht="17.25">
      <c r="A108" s="101"/>
      <c r="B108" s="80"/>
      <c r="C108" s="102"/>
      <c r="D108" s="102"/>
      <c r="E108" s="109"/>
      <c r="F108" s="80"/>
      <c r="G108" s="80"/>
      <c r="H108" s="56"/>
      <c r="I108" s="5"/>
    </row>
    <row r="109" spans="1:9" s="36" customFormat="1" ht="17.25">
      <c r="A109" s="101"/>
      <c r="B109" s="80"/>
      <c r="C109" s="102"/>
      <c r="D109" s="102"/>
      <c r="E109" s="109"/>
      <c r="F109" s="80"/>
      <c r="G109" s="80"/>
      <c r="H109" s="56"/>
      <c r="I109" s="5"/>
    </row>
    <row r="110" spans="1:9" s="36" customFormat="1" ht="17.25">
      <c r="A110" s="101"/>
      <c r="B110" s="80"/>
      <c r="C110" s="102"/>
      <c r="D110" s="102"/>
      <c r="E110" s="109"/>
      <c r="F110" s="80"/>
      <c r="G110" s="80"/>
      <c r="H110" s="56"/>
      <c r="I110" s="5"/>
    </row>
    <row r="111" spans="1:9" s="36" customFormat="1" ht="17.25">
      <c r="A111" s="101"/>
      <c r="B111" s="80"/>
      <c r="C111" s="102"/>
      <c r="D111" s="102"/>
      <c r="E111" s="109"/>
      <c r="F111" s="80"/>
      <c r="G111" s="80"/>
      <c r="H111" s="56"/>
      <c r="I111" s="5"/>
    </row>
    <row r="112" spans="1:9" s="36" customFormat="1" ht="17.25">
      <c r="A112" s="101"/>
      <c r="B112" s="80"/>
      <c r="C112" s="102"/>
      <c r="D112" s="102"/>
      <c r="E112" s="109"/>
      <c r="F112" s="80"/>
      <c r="G112" s="80"/>
      <c r="H112" s="56"/>
      <c r="I112" s="5"/>
    </row>
    <row r="113" spans="1:9" s="36" customFormat="1" ht="17.25">
      <c r="A113" s="101"/>
      <c r="B113" s="80"/>
      <c r="C113" s="102"/>
      <c r="D113" s="102"/>
      <c r="E113" s="109"/>
      <c r="F113" s="80"/>
      <c r="G113" s="80"/>
      <c r="H113" s="56"/>
      <c r="I113" s="5"/>
    </row>
    <row r="114" spans="1:9" s="36" customFormat="1" ht="17.25">
      <c r="A114" s="101"/>
      <c r="B114" s="80"/>
      <c r="C114" s="102"/>
      <c r="D114" s="102"/>
      <c r="E114" s="109"/>
      <c r="F114" s="80"/>
      <c r="G114" s="80"/>
      <c r="H114" s="56"/>
      <c r="I114" s="5"/>
    </row>
    <row r="115" spans="1:9" s="36" customFormat="1" ht="17.25">
      <c r="A115" s="101"/>
      <c r="B115" s="80"/>
      <c r="C115" s="102"/>
      <c r="D115" s="102"/>
      <c r="E115" s="109"/>
      <c r="F115" s="80"/>
      <c r="G115" s="80"/>
      <c r="H115" s="56"/>
      <c r="I115" s="5"/>
    </row>
    <row r="116" spans="1:9" s="36" customFormat="1" ht="17.25">
      <c r="A116" s="101"/>
      <c r="B116" s="80"/>
      <c r="C116" s="102"/>
      <c r="D116" s="102"/>
      <c r="E116" s="109"/>
      <c r="F116" s="80"/>
      <c r="G116" s="80"/>
      <c r="H116" s="56"/>
      <c r="I116" s="5"/>
    </row>
    <row r="117" spans="1:9" s="36" customFormat="1" ht="17.25">
      <c r="A117" s="101"/>
      <c r="B117" s="80"/>
      <c r="C117" s="102"/>
      <c r="D117" s="102"/>
      <c r="E117" s="109"/>
      <c r="F117" s="80"/>
      <c r="G117" s="80"/>
      <c r="H117" s="56"/>
      <c r="I117" s="5"/>
    </row>
    <row r="118" spans="1:9" s="36" customFormat="1" ht="17.25">
      <c r="A118" s="101"/>
      <c r="B118" s="80"/>
      <c r="C118" s="102"/>
      <c r="D118" s="102"/>
      <c r="E118" s="109"/>
      <c r="F118" s="80"/>
      <c r="G118" s="80"/>
      <c r="H118" s="56"/>
      <c r="I118" s="5"/>
    </row>
    <row r="119" spans="1:9" s="36" customFormat="1" ht="17.25">
      <c r="A119" s="101"/>
      <c r="B119" s="80"/>
      <c r="C119" s="102"/>
      <c r="D119" s="102"/>
      <c r="E119" s="109"/>
      <c r="F119" s="80"/>
      <c r="G119" s="80"/>
      <c r="H119" s="56"/>
      <c r="I119" s="5"/>
    </row>
    <row r="120" spans="1:9" s="36" customFormat="1" ht="17.25">
      <c r="A120" s="101"/>
      <c r="B120" s="80"/>
      <c r="C120" s="108"/>
      <c r="D120" s="108"/>
      <c r="E120" s="109"/>
      <c r="F120" s="80"/>
      <c r="G120" s="80"/>
      <c r="H120" s="56"/>
      <c r="I120" s="5"/>
    </row>
    <row r="121" spans="1:9" s="36" customFormat="1" ht="17.25">
      <c r="A121" s="101"/>
      <c r="B121" s="80"/>
      <c r="C121" s="108"/>
      <c r="D121" s="108"/>
      <c r="E121" s="109"/>
      <c r="F121" s="80"/>
      <c r="G121" s="80"/>
      <c r="H121" s="56"/>
      <c r="I121" s="5"/>
    </row>
    <row r="122" spans="1:9" s="36" customFormat="1" ht="17.25">
      <c r="A122" s="101"/>
      <c r="B122" s="80"/>
      <c r="C122" s="108"/>
      <c r="D122" s="108"/>
      <c r="E122" s="109"/>
      <c r="F122" s="80"/>
      <c r="G122" s="80"/>
      <c r="H122" s="56"/>
      <c r="I122" s="5"/>
    </row>
    <row r="123" spans="1:9" s="36" customFormat="1" ht="17.25">
      <c r="A123" s="101"/>
      <c r="B123" s="80"/>
      <c r="C123" s="108"/>
      <c r="D123" s="108"/>
      <c r="E123" s="109"/>
      <c r="F123" s="80"/>
      <c r="G123" s="80"/>
      <c r="H123" s="56"/>
      <c r="I123" s="5"/>
    </row>
    <row r="124" spans="1:9" s="36" customFormat="1" ht="17.25">
      <c r="A124" s="101"/>
      <c r="B124" s="80"/>
      <c r="C124" s="102"/>
      <c r="D124" s="102"/>
      <c r="E124" s="109"/>
      <c r="F124" s="80"/>
      <c r="G124" s="80"/>
      <c r="H124" s="56"/>
      <c r="I124" s="5"/>
    </row>
    <row r="125" spans="1:9" s="36" customFormat="1" ht="17.25">
      <c r="A125" s="101"/>
      <c r="B125" s="80"/>
      <c r="C125" s="108"/>
      <c r="D125" s="108"/>
      <c r="E125" s="109"/>
      <c r="F125" s="80"/>
      <c r="G125" s="80"/>
      <c r="H125" s="56"/>
      <c r="I125" s="5"/>
    </row>
    <row r="126" spans="1:9" s="36" customFormat="1" ht="17.25">
      <c r="A126" s="101"/>
      <c r="B126" s="80"/>
      <c r="C126" s="108"/>
      <c r="D126" s="108"/>
      <c r="E126" s="109"/>
      <c r="F126" s="80"/>
      <c r="G126" s="80"/>
      <c r="H126" s="56"/>
      <c r="I126" s="5"/>
    </row>
    <row r="127" spans="1:9" s="36" customFormat="1" ht="17.25">
      <c r="A127" s="101"/>
      <c r="B127" s="80"/>
      <c r="C127" s="108"/>
      <c r="D127" s="108"/>
      <c r="E127" s="109"/>
      <c r="F127" s="80"/>
      <c r="G127" s="80"/>
      <c r="H127" s="56"/>
      <c r="I127" s="5"/>
    </row>
    <row r="128" spans="1:9" s="36" customFormat="1" ht="17.25">
      <c r="A128" s="101"/>
      <c r="B128" s="80"/>
      <c r="C128" s="108"/>
      <c r="D128" s="108"/>
      <c r="E128" s="109"/>
      <c r="F128" s="80"/>
      <c r="G128" s="80"/>
      <c r="H128" s="56"/>
      <c r="I128" s="5"/>
    </row>
    <row r="129" spans="1:9" s="36" customFormat="1" ht="17.25">
      <c r="A129" s="101"/>
      <c r="B129" s="80"/>
      <c r="C129" s="108"/>
      <c r="D129" s="108"/>
      <c r="E129" s="109"/>
      <c r="F129" s="80"/>
      <c r="G129" s="80"/>
      <c r="H129" s="56"/>
      <c r="I129" s="5"/>
    </row>
    <row r="130" spans="1:9" s="36" customFormat="1" ht="17.25">
      <c r="A130" s="101"/>
      <c r="B130" s="80"/>
      <c r="C130" s="102"/>
      <c r="D130" s="102"/>
      <c r="E130" s="109"/>
      <c r="F130" s="80"/>
      <c r="G130" s="80"/>
      <c r="H130" s="56"/>
      <c r="I130" s="5"/>
    </row>
    <row r="131" spans="1:9" s="36" customFormat="1" ht="17.25">
      <c r="A131" s="101"/>
      <c r="B131" s="80"/>
      <c r="C131" s="102"/>
      <c r="D131" s="102"/>
      <c r="E131" s="109"/>
      <c r="F131" s="80"/>
      <c r="G131" s="80"/>
      <c r="H131" s="56"/>
      <c r="I131" s="5"/>
    </row>
    <row r="132" spans="1:9" s="36" customFormat="1" ht="17.25">
      <c r="A132" s="101"/>
      <c r="B132" s="80"/>
      <c r="C132" s="102"/>
      <c r="D132" s="102"/>
      <c r="E132" s="109"/>
      <c r="F132" s="80"/>
      <c r="G132" s="80"/>
      <c r="H132" s="56"/>
      <c r="I132" s="5"/>
    </row>
    <row r="133" spans="1:9" s="36" customFormat="1" ht="17.25">
      <c r="A133" s="101"/>
      <c r="B133" s="80"/>
      <c r="C133" s="102"/>
      <c r="D133" s="102"/>
      <c r="E133" s="109"/>
      <c r="F133" s="80"/>
      <c r="G133" s="80"/>
      <c r="H133" s="56"/>
      <c r="I133" s="5"/>
    </row>
    <row r="134" spans="1:9" s="36" customFormat="1" ht="17.25">
      <c r="A134" s="101"/>
      <c r="B134" s="80"/>
      <c r="C134" s="102"/>
      <c r="D134" s="102"/>
      <c r="E134" s="109"/>
      <c r="F134" s="80"/>
      <c r="G134" s="80"/>
      <c r="H134" s="56"/>
      <c r="I134" s="5"/>
    </row>
    <row r="135" spans="1:9" s="36" customFormat="1" ht="17.25">
      <c r="A135" s="101"/>
      <c r="B135" s="80"/>
      <c r="C135" s="102"/>
      <c r="D135" s="102"/>
      <c r="E135" s="109"/>
      <c r="F135" s="80"/>
      <c r="G135" s="80"/>
      <c r="H135" s="56"/>
      <c r="I135" s="5"/>
    </row>
    <row r="136" spans="1:9" s="36" customFormat="1" ht="17.25">
      <c r="A136" s="101"/>
      <c r="B136" s="80"/>
      <c r="C136" s="102"/>
      <c r="D136" s="102"/>
      <c r="E136" s="109"/>
      <c r="F136" s="80"/>
      <c r="G136" s="80"/>
      <c r="H136" s="56"/>
      <c r="I136" s="5"/>
    </row>
    <row r="137" spans="1:9" s="36" customFormat="1" ht="17.25">
      <c r="A137" s="101"/>
      <c r="B137" s="80"/>
      <c r="C137" s="102"/>
      <c r="D137" s="102"/>
      <c r="E137" s="109"/>
      <c r="F137" s="80"/>
      <c r="G137" s="80"/>
      <c r="H137" s="56"/>
      <c r="I137" s="5"/>
    </row>
    <row r="138" spans="1:9" s="36" customFormat="1" ht="17.25">
      <c r="A138" s="101"/>
      <c r="B138" s="80"/>
      <c r="C138" s="102"/>
      <c r="D138" s="102"/>
      <c r="E138" s="109"/>
      <c r="F138" s="80"/>
      <c r="G138" s="80"/>
      <c r="H138" s="56"/>
      <c r="I138" s="5"/>
    </row>
    <row r="139" spans="1:9" s="36" customFormat="1" ht="17.25">
      <c r="A139" s="101"/>
      <c r="B139" s="80"/>
      <c r="C139" s="102"/>
      <c r="D139" s="102"/>
      <c r="E139" s="109"/>
      <c r="F139" s="80"/>
      <c r="G139" s="80"/>
      <c r="H139" s="56"/>
      <c r="I139" s="5"/>
    </row>
    <row r="140" spans="1:9" s="36" customFormat="1" ht="17.25">
      <c r="A140" s="5"/>
      <c r="B140" s="5"/>
      <c r="C140" s="161"/>
      <c r="D140" s="161"/>
      <c r="E140" s="51"/>
      <c r="F140" s="5"/>
      <c r="G140" s="5"/>
      <c r="H140" s="5"/>
      <c r="I140" s="5"/>
    </row>
    <row r="141" spans="1:9" s="36" customFormat="1" ht="17.25">
      <c r="A141" s="55"/>
      <c r="B141" s="55"/>
      <c r="C141" s="57"/>
      <c r="D141" s="57"/>
      <c r="E141" s="110"/>
      <c r="F141" s="55"/>
      <c r="G141" s="55"/>
      <c r="H141" s="56"/>
      <c r="I141" s="5"/>
    </row>
    <row r="142" spans="1:9" s="36" customFormat="1" ht="17.25">
      <c r="A142" s="55"/>
      <c r="B142" s="56"/>
      <c r="C142" s="57"/>
      <c r="D142" s="57"/>
      <c r="E142" s="110"/>
      <c r="F142" s="56"/>
      <c r="G142" s="56"/>
      <c r="H142" s="56"/>
      <c r="I142" s="5"/>
    </row>
    <row r="143" spans="1:9" s="36" customFormat="1" ht="17.25">
      <c r="A143" s="55"/>
      <c r="B143" s="56"/>
      <c r="C143" s="57"/>
      <c r="D143" s="57"/>
      <c r="E143" s="110"/>
      <c r="F143" s="56"/>
      <c r="G143" s="56"/>
      <c r="H143" s="56"/>
      <c r="I143" s="5"/>
    </row>
    <row r="144" spans="1:9" s="36" customFormat="1" ht="17.25">
      <c r="A144" s="55"/>
      <c r="B144" s="56"/>
      <c r="C144" s="57"/>
      <c r="D144" s="57"/>
      <c r="E144" s="110"/>
      <c r="F144" s="56"/>
      <c r="G144" s="56"/>
      <c r="H144" s="56"/>
      <c r="I144" s="5"/>
    </row>
    <row r="145" spans="1:9" s="36" customFormat="1" ht="17.25">
      <c r="A145" s="55"/>
      <c r="B145" s="56"/>
      <c r="C145" s="57"/>
      <c r="D145" s="57"/>
      <c r="E145" s="110"/>
      <c r="F145" s="56"/>
      <c r="G145" s="56"/>
      <c r="H145" s="56"/>
      <c r="I145" s="5"/>
    </row>
    <row r="146" spans="1:9" s="36" customFormat="1" ht="17.25">
      <c r="A146" s="55"/>
      <c r="B146" s="56"/>
      <c r="C146" s="57"/>
      <c r="D146" s="57"/>
      <c r="E146" s="110"/>
      <c r="F146" s="56"/>
      <c r="G146" s="56"/>
      <c r="H146" s="56"/>
      <c r="I146" s="5"/>
    </row>
    <row r="147" spans="1:9" s="36" customFormat="1" ht="17.25">
      <c r="A147" s="55"/>
      <c r="B147" s="56"/>
      <c r="C147" s="57"/>
      <c r="D147" s="57"/>
      <c r="E147" s="55"/>
      <c r="F147" s="56"/>
      <c r="G147" s="56"/>
      <c r="H147" s="56"/>
      <c r="I147" s="5"/>
    </row>
    <row r="148" spans="1:9" s="36" customFormat="1" ht="17.25">
      <c r="A148" s="55"/>
      <c r="B148" s="56"/>
      <c r="C148" s="57"/>
      <c r="D148" s="57"/>
      <c r="E148" s="55"/>
      <c r="F148" s="56"/>
      <c r="G148" s="56"/>
      <c r="H148" s="56"/>
      <c r="I148" s="5"/>
    </row>
    <row r="149" spans="1:9" s="36" customFormat="1" ht="17.25">
      <c r="A149" s="55"/>
      <c r="B149" s="56"/>
      <c r="C149" s="57"/>
      <c r="D149" s="57"/>
      <c r="E149" s="55"/>
      <c r="F149" s="56"/>
      <c r="G149" s="56"/>
      <c r="H149" s="56"/>
      <c r="I149" s="5"/>
    </row>
    <row r="150" spans="1:9" s="36" customFormat="1" ht="17.25">
      <c r="A150" s="55"/>
      <c r="B150" s="56"/>
      <c r="C150" s="57"/>
      <c r="D150" s="57"/>
      <c r="E150" s="110"/>
      <c r="F150" s="56"/>
      <c r="G150" s="56"/>
      <c r="H150" s="56"/>
      <c r="I150" s="5"/>
    </row>
    <row r="151" spans="1:9" s="36" customFormat="1" ht="17.25">
      <c r="A151" s="55"/>
      <c r="B151" s="56"/>
      <c r="C151" s="57"/>
      <c r="D151" s="57"/>
      <c r="E151" s="110"/>
      <c r="F151" s="56"/>
      <c r="G151" s="56"/>
      <c r="H151" s="56"/>
      <c r="I151" s="5"/>
    </row>
    <row r="152" spans="1:9" s="36" customFormat="1" ht="17.25">
      <c r="A152" s="55"/>
      <c r="B152" s="56"/>
      <c r="C152" s="57"/>
      <c r="D152" s="57"/>
      <c r="E152" s="110"/>
      <c r="F152" s="56"/>
      <c r="G152" s="56"/>
      <c r="H152" s="56"/>
      <c r="I152" s="5"/>
    </row>
    <row r="153" spans="1:9" s="36" customFormat="1" ht="17.25">
      <c r="A153" s="55"/>
      <c r="B153" s="56"/>
      <c r="C153" s="57"/>
      <c r="D153" s="57"/>
      <c r="E153" s="110"/>
      <c r="F153" s="56"/>
      <c r="G153" s="56"/>
      <c r="H153" s="56"/>
      <c r="I153" s="5"/>
    </row>
    <row r="154" spans="1:9" s="36" customFormat="1" ht="17.25">
      <c r="A154" s="55"/>
      <c r="B154" s="56"/>
      <c r="C154" s="57"/>
      <c r="D154" s="57"/>
      <c r="E154" s="110"/>
      <c r="F154" s="56"/>
      <c r="G154" s="56"/>
      <c r="H154" s="56"/>
      <c r="I154" s="5"/>
    </row>
    <row r="155" spans="1:9" s="36" customFormat="1" ht="17.25">
      <c r="A155" s="55"/>
      <c r="B155" s="56"/>
      <c r="C155" s="57"/>
      <c r="D155" s="57"/>
      <c r="E155" s="110"/>
      <c r="F155" s="56"/>
      <c r="G155" s="56"/>
      <c r="H155" s="56"/>
      <c r="I155" s="5"/>
    </row>
    <row r="156" spans="1:9" s="36" customFormat="1" ht="17.25">
      <c r="A156" s="55"/>
      <c r="B156" s="56"/>
      <c r="C156" s="57"/>
      <c r="D156" s="57"/>
      <c r="E156" s="110"/>
      <c r="F156" s="56"/>
      <c r="G156" s="56"/>
      <c r="H156" s="56"/>
      <c r="I156" s="5"/>
    </row>
    <row r="157" spans="1:9" s="36" customFormat="1" ht="17.25">
      <c r="A157" s="55"/>
      <c r="B157" s="56"/>
      <c r="C157" s="57"/>
      <c r="D157" s="57"/>
      <c r="E157" s="110"/>
      <c r="F157" s="56"/>
      <c r="G157" s="56"/>
      <c r="H157" s="56"/>
      <c r="I157" s="5"/>
    </row>
    <row r="158" spans="1:9" s="36" customFormat="1" ht="17.25">
      <c r="A158" s="55"/>
      <c r="B158" s="56"/>
      <c r="C158" s="57"/>
      <c r="D158" s="57"/>
      <c r="E158" s="110"/>
      <c r="F158" s="56"/>
      <c r="G158" s="56"/>
      <c r="H158" s="56"/>
      <c r="I158" s="5"/>
    </row>
    <row r="159" spans="1:9" s="36" customFormat="1" ht="17.25">
      <c r="A159" s="55"/>
      <c r="B159" s="56"/>
      <c r="C159" s="57"/>
      <c r="D159" s="57"/>
      <c r="E159" s="110"/>
      <c r="F159" s="56"/>
      <c r="G159" s="56"/>
      <c r="H159" s="56"/>
      <c r="I159" s="5"/>
    </row>
    <row r="160" spans="1:9" s="36" customFormat="1" ht="17.25">
      <c r="A160" s="55"/>
      <c r="B160" s="56"/>
      <c r="C160" s="57"/>
      <c r="D160" s="57"/>
      <c r="E160" s="110"/>
      <c r="F160" s="56"/>
      <c r="G160" s="56"/>
      <c r="H160" s="56"/>
      <c r="I160" s="5"/>
    </row>
    <row r="161" spans="1:9" s="36" customFormat="1" ht="17.25">
      <c r="A161" s="55"/>
      <c r="B161" s="56"/>
      <c r="C161" s="57"/>
      <c r="D161" s="57"/>
      <c r="E161" s="110"/>
      <c r="F161" s="56"/>
      <c r="G161" s="56"/>
      <c r="H161" s="56"/>
      <c r="I161" s="5"/>
    </row>
    <row r="162" spans="1:9" s="36" customFormat="1" ht="17.25">
      <c r="A162" s="55"/>
      <c r="B162" s="56"/>
      <c r="C162" s="57"/>
      <c r="D162" s="57"/>
      <c r="E162" s="110"/>
      <c r="F162" s="56"/>
      <c r="G162" s="56"/>
      <c r="H162" s="56"/>
      <c r="I162" s="5"/>
    </row>
    <row r="163" spans="1:9" s="36" customFormat="1" ht="17.25">
      <c r="A163" s="55"/>
      <c r="B163" s="56"/>
      <c r="C163" s="57"/>
      <c r="D163" s="57"/>
      <c r="E163" s="110"/>
      <c r="F163" s="56"/>
      <c r="G163" s="56"/>
      <c r="H163" s="56"/>
      <c r="I163" s="5"/>
    </row>
    <row r="164" spans="1:9" s="36" customFormat="1" ht="17.25">
      <c r="A164" s="55"/>
      <c r="B164" s="56"/>
      <c r="C164" s="57"/>
      <c r="D164" s="57"/>
      <c r="E164" s="110"/>
      <c r="F164" s="56"/>
      <c r="G164" s="56"/>
      <c r="H164" s="56"/>
      <c r="I164" s="5"/>
    </row>
    <row r="165" spans="1:9" s="36" customFormat="1" ht="17.25">
      <c r="A165" s="55"/>
      <c r="B165" s="56"/>
      <c r="C165" s="57"/>
      <c r="D165" s="57"/>
      <c r="E165" s="110"/>
      <c r="F165" s="56"/>
      <c r="G165" s="56"/>
      <c r="H165" s="56"/>
      <c r="I165" s="5"/>
    </row>
    <row r="166" spans="1:9" s="36" customFormat="1" ht="17.25">
      <c r="A166" s="55"/>
      <c r="B166" s="56"/>
      <c r="C166" s="57"/>
      <c r="D166" s="57"/>
      <c r="E166" s="110"/>
      <c r="F166" s="56"/>
      <c r="G166" s="56"/>
      <c r="H166" s="56"/>
      <c r="I166" s="5"/>
    </row>
    <row r="167" spans="1:9" s="36" customFormat="1" ht="17.25">
      <c r="A167" s="55"/>
      <c r="B167" s="56"/>
      <c r="C167" s="57"/>
      <c r="D167" s="57"/>
      <c r="E167" s="110"/>
      <c r="F167" s="56"/>
      <c r="G167" s="56"/>
      <c r="H167" s="56"/>
      <c r="I167" s="5"/>
    </row>
    <row r="168" spans="1:9" s="36" customFormat="1" ht="17.25">
      <c r="A168" s="55"/>
      <c r="B168" s="56"/>
      <c r="C168" s="57"/>
      <c r="D168" s="57"/>
      <c r="E168" s="110"/>
      <c r="F168" s="56"/>
      <c r="G168" s="56"/>
      <c r="H168" s="56"/>
      <c r="I168" s="5"/>
    </row>
    <row r="169" spans="1:9" s="36" customFormat="1" ht="17.25">
      <c r="A169" s="55"/>
      <c r="B169" s="56"/>
      <c r="C169" s="57"/>
      <c r="D169" s="57"/>
      <c r="E169" s="110"/>
      <c r="F169" s="56"/>
      <c r="G169" s="56"/>
      <c r="H169" s="56"/>
      <c r="I169" s="5"/>
    </row>
    <row r="170" spans="1:9" s="36" customFormat="1" ht="17.25">
      <c r="A170" s="55"/>
      <c r="B170" s="56"/>
      <c r="C170" s="57"/>
      <c r="D170" s="57"/>
      <c r="E170" s="110"/>
      <c r="F170" s="56"/>
      <c r="G170" s="56"/>
      <c r="H170" s="56"/>
      <c r="I170" s="5"/>
    </row>
    <row r="171" spans="1:9" s="36" customFormat="1" ht="17.25">
      <c r="A171" s="55"/>
      <c r="B171" s="56"/>
      <c r="C171" s="57"/>
      <c r="D171" s="57"/>
      <c r="E171" s="110"/>
      <c r="F171" s="56"/>
      <c r="G171" s="56"/>
      <c r="H171" s="56"/>
      <c r="I171" s="5"/>
    </row>
    <row r="172" spans="1:9" s="36" customFormat="1" ht="17.25">
      <c r="A172" s="55"/>
      <c r="B172" s="56"/>
      <c r="C172" s="57"/>
      <c r="D172" s="57"/>
      <c r="E172" s="110"/>
      <c r="F172" s="56"/>
      <c r="G172" s="56"/>
      <c r="H172" s="56"/>
      <c r="I172" s="5"/>
    </row>
    <row r="173" spans="1:9" s="36" customFormat="1" ht="17.25">
      <c r="A173" s="55"/>
      <c r="B173" s="56"/>
      <c r="C173" s="57"/>
      <c r="D173" s="57"/>
      <c r="E173" s="110"/>
      <c r="F173" s="56"/>
      <c r="G173" s="56"/>
      <c r="H173" s="56"/>
      <c r="I173" s="5"/>
    </row>
    <row r="174" spans="1:9" s="36" customFormat="1" ht="17.25">
      <c r="A174" s="55"/>
      <c r="B174" s="56"/>
      <c r="C174" s="57"/>
      <c r="D174" s="57"/>
      <c r="E174" s="110"/>
      <c r="F174" s="56"/>
      <c r="G174" s="56"/>
      <c r="H174" s="56"/>
      <c r="I174" s="5"/>
    </row>
    <row r="175" spans="1:9" s="36" customFormat="1" ht="17.25">
      <c r="A175" s="55"/>
      <c r="B175" s="56"/>
      <c r="C175" s="57"/>
      <c r="D175" s="57"/>
      <c r="E175" s="110"/>
      <c r="F175" s="56"/>
      <c r="G175" s="56"/>
      <c r="H175" s="56"/>
      <c r="I175" s="5"/>
    </row>
    <row r="176" spans="1:9" s="36" customFormat="1" ht="17.25">
      <c r="A176" s="55"/>
      <c r="B176" s="56"/>
      <c r="C176" s="57"/>
      <c r="D176" s="57"/>
      <c r="E176" s="110"/>
      <c r="F176" s="56"/>
      <c r="G176" s="56"/>
      <c r="H176" s="56"/>
      <c r="I176" s="5"/>
    </row>
    <row r="177" spans="1:9" s="36" customFormat="1" ht="17.25">
      <c r="A177" s="55"/>
      <c r="B177" s="56"/>
      <c r="C177" s="57"/>
      <c r="D177" s="57"/>
      <c r="E177" s="110"/>
      <c r="F177" s="56"/>
      <c r="G177" s="56"/>
      <c r="H177" s="56"/>
      <c r="I177" s="5"/>
    </row>
    <row r="178" spans="1:9" s="36" customFormat="1" ht="17.25">
      <c r="A178" s="55"/>
      <c r="B178" s="56"/>
      <c r="C178" s="57"/>
      <c r="D178" s="57"/>
      <c r="E178" s="110"/>
      <c r="F178" s="56"/>
      <c r="G178" s="56"/>
      <c r="H178" s="56"/>
      <c r="I178" s="5"/>
    </row>
    <row r="179" spans="1:9" s="36" customFormat="1" ht="17.25">
      <c r="A179" s="55"/>
      <c r="B179" s="56"/>
      <c r="C179" s="57"/>
      <c r="D179" s="57"/>
      <c r="E179" s="110"/>
      <c r="F179" s="56"/>
      <c r="G179" s="56"/>
      <c r="H179" s="56"/>
      <c r="I179" s="5"/>
    </row>
    <row r="180" spans="1:9" s="36" customFormat="1" ht="17.25">
      <c r="A180" s="55"/>
      <c r="B180" s="56"/>
      <c r="C180" s="57"/>
      <c r="D180" s="57"/>
      <c r="E180" s="110"/>
      <c r="F180" s="56"/>
      <c r="G180" s="56"/>
      <c r="H180" s="56"/>
      <c r="I180" s="5"/>
    </row>
    <row r="181" spans="1:9" s="36" customFormat="1" ht="17.25">
      <c r="A181" s="55"/>
      <c r="B181" s="56"/>
      <c r="C181" s="57"/>
      <c r="D181" s="57"/>
      <c r="E181" s="110"/>
      <c r="F181" s="56"/>
      <c r="G181" s="56"/>
      <c r="H181" s="56"/>
      <c r="I181" s="5"/>
    </row>
    <row r="182" spans="1:9" s="36" customFormat="1" ht="17.25">
      <c r="A182" s="5"/>
      <c r="B182" s="5"/>
      <c r="C182" s="161"/>
      <c r="D182" s="161"/>
      <c r="E182" s="51"/>
      <c r="F182" s="5"/>
      <c r="G182" s="5"/>
      <c r="H182" s="5"/>
      <c r="I182" s="5"/>
    </row>
    <row r="183" spans="1:9" s="36" customFormat="1" ht="17.25">
      <c r="A183" s="88"/>
      <c r="B183" s="6"/>
      <c r="C183" s="90"/>
      <c r="D183" s="90"/>
      <c r="E183" s="55"/>
      <c r="F183" s="89"/>
      <c r="G183" s="89"/>
      <c r="H183" s="38"/>
      <c r="I183" s="45"/>
    </row>
    <row r="184" spans="1:9" s="36" customFormat="1" ht="17.25">
      <c r="A184" s="6"/>
      <c r="B184" s="6"/>
      <c r="C184" s="43"/>
      <c r="D184" s="43"/>
      <c r="E184" s="55"/>
      <c r="F184" s="59"/>
      <c r="G184" s="59"/>
      <c r="H184" s="38"/>
      <c r="I184" s="5"/>
    </row>
    <row r="185" spans="1:9" s="36" customFormat="1" ht="17.25">
      <c r="A185" s="6"/>
      <c r="B185" s="6"/>
      <c r="C185" s="90"/>
      <c r="D185" s="90"/>
      <c r="E185" s="55"/>
      <c r="F185" s="59"/>
      <c r="G185" s="59"/>
      <c r="H185" s="38"/>
      <c r="I185" s="5"/>
    </row>
    <row r="186" spans="1:9" s="36" customFormat="1" ht="17.25">
      <c r="A186" s="6"/>
      <c r="B186" s="6"/>
      <c r="C186" s="90"/>
      <c r="D186" s="90"/>
      <c r="E186" s="55"/>
      <c r="F186" s="59"/>
      <c r="G186" s="59"/>
      <c r="H186" s="38"/>
      <c r="I186" s="5"/>
    </row>
    <row r="187" spans="1:9" s="36" customFormat="1" ht="17.25">
      <c r="A187" s="6"/>
      <c r="B187" s="6"/>
      <c r="C187" s="90"/>
      <c r="D187" s="90"/>
      <c r="E187" s="55"/>
      <c r="F187" s="59"/>
      <c r="G187" s="59"/>
      <c r="H187" s="38"/>
      <c r="I187" s="5"/>
    </row>
    <row r="188" spans="1:9" s="36" customFormat="1" ht="17.25">
      <c r="A188" s="6"/>
      <c r="B188" s="6"/>
      <c r="C188" s="66"/>
      <c r="D188" s="66"/>
      <c r="E188" s="55"/>
      <c r="F188" s="59"/>
      <c r="G188" s="59"/>
      <c r="H188" s="38"/>
      <c r="I188" s="5"/>
    </row>
    <row r="189" spans="1:9" s="36" customFormat="1" ht="17.25">
      <c r="A189" s="6"/>
      <c r="B189" s="6"/>
      <c r="C189" s="43"/>
      <c r="D189" s="43"/>
      <c r="E189" s="55"/>
      <c r="F189" s="59"/>
      <c r="G189" s="59"/>
      <c r="H189" s="38"/>
      <c r="I189" s="5"/>
    </row>
    <row r="190" spans="1:9" s="36" customFormat="1" ht="17.25">
      <c r="A190" s="5"/>
      <c r="B190" s="5"/>
      <c r="C190" s="79"/>
      <c r="D190" s="79"/>
      <c r="E190" s="51"/>
      <c r="F190" s="5"/>
      <c r="G190" s="5"/>
      <c r="H190" s="5"/>
      <c r="I190" s="5"/>
    </row>
    <row r="191" spans="1:9" s="36" customFormat="1" ht="17.25">
      <c r="A191" s="6"/>
      <c r="B191" s="6"/>
      <c r="C191" s="43"/>
      <c r="D191" s="43"/>
      <c r="E191" s="112"/>
      <c r="F191" s="59"/>
      <c r="G191" s="59"/>
      <c r="H191" s="38"/>
      <c r="I191" s="5"/>
    </row>
    <row r="192" spans="1:9" s="36" customFormat="1" ht="17.25">
      <c r="A192" s="6"/>
      <c r="B192" s="6"/>
      <c r="C192" s="43"/>
      <c r="D192" s="43"/>
      <c r="E192" s="112"/>
      <c r="F192" s="59"/>
      <c r="G192" s="59"/>
      <c r="H192" s="38"/>
      <c r="I192" s="5"/>
    </row>
    <row r="193" spans="1:9" s="36" customFormat="1" ht="17.25">
      <c r="A193" s="6"/>
      <c r="B193" s="6"/>
      <c r="C193" s="43"/>
      <c r="D193" s="43"/>
      <c r="E193" s="112"/>
      <c r="F193" s="59"/>
      <c r="G193" s="59"/>
      <c r="H193" s="38"/>
      <c r="I193" s="5"/>
    </row>
    <row r="194" spans="1:9" s="36" customFormat="1" ht="17.25">
      <c r="A194" s="6"/>
      <c r="B194" s="6"/>
      <c r="C194" s="43"/>
      <c r="D194" s="43"/>
      <c r="E194" s="112"/>
      <c r="F194" s="59"/>
      <c r="G194" s="59"/>
      <c r="H194" s="38"/>
      <c r="I194" s="5"/>
    </row>
    <row r="195" spans="1:9" s="36" customFormat="1" ht="17.25">
      <c r="A195" s="6"/>
      <c r="B195" s="6"/>
      <c r="C195" s="43"/>
      <c r="D195" s="43"/>
      <c r="E195" s="112"/>
      <c r="F195" s="59"/>
      <c r="G195" s="59"/>
      <c r="H195" s="38"/>
      <c r="I195" s="5"/>
    </row>
    <row r="196" spans="1:9" s="36" customFormat="1" ht="17.25">
      <c r="A196" s="6"/>
      <c r="B196" s="6"/>
      <c r="C196" s="43"/>
      <c r="D196" s="43"/>
      <c r="E196" s="112"/>
      <c r="F196" s="59"/>
      <c r="G196" s="59"/>
      <c r="H196" s="38"/>
      <c r="I196" s="5"/>
    </row>
    <row r="197" spans="1:9" s="36" customFormat="1" ht="17.25">
      <c r="A197" s="6"/>
      <c r="B197" s="6"/>
      <c r="C197" s="43"/>
      <c r="D197" s="43"/>
      <c r="E197" s="112"/>
      <c r="F197" s="59"/>
      <c r="G197" s="59"/>
      <c r="H197" s="38"/>
      <c r="I197" s="5"/>
    </row>
    <row r="198" spans="1:9" s="36" customFormat="1" ht="17.25">
      <c r="A198" s="6"/>
      <c r="B198" s="6"/>
      <c r="C198" s="43"/>
      <c r="D198" s="43"/>
      <c r="E198" s="112"/>
      <c r="F198" s="59"/>
      <c r="G198" s="59"/>
      <c r="H198" s="38"/>
      <c r="I198" s="5"/>
    </row>
    <row r="199" spans="1:9" s="36" customFormat="1" ht="17.25">
      <c r="A199" s="6"/>
      <c r="B199" s="6"/>
      <c r="C199" s="43"/>
      <c r="D199" s="43"/>
      <c r="E199" s="112"/>
      <c r="F199" s="59"/>
      <c r="G199" s="59"/>
      <c r="H199" s="38"/>
      <c r="I199" s="5"/>
    </row>
    <row r="200" spans="1:9" s="36" customFormat="1" ht="17.25">
      <c r="A200" s="6"/>
      <c r="B200" s="6"/>
      <c r="C200" s="43"/>
      <c r="D200" s="43"/>
      <c r="E200" s="112"/>
      <c r="F200" s="59"/>
      <c r="G200" s="59"/>
      <c r="H200" s="38"/>
      <c r="I200" s="5"/>
    </row>
    <row r="201" spans="1:9" s="36" customFormat="1" ht="17.25">
      <c r="A201" s="6"/>
      <c r="B201" s="6"/>
      <c r="C201" s="43"/>
      <c r="D201" s="43"/>
      <c r="E201" s="112"/>
      <c r="F201" s="59"/>
      <c r="G201" s="59"/>
      <c r="H201" s="38"/>
      <c r="I201" s="5"/>
    </row>
    <row r="202" spans="1:9" s="36" customFormat="1" ht="17.25">
      <c r="A202" s="6"/>
      <c r="B202" s="40"/>
      <c r="C202" s="43"/>
      <c r="D202" s="43"/>
      <c r="E202" s="112"/>
      <c r="F202" s="59"/>
      <c r="G202" s="59"/>
      <c r="H202" s="38"/>
      <c r="I202" s="5"/>
    </row>
    <row r="203" spans="1:9" s="36" customFormat="1" ht="17.25">
      <c r="A203" s="6"/>
      <c r="B203" s="6"/>
      <c r="C203" s="43"/>
      <c r="D203" s="43"/>
      <c r="E203" s="112"/>
      <c r="F203" s="59"/>
      <c r="G203" s="59"/>
      <c r="H203" s="38"/>
      <c r="I203" s="5"/>
    </row>
    <row r="204" spans="1:9" s="36" customFormat="1" ht="17.25">
      <c r="A204" s="6"/>
      <c r="B204" s="6"/>
      <c r="C204" s="43"/>
      <c r="D204" s="43"/>
      <c r="E204" s="112"/>
      <c r="F204" s="59"/>
      <c r="G204" s="59"/>
      <c r="H204" s="38"/>
      <c r="I204" s="5"/>
    </row>
    <row r="205" spans="1:9" s="36" customFormat="1" ht="17.25">
      <c r="A205" s="6"/>
      <c r="B205" s="6"/>
      <c r="C205" s="43"/>
      <c r="D205" s="43"/>
      <c r="E205" s="112"/>
      <c r="F205" s="59"/>
      <c r="G205" s="59"/>
      <c r="H205" s="38"/>
      <c r="I205" s="5"/>
    </row>
    <row r="206" spans="1:9" s="36" customFormat="1" ht="17.25">
      <c r="A206" s="5"/>
      <c r="B206" s="5"/>
      <c r="C206" s="162"/>
      <c r="D206" s="162"/>
      <c r="E206" s="51"/>
      <c r="F206" s="5"/>
      <c r="G206" s="5"/>
      <c r="H206" s="5"/>
      <c r="I206" s="5"/>
    </row>
    <row r="207" spans="1:9" s="36" customFormat="1" ht="17.25">
      <c r="A207" s="6"/>
      <c r="B207" s="81"/>
      <c r="C207" s="85"/>
      <c r="D207" s="85"/>
      <c r="E207" s="91"/>
      <c r="F207" s="84"/>
      <c r="G207" s="84"/>
      <c r="H207" s="38"/>
      <c r="I207" s="47"/>
    </row>
    <row r="208" spans="1:9" s="36" customFormat="1" ht="17.25">
      <c r="A208" s="6"/>
      <c r="B208" s="81"/>
      <c r="C208" s="85"/>
      <c r="D208" s="85"/>
      <c r="E208" s="91"/>
      <c r="F208" s="84"/>
      <c r="G208" s="84"/>
      <c r="H208" s="38"/>
      <c r="I208" s="5"/>
    </row>
    <row r="209" spans="1:9" s="36" customFormat="1" ht="17.25">
      <c r="A209" s="5"/>
      <c r="B209" s="5"/>
      <c r="C209" s="162"/>
      <c r="D209" s="162"/>
      <c r="E209" s="51"/>
      <c r="F209" s="5"/>
      <c r="G209" s="5"/>
      <c r="H209" s="5"/>
      <c r="I209" s="5"/>
    </row>
    <row r="210" spans="1:9" s="36" customFormat="1" ht="17.25">
      <c r="A210" s="6"/>
      <c r="B210" s="40"/>
      <c r="C210" s="43"/>
      <c r="D210" s="43"/>
      <c r="E210" s="6"/>
      <c r="F210" s="40"/>
      <c r="G210" s="40"/>
      <c r="H210" s="38"/>
      <c r="I210" s="5"/>
    </row>
    <row r="211" spans="1:9" s="36" customFormat="1" ht="17.25">
      <c r="A211" s="5"/>
      <c r="B211" s="5"/>
      <c r="C211" s="71"/>
      <c r="D211" s="71"/>
      <c r="E211" s="51"/>
      <c r="F211" s="5"/>
      <c r="G211" s="5"/>
      <c r="H211" s="5"/>
      <c r="I211" s="5"/>
    </row>
    <row r="212" spans="1:9" s="36" customFormat="1" ht="17.25">
      <c r="A212" s="38"/>
      <c r="B212" s="38"/>
      <c r="C212" s="44"/>
      <c r="D212" s="44"/>
      <c r="E212" s="86"/>
      <c r="F212" s="38"/>
      <c r="G212" s="38"/>
      <c r="H212" s="38"/>
      <c r="I212" s="45"/>
    </row>
    <row r="213" spans="1:9" s="36" customFormat="1" ht="17.25">
      <c r="A213" s="38"/>
      <c r="B213" s="38"/>
      <c r="C213" s="44"/>
      <c r="D213" s="44"/>
      <c r="E213" s="86"/>
      <c r="F213" s="38"/>
      <c r="G213" s="38"/>
      <c r="H213" s="38"/>
      <c r="I213" s="5"/>
    </row>
    <row r="214" spans="1:9" s="36" customFormat="1" ht="17.25">
      <c r="A214" s="38"/>
      <c r="B214" s="38"/>
      <c r="C214" s="44"/>
      <c r="D214" s="44"/>
      <c r="E214" s="86"/>
      <c r="F214" s="38"/>
      <c r="G214" s="38"/>
      <c r="H214" s="38"/>
      <c r="I214" s="5"/>
    </row>
    <row r="215" spans="1:9" s="36" customFormat="1" ht="17.25">
      <c r="A215" s="38"/>
      <c r="B215" s="38"/>
      <c r="C215" s="58"/>
      <c r="D215" s="58"/>
      <c r="E215" s="86"/>
      <c r="F215" s="38"/>
      <c r="G215" s="38"/>
      <c r="H215" s="38"/>
      <c r="I215" s="5"/>
    </row>
    <row r="216" spans="1:9" s="36" customFormat="1" ht="17.25">
      <c r="A216" s="5"/>
      <c r="B216" s="5"/>
      <c r="C216" s="162"/>
      <c r="D216" s="162"/>
      <c r="E216" s="51"/>
      <c r="F216" s="5"/>
      <c r="G216" s="5"/>
      <c r="H216" s="5"/>
      <c r="I216" s="5"/>
    </row>
    <row r="217" spans="1:9" s="36" customFormat="1" ht="109.5" customHeight="1">
      <c r="A217" s="39"/>
      <c r="B217" s="39"/>
      <c r="C217" s="77"/>
      <c r="D217" s="77"/>
      <c r="E217" s="86"/>
      <c r="F217" s="39"/>
      <c r="G217" s="39"/>
      <c r="H217" s="38"/>
      <c r="I217" s="5"/>
    </row>
    <row r="218" spans="1:9" s="36" customFormat="1" ht="17.25">
      <c r="A218" s="39"/>
      <c r="B218" s="39"/>
      <c r="C218" s="77"/>
      <c r="D218" s="77"/>
      <c r="E218" s="83"/>
      <c r="F218" s="39"/>
      <c r="G218" s="39"/>
      <c r="H218" s="38"/>
      <c r="I218" s="5"/>
    </row>
    <row r="219" spans="1:9" s="36" customFormat="1" ht="17.25">
      <c r="A219" s="39"/>
      <c r="B219" s="39"/>
      <c r="C219" s="77"/>
      <c r="D219" s="77"/>
      <c r="E219" s="83"/>
      <c r="F219" s="39"/>
      <c r="G219" s="39"/>
      <c r="H219" s="38"/>
      <c r="I219" s="5"/>
    </row>
    <row r="220" spans="1:9" s="36" customFormat="1" ht="17.25">
      <c r="A220" s="39"/>
      <c r="B220" s="39"/>
      <c r="C220" s="77"/>
      <c r="D220" s="77"/>
      <c r="E220" s="83"/>
      <c r="F220" s="39"/>
      <c r="G220" s="39"/>
      <c r="H220" s="38"/>
      <c r="I220" s="5"/>
    </row>
    <row r="221" spans="1:9" s="36" customFormat="1" ht="17.25">
      <c r="A221" s="39"/>
      <c r="B221" s="39"/>
      <c r="C221" s="77"/>
      <c r="D221" s="77"/>
      <c r="E221" s="83"/>
      <c r="F221" s="39"/>
      <c r="G221" s="39"/>
      <c r="H221" s="38"/>
      <c r="I221" s="5"/>
    </row>
    <row r="222" spans="1:9" s="36" customFormat="1" ht="17.25">
      <c r="A222" s="39"/>
      <c r="B222" s="39"/>
      <c r="C222" s="103"/>
      <c r="D222" s="103"/>
      <c r="E222" s="39"/>
      <c r="F222" s="39"/>
      <c r="G222" s="5"/>
      <c r="H222" s="5"/>
      <c r="I222" s="5"/>
    </row>
    <row r="223" spans="1:9" s="36" customFormat="1" ht="17.25">
      <c r="A223" s="96"/>
      <c r="B223" s="6"/>
      <c r="C223" s="94"/>
      <c r="D223" s="94"/>
      <c r="E223" s="6"/>
      <c r="F223" s="91"/>
      <c r="G223" s="91"/>
      <c r="H223" s="38"/>
      <c r="I223" s="45"/>
    </row>
    <row r="224" spans="1:9" s="36" customFormat="1" ht="17.25">
      <c r="A224" s="48"/>
      <c r="B224" s="60"/>
      <c r="C224" s="94"/>
      <c r="D224" s="94"/>
      <c r="E224" s="6"/>
      <c r="F224" s="6"/>
      <c r="G224" s="6"/>
      <c r="H224" s="38"/>
      <c r="I224" s="5"/>
    </row>
    <row r="225" spans="1:9" s="36" customFormat="1" ht="17.25">
      <c r="A225" s="48"/>
      <c r="B225" s="6"/>
      <c r="C225" s="94"/>
      <c r="D225" s="94"/>
      <c r="E225" s="6"/>
      <c r="F225" s="6"/>
      <c r="G225" s="6"/>
      <c r="H225" s="38"/>
      <c r="I225" s="5"/>
    </row>
    <row r="226" spans="1:9" s="36" customFormat="1" ht="17.25">
      <c r="A226" s="48"/>
      <c r="B226" s="60"/>
      <c r="C226" s="114"/>
      <c r="D226" s="114"/>
      <c r="E226" s="6"/>
      <c r="F226" s="6"/>
      <c r="G226" s="6"/>
      <c r="H226" s="38"/>
      <c r="I226" s="5"/>
    </row>
    <row r="227" spans="1:9" s="36" customFormat="1" ht="17.25">
      <c r="A227" s="96"/>
      <c r="B227" s="6"/>
      <c r="C227" s="94"/>
      <c r="D227" s="94"/>
      <c r="E227" s="60"/>
      <c r="F227" s="6"/>
      <c r="G227" s="6"/>
      <c r="H227" s="38"/>
      <c r="I227" s="5"/>
    </row>
    <row r="228" spans="1:9" s="36" customFormat="1" ht="17.25">
      <c r="A228" s="96"/>
      <c r="B228" s="60"/>
      <c r="C228" s="94"/>
      <c r="D228" s="94"/>
      <c r="E228" s="6"/>
      <c r="F228" s="6"/>
      <c r="G228" s="6"/>
      <c r="H228" s="38"/>
      <c r="I228" s="5"/>
    </row>
    <row r="229" spans="1:9" s="36" customFormat="1" ht="17.25">
      <c r="A229" s="96"/>
      <c r="B229" s="6"/>
      <c r="C229" s="94"/>
      <c r="D229" s="94"/>
      <c r="E229" s="60"/>
      <c r="F229" s="6"/>
      <c r="G229" s="6"/>
      <c r="H229" s="38"/>
      <c r="I229" s="5"/>
    </row>
    <row r="230" spans="1:9" s="36" customFormat="1" ht="17.25">
      <c r="A230" s="96"/>
      <c r="B230" s="6"/>
      <c r="C230" s="94"/>
      <c r="D230" s="94"/>
      <c r="E230" s="60"/>
      <c r="F230" s="6"/>
      <c r="G230" s="6"/>
      <c r="H230" s="38"/>
      <c r="I230" s="5"/>
    </row>
    <row r="231" spans="1:9" s="36" customFormat="1" ht="17.25">
      <c r="A231" s="48"/>
      <c r="B231" s="6"/>
      <c r="C231" s="94"/>
      <c r="D231" s="94"/>
      <c r="E231" s="60"/>
      <c r="F231" s="60"/>
      <c r="G231" s="60"/>
      <c r="H231" s="38"/>
      <c r="I231" s="5"/>
    </row>
    <row r="232" spans="1:9" s="36" customFormat="1" ht="17.25">
      <c r="A232" s="38"/>
      <c r="B232" s="38"/>
      <c r="C232" s="98"/>
      <c r="D232" s="98"/>
      <c r="E232" s="70"/>
      <c r="F232" s="86"/>
      <c r="G232" s="86"/>
      <c r="H232" s="38"/>
      <c r="I232" s="5"/>
    </row>
    <row r="233" spans="1:9" s="36" customFormat="1" ht="17.25">
      <c r="A233" s="38"/>
      <c r="B233" s="38"/>
      <c r="C233" s="98"/>
      <c r="D233" s="98"/>
      <c r="E233" s="70"/>
      <c r="F233" s="38"/>
      <c r="G233" s="38"/>
      <c r="H233" s="38"/>
      <c r="I233" s="5"/>
    </row>
    <row r="234" spans="1:9" s="36" customFormat="1" ht="17.25">
      <c r="A234" s="5"/>
      <c r="B234" s="5"/>
      <c r="C234" s="78"/>
      <c r="D234" s="78"/>
      <c r="E234" s="51"/>
      <c r="F234" s="5"/>
      <c r="G234" s="5"/>
      <c r="H234" s="5"/>
      <c r="I234" s="5"/>
    </row>
    <row r="235" spans="1:9" s="36" customFormat="1" ht="72.75" customHeight="1">
      <c r="A235" s="73"/>
      <c r="B235" s="174"/>
      <c r="C235" s="76"/>
      <c r="D235" s="76"/>
      <c r="E235" s="115"/>
      <c r="F235" s="174"/>
      <c r="G235" s="174"/>
      <c r="H235" s="86"/>
      <c r="I235" s="39"/>
    </row>
    <row r="236" spans="1:9" s="36" customFormat="1" ht="17.25">
      <c r="A236" s="73"/>
      <c r="B236" s="174"/>
      <c r="C236" s="75"/>
      <c r="D236" s="75"/>
      <c r="E236" s="74"/>
      <c r="F236" s="74"/>
      <c r="G236" s="74"/>
      <c r="H236" s="86"/>
      <c r="I236" s="5"/>
    </row>
    <row r="237" spans="1:9" s="36" customFormat="1" ht="17.25">
      <c r="A237" s="73"/>
      <c r="B237" s="174"/>
      <c r="C237" s="75"/>
      <c r="D237" s="75"/>
      <c r="E237" s="74"/>
      <c r="F237" s="174"/>
      <c r="G237" s="174"/>
      <c r="H237" s="86"/>
      <c r="I237" s="5"/>
    </row>
    <row r="238" spans="1:9" s="36" customFormat="1" ht="17.25">
      <c r="A238" s="73"/>
      <c r="B238" s="174"/>
      <c r="C238" s="75"/>
      <c r="D238" s="75"/>
      <c r="E238" s="74"/>
      <c r="F238" s="74"/>
      <c r="G238" s="74"/>
      <c r="H238" s="86"/>
      <c r="I238" s="5"/>
    </row>
    <row r="239" spans="1:9" s="36" customFormat="1" ht="17.25">
      <c r="A239" s="73"/>
      <c r="B239" s="174"/>
      <c r="C239" s="76"/>
      <c r="D239" s="76"/>
      <c r="E239" s="74"/>
      <c r="F239" s="174"/>
      <c r="G239" s="174"/>
      <c r="H239" s="86"/>
      <c r="I239" s="5"/>
    </row>
    <row r="240" spans="1:9" s="36" customFormat="1" ht="17.25">
      <c r="A240" s="73"/>
      <c r="B240" s="174"/>
      <c r="C240" s="75"/>
      <c r="D240" s="75"/>
      <c r="E240" s="74"/>
      <c r="F240" s="174"/>
      <c r="G240" s="174"/>
      <c r="H240" s="86"/>
      <c r="I240" s="5"/>
    </row>
    <row r="241" spans="1:9" s="36" customFormat="1" ht="17.25">
      <c r="A241" s="73"/>
      <c r="B241" s="174"/>
      <c r="C241" s="75"/>
      <c r="D241" s="75"/>
      <c r="E241" s="74"/>
      <c r="F241" s="174"/>
      <c r="G241" s="174"/>
      <c r="H241" s="86"/>
      <c r="I241" s="5"/>
    </row>
    <row r="242" spans="1:9" s="36" customFormat="1" ht="17.25">
      <c r="A242" s="73"/>
      <c r="B242" s="174"/>
      <c r="C242" s="75"/>
      <c r="D242" s="75"/>
      <c r="E242" s="74"/>
      <c r="F242" s="174"/>
      <c r="G242" s="174"/>
      <c r="H242" s="86"/>
      <c r="I242" s="5"/>
    </row>
    <row r="243" spans="1:9" s="36" customFormat="1" ht="17.25">
      <c r="A243" s="73"/>
      <c r="B243" s="174"/>
      <c r="C243" s="75"/>
      <c r="D243" s="75"/>
      <c r="E243" s="74"/>
      <c r="F243" s="39"/>
      <c r="G243" s="39"/>
      <c r="H243" s="86"/>
      <c r="I243" s="5"/>
    </row>
    <row r="244" spans="1:9" s="36" customFormat="1" ht="17.25">
      <c r="A244" s="73"/>
      <c r="B244" s="174"/>
      <c r="C244" s="75"/>
      <c r="D244" s="75"/>
      <c r="E244" s="74"/>
      <c r="F244" s="74"/>
      <c r="G244" s="74"/>
      <c r="H244" s="86"/>
      <c r="I244" s="5"/>
    </row>
    <row r="245" spans="1:9" s="36" customFormat="1" ht="17.25">
      <c r="A245" s="73"/>
      <c r="B245" s="174"/>
      <c r="C245" s="75"/>
      <c r="D245" s="75"/>
      <c r="E245" s="74"/>
      <c r="F245" s="174"/>
      <c r="G245" s="174"/>
      <c r="H245" s="86"/>
      <c r="I245" s="5"/>
    </row>
    <row r="246" spans="1:9" s="36" customFormat="1" ht="17.25">
      <c r="A246" s="73"/>
      <c r="B246" s="174"/>
      <c r="C246" s="75"/>
      <c r="D246" s="75"/>
      <c r="E246" s="74"/>
      <c r="F246" s="74"/>
      <c r="G246" s="74"/>
      <c r="H246" s="86"/>
      <c r="I246" s="5"/>
    </row>
    <row r="247" spans="1:9" s="36" customFormat="1" ht="17.25">
      <c r="A247" s="73"/>
      <c r="B247" s="174"/>
      <c r="C247" s="75"/>
      <c r="D247" s="75"/>
      <c r="E247" s="74"/>
      <c r="F247" s="174"/>
      <c r="G247" s="174"/>
      <c r="H247" s="86"/>
      <c r="I247" s="5"/>
    </row>
    <row r="248" spans="1:9" s="36" customFormat="1" ht="17.25">
      <c r="A248" s="5"/>
      <c r="B248" s="5"/>
      <c r="C248" s="79"/>
      <c r="D248" s="79"/>
      <c r="E248" s="51"/>
      <c r="F248" s="5"/>
      <c r="G248" s="5"/>
      <c r="H248" s="5"/>
      <c r="I248" s="5"/>
    </row>
    <row r="249" spans="1:9" s="36" customFormat="1" ht="17.25">
      <c r="A249" s="73"/>
      <c r="B249" s="174"/>
      <c r="C249" s="75"/>
      <c r="D249" s="75"/>
      <c r="E249" s="74"/>
      <c r="F249" s="174"/>
      <c r="G249" s="174"/>
      <c r="H249" s="86"/>
      <c r="I249" s="5"/>
    </row>
    <row r="250" spans="1:9" s="36" customFormat="1" ht="17.25">
      <c r="A250" s="73"/>
      <c r="B250" s="174"/>
      <c r="C250" s="75"/>
      <c r="D250" s="75"/>
      <c r="E250" s="74"/>
      <c r="F250" s="174"/>
      <c r="G250" s="174"/>
      <c r="H250" s="86"/>
      <c r="I250" s="5"/>
    </row>
    <row r="251" spans="1:9" s="36" customFormat="1" ht="17.25">
      <c r="A251" s="73"/>
      <c r="B251" s="174"/>
      <c r="C251" s="75"/>
      <c r="D251" s="75"/>
      <c r="E251" s="74"/>
      <c r="F251" s="174"/>
      <c r="G251" s="174"/>
      <c r="H251" s="86"/>
      <c r="I251" s="5"/>
    </row>
    <row r="252" spans="1:9" s="36" customFormat="1" ht="17.25">
      <c r="A252" s="73"/>
      <c r="B252" s="174"/>
      <c r="C252" s="75"/>
      <c r="D252" s="75"/>
      <c r="E252" s="74"/>
      <c r="F252" s="174"/>
      <c r="G252" s="174"/>
      <c r="H252" s="86"/>
      <c r="I252" s="5"/>
    </row>
    <row r="253" spans="1:9" s="36" customFormat="1" ht="17.25">
      <c r="A253" s="73"/>
      <c r="B253" s="174"/>
      <c r="C253" s="75"/>
      <c r="D253" s="75"/>
      <c r="E253" s="74"/>
      <c r="F253" s="174"/>
      <c r="G253" s="174"/>
      <c r="H253" s="86"/>
      <c r="I253" s="5"/>
    </row>
    <row r="254" spans="1:9" s="36" customFormat="1" ht="17.25">
      <c r="A254" s="73"/>
      <c r="B254" s="174"/>
      <c r="C254" s="75"/>
      <c r="D254" s="75"/>
      <c r="E254" s="74"/>
      <c r="F254" s="174"/>
      <c r="G254" s="174"/>
      <c r="H254" s="86"/>
      <c r="I254" s="5"/>
    </row>
    <row r="255" spans="1:9" s="36" customFormat="1" ht="17.25">
      <c r="A255" s="73"/>
      <c r="B255" s="174"/>
      <c r="C255" s="75"/>
      <c r="D255" s="75"/>
      <c r="E255" s="74"/>
      <c r="F255" s="74"/>
      <c r="G255" s="74"/>
      <c r="H255" s="86"/>
      <c r="I255" s="5"/>
    </row>
    <row r="256" spans="1:9" s="36" customFormat="1" ht="17.25">
      <c r="A256" s="73"/>
      <c r="B256" s="174"/>
      <c r="C256" s="75"/>
      <c r="D256" s="75"/>
      <c r="E256" s="74"/>
      <c r="F256" s="174"/>
      <c r="G256" s="174"/>
      <c r="H256" s="86"/>
      <c r="I256" s="5"/>
    </row>
    <row r="257" spans="1:9" s="36" customFormat="1" ht="17.25">
      <c r="A257" s="73"/>
      <c r="B257" s="174"/>
      <c r="C257" s="75"/>
      <c r="D257" s="75"/>
      <c r="E257" s="74"/>
      <c r="F257" s="174"/>
      <c r="G257" s="174"/>
      <c r="H257" s="86"/>
      <c r="I257" s="5"/>
    </row>
    <row r="258" spans="1:9" s="36" customFormat="1" ht="17.25">
      <c r="A258" s="73"/>
      <c r="B258" s="174"/>
      <c r="C258" s="76"/>
      <c r="D258" s="76"/>
      <c r="E258" s="74"/>
      <c r="F258" s="174"/>
      <c r="G258" s="174"/>
      <c r="H258" s="86"/>
      <c r="I258" s="5"/>
    </row>
    <row r="259" spans="1:9" s="36" customFormat="1" ht="17.25">
      <c r="A259" s="73"/>
      <c r="B259" s="174"/>
      <c r="C259" s="75"/>
      <c r="D259" s="75"/>
      <c r="E259" s="74"/>
      <c r="F259" s="74"/>
      <c r="G259" s="74"/>
      <c r="H259" s="86"/>
      <c r="I259" s="5"/>
    </row>
    <row r="260" spans="1:9" s="36" customFormat="1" ht="17.25">
      <c r="A260" s="73"/>
      <c r="B260" s="174"/>
      <c r="C260" s="75"/>
      <c r="D260" s="75"/>
      <c r="E260" s="74"/>
      <c r="F260" s="174"/>
      <c r="G260" s="174"/>
      <c r="H260" s="86"/>
      <c r="I260" s="5"/>
    </row>
    <row r="261" spans="1:9" s="36" customFormat="1" ht="17.25">
      <c r="A261" s="73"/>
      <c r="B261" s="174"/>
      <c r="C261" s="75"/>
      <c r="D261" s="75"/>
      <c r="E261" s="74"/>
      <c r="F261" s="174"/>
      <c r="G261" s="174"/>
      <c r="H261" s="86"/>
      <c r="I261" s="5"/>
    </row>
    <row r="262" spans="1:9" s="36" customFormat="1" ht="17.25">
      <c r="A262" s="73"/>
      <c r="B262" s="73"/>
      <c r="C262" s="75"/>
      <c r="D262" s="75"/>
      <c r="E262" s="74"/>
      <c r="F262" s="174"/>
      <c r="G262" s="174"/>
      <c r="H262" s="86"/>
      <c r="I262" s="5"/>
    </row>
    <row r="263" spans="1:9" s="36" customFormat="1" ht="17.25">
      <c r="A263" s="5"/>
      <c r="B263" s="5"/>
      <c r="C263" s="79"/>
      <c r="D263" s="79"/>
      <c r="E263" s="51"/>
      <c r="F263" s="5"/>
      <c r="G263" s="5"/>
      <c r="H263" s="5"/>
      <c r="I263" s="5"/>
    </row>
    <row r="264" spans="1:9" s="36" customFormat="1" ht="17.25">
      <c r="A264" s="38"/>
      <c r="B264" s="138"/>
      <c r="C264" s="139"/>
      <c r="D264" s="164"/>
      <c r="E264" s="140"/>
      <c r="F264" s="138"/>
      <c r="G264" s="138"/>
      <c r="H264" s="38"/>
      <c r="I264" s="45"/>
    </row>
    <row r="265" spans="1:9" s="36" customFormat="1" ht="17.25">
      <c r="A265" s="38"/>
      <c r="B265" s="38"/>
      <c r="C265" s="98"/>
      <c r="D265" s="98"/>
      <c r="E265" s="118"/>
      <c r="F265" s="38"/>
      <c r="G265" s="38"/>
      <c r="H265" s="38"/>
      <c r="I265" s="38"/>
    </row>
    <row r="266" spans="1:9" s="36" customFormat="1" ht="18.75">
      <c r="A266" s="113"/>
      <c r="B266" s="120"/>
      <c r="C266" s="121"/>
      <c r="D266" s="165"/>
      <c r="E266" s="122"/>
      <c r="F266" s="123"/>
      <c r="G266" s="123"/>
      <c r="H266" s="38"/>
      <c r="I266" s="38"/>
    </row>
    <row r="267" spans="1:9" s="36" customFormat="1" ht="18.75">
      <c r="A267" s="38"/>
      <c r="B267" s="124"/>
      <c r="C267" s="98"/>
      <c r="D267" s="98"/>
      <c r="E267" s="119"/>
      <c r="F267" s="38"/>
      <c r="G267" s="38"/>
      <c r="H267" s="38"/>
      <c r="I267" s="38"/>
    </row>
    <row r="268" spans="1:9" s="36" customFormat="1" ht="17.25">
      <c r="A268" s="38"/>
      <c r="B268" s="97"/>
      <c r="C268" s="125"/>
      <c r="D268" s="125"/>
      <c r="E268" s="118"/>
      <c r="F268" s="97"/>
      <c r="G268" s="97"/>
      <c r="H268" s="38"/>
      <c r="I268" s="38"/>
    </row>
    <row r="269" spans="1:9" s="36" customFormat="1" ht="17.25">
      <c r="A269" s="38"/>
      <c r="B269" s="97"/>
      <c r="C269" s="125"/>
      <c r="D269" s="125"/>
      <c r="E269" s="118"/>
      <c r="F269" s="97"/>
      <c r="G269" s="97"/>
      <c r="H269" s="38"/>
      <c r="I269" s="38"/>
    </row>
    <row r="270" spans="1:9" s="36" customFormat="1" ht="17.25">
      <c r="A270" s="38"/>
      <c r="B270" s="97"/>
      <c r="C270" s="125"/>
      <c r="D270" s="125"/>
      <c r="E270" s="118"/>
      <c r="F270" s="97"/>
      <c r="G270" s="97"/>
      <c r="H270" s="38"/>
      <c r="I270" s="38"/>
    </row>
    <row r="271" spans="1:9" s="36" customFormat="1" ht="18.75">
      <c r="A271" s="38"/>
      <c r="B271" s="126"/>
      <c r="C271" s="127"/>
      <c r="D271" s="127"/>
      <c r="E271" s="128"/>
      <c r="F271" s="106"/>
      <c r="G271" s="106"/>
      <c r="H271" s="38"/>
      <c r="I271" s="38"/>
    </row>
    <row r="272" spans="1:9" s="36" customFormat="1" ht="18.75">
      <c r="A272" s="38"/>
      <c r="B272" s="126"/>
      <c r="C272" s="129"/>
      <c r="D272" s="129"/>
      <c r="E272" s="128"/>
      <c r="F272" s="106"/>
      <c r="G272" s="106"/>
      <c r="H272" s="38"/>
      <c r="I272" s="38"/>
    </row>
    <row r="273" spans="1:9" s="36" customFormat="1" ht="18.75">
      <c r="A273" s="38"/>
      <c r="B273" s="124"/>
      <c r="C273" s="129"/>
      <c r="D273" s="129"/>
      <c r="E273" s="130"/>
      <c r="F273" s="106"/>
      <c r="G273" s="106"/>
      <c r="H273" s="38"/>
      <c r="I273" s="38"/>
    </row>
    <row r="274" spans="1:9" s="36" customFormat="1" ht="18.75">
      <c r="A274" s="38"/>
      <c r="B274" s="124"/>
      <c r="C274" s="129"/>
      <c r="D274" s="129"/>
      <c r="E274" s="130"/>
      <c r="F274" s="106"/>
      <c r="G274" s="106"/>
      <c r="H274" s="38"/>
      <c r="I274" s="38"/>
    </row>
    <row r="275" spans="1:9" s="36" customFormat="1" ht="18.75">
      <c r="A275" s="38"/>
      <c r="B275" s="124"/>
      <c r="C275" s="129"/>
      <c r="D275" s="129"/>
      <c r="E275" s="130"/>
      <c r="F275" s="131"/>
      <c r="G275" s="131"/>
      <c r="H275" s="38"/>
      <c r="I275" s="38"/>
    </row>
    <row r="276" spans="1:9" s="36" customFormat="1" ht="18.75">
      <c r="A276" s="38"/>
      <c r="B276" s="124"/>
      <c r="C276" s="129"/>
      <c r="D276" s="129"/>
      <c r="E276" s="130"/>
      <c r="F276" s="106"/>
      <c r="G276" s="106"/>
      <c r="H276" s="38"/>
      <c r="I276" s="38"/>
    </row>
    <row r="277" spans="1:9" s="36" customFormat="1" ht="18.75">
      <c r="A277" s="38"/>
      <c r="B277" s="124"/>
      <c r="C277" s="129"/>
      <c r="D277" s="129"/>
      <c r="E277" s="130"/>
      <c r="F277" s="131"/>
      <c r="G277" s="131"/>
      <c r="H277" s="38"/>
      <c r="I277" s="38"/>
    </row>
    <row r="278" spans="1:9" s="36" customFormat="1" ht="18.75">
      <c r="A278" s="38"/>
      <c r="B278" s="124"/>
      <c r="C278" s="129"/>
      <c r="D278" s="129"/>
      <c r="E278" s="119"/>
      <c r="F278" s="106"/>
      <c r="G278" s="106"/>
      <c r="H278" s="38"/>
      <c r="I278" s="38"/>
    </row>
    <row r="279" spans="1:9" s="36" customFormat="1" ht="18.75">
      <c r="A279" s="38"/>
      <c r="B279" s="124"/>
      <c r="C279" s="98"/>
      <c r="D279" s="98"/>
      <c r="E279" s="119"/>
      <c r="F279" s="106"/>
      <c r="G279" s="106"/>
      <c r="H279" s="38"/>
      <c r="I279" s="38"/>
    </row>
    <row r="280" spans="1:9" s="36" customFormat="1" ht="18.75">
      <c r="A280" s="38"/>
      <c r="B280" s="124"/>
      <c r="C280" s="98"/>
      <c r="D280" s="98"/>
      <c r="E280" s="119"/>
      <c r="F280" s="131"/>
      <c r="G280" s="131"/>
      <c r="H280" s="38"/>
      <c r="I280" s="38"/>
    </row>
    <row r="281" spans="1:9" s="36" customFormat="1" ht="18.75">
      <c r="A281" s="38"/>
      <c r="B281" s="124"/>
      <c r="C281" s="98"/>
      <c r="D281" s="98"/>
      <c r="E281" s="119"/>
      <c r="F281" s="131"/>
      <c r="G281" s="131"/>
      <c r="H281" s="38"/>
      <c r="I281" s="38"/>
    </row>
    <row r="282" spans="1:9" s="36" customFormat="1" ht="18.75">
      <c r="A282" s="38"/>
      <c r="B282" s="124"/>
      <c r="C282" s="98"/>
      <c r="D282" s="98"/>
      <c r="E282" s="119"/>
      <c r="F282" s="38"/>
      <c r="G282" s="38"/>
      <c r="H282" s="38"/>
      <c r="I282" s="38"/>
    </row>
    <row r="283" spans="1:9" s="36" customFormat="1" ht="18.75">
      <c r="A283" s="38"/>
      <c r="B283" s="124"/>
      <c r="C283" s="98"/>
      <c r="D283" s="98"/>
      <c r="E283" s="119"/>
      <c r="F283" s="106"/>
      <c r="G283" s="106"/>
      <c r="H283" s="38"/>
      <c r="I283" s="38"/>
    </row>
    <row r="284" spans="1:9" s="36" customFormat="1" ht="18.75">
      <c r="A284" s="38"/>
      <c r="B284" s="124"/>
      <c r="C284" s="98"/>
      <c r="D284" s="98"/>
      <c r="E284" s="119"/>
      <c r="F284" s="131"/>
      <c r="G284" s="131"/>
      <c r="H284" s="38"/>
      <c r="I284" s="5"/>
    </row>
    <row r="285" spans="1:9" s="36" customFormat="1" ht="18.75">
      <c r="A285" s="38"/>
      <c r="B285" s="133"/>
      <c r="C285" s="134"/>
      <c r="D285" s="134"/>
      <c r="E285" s="135"/>
      <c r="F285" s="136"/>
      <c r="G285" s="136"/>
      <c r="H285" s="38"/>
      <c r="I285" s="5"/>
    </row>
    <row r="286" spans="1:9" s="36" customFormat="1" ht="18.75">
      <c r="A286" s="38"/>
      <c r="B286" s="124"/>
      <c r="C286" s="98"/>
      <c r="D286" s="98"/>
      <c r="E286" s="137"/>
      <c r="F286" s="38"/>
      <c r="G286" s="38"/>
      <c r="H286" s="38"/>
      <c r="I286" s="5"/>
    </row>
    <row r="287" spans="1:9" s="36" customFormat="1" ht="17.25">
      <c r="A287" s="5"/>
      <c r="B287" s="5"/>
      <c r="C287" s="160"/>
      <c r="D287" s="160"/>
      <c r="E287" s="51"/>
      <c r="F287" s="5"/>
      <c r="G287" s="5"/>
      <c r="H287" s="5"/>
      <c r="I287" s="5"/>
    </row>
    <row r="288" spans="1:9" s="36" customFormat="1" ht="17.25">
      <c r="A288" s="6"/>
      <c r="B288" s="6"/>
      <c r="C288" s="94"/>
      <c r="D288" s="94"/>
      <c r="E288" s="93"/>
      <c r="F288" s="6"/>
      <c r="G288" s="6"/>
      <c r="H288" s="38"/>
      <c r="I288" s="5"/>
    </row>
    <row r="289" spans="1:9" s="36" customFormat="1" ht="17.25">
      <c r="A289" s="6"/>
      <c r="B289" s="6"/>
      <c r="C289" s="94"/>
      <c r="D289" s="94"/>
      <c r="E289" s="93"/>
      <c r="F289" s="6"/>
      <c r="G289" s="6"/>
      <c r="H289" s="38"/>
      <c r="I289" s="5"/>
    </row>
    <row r="290" spans="1:9" s="36" customFormat="1" ht="17.25">
      <c r="A290" s="6"/>
      <c r="B290" s="6"/>
      <c r="C290" s="94"/>
      <c r="D290" s="94"/>
      <c r="E290" s="93"/>
      <c r="F290" s="6"/>
      <c r="G290" s="6"/>
      <c r="H290" s="38"/>
      <c r="I290" s="5"/>
    </row>
    <row r="291" spans="1:9" s="36" customFormat="1" ht="17.25">
      <c r="A291" s="38"/>
      <c r="B291" s="141"/>
      <c r="C291" s="144"/>
      <c r="D291" s="144"/>
      <c r="E291" s="116"/>
      <c r="F291" s="142"/>
      <c r="G291" s="142"/>
      <c r="H291" s="38"/>
      <c r="I291" s="5"/>
    </row>
    <row r="292" spans="1:9" s="36" customFormat="1" ht="17.25">
      <c r="A292" s="113"/>
      <c r="B292" s="113"/>
      <c r="C292" s="145"/>
      <c r="D292" s="166"/>
      <c r="E292" s="146"/>
      <c r="F292" s="113"/>
      <c r="G292" s="113"/>
      <c r="H292" s="38"/>
      <c r="I292" s="38"/>
    </row>
    <row r="293" spans="1:9" s="36" customFormat="1" ht="18.75">
      <c r="A293" s="38"/>
      <c r="B293" s="147"/>
      <c r="C293" s="148"/>
      <c r="D293" s="148"/>
      <c r="E293" s="130"/>
      <c r="F293" s="149"/>
      <c r="G293" s="149"/>
      <c r="H293" s="38"/>
      <c r="I293" s="38"/>
    </row>
    <row r="294" spans="1:9" s="36" customFormat="1" ht="18">
      <c r="A294" s="38"/>
      <c r="B294" s="147"/>
      <c r="C294" s="148"/>
      <c r="D294" s="148"/>
      <c r="E294" s="132"/>
      <c r="F294" s="143"/>
      <c r="G294" s="143"/>
      <c r="H294" s="38"/>
      <c r="I294" s="38"/>
    </row>
    <row r="295" spans="1:9" s="36" customFormat="1" ht="18">
      <c r="A295" s="38"/>
      <c r="B295" s="147"/>
      <c r="C295" s="148"/>
      <c r="D295" s="148"/>
      <c r="E295" s="132"/>
      <c r="F295" s="143"/>
      <c r="G295" s="143"/>
      <c r="H295" s="38"/>
      <c r="I295" s="38"/>
    </row>
    <row r="296" spans="1:9" s="36" customFormat="1" ht="18">
      <c r="A296" s="38"/>
      <c r="B296" s="147"/>
      <c r="C296" s="148"/>
      <c r="D296" s="148"/>
      <c r="E296" s="132"/>
      <c r="F296" s="150"/>
      <c r="G296" s="150"/>
      <c r="H296" s="38"/>
      <c r="I296" s="38"/>
    </row>
    <row r="297" spans="1:9" s="36" customFormat="1" ht="18">
      <c r="A297" s="38"/>
      <c r="B297" s="147"/>
      <c r="C297" s="148"/>
      <c r="D297" s="148"/>
      <c r="E297" s="132"/>
      <c r="F297" s="149"/>
      <c r="G297" s="149"/>
      <c r="H297" s="38"/>
      <c r="I297" s="38"/>
    </row>
    <row r="298" spans="1:9" s="36" customFormat="1" ht="18">
      <c r="A298" s="38"/>
      <c r="B298" s="147"/>
      <c r="C298" s="148"/>
      <c r="D298" s="148"/>
      <c r="E298" s="132"/>
      <c r="F298" s="151"/>
      <c r="G298" s="151"/>
      <c r="H298" s="38"/>
      <c r="I298" s="38"/>
    </row>
    <row r="299" spans="1:9" s="36" customFormat="1" ht="18">
      <c r="A299" s="38"/>
      <c r="B299" s="147"/>
      <c r="C299" s="148"/>
      <c r="D299" s="148"/>
      <c r="E299" s="132"/>
      <c r="F299" s="149"/>
      <c r="G299" s="149"/>
      <c r="H299" s="38"/>
      <c r="I299" s="38"/>
    </row>
    <row r="300" spans="1:9" s="36" customFormat="1" ht="18">
      <c r="A300" s="38"/>
      <c r="B300" s="147"/>
      <c r="C300" s="148"/>
      <c r="D300" s="148"/>
      <c r="E300" s="132"/>
      <c r="F300" s="149"/>
      <c r="G300" s="149"/>
      <c r="H300" s="38"/>
      <c r="I300" s="38"/>
    </row>
    <row r="301" spans="1:9" s="36" customFormat="1" ht="17.25">
      <c r="A301" s="38"/>
      <c r="B301" s="97"/>
      <c r="C301" s="125"/>
      <c r="D301" s="125"/>
      <c r="E301" s="118"/>
      <c r="F301" s="97"/>
      <c r="G301" s="97"/>
      <c r="H301" s="38"/>
      <c r="I301" s="38"/>
    </row>
    <row r="302" spans="1:9" s="36" customFormat="1" ht="17.25">
      <c r="A302" s="38"/>
      <c r="B302" s="97"/>
      <c r="C302" s="117"/>
      <c r="D302" s="117"/>
      <c r="E302" s="118"/>
      <c r="F302" s="97"/>
      <c r="G302" s="97"/>
      <c r="H302" s="38"/>
      <c r="I302" s="38"/>
    </row>
    <row r="303" spans="1:9" s="36" customFormat="1" ht="17.25">
      <c r="A303" s="38"/>
      <c r="B303" s="97"/>
      <c r="C303" s="117"/>
      <c r="D303" s="117"/>
      <c r="E303" s="118"/>
      <c r="F303" s="97"/>
      <c r="G303" s="97"/>
      <c r="H303" s="38"/>
      <c r="I303" s="38"/>
    </row>
    <row r="304" spans="1:9" s="36" customFormat="1" ht="17.25">
      <c r="A304" s="38"/>
      <c r="B304" s="147"/>
      <c r="C304" s="58"/>
      <c r="D304" s="58"/>
      <c r="E304" s="118"/>
      <c r="F304" s="38"/>
      <c r="G304" s="38"/>
      <c r="H304" s="38"/>
      <c r="I304" s="38"/>
    </row>
    <row r="305" spans="1:9" s="36" customFormat="1" ht="17.25">
      <c r="A305" s="113"/>
      <c r="B305" s="153"/>
      <c r="C305" s="154"/>
      <c r="D305" s="154"/>
      <c r="E305" s="146"/>
      <c r="F305" s="155"/>
      <c r="G305" s="155"/>
      <c r="H305" s="38"/>
      <c r="I305" s="38"/>
    </row>
    <row r="306" spans="1:9" s="36" customFormat="1" ht="17.25">
      <c r="A306" s="38"/>
      <c r="B306" s="156"/>
      <c r="C306" s="157"/>
      <c r="D306" s="157"/>
      <c r="E306" s="152"/>
      <c r="F306" s="111"/>
      <c r="G306" s="111"/>
      <c r="H306" s="38"/>
      <c r="I306" s="38"/>
    </row>
    <row r="307" spans="1:9" s="36" customFormat="1" ht="17.25">
      <c r="A307" s="38"/>
      <c r="B307" s="38"/>
      <c r="C307" s="98"/>
      <c r="D307" s="98"/>
      <c r="E307" s="148"/>
      <c r="F307" s="38"/>
      <c r="G307" s="38"/>
      <c r="H307" s="38"/>
      <c r="I307" s="38"/>
    </row>
    <row r="308" spans="1:9" s="36" customFormat="1" ht="17.25">
      <c r="A308" s="38"/>
      <c r="B308" s="156"/>
      <c r="C308" s="157"/>
      <c r="D308" s="157"/>
      <c r="E308" s="152"/>
      <c r="F308" s="111"/>
      <c r="G308" s="111"/>
      <c r="H308" s="38"/>
      <c r="I308" s="38"/>
    </row>
    <row r="309" spans="1:9" s="36" customFormat="1" ht="17.25">
      <c r="A309" s="38"/>
      <c r="B309" s="156"/>
      <c r="C309" s="157"/>
      <c r="D309" s="157"/>
      <c r="E309" s="152"/>
      <c r="F309" s="111"/>
      <c r="G309" s="111"/>
      <c r="H309" s="38"/>
      <c r="I309" s="38"/>
    </row>
    <row r="310" spans="1:9" s="36" customFormat="1" ht="17.25">
      <c r="A310" s="38"/>
      <c r="B310" s="156"/>
      <c r="C310" s="158"/>
      <c r="D310" s="158"/>
      <c r="E310" s="152"/>
      <c r="F310" s="111"/>
      <c r="G310" s="111"/>
      <c r="H310" s="38"/>
      <c r="I310" s="38"/>
    </row>
    <row r="311" spans="1:9" s="36" customFormat="1" ht="17.25">
      <c r="A311" s="38"/>
      <c r="B311" s="156"/>
      <c r="C311" s="157"/>
      <c r="D311" s="157"/>
      <c r="E311" s="152"/>
      <c r="F311" s="111"/>
      <c r="G311" s="111"/>
      <c r="H311" s="38"/>
      <c r="I311" s="38"/>
    </row>
    <row r="312" spans="1:9" s="36" customFormat="1" ht="17.25">
      <c r="A312" s="38"/>
      <c r="B312" s="38"/>
      <c r="C312" s="163"/>
      <c r="D312" s="163"/>
      <c r="E312" s="53"/>
      <c r="F312" s="38"/>
      <c r="G312" s="38"/>
      <c r="H312" s="38"/>
      <c r="I312" s="38"/>
    </row>
    <row r="313" spans="1:9" s="36" customFormat="1" ht="17.25">
      <c r="A313" s="38"/>
      <c r="B313" s="38"/>
      <c r="C313" s="58"/>
      <c r="D313" s="58"/>
      <c r="E313" s="53"/>
      <c r="F313" s="38"/>
      <c r="G313" s="38"/>
      <c r="H313" s="38"/>
      <c r="I313" s="38"/>
    </row>
    <row r="314" spans="1:9" s="36" customFormat="1" ht="17.25">
      <c r="A314" s="38"/>
      <c r="B314" s="38"/>
      <c r="C314" s="58"/>
      <c r="D314" s="58"/>
      <c r="E314" s="53"/>
      <c r="F314" s="38"/>
      <c r="G314" s="38"/>
      <c r="H314" s="38"/>
      <c r="I314" s="38"/>
    </row>
    <row r="315" spans="1:9" s="36" customFormat="1" ht="17.25">
      <c r="A315" s="38"/>
      <c r="B315" s="38"/>
      <c r="C315" s="58"/>
      <c r="D315" s="58"/>
      <c r="E315" s="53"/>
      <c r="F315" s="38"/>
      <c r="G315" s="38"/>
      <c r="H315" s="38"/>
      <c r="I315" s="38"/>
    </row>
    <row r="316" spans="1:9" s="36" customFormat="1" ht="17.25">
      <c r="A316" s="38"/>
      <c r="B316" s="38"/>
      <c r="C316" s="58"/>
      <c r="D316" s="58"/>
      <c r="E316" s="53"/>
      <c r="F316" s="38"/>
      <c r="G316" s="38"/>
      <c r="H316" s="38"/>
      <c r="I316" s="38"/>
    </row>
    <row r="317" spans="1:9" s="36" customFormat="1" ht="17.25">
      <c r="A317" s="38"/>
      <c r="B317" s="38"/>
      <c r="C317" s="58"/>
      <c r="D317" s="58"/>
      <c r="E317" s="53"/>
      <c r="F317" s="38"/>
      <c r="G317" s="38"/>
      <c r="H317" s="38"/>
      <c r="I317" s="38"/>
    </row>
    <row r="318" spans="1:9" s="36" customFormat="1" ht="17.25">
      <c r="A318" s="38"/>
      <c r="B318" s="38"/>
      <c r="C318" s="58"/>
      <c r="D318" s="58"/>
      <c r="E318" s="53"/>
      <c r="F318" s="38"/>
      <c r="G318" s="38"/>
      <c r="H318" s="38"/>
      <c r="I318" s="38"/>
    </row>
    <row r="319" spans="1:9" s="36" customFormat="1" ht="17.25">
      <c r="A319" s="38"/>
      <c r="B319" s="38"/>
      <c r="C319" s="58"/>
      <c r="D319" s="58"/>
      <c r="E319" s="53"/>
      <c r="F319" s="38"/>
      <c r="G319" s="38"/>
      <c r="H319" s="38"/>
      <c r="I319" s="38"/>
    </row>
    <row r="320" spans="1:9" s="36" customFormat="1" ht="17.25">
      <c r="A320" s="38"/>
      <c r="B320" s="38"/>
      <c r="C320" s="58"/>
      <c r="D320" s="58"/>
      <c r="E320" s="53"/>
      <c r="F320" s="38"/>
      <c r="G320" s="38"/>
      <c r="H320" s="38"/>
      <c r="I320" s="38"/>
    </row>
    <row r="321" spans="1:9" s="36" customFormat="1" ht="17.25">
      <c r="A321" s="38"/>
      <c r="B321" s="38"/>
      <c r="C321" s="58"/>
      <c r="D321" s="58"/>
      <c r="E321" s="53"/>
      <c r="F321" s="38"/>
      <c r="G321" s="38"/>
      <c r="H321" s="38"/>
      <c r="I321" s="38"/>
    </row>
    <row r="322" spans="1:9" s="36" customFormat="1" ht="17.25">
      <c r="A322" s="38"/>
      <c r="B322" s="38"/>
      <c r="C322" s="58"/>
      <c r="D322" s="58"/>
      <c r="E322" s="53"/>
      <c r="F322" s="38"/>
      <c r="G322" s="38"/>
      <c r="H322" s="38"/>
      <c r="I322" s="38"/>
    </row>
    <row r="323" spans="1:9" s="36" customFormat="1" ht="17.25">
      <c r="A323" s="38"/>
      <c r="B323" s="38"/>
      <c r="C323" s="58"/>
      <c r="D323" s="58"/>
      <c r="E323" s="53"/>
      <c r="F323" s="38"/>
      <c r="G323" s="38"/>
      <c r="H323" s="38"/>
      <c r="I323" s="38"/>
    </row>
    <row r="324" spans="1:9" s="36" customFormat="1" ht="17.25">
      <c r="A324" s="38"/>
      <c r="B324" s="38"/>
      <c r="C324" s="58"/>
      <c r="D324" s="58"/>
      <c r="E324" s="53"/>
      <c r="F324" s="38"/>
      <c r="G324" s="38"/>
      <c r="H324" s="38"/>
      <c r="I324" s="38"/>
    </row>
    <row r="325" spans="1:9" s="36" customFormat="1" ht="17.25">
      <c r="A325" s="38"/>
      <c r="B325" s="38"/>
      <c r="C325" s="58"/>
      <c r="D325" s="58"/>
      <c r="E325" s="53"/>
      <c r="F325" s="38"/>
      <c r="G325" s="38"/>
      <c r="H325" s="38"/>
      <c r="I325" s="38"/>
    </row>
    <row r="326" spans="1:9" s="36" customFormat="1" ht="17.25">
      <c r="A326" s="38"/>
      <c r="B326" s="38"/>
      <c r="C326" s="58"/>
      <c r="D326" s="58"/>
      <c r="E326" s="53"/>
      <c r="F326" s="38"/>
      <c r="G326" s="38"/>
      <c r="H326" s="38"/>
      <c r="I326" s="38"/>
    </row>
    <row r="327" spans="1:9" s="36" customFormat="1" ht="17.25">
      <c r="A327" s="38"/>
      <c r="B327" s="38"/>
      <c r="C327" s="58"/>
      <c r="D327" s="58"/>
      <c r="E327" s="53"/>
      <c r="F327" s="38"/>
      <c r="G327" s="38"/>
      <c r="H327" s="38"/>
      <c r="I327" s="38"/>
    </row>
    <row r="328" spans="1:9" s="36" customFormat="1" ht="17.25">
      <c r="A328" s="38"/>
      <c r="B328" s="38"/>
      <c r="C328" s="58"/>
      <c r="D328" s="58"/>
      <c r="E328" s="53"/>
      <c r="F328" s="38"/>
      <c r="G328" s="38"/>
      <c r="H328" s="38"/>
      <c r="I328" s="38"/>
    </row>
    <row r="329" spans="1:9" s="36" customFormat="1" ht="17.25">
      <c r="A329" s="38"/>
      <c r="B329" s="38"/>
      <c r="C329" s="58"/>
      <c r="D329" s="58"/>
      <c r="E329" s="53"/>
      <c r="F329" s="38"/>
      <c r="G329" s="38"/>
      <c r="H329" s="38"/>
      <c r="I329" s="38"/>
    </row>
    <row r="330" spans="1:9" s="36" customFormat="1" ht="17.25">
      <c r="A330" s="38"/>
      <c r="B330" s="38"/>
      <c r="C330" s="58"/>
      <c r="D330" s="58"/>
      <c r="E330" s="53"/>
      <c r="F330" s="38"/>
      <c r="G330" s="38"/>
      <c r="H330" s="38"/>
      <c r="I330" s="38"/>
    </row>
    <row r="331" spans="1:9" s="36" customFormat="1" ht="17.25">
      <c r="A331" s="38"/>
      <c r="B331" s="38"/>
      <c r="C331" s="58"/>
      <c r="D331" s="58"/>
      <c r="E331" s="53"/>
      <c r="F331" s="38"/>
      <c r="G331" s="38"/>
      <c r="H331" s="38"/>
      <c r="I331" s="38"/>
    </row>
    <row r="332" spans="1:9" s="36" customFormat="1" ht="17.25">
      <c r="A332" s="38"/>
      <c r="B332" s="38"/>
      <c r="C332" s="58"/>
      <c r="D332" s="58"/>
      <c r="E332" s="53"/>
      <c r="F332" s="38"/>
      <c r="G332" s="38"/>
      <c r="H332" s="38"/>
      <c r="I332" s="38"/>
    </row>
    <row r="333" spans="1:9" s="36" customFormat="1" ht="17.25">
      <c r="A333" s="38"/>
      <c r="B333" s="38"/>
      <c r="C333" s="58"/>
      <c r="D333" s="58"/>
      <c r="E333" s="53"/>
      <c r="F333" s="38"/>
      <c r="G333" s="38"/>
      <c r="H333" s="38"/>
      <c r="I333" s="38"/>
    </row>
    <row r="334" spans="1:9" s="36" customFormat="1" ht="17.25">
      <c r="A334" s="38"/>
      <c r="B334" s="38"/>
      <c r="C334" s="58"/>
      <c r="D334" s="58"/>
      <c r="E334" s="53"/>
      <c r="F334" s="38"/>
      <c r="G334" s="38"/>
      <c r="H334" s="38"/>
      <c r="I334" s="38"/>
    </row>
    <row r="335" spans="1:9" s="36" customFormat="1" ht="17.25">
      <c r="A335" s="38"/>
      <c r="B335" s="38"/>
      <c r="C335" s="58"/>
      <c r="D335" s="58"/>
      <c r="E335" s="53"/>
      <c r="F335" s="38"/>
      <c r="G335" s="38"/>
      <c r="H335" s="38"/>
      <c r="I335" s="38"/>
    </row>
    <row r="336" spans="1:9" s="36" customFormat="1" ht="17.25">
      <c r="A336" s="38"/>
      <c r="B336" s="38"/>
      <c r="C336" s="58"/>
      <c r="D336" s="58"/>
      <c r="E336" s="53"/>
      <c r="F336" s="38"/>
      <c r="G336" s="38"/>
      <c r="H336" s="38"/>
      <c r="I336" s="38"/>
    </row>
    <row r="337" spans="1:9" s="36" customFormat="1" ht="17.25">
      <c r="A337" s="38"/>
      <c r="B337" s="38"/>
      <c r="C337" s="58"/>
      <c r="D337" s="58"/>
      <c r="E337" s="53"/>
      <c r="F337" s="38"/>
      <c r="G337" s="38"/>
      <c r="H337" s="38"/>
      <c r="I337" s="38"/>
    </row>
    <row r="338" spans="1:9" s="36" customFormat="1" ht="17.25">
      <c r="A338" s="38"/>
      <c r="B338" s="38"/>
      <c r="C338" s="58"/>
      <c r="D338" s="58"/>
      <c r="E338" s="53"/>
      <c r="F338" s="38"/>
      <c r="G338" s="38"/>
      <c r="H338" s="38"/>
      <c r="I338" s="38"/>
    </row>
    <row r="339" spans="1:9" s="36" customFormat="1" ht="17.25">
      <c r="A339" s="38"/>
      <c r="B339" s="38"/>
      <c r="C339" s="58"/>
      <c r="D339" s="58"/>
      <c r="E339" s="53"/>
      <c r="F339" s="38"/>
      <c r="G339" s="38"/>
      <c r="H339" s="38"/>
      <c r="I339" s="38"/>
    </row>
    <row r="340" spans="1:9" s="36" customFormat="1" ht="17.25">
      <c r="A340" s="38"/>
      <c r="B340" s="38"/>
      <c r="C340" s="58"/>
      <c r="D340" s="58"/>
      <c r="E340" s="53"/>
      <c r="F340" s="38"/>
      <c r="G340" s="38"/>
      <c r="H340" s="38"/>
      <c r="I340" s="38"/>
    </row>
    <row r="341" spans="1:9" s="36" customFormat="1" ht="17.25">
      <c r="A341" s="38"/>
      <c r="B341" s="38"/>
      <c r="C341" s="58"/>
      <c r="D341" s="58"/>
      <c r="E341" s="53"/>
      <c r="F341" s="38"/>
      <c r="G341" s="38"/>
      <c r="H341" s="38"/>
      <c r="I341" s="38"/>
    </row>
    <row r="342" spans="1:9" s="36" customFormat="1" ht="17.25">
      <c r="A342" s="38"/>
      <c r="B342" s="38"/>
      <c r="C342" s="58"/>
      <c r="D342" s="58"/>
      <c r="E342" s="53"/>
      <c r="F342" s="38"/>
      <c r="G342" s="38"/>
      <c r="H342" s="38"/>
      <c r="I342" s="38"/>
    </row>
    <row r="343" spans="1:9" s="36" customFormat="1" ht="17.25">
      <c r="A343" s="38"/>
      <c r="B343" s="38"/>
      <c r="C343" s="58"/>
      <c r="D343" s="58"/>
      <c r="E343" s="53"/>
      <c r="F343" s="38"/>
      <c r="G343" s="38"/>
      <c r="H343" s="38"/>
      <c r="I343" s="38"/>
    </row>
    <row r="344" spans="1:9" s="36" customFormat="1" ht="17.25">
      <c r="A344" s="38"/>
      <c r="B344" s="38"/>
      <c r="C344" s="58"/>
      <c r="D344" s="58"/>
      <c r="E344" s="53"/>
      <c r="F344" s="38"/>
      <c r="G344" s="38"/>
      <c r="H344" s="38"/>
      <c r="I344" s="38"/>
    </row>
    <row r="345" spans="1:9" s="36" customFormat="1" ht="17.25">
      <c r="A345" s="38"/>
      <c r="B345" s="38"/>
      <c r="C345" s="58"/>
      <c r="D345" s="58"/>
      <c r="E345" s="53"/>
      <c r="F345" s="38"/>
      <c r="G345" s="38"/>
      <c r="H345" s="38"/>
      <c r="I345" s="38"/>
    </row>
    <row r="346" spans="1:9" s="36" customFormat="1" ht="17.25">
      <c r="A346" s="38"/>
      <c r="B346" s="38"/>
      <c r="C346" s="58"/>
      <c r="D346" s="58"/>
      <c r="E346" s="53"/>
      <c r="F346" s="38"/>
      <c r="G346" s="38"/>
      <c r="H346" s="38"/>
      <c r="I346" s="38"/>
    </row>
    <row r="347" spans="1:9" s="36" customFormat="1" ht="17.25">
      <c r="A347" s="38"/>
      <c r="B347" s="38"/>
      <c r="C347" s="58"/>
      <c r="D347" s="58"/>
      <c r="E347" s="53"/>
      <c r="F347" s="38"/>
      <c r="G347" s="38"/>
      <c r="H347" s="38"/>
      <c r="I347" s="38"/>
    </row>
    <row r="348" spans="1:9" s="36" customFormat="1" ht="17.25">
      <c r="A348" s="38"/>
      <c r="B348" s="38"/>
      <c r="C348" s="58"/>
      <c r="D348" s="58"/>
      <c r="E348" s="53"/>
      <c r="F348" s="38"/>
      <c r="G348" s="38"/>
      <c r="H348" s="38"/>
      <c r="I348" s="38"/>
    </row>
    <row r="349" spans="1:9" s="36" customFormat="1" ht="17.25">
      <c r="A349" s="38"/>
      <c r="B349" s="38"/>
      <c r="C349" s="58"/>
      <c r="D349" s="58"/>
      <c r="E349" s="53"/>
      <c r="F349" s="38"/>
      <c r="G349" s="38"/>
      <c r="H349" s="38"/>
      <c r="I349" s="38"/>
    </row>
    <row r="350" spans="1:9" s="36" customFormat="1" ht="17.25">
      <c r="A350" s="38"/>
      <c r="B350" s="38"/>
      <c r="C350" s="58"/>
      <c r="D350" s="58"/>
      <c r="E350" s="53"/>
      <c r="F350" s="38"/>
      <c r="G350" s="38"/>
      <c r="H350" s="38"/>
      <c r="I350" s="38"/>
    </row>
    <row r="351" spans="1:9" s="36" customFormat="1" ht="17.25">
      <c r="A351" s="38"/>
      <c r="B351" s="38"/>
      <c r="C351" s="58"/>
      <c r="D351" s="58"/>
      <c r="E351" s="53"/>
      <c r="F351" s="38"/>
      <c r="G351" s="38"/>
      <c r="H351" s="38"/>
      <c r="I351" s="38"/>
    </row>
    <row r="352" spans="1:9" s="36" customFormat="1" ht="17.25">
      <c r="A352" s="38"/>
      <c r="B352" s="38"/>
      <c r="C352" s="58"/>
      <c r="D352" s="58"/>
      <c r="E352" s="53"/>
      <c r="F352" s="38"/>
      <c r="G352" s="38"/>
      <c r="H352" s="38"/>
      <c r="I352" s="38"/>
    </row>
    <row r="353" spans="1:9" s="36" customFormat="1" ht="17.25">
      <c r="A353" s="38"/>
      <c r="B353" s="38"/>
      <c r="C353" s="58"/>
      <c r="D353" s="58"/>
      <c r="E353" s="53"/>
      <c r="F353" s="38"/>
      <c r="G353" s="38"/>
      <c r="H353" s="38"/>
      <c r="I353" s="38"/>
    </row>
    <row r="354" spans="1:9" s="36" customFormat="1" ht="17.25">
      <c r="A354" s="38"/>
      <c r="B354" s="38"/>
      <c r="C354" s="58"/>
      <c r="D354" s="58"/>
      <c r="E354" s="53"/>
      <c r="F354" s="38"/>
      <c r="G354" s="38"/>
      <c r="H354" s="38"/>
      <c r="I354" s="38"/>
    </row>
    <row r="355" spans="1:9" s="36" customFormat="1" ht="17.25">
      <c r="A355" s="38"/>
      <c r="B355" s="38"/>
      <c r="C355" s="58"/>
      <c r="D355" s="58"/>
      <c r="E355" s="53"/>
      <c r="F355" s="38"/>
      <c r="G355" s="38"/>
      <c r="H355" s="38"/>
      <c r="I355" s="38"/>
    </row>
    <row r="356" spans="1:9" s="36" customFormat="1" ht="17.25">
      <c r="A356" s="38"/>
      <c r="B356" s="38"/>
      <c r="C356" s="58"/>
      <c r="D356" s="58"/>
      <c r="E356" s="53"/>
      <c r="F356" s="38"/>
      <c r="G356" s="38"/>
      <c r="H356" s="38"/>
      <c r="I356" s="38"/>
    </row>
    <row r="357" spans="1:9" s="36" customFormat="1" ht="17.25">
      <c r="A357" s="38"/>
      <c r="B357" s="38"/>
      <c r="C357" s="58"/>
      <c r="D357" s="58"/>
      <c r="E357" s="53"/>
      <c r="F357" s="38"/>
      <c r="G357" s="38"/>
      <c r="H357" s="38"/>
      <c r="I357" s="38"/>
    </row>
    <row r="358" spans="1:9" s="36" customFormat="1" ht="17.25">
      <c r="A358" s="38"/>
      <c r="B358" s="38"/>
      <c r="C358" s="58"/>
      <c r="D358" s="58"/>
      <c r="E358" s="53"/>
      <c r="F358" s="38"/>
      <c r="G358" s="38"/>
      <c r="H358" s="38"/>
      <c r="I358" s="38"/>
    </row>
    <row r="359" spans="1:9" s="36" customFormat="1" ht="17.25">
      <c r="A359" s="38"/>
      <c r="B359" s="38"/>
      <c r="C359" s="58"/>
      <c r="D359" s="58"/>
      <c r="E359" s="53"/>
      <c r="F359" s="38"/>
      <c r="G359" s="38"/>
      <c r="H359" s="38"/>
      <c r="I359" s="38"/>
    </row>
    <row r="360" spans="1:9" s="36" customFormat="1" ht="17.25">
      <c r="A360" s="38"/>
      <c r="B360" s="38"/>
      <c r="C360" s="58"/>
      <c r="D360" s="58"/>
      <c r="E360" s="53"/>
      <c r="F360" s="38"/>
      <c r="G360" s="38"/>
      <c r="H360" s="38"/>
      <c r="I360" s="38"/>
    </row>
    <row r="361" spans="1:9" s="36" customFormat="1" ht="17.25">
      <c r="A361" s="38"/>
      <c r="B361" s="38"/>
      <c r="C361" s="58"/>
      <c r="D361" s="58"/>
      <c r="E361" s="53"/>
      <c r="F361" s="38"/>
      <c r="G361" s="38"/>
      <c r="H361" s="38"/>
      <c r="I361" s="38"/>
    </row>
    <row r="362" spans="1:9" s="36" customFormat="1" ht="17.25">
      <c r="A362" s="38"/>
      <c r="B362" s="38"/>
      <c r="C362" s="58"/>
      <c r="D362" s="58"/>
      <c r="E362" s="53"/>
      <c r="F362" s="38"/>
      <c r="G362" s="38"/>
      <c r="H362" s="38"/>
      <c r="I362" s="38"/>
    </row>
    <row r="363" spans="1:9" s="36" customFormat="1" ht="17.25">
      <c r="A363" s="38"/>
      <c r="B363" s="38"/>
      <c r="C363" s="58"/>
      <c r="D363" s="58"/>
      <c r="E363" s="53"/>
      <c r="F363" s="38"/>
      <c r="G363" s="38"/>
      <c r="H363" s="38"/>
      <c r="I363" s="38"/>
    </row>
    <row r="364" spans="1:9" s="36" customFormat="1" ht="17.25">
      <c r="A364" s="38"/>
      <c r="B364" s="38"/>
      <c r="C364" s="58"/>
      <c r="D364" s="58"/>
      <c r="E364" s="53"/>
      <c r="F364" s="38"/>
      <c r="G364" s="38"/>
      <c r="H364" s="38"/>
      <c r="I364" s="38"/>
    </row>
    <row r="365" spans="1:9" s="36" customFormat="1" ht="17.25">
      <c r="A365" s="38"/>
      <c r="B365" s="38"/>
      <c r="C365" s="58"/>
      <c r="D365" s="58"/>
      <c r="E365" s="53"/>
      <c r="F365" s="38"/>
      <c r="G365" s="38"/>
      <c r="H365" s="38"/>
      <c r="I365" s="38"/>
    </row>
    <row r="366" spans="1:9" s="36" customFormat="1" ht="17.25">
      <c r="A366" s="38"/>
      <c r="B366" s="38"/>
      <c r="C366" s="58"/>
      <c r="D366" s="58"/>
      <c r="E366" s="53"/>
      <c r="F366" s="38"/>
      <c r="G366" s="38"/>
      <c r="H366" s="38"/>
      <c r="I366" s="38"/>
    </row>
    <row r="367" spans="1:9" s="36" customFormat="1" ht="17.25">
      <c r="A367" s="38"/>
      <c r="B367" s="38"/>
      <c r="C367" s="58"/>
      <c r="D367" s="58"/>
      <c r="E367" s="53"/>
      <c r="F367" s="38"/>
      <c r="G367" s="38"/>
      <c r="H367" s="38"/>
      <c r="I367" s="38"/>
    </row>
    <row r="368" spans="1:9" s="36" customFormat="1" ht="17.25">
      <c r="A368" s="38"/>
      <c r="B368" s="38"/>
      <c r="C368" s="58"/>
      <c r="D368" s="58"/>
      <c r="E368" s="53"/>
      <c r="F368" s="38"/>
      <c r="G368" s="38"/>
      <c r="H368" s="38"/>
      <c r="I368" s="38"/>
    </row>
    <row r="369" spans="1:9" s="36" customFormat="1" ht="17.25">
      <c r="A369" s="38"/>
      <c r="B369" s="38"/>
      <c r="C369" s="58"/>
      <c r="D369" s="58"/>
      <c r="E369" s="53"/>
      <c r="F369" s="38"/>
      <c r="G369" s="38"/>
      <c r="H369" s="38"/>
      <c r="I369" s="38"/>
    </row>
    <row r="370" spans="1:9" s="36" customFormat="1" ht="17.25">
      <c r="A370" s="38"/>
      <c r="B370" s="38"/>
      <c r="C370" s="58"/>
      <c r="D370" s="58"/>
      <c r="E370" s="53"/>
      <c r="F370" s="38"/>
      <c r="G370" s="38"/>
      <c r="H370" s="38"/>
      <c r="I370" s="38"/>
    </row>
    <row r="371" spans="1:9" s="36" customFormat="1" ht="17.25">
      <c r="A371" s="38"/>
      <c r="B371" s="38"/>
      <c r="C371" s="58"/>
      <c r="D371" s="58"/>
      <c r="E371" s="53"/>
      <c r="F371" s="38"/>
      <c r="G371" s="38"/>
      <c r="H371" s="38"/>
      <c r="I371" s="38"/>
    </row>
    <row r="372" spans="1:9" s="36" customFormat="1" ht="17.25">
      <c r="A372" s="38"/>
      <c r="B372" s="38"/>
      <c r="C372" s="58"/>
      <c r="D372" s="58"/>
      <c r="E372" s="53"/>
      <c r="F372" s="38"/>
      <c r="G372" s="38"/>
      <c r="H372" s="38"/>
      <c r="I372" s="38"/>
    </row>
    <row r="373" spans="1:9" s="36" customFormat="1" ht="17.25">
      <c r="A373" s="38"/>
      <c r="B373" s="38"/>
      <c r="C373" s="58"/>
      <c r="D373" s="58"/>
      <c r="E373" s="53"/>
      <c r="F373" s="38"/>
      <c r="G373" s="38"/>
      <c r="H373" s="38"/>
      <c r="I373" s="38"/>
    </row>
    <row r="374" spans="1:9" s="36" customFormat="1" ht="17.25">
      <c r="A374" s="5"/>
      <c r="B374" s="5"/>
      <c r="C374" s="71"/>
      <c r="D374" s="71"/>
      <c r="E374" s="51"/>
      <c r="F374" s="5"/>
      <c r="G374" s="5"/>
      <c r="H374" s="5"/>
      <c r="I374" s="5"/>
    </row>
    <row r="375" spans="1:9" s="36" customFormat="1" ht="17.25">
      <c r="A375" s="5"/>
      <c r="B375" s="5"/>
      <c r="C375" s="71"/>
      <c r="D375" s="71"/>
      <c r="E375" s="51"/>
      <c r="F375" s="5"/>
      <c r="G375" s="5"/>
      <c r="H375" s="5"/>
      <c r="I375" s="5"/>
    </row>
    <row r="376" spans="1:9" s="36" customFormat="1" ht="17.25">
      <c r="A376" s="5"/>
      <c r="B376" s="5"/>
      <c r="C376" s="71"/>
      <c r="D376" s="71"/>
      <c r="E376" s="51"/>
      <c r="F376" s="5"/>
      <c r="G376" s="5"/>
      <c r="H376" s="5"/>
      <c r="I376" s="5"/>
    </row>
    <row r="377" spans="1:9" s="36" customFormat="1" ht="17.25">
      <c r="A377" s="5"/>
      <c r="B377" s="5"/>
      <c r="C377" s="71"/>
      <c r="D377" s="71"/>
      <c r="E377" s="51"/>
      <c r="F377" s="5"/>
      <c r="G377" s="5"/>
      <c r="H377" s="5"/>
      <c r="I377" s="5"/>
    </row>
    <row r="378" spans="1:9" s="36" customFormat="1" ht="17.25">
      <c r="A378" s="5"/>
      <c r="B378" s="5"/>
      <c r="C378" s="71"/>
      <c r="D378" s="71"/>
      <c r="E378" s="51"/>
      <c r="F378" s="5"/>
      <c r="G378" s="5"/>
      <c r="H378" s="5"/>
      <c r="I378" s="5"/>
    </row>
    <row r="379" spans="1:9" s="36" customFormat="1" ht="17.25">
      <c r="A379" s="5"/>
      <c r="B379" s="5"/>
      <c r="C379" s="71"/>
      <c r="D379" s="71"/>
      <c r="E379" s="51"/>
      <c r="F379" s="5"/>
      <c r="G379" s="5"/>
      <c r="H379" s="5"/>
      <c r="I379" s="5"/>
    </row>
    <row r="380" spans="1:9" s="36" customFormat="1" ht="17.25">
      <c r="A380" s="5"/>
      <c r="B380" s="5"/>
      <c r="C380" s="71"/>
      <c r="D380" s="71"/>
      <c r="E380" s="51"/>
      <c r="F380" s="5"/>
      <c r="G380" s="5"/>
      <c r="H380" s="5"/>
      <c r="I380" s="5"/>
    </row>
    <row r="381" spans="1:9" s="36" customFormat="1" ht="17.25">
      <c r="A381" s="5"/>
      <c r="B381" s="5"/>
      <c r="C381" s="71"/>
      <c r="D381" s="71"/>
      <c r="E381" s="51"/>
      <c r="F381" s="5"/>
      <c r="G381" s="5"/>
      <c r="H381" s="5"/>
      <c r="I381" s="5"/>
    </row>
    <row r="382" spans="1:9" s="36" customFormat="1" ht="17.25">
      <c r="A382" s="5"/>
      <c r="B382" s="5"/>
      <c r="C382" s="71"/>
      <c r="D382" s="71"/>
      <c r="E382" s="51"/>
      <c r="F382" s="5"/>
      <c r="G382" s="5"/>
      <c r="H382" s="5"/>
      <c r="I382" s="5"/>
    </row>
    <row r="383" spans="1:9" s="36" customFormat="1" ht="17.25">
      <c r="A383" s="5"/>
      <c r="B383" s="5"/>
      <c r="C383" s="71"/>
      <c r="D383" s="71"/>
      <c r="E383" s="51"/>
      <c r="F383" s="5"/>
      <c r="G383" s="5"/>
      <c r="H383" s="5"/>
      <c r="I383" s="5"/>
    </row>
    <row r="384" spans="1:9" s="36" customFormat="1" ht="17.25">
      <c r="A384" s="5"/>
      <c r="B384" s="5"/>
      <c r="C384" s="71"/>
      <c r="D384" s="71"/>
      <c r="E384" s="51"/>
      <c r="F384" s="5"/>
      <c r="G384" s="5"/>
      <c r="H384" s="5"/>
      <c r="I384" s="5"/>
    </row>
    <row r="385" spans="1:9" s="36" customFormat="1" ht="17.25">
      <c r="A385" s="5"/>
      <c r="B385" s="5"/>
      <c r="C385" s="71"/>
      <c r="D385" s="71"/>
      <c r="E385" s="51"/>
      <c r="F385" s="5"/>
      <c r="G385" s="5"/>
      <c r="H385" s="5"/>
      <c r="I385" s="5"/>
    </row>
    <row r="386" spans="1:9" s="36" customFormat="1" ht="17.25">
      <c r="A386" s="5"/>
      <c r="B386" s="5"/>
      <c r="C386" s="71"/>
      <c r="D386" s="71"/>
      <c r="E386" s="51"/>
      <c r="F386" s="5"/>
      <c r="G386" s="5"/>
      <c r="H386" s="5"/>
      <c r="I386" s="5"/>
    </row>
    <row r="387" spans="1:9" s="36" customFormat="1" ht="17.25">
      <c r="A387" s="5"/>
      <c r="B387" s="5"/>
      <c r="C387" s="71"/>
      <c r="D387" s="71"/>
      <c r="E387" s="51"/>
      <c r="F387" s="5"/>
      <c r="G387" s="5"/>
      <c r="H387" s="5"/>
      <c r="I387" s="5"/>
    </row>
    <row r="388" spans="1:9" s="36" customFormat="1" ht="17.25">
      <c r="A388" s="5"/>
      <c r="B388" s="5"/>
      <c r="C388" s="71"/>
      <c r="D388" s="71"/>
      <c r="E388" s="51"/>
      <c r="F388" s="5"/>
      <c r="G388" s="5"/>
      <c r="H388" s="5"/>
      <c r="I388" s="5"/>
    </row>
    <row r="389" spans="1:9" s="36" customFormat="1" ht="17.25">
      <c r="A389" s="5"/>
      <c r="B389" s="5"/>
      <c r="C389" s="71"/>
      <c r="D389" s="71"/>
      <c r="E389" s="51"/>
      <c r="F389" s="5"/>
      <c r="G389" s="5"/>
      <c r="H389" s="5"/>
      <c r="I389" s="5"/>
    </row>
    <row r="390" spans="1:9" s="36" customFormat="1" ht="17.25">
      <c r="A390" s="5"/>
      <c r="B390" s="5"/>
      <c r="C390" s="71"/>
      <c r="D390" s="71"/>
      <c r="E390" s="51"/>
      <c r="F390" s="5"/>
      <c r="G390" s="5"/>
      <c r="H390" s="5"/>
      <c r="I390" s="5"/>
    </row>
    <row r="391" spans="1:9" s="36" customFormat="1" ht="17.25">
      <c r="A391" s="5"/>
      <c r="B391" s="5"/>
      <c r="C391" s="71"/>
      <c r="D391" s="71"/>
      <c r="E391" s="51"/>
      <c r="F391" s="5"/>
      <c r="G391" s="5"/>
      <c r="H391" s="5"/>
      <c r="I391" s="5"/>
    </row>
  </sheetData>
  <sheetProtection/>
  <mergeCells count="4">
    <mergeCell ref="A1:I1"/>
    <mergeCell ref="A2:I2"/>
    <mergeCell ref="A3:I3"/>
    <mergeCell ref="A4:I4"/>
  </mergeCells>
  <printOptions/>
  <pageMargins left="0.6" right="0" top="0.3937007874015748" bottom="0.5511811023622047" header="0.31496062992125984" footer="0.31496062992125984"/>
  <pageSetup horizontalDpi="600" verticalDpi="600" orientation="landscape" paperSize="9" r:id="rId1"/>
  <headerFooter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140" zoomScaleNormal="140" zoomScalePageLayoutView="0" workbookViewId="0" topLeftCell="A10">
      <selection activeCell="J5" sqref="J5:J20"/>
    </sheetView>
  </sheetViews>
  <sheetFormatPr defaultColWidth="9.00390625" defaultRowHeight="15"/>
  <cols>
    <col min="1" max="1" width="5.140625" style="22" customWidth="1"/>
    <col min="2" max="2" width="27.140625" style="23" customWidth="1"/>
    <col min="3" max="3" width="6.28125" style="26" customWidth="1"/>
    <col min="4" max="4" width="9.8515625" style="29" customWidth="1"/>
    <col min="5" max="5" width="12.421875" style="27" customWidth="1"/>
    <col min="6" max="6" width="12.00390625" style="28" customWidth="1"/>
    <col min="7" max="7" width="6.00390625" style="26" customWidth="1"/>
    <col min="8" max="8" width="9.57421875" style="29" customWidth="1"/>
    <col min="9" max="9" width="12.8515625" style="27" customWidth="1"/>
    <col min="10" max="10" width="11.421875" style="28" customWidth="1"/>
    <col min="11" max="11" width="8.421875" style="22" customWidth="1"/>
    <col min="12" max="12" width="15.421875" style="23" customWidth="1"/>
    <col min="13" max="16384" width="9.00390625" style="23" customWidth="1"/>
  </cols>
  <sheetData>
    <row r="1" spans="1:12" s="9" customFormat="1" ht="30.75">
      <c r="A1" s="8"/>
      <c r="B1" s="320" t="s">
        <v>1275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</row>
    <row r="2" spans="1:12" s="9" customFormat="1" ht="30.75">
      <c r="A2" s="8"/>
      <c r="B2" s="320" t="s">
        <v>1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</row>
    <row r="3" spans="1:12" s="10" customFormat="1" ht="21.75">
      <c r="A3" s="321" t="s">
        <v>2</v>
      </c>
      <c r="B3" s="322" t="s">
        <v>34</v>
      </c>
      <c r="C3" s="323" t="s">
        <v>35</v>
      </c>
      <c r="D3" s="323"/>
      <c r="E3" s="323"/>
      <c r="F3" s="323"/>
      <c r="G3" s="323" t="s">
        <v>36</v>
      </c>
      <c r="H3" s="323"/>
      <c r="I3" s="323"/>
      <c r="J3" s="323"/>
      <c r="K3" s="323" t="s">
        <v>37</v>
      </c>
      <c r="L3" s="323"/>
    </row>
    <row r="4" spans="1:12" s="12" customFormat="1" ht="60.75" customHeight="1">
      <c r="A4" s="321"/>
      <c r="B4" s="322"/>
      <c r="C4" s="32" t="s">
        <v>38</v>
      </c>
      <c r="D4" s="30" t="s">
        <v>1276</v>
      </c>
      <c r="E4" s="34" t="s">
        <v>39</v>
      </c>
      <c r="F4" s="31" t="s">
        <v>1277</v>
      </c>
      <c r="G4" s="32" t="s">
        <v>38</v>
      </c>
      <c r="H4" s="30" t="s">
        <v>1276</v>
      </c>
      <c r="I4" s="34" t="s">
        <v>39</v>
      </c>
      <c r="J4" s="31" t="s">
        <v>1277</v>
      </c>
      <c r="K4" s="11" t="s">
        <v>40</v>
      </c>
      <c r="L4" s="11" t="s">
        <v>41</v>
      </c>
    </row>
    <row r="5" spans="1:12" s="25" customFormat="1" ht="15">
      <c r="A5" s="13">
        <v>1</v>
      </c>
      <c r="B5" s="14" t="s">
        <v>11</v>
      </c>
      <c r="C5" s="13">
        <v>6</v>
      </c>
      <c r="D5" s="41">
        <v>1</v>
      </c>
      <c r="E5" s="50">
        <v>142532.7</v>
      </c>
      <c r="F5" s="82">
        <v>65130</v>
      </c>
      <c r="G5" s="49">
        <v>3</v>
      </c>
      <c r="H5" s="41">
        <v>0</v>
      </c>
      <c r="I5" s="15">
        <v>14110</v>
      </c>
      <c r="J5" s="82">
        <v>0</v>
      </c>
      <c r="K5" s="13">
        <f aca="true" t="shared" si="0" ref="K5:K25">SUM(C5,D5,G5,H5)</f>
        <v>10</v>
      </c>
      <c r="L5" s="16">
        <f aca="true" t="shared" si="1" ref="L5:L20">SUM(E5,F5,I5,J5)</f>
        <v>221772.7</v>
      </c>
    </row>
    <row r="6" spans="1:12" s="17" customFormat="1" ht="15">
      <c r="A6" s="18">
        <v>2</v>
      </c>
      <c r="B6" s="14" t="s">
        <v>10</v>
      </c>
      <c r="C6" s="13">
        <v>2</v>
      </c>
      <c r="D6" s="41">
        <v>0</v>
      </c>
      <c r="E6" s="50">
        <v>22000</v>
      </c>
      <c r="F6" s="82">
        <v>0</v>
      </c>
      <c r="G6" s="49">
        <v>1</v>
      </c>
      <c r="H6" s="41">
        <v>0</v>
      </c>
      <c r="I6" s="15">
        <v>6000</v>
      </c>
      <c r="J6" s="82">
        <v>0</v>
      </c>
      <c r="K6" s="13">
        <f t="shared" si="0"/>
        <v>3</v>
      </c>
      <c r="L6" s="16">
        <f t="shared" si="1"/>
        <v>28000</v>
      </c>
    </row>
    <row r="7" spans="1:12" s="25" customFormat="1" ht="15">
      <c r="A7" s="13">
        <v>3</v>
      </c>
      <c r="B7" s="14" t="s">
        <v>5</v>
      </c>
      <c r="C7" s="13">
        <v>13</v>
      </c>
      <c r="D7" s="41">
        <v>6</v>
      </c>
      <c r="E7" s="50">
        <v>295125.24</v>
      </c>
      <c r="F7" s="289">
        <v>1837483.58</v>
      </c>
      <c r="G7" s="49">
        <v>91</v>
      </c>
      <c r="H7" s="41">
        <v>22</v>
      </c>
      <c r="I7" s="15">
        <v>3139783.49</v>
      </c>
      <c r="J7" s="82">
        <v>226117.45</v>
      </c>
      <c r="K7" s="13">
        <f t="shared" si="0"/>
        <v>132</v>
      </c>
      <c r="L7" s="16">
        <f t="shared" si="1"/>
        <v>5498509.760000001</v>
      </c>
    </row>
    <row r="8" spans="1:12" ht="15">
      <c r="A8" s="13">
        <v>4</v>
      </c>
      <c r="B8" s="19" t="s">
        <v>24</v>
      </c>
      <c r="C8" s="13">
        <v>0</v>
      </c>
      <c r="D8" s="41">
        <v>0</v>
      </c>
      <c r="E8" s="50">
        <v>0</v>
      </c>
      <c r="F8" s="82">
        <v>0</v>
      </c>
      <c r="G8" s="49">
        <v>134</v>
      </c>
      <c r="H8" s="41">
        <v>252</v>
      </c>
      <c r="I8" s="15">
        <v>4229211.78</v>
      </c>
      <c r="J8" s="289">
        <v>25954927.92</v>
      </c>
      <c r="K8" s="13">
        <f t="shared" si="0"/>
        <v>386</v>
      </c>
      <c r="L8" s="16">
        <f t="shared" si="1"/>
        <v>30184139.700000003</v>
      </c>
    </row>
    <row r="9" spans="1:12" s="25" customFormat="1" ht="15">
      <c r="A9" s="13">
        <v>5</v>
      </c>
      <c r="B9" s="19" t="s">
        <v>44</v>
      </c>
      <c r="C9" s="13">
        <v>11</v>
      </c>
      <c r="D9" s="41">
        <v>9</v>
      </c>
      <c r="E9" s="50">
        <v>2534139.68</v>
      </c>
      <c r="F9" s="82">
        <v>59628.5</v>
      </c>
      <c r="G9" s="49">
        <v>55</v>
      </c>
      <c r="H9" s="41">
        <v>12</v>
      </c>
      <c r="I9" s="15">
        <v>2577276.09</v>
      </c>
      <c r="J9" s="82">
        <v>121750</v>
      </c>
      <c r="K9" s="13">
        <f t="shared" si="0"/>
        <v>87</v>
      </c>
      <c r="L9" s="16">
        <f t="shared" si="1"/>
        <v>5292794.27</v>
      </c>
    </row>
    <row r="10" spans="1:12" s="25" customFormat="1" ht="15">
      <c r="A10" s="18">
        <v>6</v>
      </c>
      <c r="B10" s="14" t="s">
        <v>14</v>
      </c>
      <c r="C10" s="13">
        <v>6</v>
      </c>
      <c r="D10" s="41">
        <v>0</v>
      </c>
      <c r="E10" s="50">
        <v>728417.5</v>
      </c>
      <c r="F10" s="82">
        <v>0</v>
      </c>
      <c r="G10" s="49">
        <v>110</v>
      </c>
      <c r="H10" s="41">
        <v>16</v>
      </c>
      <c r="I10" s="15">
        <v>34693484.7</v>
      </c>
      <c r="J10" s="289">
        <v>488110</v>
      </c>
      <c r="K10" s="13">
        <f t="shared" si="0"/>
        <v>132</v>
      </c>
      <c r="L10" s="16">
        <f t="shared" si="1"/>
        <v>35910012.2</v>
      </c>
    </row>
    <row r="11" spans="1:12" ht="15">
      <c r="A11" s="18">
        <v>7</v>
      </c>
      <c r="B11" s="19" t="s">
        <v>45</v>
      </c>
      <c r="C11" s="13">
        <v>8</v>
      </c>
      <c r="D11" s="41">
        <v>9</v>
      </c>
      <c r="E11" s="15">
        <v>242004</v>
      </c>
      <c r="F11" s="82">
        <v>139641</v>
      </c>
      <c r="G11" s="13">
        <v>32</v>
      </c>
      <c r="H11" s="41">
        <v>13</v>
      </c>
      <c r="I11" s="15">
        <v>868186.89</v>
      </c>
      <c r="J11" s="82">
        <v>205970.19</v>
      </c>
      <c r="K11" s="13">
        <f t="shared" si="0"/>
        <v>62</v>
      </c>
      <c r="L11" s="16">
        <f t="shared" si="1"/>
        <v>1455802.08</v>
      </c>
    </row>
    <row r="12" spans="1:12" ht="15">
      <c r="A12" s="18">
        <v>8</v>
      </c>
      <c r="B12" s="19" t="s">
        <v>19</v>
      </c>
      <c r="C12" s="13">
        <v>20</v>
      </c>
      <c r="D12" s="41">
        <v>0</v>
      </c>
      <c r="E12" s="15">
        <v>2680419</v>
      </c>
      <c r="F12" s="82">
        <v>0</v>
      </c>
      <c r="G12" s="13">
        <v>22</v>
      </c>
      <c r="H12" s="41">
        <v>0</v>
      </c>
      <c r="I12" s="15">
        <v>1143268.75</v>
      </c>
      <c r="J12" s="82">
        <v>0</v>
      </c>
      <c r="K12" s="13">
        <f t="shared" si="0"/>
        <v>42</v>
      </c>
      <c r="L12" s="16">
        <f t="shared" si="1"/>
        <v>3823687.75</v>
      </c>
    </row>
    <row r="13" spans="1:12" s="25" customFormat="1" ht="15">
      <c r="A13" s="13">
        <v>9</v>
      </c>
      <c r="B13" s="19" t="s">
        <v>8</v>
      </c>
      <c r="C13" s="13">
        <v>29</v>
      </c>
      <c r="D13" s="41">
        <v>2</v>
      </c>
      <c r="E13" s="15">
        <v>2007578</v>
      </c>
      <c r="F13" s="82">
        <v>12900</v>
      </c>
      <c r="G13" s="13">
        <v>156</v>
      </c>
      <c r="H13" s="41">
        <v>21</v>
      </c>
      <c r="I13" s="308">
        <v>34537564.88</v>
      </c>
      <c r="J13" s="82">
        <v>319057</v>
      </c>
      <c r="K13" s="13">
        <f t="shared" si="0"/>
        <v>208</v>
      </c>
      <c r="L13" s="16">
        <f t="shared" si="1"/>
        <v>36877099.88</v>
      </c>
    </row>
    <row r="14" spans="1:12" s="25" customFormat="1" ht="15">
      <c r="A14" s="18">
        <v>10</v>
      </c>
      <c r="B14" s="14" t="s">
        <v>42</v>
      </c>
      <c r="C14" s="13">
        <v>25</v>
      </c>
      <c r="D14" s="41">
        <v>7</v>
      </c>
      <c r="E14" s="50">
        <v>862036.53</v>
      </c>
      <c r="F14" s="82">
        <v>136143.97</v>
      </c>
      <c r="G14" s="49">
        <v>43</v>
      </c>
      <c r="H14" s="41">
        <v>8</v>
      </c>
      <c r="I14" s="15">
        <v>856805</v>
      </c>
      <c r="J14" s="82">
        <v>75353.26</v>
      </c>
      <c r="K14" s="13">
        <f t="shared" si="0"/>
        <v>83</v>
      </c>
      <c r="L14" s="16">
        <f t="shared" si="1"/>
        <v>1930338.76</v>
      </c>
    </row>
    <row r="15" spans="1:12" s="9" customFormat="1" ht="15">
      <c r="A15" s="18">
        <v>11</v>
      </c>
      <c r="B15" s="19" t="s">
        <v>21</v>
      </c>
      <c r="C15" s="13">
        <v>15</v>
      </c>
      <c r="D15" s="41">
        <v>0</v>
      </c>
      <c r="E15" s="50">
        <v>794388.32</v>
      </c>
      <c r="F15" s="82">
        <v>0</v>
      </c>
      <c r="G15" s="49">
        <v>11</v>
      </c>
      <c r="H15" s="41">
        <v>0</v>
      </c>
      <c r="I15" s="15">
        <v>372382.65</v>
      </c>
      <c r="J15" s="82">
        <v>0</v>
      </c>
      <c r="K15" s="13">
        <f t="shared" si="0"/>
        <v>26</v>
      </c>
      <c r="L15" s="16">
        <f t="shared" si="1"/>
        <v>1166770.97</v>
      </c>
    </row>
    <row r="16" spans="1:12" s="25" customFormat="1" ht="15">
      <c r="A16" s="13">
        <v>12</v>
      </c>
      <c r="B16" s="19" t="s">
        <v>9</v>
      </c>
      <c r="C16" s="13">
        <v>15</v>
      </c>
      <c r="D16" s="41">
        <v>1</v>
      </c>
      <c r="E16" s="50">
        <v>72965</v>
      </c>
      <c r="F16" s="82">
        <v>620</v>
      </c>
      <c r="G16" s="49">
        <v>22</v>
      </c>
      <c r="H16" s="41">
        <v>10</v>
      </c>
      <c r="I16" s="15">
        <v>630132.68</v>
      </c>
      <c r="J16" s="289">
        <v>2288128.15</v>
      </c>
      <c r="K16" s="13">
        <f t="shared" si="0"/>
        <v>48</v>
      </c>
      <c r="L16" s="16">
        <f t="shared" si="1"/>
        <v>2991845.83</v>
      </c>
    </row>
    <row r="17" spans="1:12" ht="15">
      <c r="A17" s="18">
        <v>13</v>
      </c>
      <c r="B17" s="19" t="s">
        <v>46</v>
      </c>
      <c r="C17" s="13">
        <v>12</v>
      </c>
      <c r="D17" s="299">
        <v>0</v>
      </c>
      <c r="E17" s="50">
        <v>104761</v>
      </c>
      <c r="F17" s="82">
        <v>0</v>
      </c>
      <c r="G17" s="49">
        <v>7</v>
      </c>
      <c r="H17" s="299">
        <v>0</v>
      </c>
      <c r="I17" s="15">
        <v>699500</v>
      </c>
      <c r="J17" s="82">
        <v>0</v>
      </c>
      <c r="K17" s="13">
        <f>SUM(C17,D17,G17,H17)</f>
        <v>19</v>
      </c>
      <c r="L17" s="16">
        <f t="shared" si="1"/>
        <v>804261</v>
      </c>
    </row>
    <row r="18" spans="1:12" s="25" customFormat="1" ht="15">
      <c r="A18" s="18">
        <v>14</v>
      </c>
      <c r="B18" s="14" t="s">
        <v>43</v>
      </c>
      <c r="C18" s="13">
        <v>12</v>
      </c>
      <c r="D18" s="299">
        <v>0</v>
      </c>
      <c r="E18" s="50">
        <v>208759</v>
      </c>
      <c r="F18" s="82">
        <v>0</v>
      </c>
      <c r="G18" s="49">
        <v>99</v>
      </c>
      <c r="H18" s="299">
        <v>0</v>
      </c>
      <c r="I18" s="15">
        <v>3172793</v>
      </c>
      <c r="J18" s="82">
        <v>0</v>
      </c>
      <c r="K18" s="13">
        <f>SUM(C18,D18,G18,H18)</f>
        <v>111</v>
      </c>
      <c r="L18" s="16">
        <f t="shared" si="1"/>
        <v>3381552</v>
      </c>
    </row>
    <row r="19" spans="1:12" ht="15">
      <c r="A19" s="13">
        <v>15</v>
      </c>
      <c r="B19" s="19" t="s">
        <v>31</v>
      </c>
      <c r="C19" s="13">
        <v>0</v>
      </c>
      <c r="D19" s="299">
        <v>0</v>
      </c>
      <c r="E19" s="15">
        <v>0</v>
      </c>
      <c r="F19" s="298">
        <v>0</v>
      </c>
      <c r="G19" s="13">
        <v>4</v>
      </c>
      <c r="H19" s="299">
        <v>0</v>
      </c>
      <c r="I19" s="15">
        <v>71888.5</v>
      </c>
      <c r="J19" s="82">
        <v>0</v>
      </c>
      <c r="K19" s="13">
        <f>SUM(C19,D19,G19,H19)</f>
        <v>4</v>
      </c>
      <c r="L19" s="16">
        <f t="shared" si="1"/>
        <v>71888.5</v>
      </c>
    </row>
    <row r="20" spans="1:12" ht="15">
      <c r="A20" s="13">
        <v>16</v>
      </c>
      <c r="B20" s="14" t="s">
        <v>29</v>
      </c>
      <c r="C20" s="13">
        <v>5</v>
      </c>
      <c r="D20" s="299">
        <v>2</v>
      </c>
      <c r="E20" s="308">
        <v>47940807.75</v>
      </c>
      <c r="F20" s="298">
        <v>161216</v>
      </c>
      <c r="G20" s="13">
        <v>19</v>
      </c>
      <c r="H20" s="299">
        <v>19</v>
      </c>
      <c r="I20" s="15">
        <v>1284590.36</v>
      </c>
      <c r="J20" s="82">
        <v>519316.3</v>
      </c>
      <c r="K20" s="13">
        <f>SUM(C20,D20,G20,H20)</f>
        <v>45</v>
      </c>
      <c r="L20" s="16">
        <f t="shared" si="1"/>
        <v>49905930.41</v>
      </c>
    </row>
    <row r="21" spans="1:12" ht="15">
      <c r="A21" s="13">
        <v>17</v>
      </c>
      <c r="B21" s="19" t="s">
        <v>6</v>
      </c>
      <c r="C21" s="13">
        <v>0</v>
      </c>
      <c r="D21" s="20" t="s">
        <v>30</v>
      </c>
      <c r="E21" s="50">
        <v>0</v>
      </c>
      <c r="F21" s="21" t="s">
        <v>30</v>
      </c>
      <c r="G21" s="49">
        <v>0</v>
      </c>
      <c r="H21" s="20" t="s">
        <v>30</v>
      </c>
      <c r="I21" s="15">
        <v>0</v>
      </c>
      <c r="J21" s="21" t="s">
        <v>30</v>
      </c>
      <c r="K21" s="13">
        <f>SUM(C21,D21,G21,H21)</f>
        <v>0</v>
      </c>
      <c r="L21" s="24" t="s">
        <v>30</v>
      </c>
    </row>
    <row r="22" spans="1:12" s="9" customFormat="1" ht="15">
      <c r="A22" s="13">
        <v>18</v>
      </c>
      <c r="B22" s="19" t="s">
        <v>3</v>
      </c>
      <c r="C22" s="13">
        <v>0</v>
      </c>
      <c r="D22" s="20" t="s">
        <v>30</v>
      </c>
      <c r="E22" s="50">
        <v>0</v>
      </c>
      <c r="F22" s="21" t="s">
        <v>30</v>
      </c>
      <c r="G22" s="49">
        <v>0</v>
      </c>
      <c r="H22" s="20" t="s">
        <v>30</v>
      </c>
      <c r="I22" s="15">
        <v>0</v>
      </c>
      <c r="J22" s="21" t="s">
        <v>30</v>
      </c>
      <c r="K22" s="13">
        <f t="shared" si="0"/>
        <v>0</v>
      </c>
      <c r="L22" s="24" t="s">
        <v>30</v>
      </c>
    </row>
    <row r="23" spans="1:12" s="25" customFormat="1" ht="15">
      <c r="A23" s="18">
        <v>19</v>
      </c>
      <c r="B23" s="14" t="s">
        <v>4</v>
      </c>
      <c r="C23" s="13">
        <v>0</v>
      </c>
      <c r="D23" s="20" t="s">
        <v>30</v>
      </c>
      <c r="E23" s="50">
        <v>0</v>
      </c>
      <c r="F23" s="21" t="s">
        <v>30</v>
      </c>
      <c r="G23" s="49">
        <v>0</v>
      </c>
      <c r="H23" s="20" t="s">
        <v>30</v>
      </c>
      <c r="I23" s="15">
        <v>0</v>
      </c>
      <c r="J23" s="21" t="s">
        <v>30</v>
      </c>
      <c r="K23" s="13">
        <f t="shared" si="0"/>
        <v>0</v>
      </c>
      <c r="L23" s="24" t="s">
        <v>30</v>
      </c>
    </row>
    <row r="24" spans="1:12" ht="15">
      <c r="A24" s="13">
        <v>20</v>
      </c>
      <c r="B24" s="19" t="s">
        <v>15</v>
      </c>
      <c r="C24" s="13">
        <v>0</v>
      </c>
      <c r="D24" s="20" t="s">
        <v>30</v>
      </c>
      <c r="E24" s="50">
        <v>0</v>
      </c>
      <c r="F24" s="21" t="s">
        <v>30</v>
      </c>
      <c r="G24" s="49">
        <v>0</v>
      </c>
      <c r="H24" s="20" t="s">
        <v>30</v>
      </c>
      <c r="I24" s="15">
        <v>0</v>
      </c>
      <c r="J24" s="21" t="s">
        <v>30</v>
      </c>
      <c r="K24" s="13">
        <f t="shared" si="0"/>
        <v>0</v>
      </c>
      <c r="L24" s="24" t="s">
        <v>30</v>
      </c>
    </row>
    <row r="25" spans="1:12" s="9" customFormat="1" ht="15">
      <c r="A25" s="18">
        <v>21</v>
      </c>
      <c r="B25" s="19" t="s">
        <v>25</v>
      </c>
      <c r="C25" s="13">
        <v>0</v>
      </c>
      <c r="D25" s="20" t="s">
        <v>30</v>
      </c>
      <c r="E25" s="50">
        <v>0</v>
      </c>
      <c r="F25" s="21" t="s">
        <v>30</v>
      </c>
      <c r="G25" s="49">
        <v>0</v>
      </c>
      <c r="H25" s="20" t="s">
        <v>30</v>
      </c>
      <c r="I25" s="15">
        <v>0</v>
      </c>
      <c r="J25" s="21" t="s">
        <v>30</v>
      </c>
      <c r="K25" s="13">
        <f t="shared" si="0"/>
        <v>0</v>
      </c>
      <c r="L25" s="24" t="s">
        <v>30</v>
      </c>
    </row>
    <row r="26" spans="1:12" ht="15">
      <c r="A26" s="18">
        <v>22</v>
      </c>
      <c r="B26" s="19" t="s">
        <v>17</v>
      </c>
      <c r="C26" s="13">
        <v>0</v>
      </c>
      <c r="D26" s="20" t="s">
        <v>30</v>
      </c>
      <c r="E26" s="50">
        <v>0</v>
      </c>
      <c r="F26" s="21" t="s">
        <v>30</v>
      </c>
      <c r="G26" s="49">
        <v>0</v>
      </c>
      <c r="H26" s="20" t="s">
        <v>30</v>
      </c>
      <c r="I26" s="15">
        <v>0</v>
      </c>
      <c r="J26" s="21" t="s">
        <v>30</v>
      </c>
      <c r="K26" s="13">
        <f>SUM(C26,D26,G26,H26)</f>
        <v>0</v>
      </c>
      <c r="L26" s="24" t="s">
        <v>30</v>
      </c>
    </row>
    <row r="27" spans="1:12" ht="15">
      <c r="A27" s="18">
        <v>23</v>
      </c>
      <c r="B27" s="19" t="s">
        <v>28</v>
      </c>
      <c r="C27" s="13">
        <v>0</v>
      </c>
      <c r="D27" s="20" t="s">
        <v>30</v>
      </c>
      <c r="E27" s="15">
        <v>0</v>
      </c>
      <c r="F27" s="21" t="s">
        <v>30</v>
      </c>
      <c r="G27" s="13">
        <v>0</v>
      </c>
      <c r="H27" s="20" t="s">
        <v>30</v>
      </c>
      <c r="I27" s="15">
        <v>0</v>
      </c>
      <c r="J27" s="21" t="s">
        <v>30</v>
      </c>
      <c r="K27" s="13">
        <f>SUM(C27,D27,G27,H27)</f>
        <v>0</v>
      </c>
      <c r="L27" s="24" t="s">
        <v>30</v>
      </c>
    </row>
    <row r="28" spans="1:12" ht="15">
      <c r="A28" s="13">
        <v>24</v>
      </c>
      <c r="B28" s="19" t="s">
        <v>12</v>
      </c>
      <c r="C28" s="13">
        <v>0</v>
      </c>
      <c r="D28" s="20" t="s">
        <v>30</v>
      </c>
      <c r="E28" s="15">
        <v>0</v>
      </c>
      <c r="F28" s="21" t="s">
        <v>30</v>
      </c>
      <c r="G28" s="13">
        <v>0</v>
      </c>
      <c r="H28" s="20" t="s">
        <v>30</v>
      </c>
      <c r="I28" s="15">
        <v>0</v>
      </c>
      <c r="J28" s="21" t="s">
        <v>30</v>
      </c>
      <c r="K28" s="13">
        <f>SUM(C28,D28,G28,H28)</f>
        <v>0</v>
      </c>
      <c r="L28" s="24" t="s">
        <v>30</v>
      </c>
    </row>
    <row r="29" spans="1:12" ht="15">
      <c r="A29" s="18">
        <v>25</v>
      </c>
      <c r="B29" s="19" t="s">
        <v>33</v>
      </c>
      <c r="C29" s="13">
        <v>0</v>
      </c>
      <c r="D29" s="20" t="s">
        <v>30</v>
      </c>
      <c r="E29" s="15">
        <v>0</v>
      </c>
      <c r="F29" s="21" t="s">
        <v>30</v>
      </c>
      <c r="G29" s="13">
        <v>0</v>
      </c>
      <c r="H29" s="20" t="s">
        <v>30</v>
      </c>
      <c r="I29" s="15">
        <v>0</v>
      </c>
      <c r="J29" s="21" t="s">
        <v>30</v>
      </c>
      <c r="K29" s="13">
        <f>SUM(C29,D29,G29,H29)</f>
        <v>0</v>
      </c>
      <c r="L29" s="24" t="s">
        <v>30</v>
      </c>
    </row>
    <row r="30" spans="1:12" s="25" customFormat="1" ht="15">
      <c r="A30" s="13">
        <v>26</v>
      </c>
      <c r="B30" s="14" t="s">
        <v>13</v>
      </c>
      <c r="C30" s="13">
        <v>0</v>
      </c>
      <c r="D30" s="20" t="s">
        <v>30</v>
      </c>
      <c r="E30" s="15">
        <v>0</v>
      </c>
      <c r="F30" s="21" t="s">
        <v>30</v>
      </c>
      <c r="G30" s="13">
        <v>0</v>
      </c>
      <c r="H30" s="20" t="s">
        <v>30</v>
      </c>
      <c r="I30" s="15">
        <v>0</v>
      </c>
      <c r="J30" s="21" t="s">
        <v>30</v>
      </c>
      <c r="K30" s="13">
        <f>SUM(C30,D30,G30,H30)</f>
        <v>0</v>
      </c>
      <c r="L30" s="24" t="s">
        <v>30</v>
      </c>
    </row>
    <row r="31" spans="1:12" s="25" customFormat="1" ht="15">
      <c r="A31" s="13">
        <v>27</v>
      </c>
      <c r="B31" s="14" t="s">
        <v>16</v>
      </c>
      <c r="C31" s="13">
        <v>0</v>
      </c>
      <c r="D31" s="20" t="s">
        <v>30</v>
      </c>
      <c r="E31" s="15">
        <v>0</v>
      </c>
      <c r="F31" s="21" t="s">
        <v>30</v>
      </c>
      <c r="G31" s="13">
        <v>0</v>
      </c>
      <c r="H31" s="20" t="s">
        <v>30</v>
      </c>
      <c r="I31" s="15">
        <v>0</v>
      </c>
      <c r="J31" s="21" t="s">
        <v>30</v>
      </c>
      <c r="K31" s="13">
        <f aca="true" t="shared" si="2" ref="K31:K36">SUM(C31,D31,G31,H31)</f>
        <v>0</v>
      </c>
      <c r="L31" s="24" t="s">
        <v>30</v>
      </c>
    </row>
    <row r="32" spans="1:12" ht="15">
      <c r="A32" s="13">
        <v>28</v>
      </c>
      <c r="B32" s="19" t="s">
        <v>18</v>
      </c>
      <c r="C32" s="13">
        <v>0</v>
      </c>
      <c r="D32" s="20" t="s">
        <v>30</v>
      </c>
      <c r="E32" s="15">
        <v>0</v>
      </c>
      <c r="F32" s="21" t="s">
        <v>30</v>
      </c>
      <c r="G32" s="13">
        <v>0</v>
      </c>
      <c r="H32" s="20" t="s">
        <v>30</v>
      </c>
      <c r="I32" s="15">
        <v>0</v>
      </c>
      <c r="J32" s="21" t="s">
        <v>30</v>
      </c>
      <c r="K32" s="13">
        <f t="shared" si="2"/>
        <v>0</v>
      </c>
      <c r="L32" s="24" t="s">
        <v>30</v>
      </c>
    </row>
    <row r="33" spans="1:12" ht="15">
      <c r="A33" s="13">
        <v>29</v>
      </c>
      <c r="B33" s="19" t="s">
        <v>47</v>
      </c>
      <c r="C33" s="13">
        <v>0</v>
      </c>
      <c r="D33" s="20" t="s">
        <v>30</v>
      </c>
      <c r="E33" s="15">
        <v>0</v>
      </c>
      <c r="F33" s="21" t="s">
        <v>30</v>
      </c>
      <c r="G33" s="13">
        <v>0</v>
      </c>
      <c r="H33" s="20" t="s">
        <v>30</v>
      </c>
      <c r="I33" s="15">
        <v>0</v>
      </c>
      <c r="J33" s="21" t="s">
        <v>30</v>
      </c>
      <c r="K33" s="13">
        <f t="shared" si="2"/>
        <v>0</v>
      </c>
      <c r="L33" s="24" t="s">
        <v>30</v>
      </c>
    </row>
    <row r="34" spans="1:12" ht="15">
      <c r="A34" s="18">
        <v>30</v>
      </c>
      <c r="B34" s="19" t="s">
        <v>26</v>
      </c>
      <c r="C34" s="13">
        <v>0</v>
      </c>
      <c r="D34" s="20" t="s">
        <v>30</v>
      </c>
      <c r="E34" s="15">
        <v>0</v>
      </c>
      <c r="F34" s="21" t="s">
        <v>30</v>
      </c>
      <c r="G34" s="13">
        <v>0</v>
      </c>
      <c r="H34" s="20" t="s">
        <v>30</v>
      </c>
      <c r="I34" s="15">
        <v>0</v>
      </c>
      <c r="J34" s="21" t="s">
        <v>30</v>
      </c>
      <c r="K34" s="13">
        <f t="shared" si="2"/>
        <v>0</v>
      </c>
      <c r="L34" s="24" t="s">
        <v>30</v>
      </c>
    </row>
    <row r="35" spans="1:12" s="25" customFormat="1" ht="15.75" customHeight="1">
      <c r="A35" s="13">
        <v>31</v>
      </c>
      <c r="B35" s="19" t="s">
        <v>32</v>
      </c>
      <c r="C35" s="13">
        <v>0</v>
      </c>
      <c r="D35" s="20" t="s">
        <v>30</v>
      </c>
      <c r="E35" s="15">
        <v>0</v>
      </c>
      <c r="F35" s="21" t="s">
        <v>30</v>
      </c>
      <c r="G35" s="13">
        <v>0</v>
      </c>
      <c r="H35" s="20" t="s">
        <v>30</v>
      </c>
      <c r="I35" s="15">
        <v>0</v>
      </c>
      <c r="J35" s="21" t="s">
        <v>30</v>
      </c>
      <c r="K35" s="13">
        <f t="shared" si="2"/>
        <v>0</v>
      </c>
      <c r="L35" s="24" t="s">
        <v>30</v>
      </c>
    </row>
    <row r="36" spans="1:12" ht="15">
      <c r="A36" s="18">
        <v>32</v>
      </c>
      <c r="B36" s="19" t="s">
        <v>20</v>
      </c>
      <c r="C36" s="13">
        <v>0</v>
      </c>
      <c r="D36" s="20" t="s">
        <v>30</v>
      </c>
      <c r="E36" s="15">
        <v>0</v>
      </c>
      <c r="F36" s="21" t="s">
        <v>30</v>
      </c>
      <c r="G36" s="13">
        <v>0</v>
      </c>
      <c r="H36" s="20" t="s">
        <v>30</v>
      </c>
      <c r="I36" s="15">
        <v>0</v>
      </c>
      <c r="J36" s="21" t="s">
        <v>30</v>
      </c>
      <c r="K36" s="13">
        <f t="shared" si="2"/>
        <v>0</v>
      </c>
      <c r="L36" s="24" t="s">
        <v>30</v>
      </c>
    </row>
    <row r="37" spans="1:12" s="25" customFormat="1" ht="15">
      <c r="A37" s="13">
        <v>33</v>
      </c>
      <c r="B37" s="14" t="s">
        <v>49</v>
      </c>
      <c r="C37" s="13">
        <v>0</v>
      </c>
      <c r="D37" s="20" t="s">
        <v>30</v>
      </c>
      <c r="E37" s="15">
        <v>0</v>
      </c>
      <c r="F37" s="21" t="s">
        <v>30</v>
      </c>
      <c r="G37" s="13">
        <v>0</v>
      </c>
      <c r="H37" s="20" t="s">
        <v>30</v>
      </c>
      <c r="I37" s="15">
        <v>0</v>
      </c>
      <c r="J37" s="21" t="s">
        <v>30</v>
      </c>
      <c r="K37" s="13">
        <f aca="true" t="shared" si="3" ref="K37:K42">SUM(C37,D37,G37,H37)</f>
        <v>0</v>
      </c>
      <c r="L37" s="24" t="s">
        <v>30</v>
      </c>
    </row>
    <row r="38" spans="1:12" s="25" customFormat="1" ht="15">
      <c r="A38" s="18">
        <v>34</v>
      </c>
      <c r="B38" s="14" t="s">
        <v>7</v>
      </c>
      <c r="C38" s="13">
        <v>0</v>
      </c>
      <c r="D38" s="20" t="s">
        <v>30</v>
      </c>
      <c r="E38" s="15">
        <v>0</v>
      </c>
      <c r="F38" s="21" t="s">
        <v>30</v>
      </c>
      <c r="G38" s="13">
        <v>0</v>
      </c>
      <c r="H38" s="20" t="s">
        <v>30</v>
      </c>
      <c r="I38" s="15">
        <v>0</v>
      </c>
      <c r="J38" s="21" t="s">
        <v>30</v>
      </c>
      <c r="K38" s="13">
        <f t="shared" si="3"/>
        <v>0</v>
      </c>
      <c r="L38" s="24" t="s">
        <v>30</v>
      </c>
    </row>
    <row r="39" spans="1:12" ht="15">
      <c r="A39" s="18">
        <v>35</v>
      </c>
      <c r="B39" s="19" t="s">
        <v>48</v>
      </c>
      <c r="C39" s="13">
        <v>0</v>
      </c>
      <c r="D39" s="20" t="s">
        <v>30</v>
      </c>
      <c r="E39" s="15">
        <v>0</v>
      </c>
      <c r="F39" s="21" t="s">
        <v>30</v>
      </c>
      <c r="G39" s="13">
        <v>0</v>
      </c>
      <c r="H39" s="20" t="s">
        <v>30</v>
      </c>
      <c r="I39" s="15">
        <v>0</v>
      </c>
      <c r="J39" s="21" t="s">
        <v>30</v>
      </c>
      <c r="K39" s="13">
        <f t="shared" si="3"/>
        <v>0</v>
      </c>
      <c r="L39" s="24" t="s">
        <v>30</v>
      </c>
    </row>
    <row r="40" spans="1:12" ht="15.75">
      <c r="A40" s="13">
        <v>36</v>
      </c>
      <c r="B40" s="19" t="s">
        <v>22</v>
      </c>
      <c r="C40" s="33">
        <v>0</v>
      </c>
      <c r="D40" s="20" t="s">
        <v>30</v>
      </c>
      <c r="E40" s="35">
        <v>0</v>
      </c>
      <c r="F40" s="21" t="s">
        <v>30</v>
      </c>
      <c r="G40" s="33">
        <v>0</v>
      </c>
      <c r="H40" s="20" t="s">
        <v>30</v>
      </c>
      <c r="I40" s="35">
        <v>0</v>
      </c>
      <c r="J40" s="21" t="s">
        <v>30</v>
      </c>
      <c r="K40" s="13">
        <f t="shared" si="3"/>
        <v>0</v>
      </c>
      <c r="L40" s="24" t="s">
        <v>30</v>
      </c>
    </row>
    <row r="41" spans="1:12" ht="15">
      <c r="A41" s="18">
        <v>37</v>
      </c>
      <c r="B41" s="19" t="s">
        <v>23</v>
      </c>
      <c r="C41" s="13">
        <v>0</v>
      </c>
      <c r="D41" s="20" t="s">
        <v>30</v>
      </c>
      <c r="E41" s="15">
        <v>0</v>
      </c>
      <c r="F41" s="21" t="s">
        <v>30</v>
      </c>
      <c r="G41" s="13">
        <v>0</v>
      </c>
      <c r="H41" s="20" t="s">
        <v>30</v>
      </c>
      <c r="I41" s="15">
        <v>0</v>
      </c>
      <c r="J41" s="21" t="s">
        <v>30</v>
      </c>
      <c r="K41" s="13">
        <f t="shared" si="3"/>
        <v>0</v>
      </c>
      <c r="L41" s="24" t="s">
        <v>30</v>
      </c>
    </row>
    <row r="42" spans="1:12" ht="15">
      <c r="A42" s="13">
        <v>38</v>
      </c>
      <c r="B42" s="19" t="s">
        <v>27</v>
      </c>
      <c r="C42" s="13">
        <v>0</v>
      </c>
      <c r="D42" s="20" t="s">
        <v>30</v>
      </c>
      <c r="E42" s="15">
        <v>0</v>
      </c>
      <c r="F42" s="21" t="s">
        <v>30</v>
      </c>
      <c r="G42" s="13">
        <v>0</v>
      </c>
      <c r="H42" s="20" t="s">
        <v>30</v>
      </c>
      <c r="I42" s="15">
        <v>0</v>
      </c>
      <c r="J42" s="21" t="s">
        <v>30</v>
      </c>
      <c r="K42" s="13">
        <f t="shared" si="3"/>
        <v>0</v>
      </c>
      <c r="L42" s="24" t="s">
        <v>30</v>
      </c>
    </row>
    <row r="43" spans="1:11" s="25" customFormat="1" ht="15">
      <c r="A43" s="26"/>
      <c r="C43" s="26"/>
      <c r="D43" s="26"/>
      <c r="E43" s="27"/>
      <c r="F43" s="27"/>
      <c r="G43" s="26"/>
      <c r="H43" s="26"/>
      <c r="I43" s="27"/>
      <c r="J43" s="27"/>
      <c r="K43" s="26"/>
    </row>
    <row r="44" spans="1:11" s="25" customFormat="1" ht="15">
      <c r="A44" s="26"/>
      <c r="C44" s="26"/>
      <c r="D44" s="26"/>
      <c r="E44" s="27"/>
      <c r="F44" s="27"/>
      <c r="G44" s="26"/>
      <c r="H44" s="26"/>
      <c r="I44" s="27"/>
      <c r="J44" s="27"/>
      <c r="K44" s="26"/>
    </row>
    <row r="45" spans="1:11" s="25" customFormat="1" ht="15">
      <c r="A45" s="26"/>
      <c r="C45" s="26"/>
      <c r="D45" s="26"/>
      <c r="E45" s="27"/>
      <c r="F45" s="27"/>
      <c r="G45" s="26"/>
      <c r="H45" s="26"/>
      <c r="I45" s="27"/>
      <c r="J45" s="27"/>
      <c r="K45" s="26"/>
    </row>
    <row r="46" spans="1:11" s="25" customFormat="1" ht="15">
      <c r="A46" s="26"/>
      <c r="C46" s="26"/>
      <c r="D46" s="26"/>
      <c r="E46" s="27"/>
      <c r="F46" s="27"/>
      <c r="G46" s="26"/>
      <c r="H46" s="26"/>
      <c r="I46" s="27"/>
      <c r="J46" s="27"/>
      <c r="K46" s="26"/>
    </row>
    <row r="47" spans="1:11" s="25" customFormat="1" ht="15">
      <c r="A47" s="26"/>
      <c r="C47" s="26"/>
      <c r="D47" s="26"/>
      <c r="E47" s="27"/>
      <c r="F47" s="27"/>
      <c r="G47" s="26"/>
      <c r="H47" s="26"/>
      <c r="I47" s="27"/>
      <c r="J47" s="27"/>
      <c r="K47" s="26"/>
    </row>
    <row r="48" spans="1:11" s="25" customFormat="1" ht="15">
      <c r="A48" s="26"/>
      <c r="C48" s="26"/>
      <c r="D48" s="26"/>
      <c r="E48" s="27"/>
      <c r="F48" s="27"/>
      <c r="G48" s="26"/>
      <c r="H48" s="26"/>
      <c r="I48" s="27"/>
      <c r="J48" s="27"/>
      <c r="K48" s="26"/>
    </row>
    <row r="49" spans="1:11" s="25" customFormat="1" ht="15">
      <c r="A49" s="26"/>
      <c r="C49" s="26"/>
      <c r="D49" s="26"/>
      <c r="E49" s="27"/>
      <c r="F49" s="27"/>
      <c r="G49" s="26"/>
      <c r="H49" s="26"/>
      <c r="I49" s="27"/>
      <c r="J49" s="27"/>
      <c r="K49" s="26"/>
    </row>
    <row r="50" spans="1:11" s="25" customFormat="1" ht="15">
      <c r="A50" s="26"/>
      <c r="C50" s="26"/>
      <c r="D50" s="26"/>
      <c r="E50" s="27"/>
      <c r="F50" s="27"/>
      <c r="G50" s="26"/>
      <c r="H50" s="26"/>
      <c r="I50" s="27"/>
      <c r="J50" s="27"/>
      <c r="K50" s="26"/>
    </row>
    <row r="51" spans="1:11" s="25" customFormat="1" ht="15">
      <c r="A51" s="26"/>
      <c r="C51" s="26"/>
      <c r="D51" s="26"/>
      <c r="E51" s="27"/>
      <c r="F51" s="27"/>
      <c r="G51" s="26"/>
      <c r="H51" s="26"/>
      <c r="I51" s="27"/>
      <c r="J51" s="27"/>
      <c r="K51" s="26"/>
    </row>
    <row r="52" spans="1:11" s="25" customFormat="1" ht="15">
      <c r="A52" s="26"/>
      <c r="C52" s="26"/>
      <c r="D52" s="26"/>
      <c r="E52" s="27"/>
      <c r="F52" s="27"/>
      <c r="G52" s="26"/>
      <c r="H52" s="26"/>
      <c r="I52" s="27"/>
      <c r="J52" s="27"/>
      <c r="K52" s="26"/>
    </row>
    <row r="53" spans="1:11" s="25" customFormat="1" ht="15">
      <c r="A53" s="26"/>
      <c r="C53" s="26"/>
      <c r="D53" s="26"/>
      <c r="E53" s="27"/>
      <c r="F53" s="27"/>
      <c r="G53" s="26"/>
      <c r="H53" s="26"/>
      <c r="I53" s="27"/>
      <c r="J53" s="27"/>
      <c r="K53" s="26"/>
    </row>
    <row r="54" spans="1:11" s="25" customFormat="1" ht="15">
      <c r="A54" s="26"/>
      <c r="C54" s="26"/>
      <c r="D54" s="26"/>
      <c r="E54" s="27"/>
      <c r="F54" s="27"/>
      <c r="G54" s="26"/>
      <c r="H54" s="26"/>
      <c r="I54" s="27"/>
      <c r="J54" s="27"/>
      <c r="K54" s="26"/>
    </row>
    <row r="55" spans="1:11" s="25" customFormat="1" ht="15">
      <c r="A55" s="26"/>
      <c r="C55" s="26"/>
      <c r="D55" s="26"/>
      <c r="E55" s="27"/>
      <c r="F55" s="27"/>
      <c r="G55" s="26"/>
      <c r="H55" s="26"/>
      <c r="I55" s="27"/>
      <c r="J55" s="27"/>
      <c r="K55" s="26"/>
    </row>
    <row r="56" spans="1:11" s="25" customFormat="1" ht="15">
      <c r="A56" s="26"/>
      <c r="C56" s="26"/>
      <c r="D56" s="26"/>
      <c r="E56" s="27"/>
      <c r="F56" s="27"/>
      <c r="G56" s="26"/>
      <c r="H56" s="26"/>
      <c r="I56" s="27"/>
      <c r="J56" s="27"/>
      <c r="K56" s="26"/>
    </row>
    <row r="57" spans="1:11" s="25" customFormat="1" ht="15">
      <c r="A57" s="26"/>
      <c r="C57" s="26"/>
      <c r="D57" s="26"/>
      <c r="E57" s="27"/>
      <c r="F57" s="27"/>
      <c r="G57" s="26"/>
      <c r="H57" s="26"/>
      <c r="I57" s="27"/>
      <c r="J57" s="27"/>
      <c r="K57" s="26"/>
    </row>
    <row r="58" spans="1:11" s="25" customFormat="1" ht="15">
      <c r="A58" s="26"/>
      <c r="C58" s="26"/>
      <c r="D58" s="26"/>
      <c r="E58" s="27"/>
      <c r="F58" s="27"/>
      <c r="G58" s="26"/>
      <c r="H58" s="26"/>
      <c r="I58" s="27"/>
      <c r="J58" s="27"/>
      <c r="K58" s="26"/>
    </row>
    <row r="59" spans="1:11" s="25" customFormat="1" ht="15">
      <c r="A59" s="26"/>
      <c r="C59" s="26"/>
      <c r="D59" s="26"/>
      <c r="E59" s="27"/>
      <c r="F59" s="27"/>
      <c r="G59" s="26"/>
      <c r="H59" s="26"/>
      <c r="I59" s="27"/>
      <c r="J59" s="27"/>
      <c r="K59" s="26"/>
    </row>
    <row r="60" spans="4:10" ht="15">
      <c r="D60" s="26"/>
      <c r="J60" s="27"/>
    </row>
    <row r="61" spans="4:10" ht="15">
      <c r="D61" s="26"/>
      <c r="J61" s="27"/>
    </row>
    <row r="62" spans="4:10" ht="15">
      <c r="D62" s="26"/>
      <c r="J62" s="27"/>
    </row>
    <row r="63" spans="4:10" ht="15">
      <c r="D63" s="26"/>
      <c r="J63" s="27"/>
    </row>
    <row r="64" spans="4:10" ht="15">
      <c r="D64" s="26"/>
      <c r="J64" s="27"/>
    </row>
    <row r="65" spans="4:10" ht="15">
      <c r="D65" s="26"/>
      <c r="J65" s="27"/>
    </row>
    <row r="66" spans="4:10" ht="15">
      <c r="D66" s="26"/>
      <c r="J66" s="27"/>
    </row>
    <row r="67" spans="4:10" ht="15">
      <c r="D67" s="26"/>
      <c r="J67" s="27"/>
    </row>
    <row r="68" spans="2:10" s="22" customFormat="1" ht="15">
      <c r="B68" s="23"/>
      <c r="C68" s="26"/>
      <c r="D68" s="26"/>
      <c r="E68" s="27"/>
      <c r="F68" s="28"/>
      <c r="G68" s="26"/>
      <c r="H68" s="29"/>
      <c r="I68" s="27"/>
      <c r="J68" s="27"/>
    </row>
    <row r="69" spans="2:10" s="22" customFormat="1" ht="15">
      <c r="B69" s="23"/>
      <c r="C69" s="26"/>
      <c r="D69" s="26"/>
      <c r="E69" s="27"/>
      <c r="F69" s="28"/>
      <c r="G69" s="26"/>
      <c r="H69" s="29"/>
      <c r="I69" s="27"/>
      <c r="J69" s="27"/>
    </row>
  </sheetData>
  <sheetProtection/>
  <mergeCells count="7">
    <mergeCell ref="B1:L1"/>
    <mergeCell ref="B2:L2"/>
    <mergeCell ref="A3:A4"/>
    <mergeCell ref="B3:B4"/>
    <mergeCell ref="C3:F3"/>
    <mergeCell ref="G3:J3"/>
    <mergeCell ref="K3:L3"/>
  </mergeCells>
  <printOptions/>
  <pageMargins left="0.65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0.00390625" style="272" customWidth="1"/>
    <col min="2" max="2" width="40.421875" style="0" customWidth="1"/>
    <col min="3" max="3" width="16.57421875" style="0" customWidth="1"/>
    <col min="4" max="4" width="17.8515625" style="0" customWidth="1"/>
    <col min="5" max="5" width="16.7109375" style="0" customWidth="1"/>
    <col min="6" max="6" width="40.140625" style="0" customWidth="1"/>
  </cols>
  <sheetData>
    <row r="1" spans="1:4" ht="20.25" customHeight="1">
      <c r="A1" s="275"/>
      <c r="B1" s="276"/>
      <c r="C1" s="277" t="s">
        <v>349</v>
      </c>
      <c r="D1" s="277" t="s">
        <v>36</v>
      </c>
    </row>
    <row r="2" spans="1:4" ht="20.25" customHeight="1">
      <c r="A2" s="640">
        <v>1</v>
      </c>
      <c r="B2" s="641" t="s">
        <v>11</v>
      </c>
      <c r="C2" s="644">
        <v>65130</v>
      </c>
      <c r="D2" s="644">
        <v>0</v>
      </c>
    </row>
    <row r="3" spans="1:4" ht="20.25" customHeight="1">
      <c r="A3" s="642">
        <v>2</v>
      </c>
      <c r="B3" s="641" t="s">
        <v>10</v>
      </c>
      <c r="C3" s="644">
        <v>0</v>
      </c>
      <c r="D3" s="644">
        <v>0</v>
      </c>
    </row>
    <row r="4" spans="1:4" ht="20.25" customHeight="1">
      <c r="A4" s="640">
        <v>3</v>
      </c>
      <c r="B4" s="641" t="s">
        <v>5</v>
      </c>
      <c r="C4" s="305">
        <v>1837483.58</v>
      </c>
      <c r="D4" s="644">
        <v>226117.45</v>
      </c>
    </row>
    <row r="5" spans="1:4" ht="20.25" customHeight="1">
      <c r="A5" s="640">
        <v>4</v>
      </c>
      <c r="B5" s="643" t="s">
        <v>24</v>
      </c>
      <c r="C5" s="644">
        <v>0</v>
      </c>
      <c r="D5" s="644">
        <v>25954927.92</v>
      </c>
    </row>
    <row r="6" spans="1:4" ht="20.25" customHeight="1">
      <c r="A6" s="640">
        <v>5</v>
      </c>
      <c r="B6" s="643" t="s">
        <v>44</v>
      </c>
      <c r="C6" s="644">
        <v>59628.5</v>
      </c>
      <c r="D6" s="644">
        <v>121750</v>
      </c>
    </row>
    <row r="7" spans="1:4" ht="20.25" customHeight="1">
      <c r="A7" s="642">
        <v>6</v>
      </c>
      <c r="B7" s="641" t="s">
        <v>14</v>
      </c>
      <c r="C7" s="644">
        <v>0</v>
      </c>
      <c r="D7" s="644">
        <v>488110</v>
      </c>
    </row>
    <row r="8" spans="1:4" ht="20.25" customHeight="1">
      <c r="A8" s="642">
        <v>7</v>
      </c>
      <c r="B8" s="643" t="s">
        <v>45</v>
      </c>
      <c r="C8" s="644">
        <v>139641</v>
      </c>
      <c r="D8" s="644">
        <v>205970.19</v>
      </c>
    </row>
    <row r="9" spans="1:4" ht="20.25" customHeight="1">
      <c r="A9" s="640">
        <v>8</v>
      </c>
      <c r="B9" s="643" t="s">
        <v>8</v>
      </c>
      <c r="C9" s="644">
        <v>12900</v>
      </c>
      <c r="D9" s="644">
        <v>319057</v>
      </c>
    </row>
    <row r="10" spans="1:4" ht="20.25" customHeight="1">
      <c r="A10" s="642">
        <v>9</v>
      </c>
      <c r="B10" s="641" t="s">
        <v>42</v>
      </c>
      <c r="C10" s="644">
        <v>136143.97</v>
      </c>
      <c r="D10" s="644">
        <v>75353.26</v>
      </c>
    </row>
    <row r="11" spans="1:4" ht="20.25" customHeight="1">
      <c r="A11" s="640">
        <v>10</v>
      </c>
      <c r="B11" s="643" t="s">
        <v>9</v>
      </c>
      <c r="C11" s="644">
        <v>620</v>
      </c>
      <c r="D11" s="644">
        <v>2288128.15</v>
      </c>
    </row>
    <row r="12" spans="1:4" ht="20.25" customHeight="1">
      <c r="A12" s="640">
        <v>11</v>
      </c>
      <c r="B12" s="274" t="s">
        <v>29</v>
      </c>
      <c r="C12" s="645">
        <v>161216</v>
      </c>
      <c r="D12" s="644">
        <v>519316.3</v>
      </c>
    </row>
    <row r="13" spans="2:5" ht="23.25" thickBot="1">
      <c r="B13" s="273"/>
      <c r="C13" s="294">
        <f>SUM(C2:C12)</f>
        <v>2412763.0500000003</v>
      </c>
      <c r="D13" s="278">
        <f>SUM(D2:D12)</f>
        <v>30198730.270000003</v>
      </c>
      <c r="E13" s="278">
        <f>SUM(C13:D13)</f>
        <v>32611493.320000004</v>
      </c>
    </row>
    <row r="14" ht="15.75" thickTop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1"/>
  <sheetViews>
    <sheetView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E13" sqref="E13"/>
    </sheetView>
  </sheetViews>
  <sheetFormatPr defaultColWidth="9.00390625" defaultRowHeight="15"/>
  <cols>
    <col min="1" max="1" width="6.140625" style="2" customWidth="1"/>
    <col min="2" max="2" width="26.57421875" style="2" customWidth="1"/>
    <col min="3" max="3" width="10.421875" style="46" customWidth="1"/>
    <col min="4" max="4" width="11.421875" style="46" customWidth="1"/>
    <col min="5" max="5" width="9.140625" style="1" customWidth="1"/>
    <col min="6" max="6" width="21.7109375" style="2" customWidth="1"/>
    <col min="7" max="7" width="21.57421875" style="2" customWidth="1"/>
    <col min="8" max="8" width="13.140625" style="2" customWidth="1"/>
    <col min="9" max="9" width="17.710937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6"/>
    </row>
    <row r="2" spans="1:10" s="4" customFormat="1" ht="24">
      <c r="A2" s="319" t="s">
        <v>468</v>
      </c>
      <c r="B2" s="319"/>
      <c r="C2" s="319"/>
      <c r="D2" s="319"/>
      <c r="E2" s="319"/>
      <c r="F2" s="319"/>
      <c r="G2" s="319"/>
      <c r="H2" s="319"/>
      <c r="I2" s="319"/>
      <c r="J2" s="36"/>
    </row>
    <row r="3" spans="1:10" s="4" customFormat="1" ht="24">
      <c r="A3" s="319" t="s">
        <v>10</v>
      </c>
      <c r="B3" s="319"/>
      <c r="C3" s="319"/>
      <c r="D3" s="319"/>
      <c r="E3" s="319"/>
      <c r="F3" s="319"/>
      <c r="G3" s="319"/>
      <c r="H3" s="319"/>
      <c r="I3" s="319"/>
      <c r="J3" s="36"/>
    </row>
    <row r="4" spans="1:10" s="4" customFormat="1" ht="24">
      <c r="A4" s="319" t="s">
        <v>469</v>
      </c>
      <c r="B4" s="319"/>
      <c r="C4" s="319"/>
      <c r="D4" s="319"/>
      <c r="E4" s="319"/>
      <c r="F4" s="319"/>
      <c r="G4" s="319"/>
      <c r="H4" s="319"/>
      <c r="I4" s="319"/>
      <c r="J4" s="36"/>
    </row>
    <row r="5" spans="1:10" s="7" customFormat="1" ht="70.5" customHeight="1">
      <c r="A5" s="61" t="s">
        <v>2</v>
      </c>
      <c r="B5" s="62" t="s">
        <v>54</v>
      </c>
      <c r="C5" s="63" t="s">
        <v>56</v>
      </c>
      <c r="D5" s="63" t="s">
        <v>55</v>
      </c>
      <c r="E5" s="63" t="s">
        <v>57</v>
      </c>
      <c r="F5" s="64" t="s">
        <v>58</v>
      </c>
      <c r="G5" s="64" t="s">
        <v>59</v>
      </c>
      <c r="H5" s="63" t="s">
        <v>60</v>
      </c>
      <c r="I5" s="63" t="s">
        <v>61</v>
      </c>
      <c r="J5" s="37"/>
    </row>
    <row r="6" spans="1:9" ht="17.25">
      <c r="A6" s="168">
        <v>1</v>
      </c>
      <c r="B6" s="167" t="s">
        <v>367</v>
      </c>
      <c r="C6" s="293" t="s">
        <v>62</v>
      </c>
      <c r="D6" s="293" t="s">
        <v>62</v>
      </c>
      <c r="E6" s="293" t="s">
        <v>62</v>
      </c>
      <c r="F6" s="293" t="s">
        <v>62</v>
      </c>
      <c r="G6" s="293" t="s">
        <v>62</v>
      </c>
      <c r="H6" s="293" t="s">
        <v>62</v>
      </c>
      <c r="I6" s="293" t="s">
        <v>62</v>
      </c>
    </row>
    <row r="7" spans="1:9" ht="15.75" customHeight="1">
      <c r="A7" s="39"/>
      <c r="B7" s="39"/>
      <c r="C7" s="68"/>
      <c r="D7" s="68"/>
      <c r="E7" s="65"/>
      <c r="F7" s="39"/>
      <c r="G7" s="39"/>
      <c r="H7" s="39"/>
      <c r="I7" s="5"/>
    </row>
    <row r="8" spans="1:9" ht="15.75" customHeight="1">
      <c r="A8" s="42"/>
      <c r="B8" s="42"/>
      <c r="C8" s="87"/>
      <c r="D8" s="87"/>
      <c r="E8" s="42"/>
      <c r="F8" s="42"/>
      <c r="G8" s="39"/>
      <c r="H8" s="39"/>
      <c r="I8" s="5"/>
    </row>
    <row r="9" spans="1:9" ht="15.75" customHeight="1">
      <c r="A9" s="39"/>
      <c r="B9" s="39"/>
      <c r="C9" s="77"/>
      <c r="D9" s="77"/>
      <c r="E9" s="39"/>
      <c r="F9" s="39"/>
      <c r="G9" s="39"/>
      <c r="H9" s="39"/>
      <c r="I9" s="5"/>
    </row>
    <row r="10" spans="1:9" ht="15.75" customHeight="1">
      <c r="A10" s="40"/>
      <c r="B10" s="40"/>
      <c r="C10" s="104"/>
      <c r="D10" s="104"/>
      <c r="E10" s="40"/>
      <c r="F10" s="40"/>
      <c r="G10" s="40"/>
      <c r="H10" s="39"/>
      <c r="I10" s="5"/>
    </row>
    <row r="11" spans="1:9" ht="15.75" customHeight="1">
      <c r="A11" s="69"/>
      <c r="B11" s="69"/>
      <c r="C11" s="95"/>
      <c r="D11" s="95"/>
      <c r="E11" s="69"/>
      <c r="F11" s="69"/>
      <c r="G11" s="40"/>
      <c r="H11" s="39"/>
      <c r="I11" s="5"/>
    </row>
    <row r="12" spans="1:9" ht="15.75" customHeight="1">
      <c r="A12" s="39"/>
      <c r="B12" s="65"/>
      <c r="C12" s="68"/>
      <c r="D12" s="68"/>
      <c r="E12" s="92"/>
      <c r="F12" s="65"/>
      <c r="G12" s="65"/>
      <c r="H12" s="39"/>
      <c r="I12" s="5"/>
    </row>
    <row r="13" spans="1:9" ht="15.75" customHeight="1">
      <c r="A13" s="39"/>
      <c r="B13" s="39"/>
      <c r="C13" s="159"/>
      <c r="D13" s="159"/>
      <c r="E13" s="83"/>
      <c r="F13" s="39"/>
      <c r="G13" s="39"/>
      <c r="H13" s="39"/>
      <c r="I13" s="5"/>
    </row>
    <row r="14" spans="1:9" ht="15.75" customHeight="1">
      <c r="A14" s="39"/>
      <c r="B14" s="65"/>
      <c r="C14" s="68"/>
      <c r="D14" s="68"/>
      <c r="E14" s="92"/>
      <c r="F14" s="39"/>
      <c r="G14" s="39"/>
      <c r="H14" s="39"/>
      <c r="I14" s="5"/>
    </row>
    <row r="15" spans="1:9" ht="15.75" customHeight="1">
      <c r="A15" s="39"/>
      <c r="B15" s="39"/>
      <c r="C15" s="68"/>
      <c r="D15" s="68"/>
      <c r="E15" s="65"/>
      <c r="F15" s="65"/>
      <c r="G15" s="65"/>
      <c r="H15" s="39"/>
      <c r="I15" s="5"/>
    </row>
    <row r="16" spans="1:9" ht="15.75" customHeight="1">
      <c r="A16" s="65"/>
      <c r="B16" s="39"/>
      <c r="C16" s="67"/>
      <c r="D16" s="67"/>
      <c r="E16" s="65"/>
      <c r="F16" s="65"/>
      <c r="G16" s="105"/>
      <c r="H16" s="38"/>
      <c r="I16" s="5"/>
    </row>
    <row r="17" spans="1:9" ht="15.75" customHeight="1">
      <c r="A17" s="38"/>
      <c r="B17" s="70"/>
      <c r="C17" s="54"/>
      <c r="D17" s="54"/>
      <c r="E17" s="38"/>
      <c r="F17" s="38"/>
      <c r="G17" s="38"/>
      <c r="H17" s="38"/>
      <c r="I17" s="45"/>
    </row>
    <row r="18" spans="1:9" ht="15.75" customHeight="1">
      <c r="A18" s="38"/>
      <c r="B18" s="70"/>
      <c r="C18" s="54"/>
      <c r="D18" s="54"/>
      <c r="E18" s="38"/>
      <c r="F18" s="38"/>
      <c r="G18" s="38"/>
      <c r="H18" s="38"/>
      <c r="I18" s="5"/>
    </row>
    <row r="19" spans="1:9" ht="15.75" customHeight="1">
      <c r="A19" s="38"/>
      <c r="B19" s="70"/>
      <c r="C19" s="54"/>
      <c r="D19" s="54"/>
      <c r="E19" s="38"/>
      <c r="F19" s="38"/>
      <c r="G19" s="38"/>
      <c r="H19" s="38"/>
      <c r="I19" s="5"/>
    </row>
    <row r="20" spans="1:9" ht="15.75" customHeight="1">
      <c r="A20" s="38"/>
      <c r="B20" s="70"/>
      <c r="C20" s="54"/>
      <c r="D20" s="54"/>
      <c r="E20" s="38"/>
      <c r="F20" s="38"/>
      <c r="G20" s="38"/>
      <c r="H20" s="38"/>
      <c r="I20" s="39"/>
    </row>
    <row r="21" spans="1:9" ht="15.75" customHeight="1">
      <c r="A21" s="38"/>
      <c r="B21" s="70"/>
      <c r="C21" s="54"/>
      <c r="D21" s="54"/>
      <c r="E21" s="38"/>
      <c r="F21" s="38"/>
      <c r="G21" s="38"/>
      <c r="H21" s="38"/>
      <c r="I21" s="39"/>
    </row>
    <row r="22" spans="1:9" ht="15.75" customHeight="1">
      <c r="A22" s="38"/>
      <c r="B22" s="107"/>
      <c r="C22" s="54"/>
      <c r="D22" s="54"/>
      <c r="E22" s="38"/>
      <c r="F22" s="38"/>
      <c r="G22" s="38"/>
      <c r="H22" s="38"/>
      <c r="I22" s="5"/>
    </row>
    <row r="23" spans="1:9" ht="15.75" customHeight="1">
      <c r="A23" s="38"/>
      <c r="B23" s="70"/>
      <c r="C23" s="54"/>
      <c r="D23" s="54"/>
      <c r="E23" s="38"/>
      <c r="F23" s="38"/>
      <c r="G23" s="38"/>
      <c r="H23" s="38"/>
      <c r="I23" s="5"/>
    </row>
    <row r="24" spans="1:9" ht="15.75" customHeight="1">
      <c r="A24" s="38"/>
      <c r="B24" s="70"/>
      <c r="C24" s="54"/>
      <c r="D24" s="54"/>
      <c r="E24" s="38"/>
      <c r="F24" s="38"/>
      <c r="G24" s="38"/>
      <c r="H24" s="38"/>
      <c r="I24" s="5"/>
    </row>
    <row r="25" spans="1:9" ht="15.75" customHeight="1">
      <c r="A25" s="38"/>
      <c r="B25" s="70"/>
      <c r="C25" s="54"/>
      <c r="D25" s="54"/>
      <c r="E25" s="38"/>
      <c r="F25" s="38"/>
      <c r="G25" s="38"/>
      <c r="H25" s="38"/>
      <c r="I25" s="5"/>
    </row>
    <row r="26" spans="1:9" ht="15.75" customHeight="1">
      <c r="A26" s="38"/>
      <c r="B26" s="70"/>
      <c r="C26" s="54"/>
      <c r="D26" s="54"/>
      <c r="E26" s="38"/>
      <c r="F26" s="38"/>
      <c r="G26" s="38"/>
      <c r="H26" s="38"/>
      <c r="I26" s="5"/>
    </row>
    <row r="27" spans="1:9" ht="15.75" customHeight="1">
      <c r="A27" s="38"/>
      <c r="B27" s="70"/>
      <c r="C27" s="54"/>
      <c r="D27" s="54"/>
      <c r="E27" s="38"/>
      <c r="F27" s="38"/>
      <c r="G27" s="38"/>
      <c r="H27" s="38"/>
      <c r="I27" s="5"/>
    </row>
    <row r="28" spans="1:9" ht="15.75" customHeight="1">
      <c r="A28" s="38"/>
      <c r="B28" s="70"/>
      <c r="C28" s="54"/>
      <c r="D28" s="54"/>
      <c r="E28" s="38"/>
      <c r="F28" s="38"/>
      <c r="G28" s="38"/>
      <c r="H28" s="38"/>
      <c r="I28" s="5"/>
    </row>
    <row r="29" spans="1:9" ht="15.75" customHeight="1">
      <c r="A29" s="38"/>
      <c r="B29" s="70"/>
      <c r="C29" s="54"/>
      <c r="D29" s="54"/>
      <c r="E29" s="38"/>
      <c r="F29" s="38"/>
      <c r="G29" s="38"/>
      <c r="H29" s="38"/>
      <c r="I29" s="5"/>
    </row>
    <row r="30" spans="1:9" ht="15.75" customHeight="1">
      <c r="A30" s="38"/>
      <c r="B30" s="70"/>
      <c r="C30" s="54"/>
      <c r="D30" s="54"/>
      <c r="E30" s="38"/>
      <c r="F30" s="38"/>
      <c r="G30" s="38"/>
      <c r="H30" s="38"/>
      <c r="I30" s="45"/>
    </row>
    <row r="31" spans="1:9" ht="15.75" customHeight="1">
      <c r="A31" s="38"/>
      <c r="B31" s="70"/>
      <c r="C31" s="54"/>
      <c r="D31" s="54"/>
      <c r="E31" s="38"/>
      <c r="F31" s="38"/>
      <c r="G31" s="38"/>
      <c r="H31" s="38"/>
      <c r="I31" s="5"/>
    </row>
    <row r="32" spans="1:9" ht="15.75" customHeight="1">
      <c r="A32" s="38"/>
      <c r="B32" s="70"/>
      <c r="C32" s="54"/>
      <c r="D32" s="54"/>
      <c r="E32" s="38"/>
      <c r="F32" s="38"/>
      <c r="G32" s="38"/>
      <c r="H32" s="38"/>
      <c r="I32" s="5"/>
    </row>
    <row r="33" spans="1:9" ht="15.75" customHeight="1">
      <c r="A33" s="38"/>
      <c r="B33" s="70"/>
      <c r="C33" s="54"/>
      <c r="D33" s="54"/>
      <c r="E33" s="38"/>
      <c r="F33" s="38"/>
      <c r="G33" s="38"/>
      <c r="H33" s="38"/>
      <c r="I33" s="5"/>
    </row>
    <row r="34" spans="1:9" ht="15.75" customHeight="1">
      <c r="A34" s="38"/>
      <c r="B34" s="70"/>
      <c r="C34" s="54"/>
      <c r="D34" s="54"/>
      <c r="E34" s="38"/>
      <c r="F34" s="38"/>
      <c r="G34" s="38"/>
      <c r="H34" s="38"/>
      <c r="I34" s="5"/>
    </row>
    <row r="35" spans="1:9" ht="15.75" customHeight="1">
      <c r="A35" s="38"/>
      <c r="B35" s="70"/>
      <c r="C35" s="54"/>
      <c r="D35" s="54"/>
      <c r="E35" s="38"/>
      <c r="F35" s="38"/>
      <c r="G35" s="38"/>
      <c r="H35" s="38"/>
      <c r="I35" s="5"/>
    </row>
    <row r="36" spans="1:9" ht="15.75" customHeight="1">
      <c r="A36" s="38"/>
      <c r="B36" s="70"/>
      <c r="C36" s="54"/>
      <c r="D36" s="54"/>
      <c r="E36" s="38"/>
      <c r="F36" s="38"/>
      <c r="G36" s="38"/>
      <c r="H36" s="38"/>
      <c r="I36" s="5"/>
    </row>
    <row r="37" spans="1:9" ht="15.75" customHeight="1">
      <c r="A37" s="38"/>
      <c r="B37" s="70"/>
      <c r="C37" s="54"/>
      <c r="D37" s="54"/>
      <c r="E37" s="38"/>
      <c r="F37" s="38"/>
      <c r="G37" s="38"/>
      <c r="H37" s="38"/>
      <c r="I37" s="5"/>
    </row>
    <row r="38" spans="1:9" ht="15.75" customHeight="1">
      <c r="A38" s="38"/>
      <c r="B38" s="70"/>
      <c r="C38" s="54"/>
      <c r="D38" s="54"/>
      <c r="E38" s="38"/>
      <c r="F38" s="38"/>
      <c r="G38" s="38"/>
      <c r="H38" s="38"/>
      <c r="I38" s="45"/>
    </row>
    <row r="39" spans="1:9" ht="15.75" customHeight="1">
      <c r="A39" s="38"/>
      <c r="B39" s="70"/>
      <c r="C39" s="54"/>
      <c r="D39" s="54"/>
      <c r="E39" s="38"/>
      <c r="F39" s="38"/>
      <c r="G39" s="38"/>
      <c r="H39" s="38"/>
      <c r="I39" s="5"/>
    </row>
    <row r="40" spans="1:9" ht="15.75" customHeight="1">
      <c r="A40" s="38"/>
      <c r="B40" s="70"/>
      <c r="C40" s="54"/>
      <c r="D40" s="54"/>
      <c r="E40" s="38"/>
      <c r="F40" s="38"/>
      <c r="G40" s="38"/>
      <c r="H40" s="38"/>
      <c r="I40" s="5"/>
    </row>
    <row r="41" spans="1:9" ht="15.75" customHeight="1">
      <c r="A41" s="38"/>
      <c r="B41" s="70"/>
      <c r="C41" s="54"/>
      <c r="D41" s="54"/>
      <c r="E41" s="38"/>
      <c r="F41" s="38"/>
      <c r="G41" s="38"/>
      <c r="H41" s="38"/>
      <c r="I41" s="5"/>
    </row>
    <row r="42" spans="1:9" ht="15.75" customHeight="1">
      <c r="A42" s="38"/>
      <c r="B42" s="70"/>
      <c r="C42" s="54"/>
      <c r="D42" s="54"/>
      <c r="E42" s="38"/>
      <c r="F42" s="38"/>
      <c r="G42" s="38"/>
      <c r="H42" s="38"/>
      <c r="I42" s="5"/>
    </row>
    <row r="43" spans="1:9" ht="15.75" customHeight="1">
      <c r="A43" s="38"/>
      <c r="B43" s="107"/>
      <c r="C43" s="54"/>
      <c r="D43" s="54"/>
      <c r="E43" s="38"/>
      <c r="F43" s="38"/>
      <c r="G43" s="38"/>
      <c r="H43" s="38"/>
      <c r="I43" s="5"/>
    </row>
    <row r="44" spans="1:9" ht="15.75" customHeight="1">
      <c r="A44" s="38"/>
      <c r="B44" s="107"/>
      <c r="C44" s="54"/>
      <c r="D44" s="54"/>
      <c r="E44" s="38"/>
      <c r="F44" s="38"/>
      <c r="G44" s="38"/>
      <c r="H44" s="38"/>
      <c r="I44" s="5"/>
    </row>
    <row r="45" spans="1:9" ht="15.75" customHeight="1">
      <c r="A45" s="38"/>
      <c r="B45" s="107"/>
      <c r="C45" s="54"/>
      <c r="D45" s="54"/>
      <c r="E45" s="38"/>
      <c r="F45" s="38"/>
      <c r="G45" s="38"/>
      <c r="H45" s="38"/>
      <c r="I45" s="5"/>
    </row>
    <row r="46" spans="1:9" ht="15.75" customHeight="1">
      <c r="A46" s="38"/>
      <c r="B46" s="107"/>
      <c r="C46" s="54"/>
      <c r="D46" s="54"/>
      <c r="E46" s="38"/>
      <c r="F46" s="38"/>
      <c r="G46" s="38"/>
      <c r="H46" s="38"/>
      <c r="I46" s="5"/>
    </row>
    <row r="47" spans="1:9" ht="15.75" customHeight="1">
      <c r="A47" s="38"/>
      <c r="B47" s="107"/>
      <c r="C47" s="54"/>
      <c r="D47" s="54"/>
      <c r="E47" s="38"/>
      <c r="F47" s="38"/>
      <c r="G47" s="38"/>
      <c r="H47" s="38"/>
      <c r="I47" s="5"/>
    </row>
    <row r="48" spans="1:9" ht="15.75" customHeight="1">
      <c r="A48" s="38"/>
      <c r="B48" s="107"/>
      <c r="C48" s="54"/>
      <c r="D48" s="54"/>
      <c r="E48" s="38"/>
      <c r="F48" s="38"/>
      <c r="G48" s="38"/>
      <c r="H48" s="38"/>
      <c r="I48" s="5"/>
    </row>
    <row r="49" spans="1:9" ht="15.75" customHeight="1">
      <c r="A49" s="38"/>
      <c r="B49" s="107"/>
      <c r="C49" s="54"/>
      <c r="D49" s="54"/>
      <c r="E49" s="38"/>
      <c r="F49" s="38"/>
      <c r="G49" s="38"/>
      <c r="H49" s="38"/>
      <c r="I49" s="5"/>
    </row>
    <row r="50" spans="1:9" ht="15.75" customHeight="1">
      <c r="A50" s="38"/>
      <c r="B50" s="70"/>
      <c r="C50" s="54"/>
      <c r="D50" s="54"/>
      <c r="E50" s="38"/>
      <c r="F50" s="38"/>
      <c r="G50" s="38"/>
      <c r="H50" s="38"/>
      <c r="I50" s="5"/>
    </row>
    <row r="51" spans="1:9" ht="15.75" customHeight="1">
      <c r="A51" s="38"/>
      <c r="B51" s="70"/>
      <c r="C51" s="54"/>
      <c r="D51" s="54"/>
      <c r="E51" s="38"/>
      <c r="F51" s="38"/>
      <c r="G51" s="38"/>
      <c r="H51" s="38"/>
      <c r="I51" s="5"/>
    </row>
    <row r="52" spans="1:9" ht="15.75" customHeight="1">
      <c r="A52" s="38"/>
      <c r="B52" s="70"/>
      <c r="C52" s="54"/>
      <c r="D52" s="54"/>
      <c r="E52" s="38"/>
      <c r="F52" s="38"/>
      <c r="G52" s="38"/>
      <c r="H52" s="38"/>
      <c r="I52" s="45"/>
    </row>
    <row r="53" spans="1:9" ht="15.75" customHeight="1">
      <c r="A53" s="38"/>
      <c r="B53" s="70"/>
      <c r="C53" s="54"/>
      <c r="D53" s="54"/>
      <c r="E53" s="38"/>
      <c r="F53" s="38"/>
      <c r="G53" s="38"/>
      <c r="H53" s="38"/>
      <c r="I53" s="5"/>
    </row>
    <row r="54" spans="1:9" ht="15.75" customHeight="1">
      <c r="A54" s="38"/>
      <c r="B54" s="70"/>
      <c r="C54" s="99"/>
      <c r="D54" s="99"/>
      <c r="E54" s="38"/>
      <c r="F54" s="38"/>
      <c r="G54" s="38"/>
      <c r="H54" s="38"/>
      <c r="I54" s="5"/>
    </row>
    <row r="55" spans="1:9" ht="15.75" customHeight="1">
      <c r="A55" s="38"/>
      <c r="B55" s="70"/>
      <c r="C55" s="100"/>
      <c r="D55" s="100"/>
      <c r="E55" s="38"/>
      <c r="F55" s="38"/>
      <c r="G55" s="38"/>
      <c r="H55" s="38"/>
      <c r="I55" s="5"/>
    </row>
    <row r="56" spans="1:9" ht="15.75" customHeight="1">
      <c r="A56" s="38"/>
      <c r="B56" s="70"/>
      <c r="C56" s="54"/>
      <c r="D56" s="54"/>
      <c r="E56" s="38"/>
      <c r="F56" s="38"/>
      <c r="G56" s="38"/>
      <c r="H56" s="38"/>
      <c r="I56" s="5"/>
    </row>
    <row r="57" spans="1:9" ht="15.75" customHeight="1">
      <c r="A57" s="38"/>
      <c r="B57" s="70"/>
      <c r="C57" s="54"/>
      <c r="D57" s="54"/>
      <c r="E57" s="38"/>
      <c r="F57" s="38"/>
      <c r="G57" s="38"/>
      <c r="H57" s="38"/>
      <c r="I57" s="5"/>
    </row>
    <row r="58" spans="1:9" ht="15.75" customHeight="1">
      <c r="A58" s="38"/>
      <c r="B58" s="70"/>
      <c r="C58" s="54"/>
      <c r="D58" s="54"/>
      <c r="E58" s="38"/>
      <c r="F58" s="38"/>
      <c r="G58" s="38"/>
      <c r="H58" s="38"/>
      <c r="I58" s="5"/>
    </row>
    <row r="59" spans="1:9" ht="15.75" customHeight="1">
      <c r="A59" s="38"/>
      <c r="B59" s="70"/>
      <c r="C59" s="54"/>
      <c r="D59" s="54"/>
      <c r="E59" s="38"/>
      <c r="F59" s="38"/>
      <c r="G59" s="38"/>
      <c r="H59" s="38"/>
      <c r="I59" s="5"/>
    </row>
    <row r="60" spans="1:9" ht="15.75" customHeight="1">
      <c r="A60" s="38"/>
      <c r="B60" s="70"/>
      <c r="C60" s="54"/>
      <c r="D60" s="54"/>
      <c r="E60" s="38"/>
      <c r="F60" s="38"/>
      <c r="G60" s="38"/>
      <c r="H60" s="38"/>
      <c r="I60" s="5"/>
    </row>
    <row r="61" spans="1:9" ht="15.75" customHeight="1">
      <c r="A61" s="38"/>
      <c r="B61" s="70"/>
      <c r="C61" s="54"/>
      <c r="D61" s="54"/>
      <c r="E61" s="38"/>
      <c r="F61" s="38"/>
      <c r="G61" s="38"/>
      <c r="H61" s="38"/>
      <c r="I61" s="5"/>
    </row>
    <row r="62" spans="1:9" ht="15.75" customHeight="1">
      <c r="A62" s="38"/>
      <c r="B62" s="107"/>
      <c r="C62" s="54"/>
      <c r="D62" s="54"/>
      <c r="E62" s="38"/>
      <c r="F62" s="38"/>
      <c r="G62" s="38"/>
      <c r="H62" s="38"/>
      <c r="I62" s="47"/>
    </row>
    <row r="63" spans="1:9" ht="15.75" customHeight="1">
      <c r="A63" s="38"/>
      <c r="B63" s="107"/>
      <c r="C63" s="54"/>
      <c r="D63" s="54"/>
      <c r="E63" s="38"/>
      <c r="F63" s="38"/>
      <c r="G63" s="38"/>
      <c r="H63" s="38"/>
      <c r="I63" s="5"/>
    </row>
    <row r="64" spans="1:9" ht="15.75" customHeight="1">
      <c r="A64" s="38"/>
      <c r="B64" s="107"/>
      <c r="C64" s="54"/>
      <c r="D64" s="54"/>
      <c r="E64" s="38"/>
      <c r="F64" s="38"/>
      <c r="G64" s="38"/>
      <c r="H64" s="38"/>
      <c r="I64" s="45"/>
    </row>
    <row r="65" spans="1:9" ht="15.75" customHeight="1">
      <c r="A65" s="38"/>
      <c r="B65" s="70"/>
      <c r="C65" s="54"/>
      <c r="D65" s="54"/>
      <c r="E65" s="38"/>
      <c r="F65" s="38"/>
      <c r="G65" s="38"/>
      <c r="H65" s="38"/>
      <c r="I65" s="5"/>
    </row>
    <row r="66" spans="1:9" ht="15.75" customHeight="1">
      <c r="A66" s="38"/>
      <c r="B66" s="70"/>
      <c r="C66" s="54"/>
      <c r="D66" s="54"/>
      <c r="E66" s="38"/>
      <c r="F66" s="38"/>
      <c r="G66" s="38"/>
      <c r="H66" s="38"/>
      <c r="I66" s="5"/>
    </row>
    <row r="67" spans="1:9" ht="15.75" customHeight="1">
      <c r="A67" s="38"/>
      <c r="B67" s="70"/>
      <c r="C67" s="54"/>
      <c r="D67" s="54"/>
      <c r="E67" s="38"/>
      <c r="F67" s="38"/>
      <c r="G67" s="38"/>
      <c r="H67" s="38"/>
      <c r="I67" s="5"/>
    </row>
    <row r="68" spans="1:9" ht="15.75" customHeight="1">
      <c r="A68" s="38"/>
      <c r="B68" s="70"/>
      <c r="C68" s="54"/>
      <c r="D68" s="54"/>
      <c r="E68" s="38"/>
      <c r="F68" s="38"/>
      <c r="G68" s="38"/>
      <c r="H68" s="38"/>
      <c r="I68" s="5"/>
    </row>
    <row r="69" spans="1:9" ht="15.75" customHeight="1">
      <c r="A69" s="38"/>
      <c r="B69" s="70"/>
      <c r="C69" s="54"/>
      <c r="D69" s="54"/>
      <c r="E69" s="38"/>
      <c r="F69" s="38"/>
      <c r="G69" s="38"/>
      <c r="H69" s="38"/>
      <c r="I69" s="5"/>
    </row>
    <row r="70" spans="1:9" ht="15.75" customHeight="1">
      <c r="A70" s="38"/>
      <c r="B70" s="70"/>
      <c r="C70" s="54"/>
      <c r="D70" s="54"/>
      <c r="E70" s="38"/>
      <c r="F70" s="38"/>
      <c r="G70" s="38"/>
      <c r="H70" s="38"/>
      <c r="I70" s="5"/>
    </row>
    <row r="71" spans="1:9" ht="15.75" customHeight="1">
      <c r="A71" s="38"/>
      <c r="B71" s="70"/>
      <c r="C71" s="54"/>
      <c r="D71" s="54"/>
      <c r="E71" s="38"/>
      <c r="F71" s="38"/>
      <c r="G71" s="38"/>
      <c r="H71" s="38"/>
      <c r="I71" s="5"/>
    </row>
    <row r="72" spans="1:9" ht="15.75" customHeight="1">
      <c r="A72" s="38"/>
      <c r="B72" s="70"/>
      <c r="C72" s="54"/>
      <c r="D72" s="54"/>
      <c r="E72" s="38"/>
      <c r="F72" s="38"/>
      <c r="G72" s="38"/>
      <c r="H72" s="38"/>
      <c r="I72" s="5"/>
    </row>
    <row r="73" spans="1:9" ht="15.75" customHeight="1">
      <c r="A73" s="38"/>
      <c r="B73" s="70"/>
      <c r="C73" s="54"/>
      <c r="D73" s="54"/>
      <c r="E73" s="38"/>
      <c r="F73" s="38"/>
      <c r="G73" s="38"/>
      <c r="H73" s="38"/>
      <c r="I73" s="47"/>
    </row>
    <row r="74" spans="1:9" ht="15.75" customHeight="1">
      <c r="A74" s="38"/>
      <c r="B74" s="70"/>
      <c r="C74" s="54"/>
      <c r="D74" s="54"/>
      <c r="E74" s="38"/>
      <c r="F74" s="38"/>
      <c r="G74" s="38"/>
      <c r="H74" s="38"/>
      <c r="I74" s="5"/>
    </row>
    <row r="75" spans="1:9" ht="15.75" customHeight="1">
      <c r="A75" s="38"/>
      <c r="B75" s="70"/>
      <c r="C75" s="54"/>
      <c r="D75" s="54"/>
      <c r="E75" s="38"/>
      <c r="F75" s="38"/>
      <c r="G75" s="38"/>
      <c r="H75" s="38"/>
      <c r="I75" s="5"/>
    </row>
    <row r="76" spans="1:9" ht="15.75" customHeight="1">
      <c r="A76" s="38"/>
      <c r="B76" s="70"/>
      <c r="C76" s="54"/>
      <c r="D76" s="54"/>
      <c r="E76" s="38"/>
      <c r="F76" s="38"/>
      <c r="G76" s="38"/>
      <c r="H76" s="38"/>
      <c r="I76" s="5"/>
    </row>
    <row r="77" spans="1:9" ht="15.75" customHeight="1">
      <c r="A77" s="38"/>
      <c r="B77" s="70"/>
      <c r="C77" s="54"/>
      <c r="D77" s="54"/>
      <c r="E77" s="38"/>
      <c r="F77" s="38"/>
      <c r="G77" s="38"/>
      <c r="H77" s="38"/>
      <c r="I77" s="5"/>
    </row>
    <row r="78" spans="1:9" ht="15.75" customHeight="1">
      <c r="A78" s="38"/>
      <c r="B78" s="70"/>
      <c r="C78" s="54"/>
      <c r="D78" s="54"/>
      <c r="E78" s="38"/>
      <c r="F78" s="38"/>
      <c r="G78" s="38"/>
      <c r="H78" s="38"/>
      <c r="I78" s="5"/>
    </row>
    <row r="79" spans="1:9" ht="15.75" customHeight="1">
      <c r="A79" s="38"/>
      <c r="B79" s="70"/>
      <c r="C79" s="54"/>
      <c r="D79" s="54"/>
      <c r="E79" s="38"/>
      <c r="F79" s="38"/>
      <c r="G79" s="38"/>
      <c r="H79" s="38"/>
      <c r="I79" s="5"/>
    </row>
    <row r="80" spans="1:9" ht="15.75" customHeight="1">
      <c r="A80" s="38"/>
      <c r="B80" s="70"/>
      <c r="C80" s="54"/>
      <c r="D80" s="54"/>
      <c r="E80" s="38"/>
      <c r="F80" s="38"/>
      <c r="G80" s="38"/>
      <c r="H80" s="38"/>
      <c r="I80" s="5"/>
    </row>
    <row r="81" spans="1:9" ht="15.75" customHeight="1">
      <c r="A81" s="38"/>
      <c r="B81" s="70"/>
      <c r="C81" s="54"/>
      <c r="D81" s="54"/>
      <c r="E81" s="38"/>
      <c r="F81" s="38"/>
      <c r="G81" s="38"/>
      <c r="H81" s="38"/>
      <c r="I81" s="5"/>
    </row>
    <row r="82" spans="1:9" ht="15.75" customHeight="1">
      <c r="A82" s="38"/>
      <c r="B82" s="70"/>
      <c r="C82" s="54"/>
      <c r="D82" s="54"/>
      <c r="E82" s="38"/>
      <c r="F82" s="38"/>
      <c r="G82" s="38"/>
      <c r="H82" s="38"/>
      <c r="I82" s="5"/>
    </row>
    <row r="83" spans="1:9" ht="15.75" customHeight="1">
      <c r="A83" s="38"/>
      <c r="B83" s="70"/>
      <c r="C83" s="54"/>
      <c r="D83" s="54"/>
      <c r="E83" s="38"/>
      <c r="F83" s="38"/>
      <c r="G83" s="38"/>
      <c r="H83" s="38"/>
      <c r="I83" s="5"/>
    </row>
    <row r="84" spans="1:9" ht="15.75" customHeight="1">
      <c r="A84" s="38"/>
      <c r="B84" s="70"/>
      <c r="C84" s="54"/>
      <c r="D84" s="54"/>
      <c r="E84" s="38"/>
      <c r="F84" s="38"/>
      <c r="G84" s="38"/>
      <c r="H84" s="38"/>
      <c r="I84" s="5"/>
    </row>
    <row r="85" spans="1:9" ht="15.75" customHeight="1">
      <c r="A85" s="38"/>
      <c r="B85" s="70"/>
      <c r="C85" s="54"/>
      <c r="D85" s="54"/>
      <c r="E85" s="38"/>
      <c r="F85" s="38"/>
      <c r="G85" s="38"/>
      <c r="H85" s="38"/>
      <c r="I85" s="5"/>
    </row>
    <row r="86" spans="1:9" ht="15.75" customHeight="1">
      <c r="A86" s="38"/>
      <c r="B86" s="70"/>
      <c r="C86" s="54"/>
      <c r="D86" s="54"/>
      <c r="E86" s="38"/>
      <c r="F86" s="38"/>
      <c r="G86" s="38"/>
      <c r="H86" s="38"/>
      <c r="I86" s="5"/>
    </row>
    <row r="87" spans="1:9" ht="15.75" customHeight="1">
      <c r="A87" s="38"/>
      <c r="B87" s="70"/>
      <c r="C87" s="54"/>
      <c r="D87" s="54"/>
      <c r="E87" s="38"/>
      <c r="F87" s="38"/>
      <c r="G87" s="38"/>
      <c r="H87" s="38"/>
      <c r="I87" s="5"/>
    </row>
    <row r="88" spans="1:9" ht="17.25">
      <c r="A88" s="38"/>
      <c r="B88" s="70"/>
      <c r="C88" s="54"/>
      <c r="D88" s="54"/>
      <c r="E88" s="38"/>
      <c r="F88" s="38"/>
      <c r="G88" s="38"/>
      <c r="H88" s="38"/>
      <c r="I88" s="5"/>
    </row>
    <row r="89" spans="1:9" ht="17.25">
      <c r="A89" s="38"/>
      <c r="B89" s="70"/>
      <c r="C89" s="54"/>
      <c r="D89" s="54"/>
      <c r="E89" s="38"/>
      <c r="F89" s="38"/>
      <c r="G89" s="38"/>
      <c r="H89" s="38"/>
      <c r="I89" s="5"/>
    </row>
    <row r="90" spans="1:9" ht="17.25">
      <c r="A90" s="38"/>
      <c r="B90" s="70"/>
      <c r="C90" s="54"/>
      <c r="D90" s="54"/>
      <c r="E90" s="38"/>
      <c r="F90" s="38"/>
      <c r="G90" s="38"/>
      <c r="H90" s="38"/>
      <c r="I90" s="5"/>
    </row>
    <row r="91" spans="1:9" ht="17.25">
      <c r="A91" s="38"/>
      <c r="B91" s="70"/>
      <c r="C91" s="54"/>
      <c r="D91" s="54"/>
      <c r="E91" s="38"/>
      <c r="F91" s="38"/>
      <c r="G91" s="38"/>
      <c r="H91" s="38"/>
      <c r="I91" s="5"/>
    </row>
    <row r="92" spans="1:9" ht="17.25">
      <c r="A92" s="38"/>
      <c r="B92" s="70"/>
      <c r="C92" s="54"/>
      <c r="D92" s="54"/>
      <c r="E92" s="38"/>
      <c r="F92" s="38"/>
      <c r="G92" s="38"/>
      <c r="H92" s="38"/>
      <c r="I92" s="5"/>
    </row>
    <row r="93" spans="1:9" ht="17.25">
      <c r="A93" s="38"/>
      <c r="B93" s="70"/>
      <c r="C93" s="54"/>
      <c r="D93" s="54"/>
      <c r="E93" s="38"/>
      <c r="F93" s="38"/>
      <c r="G93" s="38"/>
      <c r="H93" s="38"/>
      <c r="I93" s="5"/>
    </row>
    <row r="94" spans="1:9" ht="17.25">
      <c r="A94" s="38"/>
      <c r="B94" s="70"/>
      <c r="C94" s="54"/>
      <c r="D94" s="54"/>
      <c r="E94" s="38"/>
      <c r="F94" s="38"/>
      <c r="G94" s="38"/>
      <c r="H94" s="38"/>
      <c r="I94" s="39"/>
    </row>
    <row r="95" spans="1:9" ht="17.25">
      <c r="A95" s="38"/>
      <c r="B95" s="70"/>
      <c r="C95" s="54"/>
      <c r="D95" s="54"/>
      <c r="E95" s="38"/>
      <c r="F95" s="38"/>
      <c r="G95" s="38"/>
      <c r="H95" s="38"/>
      <c r="I95" s="5"/>
    </row>
    <row r="96" spans="1:9" ht="17.25">
      <c r="A96" s="38"/>
      <c r="B96" s="70"/>
      <c r="C96" s="54"/>
      <c r="D96" s="54"/>
      <c r="E96" s="38"/>
      <c r="F96" s="38"/>
      <c r="G96" s="38"/>
      <c r="H96" s="38"/>
      <c r="I96" s="5"/>
    </row>
    <row r="97" spans="1:9" ht="17.25">
      <c r="A97" s="38"/>
      <c r="B97" s="70"/>
      <c r="C97" s="54"/>
      <c r="D97" s="54"/>
      <c r="E97" s="38"/>
      <c r="F97" s="38"/>
      <c r="G97" s="38"/>
      <c r="H97" s="38"/>
      <c r="I97" s="5"/>
    </row>
    <row r="98" spans="1:9" ht="17.25">
      <c r="A98" s="38"/>
      <c r="B98" s="70"/>
      <c r="C98" s="54"/>
      <c r="D98" s="54"/>
      <c r="E98" s="38"/>
      <c r="F98" s="38"/>
      <c r="G98" s="38"/>
      <c r="H98" s="38"/>
      <c r="I98" s="5"/>
    </row>
    <row r="99" spans="1:9" ht="17.25">
      <c r="A99" s="38"/>
      <c r="B99" s="70"/>
      <c r="C99" s="54"/>
      <c r="D99" s="54"/>
      <c r="E99" s="38"/>
      <c r="F99" s="38"/>
      <c r="G99" s="38"/>
      <c r="H99" s="38"/>
      <c r="I99" s="5"/>
    </row>
    <row r="100" spans="1:9" ht="17.25">
      <c r="A100" s="38"/>
      <c r="B100" s="70"/>
      <c r="C100" s="54"/>
      <c r="D100" s="54"/>
      <c r="E100" s="38"/>
      <c r="F100" s="38"/>
      <c r="G100" s="38"/>
      <c r="H100" s="38"/>
      <c r="I100" s="5"/>
    </row>
    <row r="101" spans="1:9" ht="17.25">
      <c r="A101" s="38"/>
      <c r="B101" s="70"/>
      <c r="C101" s="54"/>
      <c r="D101" s="54"/>
      <c r="E101" s="38"/>
      <c r="F101" s="38"/>
      <c r="G101" s="38"/>
      <c r="H101" s="38"/>
      <c r="I101" s="5"/>
    </row>
    <row r="102" spans="1:9" ht="17.25">
      <c r="A102" s="38"/>
      <c r="B102" s="70"/>
      <c r="C102" s="54"/>
      <c r="D102" s="54"/>
      <c r="E102" s="38"/>
      <c r="F102" s="38"/>
      <c r="G102" s="38"/>
      <c r="H102" s="38"/>
      <c r="I102" s="5"/>
    </row>
    <row r="103" spans="1:9" ht="17.25">
      <c r="A103" s="38"/>
      <c r="B103" s="70"/>
      <c r="C103" s="54"/>
      <c r="D103" s="54"/>
      <c r="E103" s="38"/>
      <c r="F103" s="38"/>
      <c r="G103" s="38"/>
      <c r="H103" s="38"/>
      <c r="I103" s="5"/>
    </row>
    <row r="104" spans="1:9" ht="17.25">
      <c r="A104" s="38"/>
      <c r="B104" s="70"/>
      <c r="C104" s="54"/>
      <c r="D104" s="54"/>
      <c r="E104" s="38"/>
      <c r="F104" s="38"/>
      <c r="G104" s="38"/>
      <c r="H104" s="38"/>
      <c r="I104" s="5"/>
    </row>
    <row r="105" spans="1:9" ht="17.25">
      <c r="A105" s="38"/>
      <c r="B105" s="70"/>
      <c r="C105" s="54"/>
      <c r="D105" s="54"/>
      <c r="E105" s="38"/>
      <c r="F105" s="38"/>
      <c r="G105" s="38"/>
      <c r="H105" s="38"/>
      <c r="I105" s="5"/>
    </row>
    <row r="106" spans="1:9" ht="17.25">
      <c r="A106" s="38"/>
      <c r="B106" s="70"/>
      <c r="C106" s="54"/>
      <c r="D106" s="54"/>
      <c r="E106" s="38"/>
      <c r="F106" s="38"/>
      <c r="G106" s="38"/>
      <c r="H106" s="38"/>
      <c r="I106" s="5"/>
    </row>
    <row r="107" spans="1:9" ht="17.25">
      <c r="A107" s="38"/>
      <c r="B107" s="70"/>
      <c r="C107" s="54"/>
      <c r="D107" s="54"/>
      <c r="E107" s="38"/>
      <c r="F107" s="38"/>
      <c r="G107" s="38"/>
      <c r="H107" s="38"/>
      <c r="I107" s="5"/>
    </row>
    <row r="108" spans="1:9" ht="17.25">
      <c r="A108" s="38"/>
      <c r="B108" s="70"/>
      <c r="C108" s="54"/>
      <c r="D108" s="54"/>
      <c r="E108" s="38"/>
      <c r="F108" s="38"/>
      <c r="G108" s="38"/>
      <c r="H108" s="38"/>
      <c r="I108" s="5"/>
    </row>
    <row r="109" spans="1:9" ht="17.25">
      <c r="A109" s="38"/>
      <c r="B109" s="70"/>
      <c r="C109" s="54"/>
      <c r="D109" s="54"/>
      <c r="E109" s="38"/>
      <c r="F109" s="38"/>
      <c r="G109" s="38"/>
      <c r="H109" s="38"/>
      <c r="I109" s="5"/>
    </row>
    <row r="110" spans="1:9" ht="17.25">
      <c r="A110" s="38"/>
      <c r="B110" s="70"/>
      <c r="C110" s="54"/>
      <c r="D110" s="54"/>
      <c r="E110" s="38"/>
      <c r="F110" s="38"/>
      <c r="G110" s="38"/>
      <c r="H110" s="38"/>
      <c r="I110" s="5"/>
    </row>
    <row r="111" spans="1:9" ht="17.25">
      <c r="A111" s="38"/>
      <c r="B111" s="70"/>
      <c r="C111" s="54"/>
      <c r="D111" s="54"/>
      <c r="E111" s="38"/>
      <c r="F111" s="38"/>
      <c r="G111" s="38"/>
      <c r="H111" s="38"/>
      <c r="I111" s="5"/>
    </row>
    <row r="112" spans="1:9" ht="17.25">
      <c r="A112" s="38"/>
      <c r="B112" s="70"/>
      <c r="C112" s="54"/>
      <c r="D112" s="54"/>
      <c r="E112" s="38"/>
      <c r="F112" s="38"/>
      <c r="G112" s="38"/>
      <c r="H112" s="38"/>
      <c r="I112" s="5"/>
    </row>
    <row r="113" spans="1:9" ht="17.25">
      <c r="A113" s="38"/>
      <c r="B113" s="70"/>
      <c r="C113" s="54"/>
      <c r="D113" s="54"/>
      <c r="E113" s="38"/>
      <c r="F113" s="38"/>
      <c r="G113" s="38"/>
      <c r="H113" s="38"/>
      <c r="I113" s="5"/>
    </row>
    <row r="114" spans="1:9" ht="17.25">
      <c r="A114" s="38"/>
      <c r="B114" s="70"/>
      <c r="C114" s="54"/>
      <c r="D114" s="54"/>
      <c r="E114" s="38"/>
      <c r="F114" s="38"/>
      <c r="G114" s="38"/>
      <c r="H114" s="38"/>
      <c r="I114" s="45"/>
    </row>
    <row r="115" spans="1:9" ht="17.25">
      <c r="A115" s="38"/>
      <c r="B115" s="70"/>
      <c r="C115" s="54"/>
      <c r="D115" s="54"/>
      <c r="E115" s="38"/>
      <c r="F115" s="38"/>
      <c r="G115" s="38"/>
      <c r="H115" s="38"/>
      <c r="I115" s="6"/>
    </row>
    <row r="116" spans="1:9" ht="17.25">
      <c r="A116" s="38"/>
      <c r="B116" s="70"/>
      <c r="C116" s="54"/>
      <c r="D116" s="54"/>
      <c r="E116" s="38"/>
      <c r="F116" s="38"/>
      <c r="G116" s="38"/>
      <c r="H116" s="38"/>
      <c r="I116" s="6"/>
    </row>
    <row r="117" spans="1:9" ht="17.25">
      <c r="A117" s="38"/>
      <c r="B117" s="70"/>
      <c r="C117" s="54"/>
      <c r="D117" s="54"/>
      <c r="E117" s="38"/>
      <c r="F117" s="38"/>
      <c r="G117" s="38"/>
      <c r="H117" s="38"/>
      <c r="I117" s="6"/>
    </row>
    <row r="118" spans="1:9" ht="18.75" customHeight="1">
      <c r="A118" s="38"/>
      <c r="B118" s="70"/>
      <c r="C118" s="54"/>
      <c r="D118" s="54"/>
      <c r="E118" s="38"/>
      <c r="F118" s="38"/>
      <c r="G118" s="38"/>
      <c r="H118" s="38"/>
      <c r="I118" s="6"/>
    </row>
    <row r="119" spans="1:9" ht="17.25">
      <c r="A119" s="38"/>
      <c r="B119" s="70"/>
      <c r="C119" s="54"/>
      <c r="D119" s="54"/>
      <c r="E119" s="38"/>
      <c r="F119" s="38"/>
      <c r="G119" s="38"/>
      <c r="H119" s="38"/>
      <c r="I119" s="6"/>
    </row>
    <row r="120" spans="1:9" ht="17.25">
      <c r="A120" s="38"/>
      <c r="B120" s="70"/>
      <c r="C120" s="54"/>
      <c r="D120" s="54"/>
      <c r="E120" s="38"/>
      <c r="F120" s="38"/>
      <c r="G120" s="38"/>
      <c r="H120" s="38"/>
      <c r="I120" s="6"/>
    </row>
    <row r="121" spans="1:9" ht="17.25">
      <c r="A121" s="38"/>
      <c r="B121" s="70"/>
      <c r="C121" s="54"/>
      <c r="D121" s="54"/>
      <c r="E121" s="38"/>
      <c r="F121" s="38"/>
      <c r="G121" s="38"/>
      <c r="H121" s="38"/>
      <c r="I121" s="6"/>
    </row>
    <row r="122" spans="1:9" ht="17.25">
      <c r="A122" s="38"/>
      <c r="B122" s="70"/>
      <c r="C122" s="54"/>
      <c r="D122" s="54"/>
      <c r="E122" s="38"/>
      <c r="F122" s="38"/>
      <c r="G122" s="38"/>
      <c r="H122" s="38"/>
      <c r="I122" s="6"/>
    </row>
    <row r="123" spans="1:9" ht="17.25">
      <c r="A123" s="38"/>
      <c r="B123" s="70"/>
      <c r="C123" s="54"/>
      <c r="D123" s="54"/>
      <c r="E123" s="38"/>
      <c r="F123" s="38"/>
      <c r="G123" s="38"/>
      <c r="H123" s="38"/>
      <c r="I123" s="6"/>
    </row>
    <row r="124" spans="1:9" ht="17.25">
      <c r="A124" s="38"/>
      <c r="B124" s="70"/>
      <c r="C124" s="54"/>
      <c r="D124" s="54"/>
      <c r="E124" s="38"/>
      <c r="F124" s="38"/>
      <c r="G124" s="38"/>
      <c r="H124" s="38"/>
      <c r="I124" s="6"/>
    </row>
    <row r="125" spans="1:9" ht="17.25">
      <c r="A125" s="38"/>
      <c r="B125" s="70"/>
      <c r="C125" s="54"/>
      <c r="D125" s="54"/>
      <c r="E125" s="38"/>
      <c r="F125" s="38"/>
      <c r="G125" s="38"/>
      <c r="H125" s="38"/>
      <c r="I125" s="6"/>
    </row>
    <row r="126" spans="1:9" ht="17.25">
      <c r="A126" s="38"/>
      <c r="B126" s="70"/>
      <c r="C126" s="54"/>
      <c r="D126" s="54"/>
      <c r="E126" s="38"/>
      <c r="F126" s="38"/>
      <c r="G126" s="38"/>
      <c r="H126" s="38"/>
      <c r="I126" s="6"/>
    </row>
    <row r="127" spans="1:9" ht="17.25">
      <c r="A127" s="38"/>
      <c r="B127" s="70"/>
      <c r="C127" s="54"/>
      <c r="D127" s="54"/>
      <c r="E127" s="38"/>
      <c r="F127" s="38"/>
      <c r="G127" s="38"/>
      <c r="H127" s="38"/>
      <c r="I127" s="6"/>
    </row>
    <row r="128" spans="1:9" ht="17.25">
      <c r="A128" s="38"/>
      <c r="B128" s="70"/>
      <c r="C128" s="54"/>
      <c r="D128" s="54"/>
      <c r="E128" s="38"/>
      <c r="F128" s="38"/>
      <c r="G128" s="38"/>
      <c r="H128" s="38"/>
      <c r="I128" s="6"/>
    </row>
    <row r="129" spans="1:9" ht="17.25">
      <c r="A129" s="38"/>
      <c r="B129" s="70"/>
      <c r="C129" s="54"/>
      <c r="D129" s="54"/>
      <c r="E129" s="38"/>
      <c r="F129" s="38"/>
      <c r="G129" s="38"/>
      <c r="H129" s="38"/>
      <c r="I129" s="6"/>
    </row>
    <row r="130" spans="1:9" ht="17.25">
      <c r="A130" s="38"/>
      <c r="B130" s="70"/>
      <c r="C130" s="54"/>
      <c r="D130" s="54"/>
      <c r="E130" s="38"/>
      <c r="F130" s="38"/>
      <c r="G130" s="38"/>
      <c r="H130" s="38"/>
      <c r="I130" s="6"/>
    </row>
    <row r="131" spans="1:9" ht="17.25">
      <c r="A131" s="38"/>
      <c r="B131" s="70"/>
      <c r="C131" s="54"/>
      <c r="D131" s="54"/>
      <c r="E131" s="38"/>
      <c r="F131" s="38"/>
      <c r="G131" s="38"/>
      <c r="H131" s="38"/>
      <c r="I131" s="6"/>
    </row>
    <row r="132" spans="1:9" ht="17.25">
      <c r="A132" s="38"/>
      <c r="B132" s="70"/>
      <c r="C132" s="54"/>
      <c r="D132" s="54"/>
      <c r="E132" s="38"/>
      <c r="F132" s="38"/>
      <c r="G132" s="38"/>
      <c r="H132" s="38"/>
      <c r="I132" s="6"/>
    </row>
    <row r="133" spans="1:9" ht="17.25">
      <c r="A133" s="38"/>
      <c r="B133" s="70"/>
      <c r="C133" s="54"/>
      <c r="D133" s="54"/>
      <c r="E133" s="38"/>
      <c r="F133" s="38"/>
      <c r="G133" s="38"/>
      <c r="H133" s="38"/>
      <c r="I133" s="6"/>
    </row>
    <row r="134" spans="1:9" ht="17.25">
      <c r="A134" s="38"/>
      <c r="B134" s="70"/>
      <c r="C134" s="54"/>
      <c r="D134" s="54"/>
      <c r="E134" s="38"/>
      <c r="F134" s="38"/>
      <c r="G134" s="38"/>
      <c r="H134" s="38"/>
      <c r="I134" s="6"/>
    </row>
    <row r="135" spans="1:9" ht="17.25">
      <c r="A135" s="38"/>
      <c r="B135" s="70"/>
      <c r="C135" s="54"/>
      <c r="D135" s="54"/>
      <c r="E135" s="38"/>
      <c r="F135" s="38"/>
      <c r="G135" s="38"/>
      <c r="H135" s="38"/>
      <c r="I135" s="6"/>
    </row>
    <row r="136" spans="1:9" ht="17.25">
      <c r="A136" s="38"/>
      <c r="B136" s="70"/>
      <c r="C136" s="54"/>
      <c r="D136" s="54"/>
      <c r="E136" s="38"/>
      <c r="F136" s="38"/>
      <c r="G136" s="38"/>
      <c r="H136" s="38"/>
      <c r="I136" s="6"/>
    </row>
    <row r="137" spans="1:9" ht="17.25">
      <c r="A137" s="38"/>
      <c r="B137" s="70"/>
      <c r="C137" s="54"/>
      <c r="D137" s="54"/>
      <c r="E137" s="38"/>
      <c r="F137" s="38"/>
      <c r="G137" s="38"/>
      <c r="H137" s="38"/>
      <c r="I137" s="6"/>
    </row>
    <row r="138" spans="1:9" ht="17.25">
      <c r="A138" s="38"/>
      <c r="B138" s="70"/>
      <c r="C138" s="54"/>
      <c r="D138" s="54"/>
      <c r="E138" s="38"/>
      <c r="F138" s="38"/>
      <c r="G138" s="38"/>
      <c r="H138" s="38"/>
      <c r="I138" s="6"/>
    </row>
    <row r="139" spans="1:9" ht="17.25">
      <c r="A139" s="38"/>
      <c r="B139" s="70"/>
      <c r="C139" s="54"/>
      <c r="D139" s="54"/>
      <c r="E139" s="38"/>
      <c r="F139" s="38"/>
      <c r="G139" s="38"/>
      <c r="H139" s="38"/>
      <c r="I139" s="6"/>
    </row>
    <row r="140" spans="1:9" ht="17.25">
      <c r="A140" s="38"/>
      <c r="B140" s="70"/>
      <c r="C140" s="54"/>
      <c r="D140" s="54"/>
      <c r="E140" s="38"/>
      <c r="F140" s="38"/>
      <c r="G140" s="38"/>
      <c r="H140" s="38"/>
      <c r="I140" s="6"/>
    </row>
    <row r="141" spans="1:9" ht="17.25">
      <c r="A141" s="38"/>
      <c r="B141" s="70"/>
      <c r="C141" s="54"/>
      <c r="D141" s="54"/>
      <c r="E141" s="38"/>
      <c r="F141" s="38"/>
      <c r="G141" s="38"/>
      <c r="H141" s="38"/>
      <c r="I141" s="6"/>
    </row>
    <row r="142" spans="1:9" ht="17.25">
      <c r="A142" s="38"/>
      <c r="B142" s="70"/>
      <c r="C142" s="54"/>
      <c r="D142" s="54"/>
      <c r="E142" s="38"/>
      <c r="F142" s="38"/>
      <c r="G142" s="38"/>
      <c r="H142" s="38"/>
      <c r="I142" s="6"/>
    </row>
    <row r="143" spans="1:9" ht="17.25">
      <c r="A143" s="38"/>
      <c r="B143" s="70"/>
      <c r="C143" s="54"/>
      <c r="D143" s="54"/>
      <c r="E143" s="38"/>
      <c r="F143" s="38"/>
      <c r="G143" s="38"/>
      <c r="H143" s="38"/>
      <c r="I143" s="6"/>
    </row>
    <row r="144" spans="1:9" ht="17.25">
      <c r="A144" s="38"/>
      <c r="B144" s="70"/>
      <c r="C144" s="54"/>
      <c r="D144" s="54"/>
      <c r="E144" s="38"/>
      <c r="F144" s="38"/>
      <c r="G144" s="38"/>
      <c r="H144" s="38"/>
      <c r="I144" s="6"/>
    </row>
    <row r="145" spans="1:9" ht="17.25">
      <c r="A145" s="38"/>
      <c r="B145" s="70"/>
      <c r="C145" s="54"/>
      <c r="D145" s="54"/>
      <c r="E145" s="38"/>
      <c r="F145" s="38"/>
      <c r="G145" s="38"/>
      <c r="H145" s="38"/>
      <c r="I145" s="5"/>
    </row>
    <row r="146" spans="1:9" ht="17.25">
      <c r="A146" s="5"/>
      <c r="B146" s="5"/>
      <c r="C146" s="78"/>
      <c r="D146" s="78"/>
      <c r="E146" s="51"/>
      <c r="F146" s="5"/>
      <c r="G146" s="5"/>
      <c r="H146" s="5"/>
      <c r="I146" s="5"/>
    </row>
    <row r="147" spans="1:9" ht="17.25">
      <c r="A147" s="101"/>
      <c r="B147" s="80"/>
      <c r="C147" s="108"/>
      <c r="D147" s="108"/>
      <c r="E147" s="109"/>
      <c r="F147" s="80"/>
      <c r="G147" s="80"/>
      <c r="H147" s="56"/>
      <c r="I147" s="45"/>
    </row>
    <row r="148" spans="1:9" ht="17.25">
      <c r="A148" s="101"/>
      <c r="B148" s="80"/>
      <c r="C148" s="102"/>
      <c r="D148" s="102"/>
      <c r="E148" s="109"/>
      <c r="F148" s="80"/>
      <c r="G148" s="80"/>
      <c r="H148" s="56"/>
      <c r="I148" s="5"/>
    </row>
    <row r="149" spans="1:9" ht="17.25">
      <c r="A149" s="101"/>
      <c r="B149" s="80"/>
      <c r="C149" s="102"/>
      <c r="D149" s="102"/>
      <c r="E149" s="109"/>
      <c r="F149" s="80"/>
      <c r="G149" s="80"/>
      <c r="H149" s="56"/>
      <c r="I149" s="5"/>
    </row>
    <row r="150" spans="1:9" ht="17.25">
      <c r="A150" s="101"/>
      <c r="B150" s="80"/>
      <c r="C150" s="102"/>
      <c r="D150" s="102"/>
      <c r="E150" s="109"/>
      <c r="F150" s="80"/>
      <c r="G150" s="80"/>
      <c r="H150" s="56"/>
      <c r="I150" s="5"/>
    </row>
    <row r="151" spans="1:9" ht="17.25">
      <c r="A151" s="101"/>
      <c r="B151" s="80"/>
      <c r="C151" s="102"/>
      <c r="D151" s="102"/>
      <c r="E151" s="109"/>
      <c r="F151" s="80"/>
      <c r="G151" s="80"/>
      <c r="H151" s="56"/>
      <c r="I151" s="5"/>
    </row>
    <row r="152" spans="1:9" ht="17.25">
      <c r="A152" s="101"/>
      <c r="B152" s="80"/>
      <c r="C152" s="102"/>
      <c r="D152" s="102"/>
      <c r="E152" s="109"/>
      <c r="F152" s="80"/>
      <c r="G152" s="80"/>
      <c r="H152" s="56"/>
      <c r="I152" s="5"/>
    </row>
    <row r="153" spans="1:9" ht="17.25">
      <c r="A153" s="101"/>
      <c r="B153" s="80"/>
      <c r="C153" s="102"/>
      <c r="D153" s="102"/>
      <c r="E153" s="109"/>
      <c r="F153" s="80"/>
      <c r="G153" s="80"/>
      <c r="H153" s="56"/>
      <c r="I153" s="5"/>
    </row>
    <row r="154" spans="1:9" ht="17.25">
      <c r="A154" s="101"/>
      <c r="B154" s="80"/>
      <c r="C154" s="102"/>
      <c r="D154" s="102"/>
      <c r="E154" s="109"/>
      <c r="F154" s="80"/>
      <c r="G154" s="80"/>
      <c r="H154" s="56"/>
      <c r="I154" s="5"/>
    </row>
    <row r="155" spans="1:9" ht="17.25">
      <c r="A155" s="101"/>
      <c r="B155" s="80"/>
      <c r="C155" s="102"/>
      <c r="D155" s="102"/>
      <c r="E155" s="109"/>
      <c r="F155" s="80"/>
      <c r="G155" s="80"/>
      <c r="H155" s="56"/>
      <c r="I155" s="5"/>
    </row>
    <row r="156" spans="1:9" ht="17.25">
      <c r="A156" s="101"/>
      <c r="B156" s="80"/>
      <c r="C156" s="102"/>
      <c r="D156" s="102"/>
      <c r="E156" s="109"/>
      <c r="F156" s="80"/>
      <c r="G156" s="80"/>
      <c r="H156" s="56"/>
      <c r="I156" s="5"/>
    </row>
    <row r="157" spans="1:9" ht="17.25">
      <c r="A157" s="101"/>
      <c r="B157" s="80"/>
      <c r="C157" s="102"/>
      <c r="D157" s="102"/>
      <c r="E157" s="109"/>
      <c r="F157" s="80"/>
      <c r="G157" s="80"/>
      <c r="H157" s="56"/>
      <c r="I157" s="5"/>
    </row>
    <row r="158" spans="1:9" ht="17.25">
      <c r="A158" s="101"/>
      <c r="B158" s="80"/>
      <c r="C158" s="102"/>
      <c r="D158" s="102"/>
      <c r="E158" s="109"/>
      <c r="F158" s="80"/>
      <c r="G158" s="80"/>
      <c r="H158" s="56"/>
      <c r="I158" s="5"/>
    </row>
    <row r="159" spans="1:9" ht="17.25">
      <c r="A159" s="101"/>
      <c r="B159" s="80"/>
      <c r="C159" s="102"/>
      <c r="D159" s="102"/>
      <c r="E159" s="109"/>
      <c r="F159" s="80"/>
      <c r="G159" s="80"/>
      <c r="H159" s="56"/>
      <c r="I159" s="5"/>
    </row>
    <row r="160" spans="1:9" ht="17.25">
      <c r="A160" s="101"/>
      <c r="B160" s="80"/>
      <c r="C160" s="102"/>
      <c r="D160" s="102"/>
      <c r="E160" s="109"/>
      <c r="F160" s="80"/>
      <c r="G160" s="80"/>
      <c r="H160" s="56"/>
      <c r="I160" s="5"/>
    </row>
    <row r="161" spans="1:9" ht="17.25">
      <c r="A161" s="101"/>
      <c r="B161" s="80"/>
      <c r="C161" s="102"/>
      <c r="D161" s="102"/>
      <c r="E161" s="109"/>
      <c r="F161" s="80"/>
      <c r="G161" s="80"/>
      <c r="H161" s="56"/>
      <c r="I161" s="5"/>
    </row>
    <row r="162" spans="1:9" ht="17.25">
      <c r="A162" s="101"/>
      <c r="B162" s="80"/>
      <c r="C162" s="102"/>
      <c r="D162" s="102"/>
      <c r="E162" s="109"/>
      <c r="F162" s="80"/>
      <c r="G162" s="80"/>
      <c r="H162" s="56"/>
      <c r="I162" s="5"/>
    </row>
    <row r="163" spans="1:9" ht="17.25">
      <c r="A163" s="101"/>
      <c r="B163" s="80"/>
      <c r="C163" s="102"/>
      <c r="D163" s="102"/>
      <c r="E163" s="109"/>
      <c r="F163" s="80"/>
      <c r="G163" s="80"/>
      <c r="H163" s="56"/>
      <c r="I163" s="5"/>
    </row>
    <row r="164" spans="1:9" ht="17.25">
      <c r="A164" s="101"/>
      <c r="B164" s="80"/>
      <c r="C164" s="102"/>
      <c r="D164" s="102"/>
      <c r="E164" s="109"/>
      <c r="F164" s="80"/>
      <c r="G164" s="80"/>
      <c r="H164" s="56"/>
      <c r="I164" s="5"/>
    </row>
    <row r="165" spans="1:9" ht="17.25">
      <c r="A165" s="101"/>
      <c r="B165" s="80"/>
      <c r="C165" s="102"/>
      <c r="D165" s="102"/>
      <c r="E165" s="109"/>
      <c r="F165" s="80"/>
      <c r="G165" s="80"/>
      <c r="H165" s="56"/>
      <c r="I165" s="5"/>
    </row>
    <row r="166" spans="1:9" ht="17.25">
      <c r="A166" s="101"/>
      <c r="B166" s="80"/>
      <c r="C166" s="102"/>
      <c r="D166" s="102"/>
      <c r="E166" s="109"/>
      <c r="F166" s="80"/>
      <c r="G166" s="80"/>
      <c r="H166" s="56"/>
      <c r="I166" s="5"/>
    </row>
    <row r="167" spans="1:9" ht="17.25">
      <c r="A167" s="101"/>
      <c r="B167" s="80"/>
      <c r="C167" s="102"/>
      <c r="D167" s="102"/>
      <c r="E167" s="109"/>
      <c r="F167" s="80"/>
      <c r="G167" s="80"/>
      <c r="H167" s="56"/>
      <c r="I167" s="5"/>
    </row>
    <row r="168" spans="1:9" ht="17.25">
      <c r="A168" s="101"/>
      <c r="B168" s="80"/>
      <c r="C168" s="102"/>
      <c r="D168" s="102"/>
      <c r="E168" s="109"/>
      <c r="F168" s="80"/>
      <c r="G168" s="80"/>
      <c r="H168" s="56"/>
      <c r="I168" s="5"/>
    </row>
    <row r="169" spans="1:9" ht="17.25">
      <c r="A169" s="101"/>
      <c r="B169" s="80"/>
      <c r="C169" s="102"/>
      <c r="D169" s="102"/>
      <c r="E169" s="109"/>
      <c r="F169" s="80"/>
      <c r="G169" s="80"/>
      <c r="H169" s="56"/>
      <c r="I169" s="5"/>
    </row>
    <row r="170" spans="1:9" ht="17.25">
      <c r="A170" s="101"/>
      <c r="B170" s="80"/>
      <c r="C170" s="108"/>
      <c r="D170" s="108"/>
      <c r="E170" s="109"/>
      <c r="F170" s="80"/>
      <c r="G170" s="80"/>
      <c r="H170" s="56"/>
      <c r="I170" s="5"/>
    </row>
    <row r="171" spans="1:9" ht="17.25">
      <c r="A171" s="101"/>
      <c r="B171" s="80"/>
      <c r="C171" s="108"/>
      <c r="D171" s="108"/>
      <c r="E171" s="109"/>
      <c r="F171" s="80"/>
      <c r="G171" s="80"/>
      <c r="H171" s="56"/>
      <c r="I171" s="5"/>
    </row>
    <row r="172" spans="1:9" ht="17.25">
      <c r="A172" s="101"/>
      <c r="B172" s="80"/>
      <c r="C172" s="108"/>
      <c r="D172" s="108"/>
      <c r="E172" s="109"/>
      <c r="F172" s="80"/>
      <c r="G172" s="80"/>
      <c r="H172" s="56"/>
      <c r="I172" s="5"/>
    </row>
    <row r="173" spans="1:9" ht="17.25">
      <c r="A173" s="101"/>
      <c r="B173" s="80"/>
      <c r="C173" s="108"/>
      <c r="D173" s="108"/>
      <c r="E173" s="109"/>
      <c r="F173" s="80"/>
      <c r="G173" s="80"/>
      <c r="H173" s="56"/>
      <c r="I173" s="5"/>
    </row>
    <row r="174" spans="1:9" ht="17.25">
      <c r="A174" s="101"/>
      <c r="B174" s="80"/>
      <c r="C174" s="102"/>
      <c r="D174" s="102"/>
      <c r="E174" s="109"/>
      <c r="F174" s="80"/>
      <c r="G174" s="80"/>
      <c r="H174" s="56"/>
      <c r="I174" s="5"/>
    </row>
    <row r="175" spans="1:9" ht="17.25">
      <c r="A175" s="101"/>
      <c r="B175" s="80"/>
      <c r="C175" s="108"/>
      <c r="D175" s="108"/>
      <c r="E175" s="109"/>
      <c r="F175" s="80"/>
      <c r="G175" s="80"/>
      <c r="H175" s="56"/>
      <c r="I175" s="5"/>
    </row>
    <row r="176" spans="1:9" ht="17.25">
      <c r="A176" s="101"/>
      <c r="B176" s="80"/>
      <c r="C176" s="108"/>
      <c r="D176" s="108"/>
      <c r="E176" s="109"/>
      <c r="F176" s="80"/>
      <c r="G176" s="80"/>
      <c r="H176" s="56"/>
      <c r="I176" s="5"/>
    </row>
    <row r="177" spans="1:9" ht="17.25">
      <c r="A177" s="101"/>
      <c r="B177" s="80"/>
      <c r="C177" s="108"/>
      <c r="D177" s="108"/>
      <c r="E177" s="109"/>
      <c r="F177" s="80"/>
      <c r="G177" s="80"/>
      <c r="H177" s="56"/>
      <c r="I177" s="5"/>
    </row>
    <row r="178" spans="1:9" ht="17.25">
      <c r="A178" s="101"/>
      <c r="B178" s="80"/>
      <c r="C178" s="108"/>
      <c r="D178" s="108"/>
      <c r="E178" s="109"/>
      <c r="F178" s="80"/>
      <c r="G178" s="80"/>
      <c r="H178" s="56"/>
      <c r="I178" s="5"/>
    </row>
    <row r="179" spans="1:9" ht="17.25">
      <c r="A179" s="101"/>
      <c r="B179" s="80"/>
      <c r="C179" s="108"/>
      <c r="D179" s="108"/>
      <c r="E179" s="109"/>
      <c r="F179" s="80"/>
      <c r="G179" s="80"/>
      <c r="H179" s="56"/>
      <c r="I179" s="5"/>
    </row>
    <row r="180" spans="1:9" ht="17.25">
      <c r="A180" s="101"/>
      <c r="B180" s="80"/>
      <c r="C180" s="102"/>
      <c r="D180" s="102"/>
      <c r="E180" s="109"/>
      <c r="F180" s="80"/>
      <c r="G180" s="80"/>
      <c r="H180" s="56"/>
      <c r="I180" s="5"/>
    </row>
    <row r="181" spans="1:9" ht="17.25">
      <c r="A181" s="101"/>
      <c r="B181" s="80"/>
      <c r="C181" s="102"/>
      <c r="D181" s="102"/>
      <c r="E181" s="109"/>
      <c r="F181" s="80"/>
      <c r="G181" s="80"/>
      <c r="H181" s="56"/>
      <c r="I181" s="5"/>
    </row>
    <row r="182" spans="1:9" ht="17.25">
      <c r="A182" s="101"/>
      <c r="B182" s="80"/>
      <c r="C182" s="102"/>
      <c r="D182" s="102"/>
      <c r="E182" s="109"/>
      <c r="F182" s="80"/>
      <c r="G182" s="80"/>
      <c r="H182" s="56"/>
      <c r="I182" s="5"/>
    </row>
    <row r="183" spans="1:9" ht="17.25">
      <c r="A183" s="101"/>
      <c r="B183" s="80"/>
      <c r="C183" s="102"/>
      <c r="D183" s="102"/>
      <c r="E183" s="109"/>
      <c r="F183" s="80"/>
      <c r="G183" s="80"/>
      <c r="H183" s="56"/>
      <c r="I183" s="5"/>
    </row>
    <row r="184" spans="1:9" ht="17.25">
      <c r="A184" s="101"/>
      <c r="B184" s="80"/>
      <c r="C184" s="102"/>
      <c r="D184" s="102"/>
      <c r="E184" s="109"/>
      <c r="F184" s="80"/>
      <c r="G184" s="80"/>
      <c r="H184" s="56"/>
      <c r="I184" s="5"/>
    </row>
    <row r="185" spans="1:9" ht="17.25">
      <c r="A185" s="101"/>
      <c r="B185" s="80"/>
      <c r="C185" s="102"/>
      <c r="D185" s="102"/>
      <c r="E185" s="109"/>
      <c r="F185" s="80"/>
      <c r="G185" s="80"/>
      <c r="H185" s="56"/>
      <c r="I185" s="5"/>
    </row>
    <row r="186" spans="1:9" ht="17.25">
      <c r="A186" s="101"/>
      <c r="B186" s="80"/>
      <c r="C186" s="102"/>
      <c r="D186" s="102"/>
      <c r="E186" s="109"/>
      <c r="F186" s="80"/>
      <c r="G186" s="80"/>
      <c r="H186" s="56"/>
      <c r="I186" s="5"/>
    </row>
    <row r="187" spans="1:9" ht="17.25">
      <c r="A187" s="101"/>
      <c r="B187" s="80"/>
      <c r="C187" s="102"/>
      <c r="D187" s="102"/>
      <c r="E187" s="109"/>
      <c r="F187" s="80"/>
      <c r="G187" s="80"/>
      <c r="H187" s="56"/>
      <c r="I187" s="5"/>
    </row>
    <row r="188" spans="1:9" ht="17.25">
      <c r="A188" s="101"/>
      <c r="B188" s="80"/>
      <c r="C188" s="102"/>
      <c r="D188" s="102"/>
      <c r="E188" s="109"/>
      <c r="F188" s="80"/>
      <c r="G188" s="80"/>
      <c r="H188" s="56"/>
      <c r="I188" s="5"/>
    </row>
    <row r="189" spans="1:9" ht="17.25">
      <c r="A189" s="101"/>
      <c r="B189" s="80"/>
      <c r="C189" s="102"/>
      <c r="D189" s="102"/>
      <c r="E189" s="109"/>
      <c r="F189" s="80"/>
      <c r="G189" s="80"/>
      <c r="H189" s="56"/>
      <c r="I189" s="5"/>
    </row>
    <row r="190" spans="1:9" ht="17.25">
      <c r="A190" s="5"/>
      <c r="B190" s="5"/>
      <c r="C190" s="161"/>
      <c r="D190" s="161"/>
      <c r="E190" s="51"/>
      <c r="F190" s="5"/>
      <c r="G190" s="5"/>
      <c r="H190" s="5"/>
      <c r="I190" s="5"/>
    </row>
    <row r="191" spans="1:9" ht="17.25">
      <c r="A191" s="55"/>
      <c r="B191" s="55"/>
      <c r="C191" s="57"/>
      <c r="D191" s="57"/>
      <c r="E191" s="110"/>
      <c r="F191" s="55"/>
      <c r="G191" s="55"/>
      <c r="H191" s="56"/>
      <c r="I191" s="5"/>
    </row>
    <row r="192" spans="1:9" ht="17.25">
      <c r="A192" s="55"/>
      <c r="B192" s="56"/>
      <c r="C192" s="57"/>
      <c r="D192" s="57"/>
      <c r="E192" s="110"/>
      <c r="F192" s="56"/>
      <c r="G192" s="56"/>
      <c r="H192" s="56"/>
      <c r="I192" s="5"/>
    </row>
    <row r="193" spans="1:9" ht="17.25">
      <c r="A193" s="55"/>
      <c r="B193" s="56"/>
      <c r="C193" s="57"/>
      <c r="D193" s="57"/>
      <c r="E193" s="110"/>
      <c r="F193" s="56"/>
      <c r="G193" s="56"/>
      <c r="H193" s="56"/>
      <c r="I193" s="5"/>
    </row>
    <row r="194" spans="1:9" ht="17.25">
      <c r="A194" s="55"/>
      <c r="B194" s="56"/>
      <c r="C194" s="57"/>
      <c r="D194" s="57"/>
      <c r="E194" s="110"/>
      <c r="F194" s="56"/>
      <c r="G194" s="56"/>
      <c r="H194" s="56"/>
      <c r="I194" s="5"/>
    </row>
    <row r="195" spans="1:9" ht="17.25">
      <c r="A195" s="55"/>
      <c r="B195" s="56"/>
      <c r="C195" s="57"/>
      <c r="D195" s="57"/>
      <c r="E195" s="110"/>
      <c r="F195" s="56"/>
      <c r="G195" s="56"/>
      <c r="H195" s="56"/>
      <c r="I195" s="5"/>
    </row>
    <row r="196" spans="1:9" ht="17.25">
      <c r="A196" s="55"/>
      <c r="B196" s="56"/>
      <c r="C196" s="57"/>
      <c r="D196" s="57"/>
      <c r="E196" s="110"/>
      <c r="F196" s="56"/>
      <c r="G196" s="56"/>
      <c r="H196" s="56"/>
      <c r="I196" s="5"/>
    </row>
    <row r="197" spans="1:9" ht="17.25">
      <c r="A197" s="55"/>
      <c r="B197" s="56"/>
      <c r="C197" s="57"/>
      <c r="D197" s="57"/>
      <c r="E197" s="55"/>
      <c r="F197" s="56"/>
      <c r="G197" s="56"/>
      <c r="H197" s="56"/>
      <c r="I197" s="5"/>
    </row>
    <row r="198" spans="1:9" ht="17.25">
      <c r="A198" s="55"/>
      <c r="B198" s="56"/>
      <c r="C198" s="57"/>
      <c r="D198" s="57"/>
      <c r="E198" s="55"/>
      <c r="F198" s="56"/>
      <c r="G198" s="56"/>
      <c r="H198" s="56"/>
      <c r="I198" s="5"/>
    </row>
    <row r="199" spans="1:9" ht="17.25">
      <c r="A199" s="55"/>
      <c r="B199" s="56"/>
      <c r="C199" s="57"/>
      <c r="D199" s="57"/>
      <c r="E199" s="55"/>
      <c r="F199" s="56"/>
      <c r="G199" s="56"/>
      <c r="H199" s="56"/>
      <c r="I199" s="5"/>
    </row>
    <row r="200" spans="1:9" ht="17.25">
      <c r="A200" s="55"/>
      <c r="B200" s="56"/>
      <c r="C200" s="57"/>
      <c r="D200" s="57"/>
      <c r="E200" s="110"/>
      <c r="F200" s="56"/>
      <c r="G200" s="56"/>
      <c r="H200" s="56"/>
      <c r="I200" s="5"/>
    </row>
    <row r="201" spans="1:9" ht="17.25">
      <c r="A201" s="55"/>
      <c r="B201" s="56"/>
      <c r="C201" s="57"/>
      <c r="D201" s="57"/>
      <c r="E201" s="110"/>
      <c r="F201" s="56"/>
      <c r="G201" s="56"/>
      <c r="H201" s="56"/>
      <c r="I201" s="5"/>
    </row>
    <row r="202" spans="1:9" ht="17.25">
      <c r="A202" s="55"/>
      <c r="B202" s="56"/>
      <c r="C202" s="57"/>
      <c r="D202" s="57"/>
      <c r="E202" s="110"/>
      <c r="F202" s="56"/>
      <c r="G202" s="56"/>
      <c r="H202" s="56"/>
      <c r="I202" s="5"/>
    </row>
    <row r="203" spans="1:9" ht="17.25">
      <c r="A203" s="55"/>
      <c r="B203" s="56"/>
      <c r="C203" s="57"/>
      <c r="D203" s="57"/>
      <c r="E203" s="110"/>
      <c r="F203" s="56"/>
      <c r="G203" s="56"/>
      <c r="H203" s="56"/>
      <c r="I203" s="5"/>
    </row>
    <row r="204" spans="1:9" ht="17.25">
      <c r="A204" s="55"/>
      <c r="B204" s="56"/>
      <c r="C204" s="57"/>
      <c r="D204" s="57"/>
      <c r="E204" s="110"/>
      <c r="F204" s="56"/>
      <c r="G204" s="56"/>
      <c r="H204" s="56"/>
      <c r="I204" s="5"/>
    </row>
    <row r="205" spans="1:9" ht="17.25">
      <c r="A205" s="55"/>
      <c r="B205" s="56"/>
      <c r="C205" s="57"/>
      <c r="D205" s="57"/>
      <c r="E205" s="110"/>
      <c r="F205" s="56"/>
      <c r="G205" s="56"/>
      <c r="H205" s="56"/>
      <c r="I205" s="5"/>
    </row>
    <row r="206" spans="1:9" ht="17.25">
      <c r="A206" s="55"/>
      <c r="B206" s="56"/>
      <c r="C206" s="57"/>
      <c r="D206" s="57"/>
      <c r="E206" s="110"/>
      <c r="F206" s="56"/>
      <c r="G206" s="56"/>
      <c r="H206" s="56"/>
      <c r="I206" s="5"/>
    </row>
    <row r="207" spans="1:9" ht="17.25">
      <c r="A207" s="55"/>
      <c r="B207" s="56"/>
      <c r="C207" s="57"/>
      <c r="D207" s="57"/>
      <c r="E207" s="110"/>
      <c r="F207" s="56"/>
      <c r="G207" s="56"/>
      <c r="H207" s="56"/>
      <c r="I207" s="5"/>
    </row>
    <row r="208" spans="1:9" ht="17.25">
      <c r="A208" s="55"/>
      <c r="B208" s="56"/>
      <c r="C208" s="57"/>
      <c r="D208" s="57"/>
      <c r="E208" s="110"/>
      <c r="F208" s="56"/>
      <c r="G208" s="56"/>
      <c r="H208" s="56"/>
      <c r="I208" s="5"/>
    </row>
    <row r="209" spans="1:9" ht="17.25">
      <c r="A209" s="55"/>
      <c r="B209" s="56"/>
      <c r="C209" s="57"/>
      <c r="D209" s="57"/>
      <c r="E209" s="110"/>
      <c r="F209" s="56"/>
      <c r="G209" s="56"/>
      <c r="H209" s="56"/>
      <c r="I209" s="5"/>
    </row>
    <row r="210" spans="1:9" ht="17.25">
      <c r="A210" s="55"/>
      <c r="B210" s="56"/>
      <c r="C210" s="57"/>
      <c r="D210" s="57"/>
      <c r="E210" s="110"/>
      <c r="F210" s="56"/>
      <c r="G210" s="56"/>
      <c r="H210" s="56"/>
      <c r="I210" s="5"/>
    </row>
    <row r="211" spans="1:9" ht="17.25">
      <c r="A211" s="55"/>
      <c r="B211" s="56"/>
      <c r="C211" s="57"/>
      <c r="D211" s="57"/>
      <c r="E211" s="110"/>
      <c r="F211" s="56"/>
      <c r="G211" s="56"/>
      <c r="H211" s="56"/>
      <c r="I211" s="5"/>
    </row>
    <row r="212" spans="1:9" ht="17.25">
      <c r="A212" s="55"/>
      <c r="B212" s="56"/>
      <c r="C212" s="57"/>
      <c r="D212" s="57"/>
      <c r="E212" s="110"/>
      <c r="F212" s="56"/>
      <c r="G212" s="56"/>
      <c r="H212" s="56"/>
      <c r="I212" s="5"/>
    </row>
    <row r="213" spans="1:9" ht="17.25">
      <c r="A213" s="55"/>
      <c r="B213" s="56"/>
      <c r="C213" s="57"/>
      <c r="D213" s="57"/>
      <c r="E213" s="110"/>
      <c r="F213" s="56"/>
      <c r="G213" s="56"/>
      <c r="H213" s="56"/>
      <c r="I213" s="5"/>
    </row>
    <row r="214" spans="1:9" ht="17.25">
      <c r="A214" s="55"/>
      <c r="B214" s="56"/>
      <c r="C214" s="57"/>
      <c r="D214" s="57"/>
      <c r="E214" s="110"/>
      <c r="F214" s="56"/>
      <c r="G214" s="56"/>
      <c r="H214" s="56"/>
      <c r="I214" s="5"/>
    </row>
    <row r="215" spans="1:9" ht="17.25">
      <c r="A215" s="55"/>
      <c r="B215" s="56"/>
      <c r="C215" s="57"/>
      <c r="D215" s="57"/>
      <c r="E215" s="110"/>
      <c r="F215" s="56"/>
      <c r="G215" s="56"/>
      <c r="H215" s="56"/>
      <c r="I215" s="5"/>
    </row>
    <row r="216" spans="1:9" ht="17.25">
      <c r="A216" s="55"/>
      <c r="B216" s="56"/>
      <c r="C216" s="57"/>
      <c r="D216" s="57"/>
      <c r="E216" s="110"/>
      <c r="F216" s="56"/>
      <c r="G216" s="56"/>
      <c r="H216" s="56"/>
      <c r="I216" s="5"/>
    </row>
    <row r="217" spans="1:9" ht="17.25">
      <c r="A217" s="55"/>
      <c r="B217" s="56"/>
      <c r="C217" s="57"/>
      <c r="D217" s="57"/>
      <c r="E217" s="110"/>
      <c r="F217" s="56"/>
      <c r="G217" s="56"/>
      <c r="H217" s="56"/>
      <c r="I217" s="5"/>
    </row>
    <row r="218" spans="1:9" ht="17.25">
      <c r="A218" s="55"/>
      <c r="B218" s="56"/>
      <c r="C218" s="57"/>
      <c r="D218" s="57"/>
      <c r="E218" s="110"/>
      <c r="F218" s="56"/>
      <c r="G218" s="56"/>
      <c r="H218" s="56"/>
      <c r="I218" s="5"/>
    </row>
    <row r="219" spans="1:9" ht="17.25">
      <c r="A219" s="55"/>
      <c r="B219" s="56"/>
      <c r="C219" s="57"/>
      <c r="D219" s="57"/>
      <c r="E219" s="110"/>
      <c r="F219" s="56"/>
      <c r="G219" s="56"/>
      <c r="H219" s="56"/>
      <c r="I219" s="5"/>
    </row>
    <row r="220" spans="1:9" ht="17.25">
      <c r="A220" s="55"/>
      <c r="B220" s="56"/>
      <c r="C220" s="57"/>
      <c r="D220" s="57"/>
      <c r="E220" s="110"/>
      <c r="F220" s="56"/>
      <c r="G220" s="56"/>
      <c r="H220" s="56"/>
      <c r="I220" s="5"/>
    </row>
    <row r="221" spans="1:9" ht="17.25">
      <c r="A221" s="55"/>
      <c r="B221" s="56"/>
      <c r="C221" s="57"/>
      <c r="D221" s="57"/>
      <c r="E221" s="110"/>
      <c r="F221" s="56"/>
      <c r="G221" s="56"/>
      <c r="H221" s="56"/>
      <c r="I221" s="5"/>
    </row>
    <row r="222" spans="1:9" ht="17.25">
      <c r="A222" s="55"/>
      <c r="B222" s="56"/>
      <c r="C222" s="57"/>
      <c r="D222" s="57"/>
      <c r="E222" s="110"/>
      <c r="F222" s="56"/>
      <c r="G222" s="56"/>
      <c r="H222" s="56"/>
      <c r="I222" s="5"/>
    </row>
    <row r="223" spans="1:9" ht="17.25">
      <c r="A223" s="55"/>
      <c r="B223" s="56"/>
      <c r="C223" s="57"/>
      <c r="D223" s="57"/>
      <c r="E223" s="110"/>
      <c r="F223" s="56"/>
      <c r="G223" s="56"/>
      <c r="H223" s="56"/>
      <c r="I223" s="5"/>
    </row>
    <row r="224" spans="1:9" ht="17.25">
      <c r="A224" s="55"/>
      <c r="B224" s="56"/>
      <c r="C224" s="57"/>
      <c r="D224" s="57"/>
      <c r="E224" s="110"/>
      <c r="F224" s="56"/>
      <c r="G224" s="56"/>
      <c r="H224" s="56"/>
      <c r="I224" s="5"/>
    </row>
    <row r="225" spans="1:9" ht="17.25">
      <c r="A225" s="55"/>
      <c r="B225" s="56"/>
      <c r="C225" s="57"/>
      <c r="D225" s="57"/>
      <c r="E225" s="110"/>
      <c r="F225" s="56"/>
      <c r="G225" s="56"/>
      <c r="H225" s="56"/>
      <c r="I225" s="5"/>
    </row>
    <row r="226" spans="1:9" ht="17.25">
      <c r="A226" s="55"/>
      <c r="B226" s="56"/>
      <c r="C226" s="57"/>
      <c r="D226" s="57"/>
      <c r="E226" s="110"/>
      <c r="F226" s="56"/>
      <c r="G226" s="56"/>
      <c r="H226" s="56"/>
      <c r="I226" s="5"/>
    </row>
    <row r="227" spans="1:9" ht="17.25">
      <c r="A227" s="55"/>
      <c r="B227" s="56"/>
      <c r="C227" s="57"/>
      <c r="D227" s="57"/>
      <c r="E227" s="110"/>
      <c r="F227" s="56"/>
      <c r="G227" s="56"/>
      <c r="H227" s="56"/>
      <c r="I227" s="5"/>
    </row>
    <row r="228" spans="1:9" ht="17.25">
      <c r="A228" s="55"/>
      <c r="B228" s="56"/>
      <c r="C228" s="57"/>
      <c r="D228" s="57"/>
      <c r="E228" s="110"/>
      <c r="F228" s="56"/>
      <c r="G228" s="56"/>
      <c r="H228" s="56"/>
      <c r="I228" s="5"/>
    </row>
    <row r="229" spans="1:9" ht="17.25">
      <c r="A229" s="55"/>
      <c r="B229" s="56"/>
      <c r="C229" s="57"/>
      <c r="D229" s="57"/>
      <c r="E229" s="110"/>
      <c r="F229" s="56"/>
      <c r="G229" s="56"/>
      <c r="H229" s="56"/>
      <c r="I229" s="5"/>
    </row>
    <row r="230" spans="1:9" ht="17.25">
      <c r="A230" s="55"/>
      <c r="B230" s="56"/>
      <c r="C230" s="57"/>
      <c r="D230" s="57"/>
      <c r="E230" s="110"/>
      <c r="F230" s="56"/>
      <c r="G230" s="56"/>
      <c r="H230" s="56"/>
      <c r="I230" s="5"/>
    </row>
    <row r="231" spans="1:9" ht="17.25">
      <c r="A231" s="55"/>
      <c r="B231" s="56"/>
      <c r="C231" s="57"/>
      <c r="D231" s="57"/>
      <c r="E231" s="110"/>
      <c r="F231" s="56"/>
      <c r="G231" s="56"/>
      <c r="H231" s="56"/>
      <c r="I231" s="5"/>
    </row>
    <row r="232" spans="1:9" ht="17.25">
      <c r="A232" s="5"/>
      <c r="B232" s="5"/>
      <c r="C232" s="161"/>
      <c r="D232" s="161"/>
      <c r="E232" s="51"/>
      <c r="F232" s="5"/>
      <c r="G232" s="5"/>
      <c r="H232" s="5"/>
      <c r="I232" s="5"/>
    </row>
    <row r="233" spans="1:9" ht="17.25">
      <c r="A233" s="88"/>
      <c r="B233" s="6"/>
      <c r="C233" s="90"/>
      <c r="D233" s="90"/>
      <c r="E233" s="55"/>
      <c r="F233" s="89"/>
      <c r="G233" s="89"/>
      <c r="H233" s="38"/>
      <c r="I233" s="45"/>
    </row>
    <row r="234" spans="1:9" ht="17.25">
      <c r="A234" s="6"/>
      <c r="B234" s="6"/>
      <c r="C234" s="43"/>
      <c r="D234" s="43"/>
      <c r="E234" s="55"/>
      <c r="F234" s="59"/>
      <c r="G234" s="59"/>
      <c r="H234" s="38"/>
      <c r="I234" s="5"/>
    </row>
    <row r="235" spans="1:9" ht="17.25">
      <c r="A235" s="6"/>
      <c r="B235" s="6"/>
      <c r="C235" s="90"/>
      <c r="D235" s="90"/>
      <c r="E235" s="55"/>
      <c r="F235" s="59"/>
      <c r="G235" s="59"/>
      <c r="H235" s="38"/>
      <c r="I235" s="5"/>
    </row>
    <row r="236" spans="1:9" ht="17.25">
      <c r="A236" s="6"/>
      <c r="B236" s="6"/>
      <c r="C236" s="90"/>
      <c r="D236" s="90"/>
      <c r="E236" s="55"/>
      <c r="F236" s="59"/>
      <c r="G236" s="59"/>
      <c r="H236" s="38"/>
      <c r="I236" s="5"/>
    </row>
    <row r="237" spans="1:9" ht="17.25">
      <c r="A237" s="6"/>
      <c r="B237" s="6"/>
      <c r="C237" s="90"/>
      <c r="D237" s="90"/>
      <c r="E237" s="55"/>
      <c r="F237" s="59"/>
      <c r="G237" s="59"/>
      <c r="H237" s="38"/>
      <c r="I237" s="5"/>
    </row>
    <row r="238" spans="1:9" ht="17.25">
      <c r="A238" s="6"/>
      <c r="B238" s="6"/>
      <c r="C238" s="66"/>
      <c r="D238" s="66"/>
      <c r="E238" s="55"/>
      <c r="F238" s="59"/>
      <c r="G238" s="59"/>
      <c r="H238" s="38"/>
      <c r="I238" s="5"/>
    </row>
    <row r="239" spans="1:9" ht="17.25">
      <c r="A239" s="6"/>
      <c r="B239" s="6"/>
      <c r="C239" s="43"/>
      <c r="D239" s="43"/>
      <c r="E239" s="55"/>
      <c r="F239" s="59"/>
      <c r="G239" s="59"/>
      <c r="H239" s="38"/>
      <c r="I239" s="5"/>
    </row>
    <row r="240" spans="1:9" ht="17.25">
      <c r="A240" s="5"/>
      <c r="B240" s="5"/>
      <c r="C240" s="79"/>
      <c r="D240" s="79"/>
      <c r="E240" s="51"/>
      <c r="F240" s="5"/>
      <c r="G240" s="5"/>
      <c r="H240" s="5"/>
      <c r="I240" s="5"/>
    </row>
    <row r="241" spans="1:9" ht="17.25">
      <c r="A241" s="6"/>
      <c r="B241" s="6"/>
      <c r="C241" s="43"/>
      <c r="D241" s="43"/>
      <c r="E241" s="112"/>
      <c r="F241" s="59"/>
      <c r="G241" s="59"/>
      <c r="H241" s="38"/>
      <c r="I241" s="5"/>
    </row>
    <row r="242" spans="1:9" ht="17.25">
      <c r="A242" s="6"/>
      <c r="B242" s="6"/>
      <c r="C242" s="43"/>
      <c r="D242" s="43"/>
      <c r="E242" s="112"/>
      <c r="F242" s="59"/>
      <c r="G242" s="59"/>
      <c r="H242" s="38"/>
      <c r="I242" s="5"/>
    </row>
    <row r="243" spans="1:9" ht="17.25">
      <c r="A243" s="6"/>
      <c r="B243" s="6"/>
      <c r="C243" s="43"/>
      <c r="D243" s="43"/>
      <c r="E243" s="112"/>
      <c r="F243" s="59"/>
      <c r="G243" s="59"/>
      <c r="H243" s="38"/>
      <c r="I243" s="5"/>
    </row>
    <row r="244" spans="1:9" ht="17.25">
      <c r="A244" s="6"/>
      <c r="B244" s="6"/>
      <c r="C244" s="43"/>
      <c r="D244" s="43"/>
      <c r="E244" s="112"/>
      <c r="F244" s="59"/>
      <c r="G244" s="59"/>
      <c r="H244" s="38"/>
      <c r="I244" s="5"/>
    </row>
    <row r="245" spans="1:9" ht="17.25">
      <c r="A245" s="6"/>
      <c r="B245" s="6"/>
      <c r="C245" s="43"/>
      <c r="D245" s="43"/>
      <c r="E245" s="112"/>
      <c r="F245" s="59"/>
      <c r="G245" s="59"/>
      <c r="H245" s="38"/>
      <c r="I245" s="5"/>
    </row>
    <row r="246" spans="1:9" ht="17.25">
      <c r="A246" s="6"/>
      <c r="B246" s="6"/>
      <c r="C246" s="43"/>
      <c r="D246" s="43"/>
      <c r="E246" s="112"/>
      <c r="F246" s="59"/>
      <c r="G246" s="59"/>
      <c r="H246" s="38"/>
      <c r="I246" s="5"/>
    </row>
    <row r="247" spans="1:9" ht="17.25">
      <c r="A247" s="6"/>
      <c r="B247" s="6"/>
      <c r="C247" s="43"/>
      <c r="D247" s="43"/>
      <c r="E247" s="112"/>
      <c r="F247" s="59"/>
      <c r="G247" s="59"/>
      <c r="H247" s="38"/>
      <c r="I247" s="5"/>
    </row>
    <row r="248" spans="1:9" ht="17.25">
      <c r="A248" s="6"/>
      <c r="B248" s="6"/>
      <c r="C248" s="43"/>
      <c r="D248" s="43"/>
      <c r="E248" s="112"/>
      <c r="F248" s="59"/>
      <c r="G248" s="59"/>
      <c r="H248" s="38"/>
      <c r="I248" s="5"/>
    </row>
    <row r="249" spans="1:9" ht="17.25">
      <c r="A249" s="6"/>
      <c r="B249" s="6"/>
      <c r="C249" s="43"/>
      <c r="D249" s="43"/>
      <c r="E249" s="112"/>
      <c r="F249" s="59"/>
      <c r="G249" s="59"/>
      <c r="H249" s="38"/>
      <c r="I249" s="5"/>
    </row>
    <row r="250" spans="1:9" ht="17.25">
      <c r="A250" s="6"/>
      <c r="B250" s="6"/>
      <c r="C250" s="43"/>
      <c r="D250" s="43"/>
      <c r="E250" s="112"/>
      <c r="F250" s="59"/>
      <c r="G250" s="59"/>
      <c r="H250" s="38"/>
      <c r="I250" s="5"/>
    </row>
    <row r="251" spans="1:9" ht="17.25">
      <c r="A251" s="6"/>
      <c r="B251" s="6"/>
      <c r="C251" s="43"/>
      <c r="D251" s="43"/>
      <c r="E251" s="112"/>
      <c r="F251" s="59"/>
      <c r="G251" s="59"/>
      <c r="H251" s="38"/>
      <c r="I251" s="5"/>
    </row>
    <row r="252" spans="1:9" ht="17.25">
      <c r="A252" s="6"/>
      <c r="B252" s="40"/>
      <c r="C252" s="43"/>
      <c r="D252" s="43"/>
      <c r="E252" s="112"/>
      <c r="F252" s="59"/>
      <c r="G252" s="59"/>
      <c r="H252" s="38"/>
      <c r="I252" s="5"/>
    </row>
    <row r="253" spans="1:9" ht="17.25">
      <c r="A253" s="6"/>
      <c r="B253" s="6"/>
      <c r="C253" s="43"/>
      <c r="D253" s="43"/>
      <c r="E253" s="112"/>
      <c r="F253" s="59"/>
      <c r="G253" s="59"/>
      <c r="H253" s="38"/>
      <c r="I253" s="5"/>
    </row>
    <row r="254" spans="1:9" ht="17.25">
      <c r="A254" s="6"/>
      <c r="B254" s="6"/>
      <c r="C254" s="43"/>
      <c r="D254" s="43"/>
      <c r="E254" s="112"/>
      <c r="F254" s="59"/>
      <c r="G254" s="59"/>
      <c r="H254" s="38"/>
      <c r="I254" s="5"/>
    </row>
    <row r="255" spans="1:9" ht="17.25">
      <c r="A255" s="6"/>
      <c r="B255" s="6"/>
      <c r="C255" s="43"/>
      <c r="D255" s="43"/>
      <c r="E255" s="112"/>
      <c r="F255" s="59"/>
      <c r="G255" s="59"/>
      <c r="H255" s="38"/>
      <c r="I255" s="5"/>
    </row>
    <row r="256" spans="1:9" ht="17.25">
      <c r="A256" s="5"/>
      <c r="B256" s="5"/>
      <c r="C256" s="162"/>
      <c r="D256" s="162"/>
      <c r="E256" s="51"/>
      <c r="F256" s="5"/>
      <c r="G256" s="5"/>
      <c r="H256" s="5"/>
      <c r="I256" s="5"/>
    </row>
    <row r="257" spans="1:9" ht="17.25">
      <c r="A257" s="6"/>
      <c r="B257" s="81"/>
      <c r="C257" s="85"/>
      <c r="D257" s="85"/>
      <c r="E257" s="91"/>
      <c r="F257" s="84"/>
      <c r="G257" s="84"/>
      <c r="H257" s="38"/>
      <c r="I257" s="47"/>
    </row>
    <row r="258" spans="1:9" ht="17.25">
      <c r="A258" s="6"/>
      <c r="B258" s="81"/>
      <c r="C258" s="85"/>
      <c r="D258" s="85"/>
      <c r="E258" s="91"/>
      <c r="F258" s="84"/>
      <c r="G258" s="84"/>
      <c r="H258" s="38"/>
      <c r="I258" s="5"/>
    </row>
    <row r="259" spans="1:9" ht="17.25">
      <c r="A259" s="5"/>
      <c r="B259" s="5"/>
      <c r="C259" s="162"/>
      <c r="D259" s="162"/>
      <c r="E259" s="51"/>
      <c r="F259" s="5"/>
      <c r="G259" s="5"/>
      <c r="H259" s="5"/>
      <c r="I259" s="5"/>
    </row>
    <row r="260" spans="1:9" ht="17.25">
      <c r="A260" s="6"/>
      <c r="B260" s="40"/>
      <c r="C260" s="43"/>
      <c r="D260" s="43"/>
      <c r="E260" s="6"/>
      <c r="F260" s="40"/>
      <c r="G260" s="40"/>
      <c r="H260" s="38"/>
      <c r="I260" s="5"/>
    </row>
    <row r="261" spans="1:9" ht="17.25">
      <c r="A261" s="5"/>
      <c r="B261" s="5"/>
      <c r="C261" s="71"/>
      <c r="D261" s="71"/>
      <c r="E261" s="51"/>
      <c r="F261" s="5"/>
      <c r="G261" s="5"/>
      <c r="H261" s="5"/>
      <c r="I261" s="5"/>
    </row>
    <row r="262" spans="1:9" ht="17.25">
      <c r="A262" s="38"/>
      <c r="B262" s="38"/>
      <c r="C262" s="44"/>
      <c r="D262" s="44"/>
      <c r="E262" s="86"/>
      <c r="F262" s="38"/>
      <c r="G262" s="38"/>
      <c r="H262" s="38"/>
      <c r="I262" s="45"/>
    </row>
    <row r="263" spans="1:9" ht="17.25">
      <c r="A263" s="38"/>
      <c r="B263" s="38"/>
      <c r="C263" s="44"/>
      <c r="D263" s="44"/>
      <c r="E263" s="86"/>
      <c r="F263" s="38"/>
      <c r="G263" s="38"/>
      <c r="H263" s="38"/>
      <c r="I263" s="5"/>
    </row>
    <row r="264" spans="1:9" ht="17.25">
      <c r="A264" s="38"/>
      <c r="B264" s="38"/>
      <c r="C264" s="44"/>
      <c r="D264" s="44"/>
      <c r="E264" s="86"/>
      <c r="F264" s="38"/>
      <c r="G264" s="38"/>
      <c r="H264" s="38"/>
      <c r="I264" s="5"/>
    </row>
    <row r="265" spans="1:9" ht="17.25">
      <c r="A265" s="38"/>
      <c r="B265" s="38"/>
      <c r="C265" s="58"/>
      <c r="D265" s="58"/>
      <c r="E265" s="86"/>
      <c r="F265" s="38"/>
      <c r="G265" s="38"/>
      <c r="H265" s="38"/>
      <c r="I265" s="5"/>
    </row>
    <row r="266" spans="1:9" ht="17.25">
      <c r="A266" s="5"/>
      <c r="B266" s="5"/>
      <c r="C266" s="162"/>
      <c r="D266" s="162"/>
      <c r="E266" s="51"/>
      <c r="F266" s="5"/>
      <c r="G266" s="5"/>
      <c r="H266" s="5"/>
      <c r="I266" s="5"/>
    </row>
    <row r="267" spans="1:9" ht="109.5" customHeight="1">
      <c r="A267" s="39"/>
      <c r="B267" s="39"/>
      <c r="C267" s="77"/>
      <c r="D267" s="77"/>
      <c r="E267" s="86"/>
      <c r="F267" s="39"/>
      <c r="G267" s="39"/>
      <c r="H267" s="38"/>
      <c r="I267" s="5"/>
    </row>
    <row r="268" spans="1:9" ht="17.25">
      <c r="A268" s="39"/>
      <c r="B268" s="39"/>
      <c r="C268" s="77"/>
      <c r="D268" s="77"/>
      <c r="E268" s="83"/>
      <c r="F268" s="39"/>
      <c r="G268" s="39"/>
      <c r="H268" s="38"/>
      <c r="I268" s="5"/>
    </row>
    <row r="269" spans="1:9" ht="17.25">
      <c r="A269" s="39"/>
      <c r="B269" s="39"/>
      <c r="C269" s="77"/>
      <c r="D269" s="77"/>
      <c r="E269" s="83"/>
      <c r="F269" s="39"/>
      <c r="G269" s="39"/>
      <c r="H269" s="38"/>
      <c r="I269" s="5"/>
    </row>
    <row r="270" spans="1:9" ht="17.25">
      <c r="A270" s="39"/>
      <c r="B270" s="39"/>
      <c r="C270" s="77"/>
      <c r="D270" s="77"/>
      <c r="E270" s="83"/>
      <c r="F270" s="39"/>
      <c r="G270" s="39"/>
      <c r="H270" s="38"/>
      <c r="I270" s="5"/>
    </row>
    <row r="271" spans="1:9" ht="17.25">
      <c r="A271" s="39"/>
      <c r="B271" s="39"/>
      <c r="C271" s="77"/>
      <c r="D271" s="77"/>
      <c r="E271" s="83"/>
      <c r="F271" s="39"/>
      <c r="G271" s="39"/>
      <c r="H271" s="38"/>
      <c r="I271" s="5"/>
    </row>
    <row r="272" spans="1:9" ht="17.25">
      <c r="A272" s="39"/>
      <c r="B272" s="39"/>
      <c r="C272" s="103"/>
      <c r="D272" s="103"/>
      <c r="E272" s="39"/>
      <c r="F272" s="39"/>
      <c r="G272" s="5"/>
      <c r="H272" s="5"/>
      <c r="I272" s="5"/>
    </row>
    <row r="273" spans="1:9" ht="17.25">
      <c r="A273" s="96"/>
      <c r="B273" s="6"/>
      <c r="C273" s="94"/>
      <c r="D273" s="94"/>
      <c r="E273" s="6"/>
      <c r="F273" s="91"/>
      <c r="G273" s="91"/>
      <c r="H273" s="38"/>
      <c r="I273" s="45"/>
    </row>
    <row r="274" spans="1:9" ht="17.25">
      <c r="A274" s="48"/>
      <c r="B274" s="60"/>
      <c r="C274" s="94"/>
      <c r="D274" s="94"/>
      <c r="E274" s="6"/>
      <c r="F274" s="6"/>
      <c r="G274" s="6"/>
      <c r="H274" s="38"/>
      <c r="I274" s="5"/>
    </row>
    <row r="275" spans="1:9" ht="17.25">
      <c r="A275" s="48"/>
      <c r="B275" s="6"/>
      <c r="C275" s="94"/>
      <c r="D275" s="94"/>
      <c r="E275" s="6"/>
      <c r="F275" s="6"/>
      <c r="G275" s="6"/>
      <c r="H275" s="38"/>
      <c r="I275" s="5"/>
    </row>
    <row r="276" spans="1:9" ht="17.25">
      <c r="A276" s="48"/>
      <c r="B276" s="60"/>
      <c r="C276" s="114"/>
      <c r="D276" s="114"/>
      <c r="E276" s="6"/>
      <c r="F276" s="6"/>
      <c r="G276" s="6"/>
      <c r="H276" s="38"/>
      <c r="I276" s="5"/>
    </row>
    <row r="277" spans="1:9" ht="17.25">
      <c r="A277" s="96"/>
      <c r="B277" s="6"/>
      <c r="C277" s="94"/>
      <c r="D277" s="94"/>
      <c r="E277" s="60"/>
      <c r="F277" s="6"/>
      <c r="G277" s="6"/>
      <c r="H277" s="38"/>
      <c r="I277" s="5"/>
    </row>
    <row r="278" spans="1:9" ht="17.25">
      <c r="A278" s="96"/>
      <c r="B278" s="60"/>
      <c r="C278" s="94"/>
      <c r="D278" s="94"/>
      <c r="E278" s="6"/>
      <c r="F278" s="6"/>
      <c r="G278" s="6"/>
      <c r="H278" s="38"/>
      <c r="I278" s="5"/>
    </row>
    <row r="279" spans="1:9" ht="17.25">
      <c r="A279" s="96"/>
      <c r="B279" s="6"/>
      <c r="C279" s="94"/>
      <c r="D279" s="94"/>
      <c r="E279" s="60"/>
      <c r="F279" s="6"/>
      <c r="G279" s="6"/>
      <c r="H279" s="38"/>
      <c r="I279" s="5"/>
    </row>
    <row r="280" spans="1:9" ht="17.25">
      <c r="A280" s="96"/>
      <c r="B280" s="6"/>
      <c r="C280" s="94"/>
      <c r="D280" s="94"/>
      <c r="E280" s="60"/>
      <c r="F280" s="6"/>
      <c r="G280" s="6"/>
      <c r="H280" s="38"/>
      <c r="I280" s="5"/>
    </row>
    <row r="281" spans="1:9" ht="17.25">
      <c r="A281" s="48"/>
      <c r="B281" s="6"/>
      <c r="C281" s="94"/>
      <c r="D281" s="94"/>
      <c r="E281" s="60"/>
      <c r="F281" s="60"/>
      <c r="G281" s="60"/>
      <c r="H281" s="38"/>
      <c r="I281" s="5"/>
    </row>
    <row r="282" spans="1:9" ht="17.25">
      <c r="A282" s="38"/>
      <c r="B282" s="38"/>
      <c r="C282" s="98"/>
      <c r="D282" s="98"/>
      <c r="E282" s="70"/>
      <c r="F282" s="86"/>
      <c r="G282" s="86"/>
      <c r="H282" s="38"/>
      <c r="I282" s="5"/>
    </row>
    <row r="283" spans="1:9" ht="17.25">
      <c r="A283" s="38"/>
      <c r="B283" s="38"/>
      <c r="C283" s="98"/>
      <c r="D283" s="98"/>
      <c r="E283" s="70"/>
      <c r="F283" s="38"/>
      <c r="G283" s="38"/>
      <c r="H283" s="38"/>
      <c r="I283" s="5"/>
    </row>
    <row r="284" spans="1:9" ht="17.25">
      <c r="A284" s="5"/>
      <c r="B284" s="5"/>
      <c r="C284" s="78"/>
      <c r="D284" s="78"/>
      <c r="E284" s="51"/>
      <c r="F284" s="5"/>
      <c r="G284" s="5"/>
      <c r="H284" s="5"/>
      <c r="I284" s="5"/>
    </row>
    <row r="285" spans="1:9" ht="72.75" customHeight="1">
      <c r="A285" s="73"/>
      <c r="B285" s="72"/>
      <c r="C285" s="76"/>
      <c r="D285" s="76"/>
      <c r="E285" s="115"/>
      <c r="F285" s="72"/>
      <c r="G285" s="72"/>
      <c r="H285" s="86"/>
      <c r="I285" s="39"/>
    </row>
    <row r="286" spans="1:9" ht="17.25">
      <c r="A286" s="73"/>
      <c r="B286" s="72"/>
      <c r="C286" s="75"/>
      <c r="D286" s="75"/>
      <c r="E286" s="74"/>
      <c r="F286" s="74"/>
      <c r="G286" s="74"/>
      <c r="H286" s="86"/>
      <c r="I286" s="5"/>
    </row>
    <row r="287" spans="1:9" ht="17.25">
      <c r="A287" s="73"/>
      <c r="B287" s="72"/>
      <c r="C287" s="75"/>
      <c r="D287" s="75"/>
      <c r="E287" s="74"/>
      <c r="F287" s="72"/>
      <c r="G287" s="72"/>
      <c r="H287" s="86"/>
      <c r="I287" s="5"/>
    </row>
    <row r="288" spans="1:9" ht="17.25">
      <c r="A288" s="73"/>
      <c r="B288" s="72"/>
      <c r="C288" s="75"/>
      <c r="D288" s="75"/>
      <c r="E288" s="74"/>
      <c r="F288" s="74"/>
      <c r="G288" s="74"/>
      <c r="H288" s="86"/>
      <c r="I288" s="5"/>
    </row>
    <row r="289" spans="1:9" ht="17.25">
      <c r="A289" s="73"/>
      <c r="B289" s="72"/>
      <c r="C289" s="76"/>
      <c r="D289" s="76"/>
      <c r="E289" s="74"/>
      <c r="F289" s="72"/>
      <c r="G289" s="72"/>
      <c r="H289" s="86"/>
      <c r="I289" s="5"/>
    </row>
    <row r="290" spans="1:9" ht="17.25">
      <c r="A290" s="73"/>
      <c r="B290" s="72"/>
      <c r="C290" s="75"/>
      <c r="D290" s="75"/>
      <c r="E290" s="74"/>
      <c r="F290" s="72"/>
      <c r="G290" s="72"/>
      <c r="H290" s="86"/>
      <c r="I290" s="5"/>
    </row>
    <row r="291" spans="1:9" ht="17.25">
      <c r="A291" s="73"/>
      <c r="B291" s="72"/>
      <c r="C291" s="75"/>
      <c r="D291" s="75"/>
      <c r="E291" s="74"/>
      <c r="F291" s="72"/>
      <c r="G291" s="72"/>
      <c r="H291" s="86"/>
      <c r="I291" s="5"/>
    </row>
    <row r="292" spans="1:9" ht="17.25">
      <c r="A292" s="73"/>
      <c r="B292" s="72"/>
      <c r="C292" s="75"/>
      <c r="D292" s="75"/>
      <c r="E292" s="74"/>
      <c r="F292" s="72"/>
      <c r="G292" s="72"/>
      <c r="H292" s="86"/>
      <c r="I292" s="5"/>
    </row>
    <row r="293" spans="1:9" ht="17.25">
      <c r="A293" s="73"/>
      <c r="B293" s="72"/>
      <c r="C293" s="75"/>
      <c r="D293" s="75"/>
      <c r="E293" s="74"/>
      <c r="F293" s="39"/>
      <c r="G293" s="39"/>
      <c r="H293" s="86"/>
      <c r="I293" s="5"/>
    </row>
    <row r="294" spans="1:9" ht="17.25">
      <c r="A294" s="73"/>
      <c r="B294" s="72"/>
      <c r="C294" s="75"/>
      <c r="D294" s="75"/>
      <c r="E294" s="74"/>
      <c r="F294" s="74"/>
      <c r="G294" s="74"/>
      <c r="H294" s="86"/>
      <c r="I294" s="5"/>
    </row>
    <row r="295" spans="1:9" ht="17.25">
      <c r="A295" s="73"/>
      <c r="B295" s="72"/>
      <c r="C295" s="75"/>
      <c r="D295" s="75"/>
      <c r="E295" s="74"/>
      <c r="F295" s="72"/>
      <c r="G295" s="72"/>
      <c r="H295" s="86"/>
      <c r="I295" s="5"/>
    </row>
    <row r="296" spans="1:9" ht="17.25">
      <c r="A296" s="73"/>
      <c r="B296" s="72"/>
      <c r="C296" s="75"/>
      <c r="D296" s="75"/>
      <c r="E296" s="74"/>
      <c r="F296" s="74"/>
      <c r="G296" s="74"/>
      <c r="H296" s="86"/>
      <c r="I296" s="5"/>
    </row>
    <row r="297" spans="1:9" ht="17.25">
      <c r="A297" s="73"/>
      <c r="B297" s="72"/>
      <c r="C297" s="75"/>
      <c r="D297" s="75"/>
      <c r="E297" s="74"/>
      <c r="F297" s="72"/>
      <c r="G297" s="72"/>
      <c r="H297" s="86"/>
      <c r="I297" s="5"/>
    </row>
    <row r="298" spans="1:9" ht="17.25">
      <c r="A298" s="5"/>
      <c r="B298" s="5"/>
      <c r="C298" s="79"/>
      <c r="D298" s="79"/>
      <c r="E298" s="51"/>
      <c r="F298" s="5"/>
      <c r="G298" s="5"/>
      <c r="H298" s="5"/>
      <c r="I298" s="5"/>
    </row>
    <row r="299" spans="1:9" ht="17.25">
      <c r="A299" s="73"/>
      <c r="B299" s="72"/>
      <c r="C299" s="75"/>
      <c r="D299" s="75"/>
      <c r="E299" s="74"/>
      <c r="F299" s="72"/>
      <c r="G299" s="72"/>
      <c r="H299" s="86"/>
      <c r="I299" s="5"/>
    </row>
    <row r="300" spans="1:9" ht="17.25">
      <c r="A300" s="73"/>
      <c r="B300" s="72"/>
      <c r="C300" s="75"/>
      <c r="D300" s="75"/>
      <c r="E300" s="74"/>
      <c r="F300" s="72"/>
      <c r="G300" s="72"/>
      <c r="H300" s="86"/>
      <c r="I300" s="5"/>
    </row>
    <row r="301" spans="1:9" ht="17.25">
      <c r="A301" s="73"/>
      <c r="B301" s="72"/>
      <c r="C301" s="75"/>
      <c r="D301" s="75"/>
      <c r="E301" s="74"/>
      <c r="F301" s="72"/>
      <c r="G301" s="72"/>
      <c r="H301" s="86"/>
      <c r="I301" s="5"/>
    </row>
    <row r="302" spans="1:9" ht="17.25">
      <c r="A302" s="73"/>
      <c r="B302" s="72"/>
      <c r="C302" s="75"/>
      <c r="D302" s="75"/>
      <c r="E302" s="74"/>
      <c r="F302" s="72"/>
      <c r="G302" s="72"/>
      <c r="H302" s="86"/>
      <c r="I302" s="5"/>
    </row>
    <row r="303" spans="1:9" ht="17.25">
      <c r="A303" s="73"/>
      <c r="B303" s="72"/>
      <c r="C303" s="75"/>
      <c r="D303" s="75"/>
      <c r="E303" s="74"/>
      <c r="F303" s="72"/>
      <c r="G303" s="72"/>
      <c r="H303" s="86"/>
      <c r="I303" s="5"/>
    </row>
    <row r="304" spans="1:9" ht="17.25">
      <c r="A304" s="73"/>
      <c r="B304" s="72"/>
      <c r="C304" s="75"/>
      <c r="D304" s="75"/>
      <c r="E304" s="74"/>
      <c r="F304" s="72"/>
      <c r="G304" s="72"/>
      <c r="H304" s="86"/>
      <c r="I304" s="5"/>
    </row>
    <row r="305" spans="1:9" ht="17.25">
      <c r="A305" s="73"/>
      <c r="B305" s="72"/>
      <c r="C305" s="75"/>
      <c r="D305" s="75"/>
      <c r="E305" s="74"/>
      <c r="F305" s="74"/>
      <c r="G305" s="74"/>
      <c r="H305" s="86"/>
      <c r="I305" s="5"/>
    </row>
    <row r="306" spans="1:9" ht="17.25">
      <c r="A306" s="73"/>
      <c r="B306" s="72"/>
      <c r="C306" s="75"/>
      <c r="D306" s="75"/>
      <c r="E306" s="74"/>
      <c r="F306" s="72"/>
      <c r="G306" s="72"/>
      <c r="H306" s="86"/>
      <c r="I306" s="5"/>
    </row>
    <row r="307" spans="1:9" ht="17.25">
      <c r="A307" s="73"/>
      <c r="B307" s="72"/>
      <c r="C307" s="75"/>
      <c r="D307" s="75"/>
      <c r="E307" s="74"/>
      <c r="F307" s="72"/>
      <c r="G307" s="72"/>
      <c r="H307" s="86"/>
      <c r="I307" s="5"/>
    </row>
    <row r="308" spans="1:9" ht="17.25">
      <c r="A308" s="73"/>
      <c r="B308" s="72"/>
      <c r="C308" s="76"/>
      <c r="D308" s="76"/>
      <c r="E308" s="74"/>
      <c r="F308" s="72"/>
      <c r="G308" s="72"/>
      <c r="H308" s="86"/>
      <c r="I308" s="5"/>
    </row>
    <row r="309" spans="1:9" ht="17.25">
      <c r="A309" s="73"/>
      <c r="B309" s="72"/>
      <c r="C309" s="75"/>
      <c r="D309" s="75"/>
      <c r="E309" s="74"/>
      <c r="F309" s="74"/>
      <c r="G309" s="74"/>
      <c r="H309" s="86"/>
      <c r="I309" s="5"/>
    </row>
    <row r="310" spans="1:9" ht="17.25">
      <c r="A310" s="73"/>
      <c r="B310" s="72"/>
      <c r="C310" s="75"/>
      <c r="D310" s="75"/>
      <c r="E310" s="74"/>
      <c r="F310" s="72"/>
      <c r="G310" s="72"/>
      <c r="H310" s="86"/>
      <c r="I310" s="5"/>
    </row>
    <row r="311" spans="1:9" ht="17.25">
      <c r="A311" s="73"/>
      <c r="B311" s="72"/>
      <c r="C311" s="75"/>
      <c r="D311" s="75"/>
      <c r="E311" s="74"/>
      <c r="F311" s="72"/>
      <c r="G311" s="72"/>
      <c r="H311" s="86"/>
      <c r="I311" s="5"/>
    </row>
    <row r="312" spans="1:9" ht="17.25">
      <c r="A312" s="73"/>
      <c r="B312" s="73"/>
      <c r="C312" s="75"/>
      <c r="D312" s="75"/>
      <c r="E312" s="74"/>
      <c r="F312" s="72"/>
      <c r="G312" s="72"/>
      <c r="H312" s="86"/>
      <c r="I312" s="5"/>
    </row>
    <row r="313" spans="1:9" ht="17.25">
      <c r="A313" s="5"/>
      <c r="B313" s="5"/>
      <c r="C313" s="79"/>
      <c r="D313" s="79"/>
      <c r="E313" s="51"/>
      <c r="F313" s="5"/>
      <c r="G313" s="5"/>
      <c r="H313" s="5"/>
      <c r="I313" s="5"/>
    </row>
    <row r="314" spans="1:9" ht="17.25">
      <c r="A314" s="38"/>
      <c r="B314" s="138"/>
      <c r="C314" s="139"/>
      <c r="D314" s="164"/>
      <c r="E314" s="140"/>
      <c r="F314" s="138"/>
      <c r="G314" s="138"/>
      <c r="H314" s="38"/>
      <c r="I314" s="45"/>
    </row>
    <row r="315" spans="1:9" ht="17.25">
      <c r="A315" s="38"/>
      <c r="B315" s="38"/>
      <c r="C315" s="98"/>
      <c r="D315" s="98"/>
      <c r="E315" s="118"/>
      <c r="F315" s="38"/>
      <c r="G315" s="38"/>
      <c r="H315" s="38"/>
      <c r="I315" s="38"/>
    </row>
    <row r="316" spans="1:9" ht="18.75">
      <c r="A316" s="113"/>
      <c r="B316" s="120"/>
      <c r="C316" s="121"/>
      <c r="D316" s="165"/>
      <c r="E316" s="122"/>
      <c r="F316" s="123"/>
      <c r="G316" s="123"/>
      <c r="H316" s="38"/>
      <c r="I316" s="38"/>
    </row>
    <row r="317" spans="1:9" ht="18.75">
      <c r="A317" s="38"/>
      <c r="B317" s="124"/>
      <c r="C317" s="98"/>
      <c r="D317" s="98"/>
      <c r="E317" s="119"/>
      <c r="F317" s="38"/>
      <c r="G317" s="38"/>
      <c r="H317" s="38"/>
      <c r="I317" s="38"/>
    </row>
    <row r="318" spans="1:9" ht="17.25">
      <c r="A318" s="38"/>
      <c r="B318" s="97"/>
      <c r="C318" s="125"/>
      <c r="D318" s="125"/>
      <c r="E318" s="118"/>
      <c r="F318" s="97"/>
      <c r="G318" s="97"/>
      <c r="H318" s="38"/>
      <c r="I318" s="38"/>
    </row>
    <row r="319" spans="1:9" ht="17.25">
      <c r="A319" s="38"/>
      <c r="B319" s="97"/>
      <c r="C319" s="125"/>
      <c r="D319" s="125"/>
      <c r="E319" s="118"/>
      <c r="F319" s="97"/>
      <c r="G319" s="97"/>
      <c r="H319" s="38"/>
      <c r="I319" s="38"/>
    </row>
    <row r="320" spans="1:9" ht="17.25">
      <c r="A320" s="38"/>
      <c r="B320" s="97"/>
      <c r="C320" s="125"/>
      <c r="D320" s="125"/>
      <c r="E320" s="118"/>
      <c r="F320" s="97"/>
      <c r="G320" s="97"/>
      <c r="H320" s="38"/>
      <c r="I320" s="38"/>
    </row>
    <row r="321" spans="1:9" ht="18.75">
      <c r="A321" s="38"/>
      <c r="B321" s="126"/>
      <c r="C321" s="127"/>
      <c r="D321" s="127"/>
      <c r="E321" s="128"/>
      <c r="F321" s="106"/>
      <c r="G321" s="106"/>
      <c r="H321" s="38"/>
      <c r="I321" s="38"/>
    </row>
    <row r="322" spans="1:9" ht="18.75">
      <c r="A322" s="38"/>
      <c r="B322" s="126"/>
      <c r="C322" s="129"/>
      <c r="D322" s="129"/>
      <c r="E322" s="128"/>
      <c r="F322" s="106"/>
      <c r="G322" s="106"/>
      <c r="H322" s="38"/>
      <c r="I322" s="38"/>
    </row>
    <row r="323" spans="1:9" ht="18.75">
      <c r="A323" s="38"/>
      <c r="B323" s="124"/>
      <c r="C323" s="129"/>
      <c r="D323" s="129"/>
      <c r="E323" s="130"/>
      <c r="F323" s="106"/>
      <c r="G323" s="106"/>
      <c r="H323" s="38"/>
      <c r="I323" s="38"/>
    </row>
    <row r="324" spans="1:9" ht="18.75">
      <c r="A324" s="38"/>
      <c r="B324" s="124"/>
      <c r="C324" s="129"/>
      <c r="D324" s="129"/>
      <c r="E324" s="130"/>
      <c r="F324" s="106"/>
      <c r="G324" s="106"/>
      <c r="H324" s="38"/>
      <c r="I324" s="38"/>
    </row>
    <row r="325" spans="1:9" ht="18.75">
      <c r="A325" s="38"/>
      <c r="B325" s="124"/>
      <c r="C325" s="129"/>
      <c r="D325" s="129"/>
      <c r="E325" s="130"/>
      <c r="F325" s="131"/>
      <c r="G325" s="131"/>
      <c r="H325" s="38"/>
      <c r="I325" s="38"/>
    </row>
    <row r="326" spans="1:9" ht="18.75">
      <c r="A326" s="38"/>
      <c r="B326" s="124"/>
      <c r="C326" s="129"/>
      <c r="D326" s="129"/>
      <c r="E326" s="130"/>
      <c r="F326" s="106"/>
      <c r="G326" s="106"/>
      <c r="H326" s="38"/>
      <c r="I326" s="38"/>
    </row>
    <row r="327" spans="1:9" ht="18.75">
      <c r="A327" s="38"/>
      <c r="B327" s="124"/>
      <c r="C327" s="129"/>
      <c r="D327" s="129"/>
      <c r="E327" s="130"/>
      <c r="F327" s="131"/>
      <c r="G327" s="131"/>
      <c r="H327" s="38"/>
      <c r="I327" s="38"/>
    </row>
    <row r="328" spans="1:9" ht="18.75">
      <c r="A328" s="38"/>
      <c r="B328" s="124"/>
      <c r="C328" s="129"/>
      <c r="D328" s="129"/>
      <c r="E328" s="119"/>
      <c r="F328" s="106"/>
      <c r="G328" s="106"/>
      <c r="H328" s="38"/>
      <c r="I328" s="38"/>
    </row>
    <row r="329" spans="1:9" ht="18.75">
      <c r="A329" s="38"/>
      <c r="B329" s="124"/>
      <c r="C329" s="98"/>
      <c r="D329" s="98"/>
      <c r="E329" s="119"/>
      <c r="F329" s="106"/>
      <c r="G329" s="106"/>
      <c r="H329" s="38"/>
      <c r="I329" s="38"/>
    </row>
    <row r="330" spans="1:9" ht="18.75">
      <c r="A330" s="38"/>
      <c r="B330" s="124"/>
      <c r="C330" s="98"/>
      <c r="D330" s="98"/>
      <c r="E330" s="119"/>
      <c r="F330" s="131"/>
      <c r="G330" s="131"/>
      <c r="H330" s="38"/>
      <c r="I330" s="38"/>
    </row>
    <row r="331" spans="1:9" ht="18.75">
      <c r="A331" s="38"/>
      <c r="B331" s="124"/>
      <c r="C331" s="98"/>
      <c r="D331" s="98"/>
      <c r="E331" s="119"/>
      <c r="F331" s="131"/>
      <c r="G331" s="131"/>
      <c r="H331" s="38"/>
      <c r="I331" s="38"/>
    </row>
    <row r="332" spans="1:9" ht="18.75">
      <c r="A332" s="38"/>
      <c r="B332" s="124"/>
      <c r="C332" s="98"/>
      <c r="D332" s="98"/>
      <c r="E332" s="119"/>
      <c r="F332" s="38"/>
      <c r="G332" s="38"/>
      <c r="H332" s="38"/>
      <c r="I332" s="38"/>
    </row>
    <row r="333" spans="1:9" ht="18.75">
      <c r="A333" s="38"/>
      <c r="B333" s="124"/>
      <c r="C333" s="98"/>
      <c r="D333" s="98"/>
      <c r="E333" s="119"/>
      <c r="F333" s="106"/>
      <c r="G333" s="106"/>
      <c r="H333" s="38"/>
      <c r="I333" s="38"/>
    </row>
    <row r="334" spans="1:9" ht="18.75">
      <c r="A334" s="38"/>
      <c r="B334" s="124"/>
      <c r="C334" s="98"/>
      <c r="D334" s="98"/>
      <c r="E334" s="119"/>
      <c r="F334" s="131"/>
      <c r="G334" s="131"/>
      <c r="H334" s="38"/>
      <c r="I334" s="5"/>
    </row>
    <row r="335" spans="1:9" ht="18.75">
      <c r="A335" s="38"/>
      <c r="B335" s="133"/>
      <c r="C335" s="134"/>
      <c r="D335" s="134"/>
      <c r="E335" s="135"/>
      <c r="F335" s="136"/>
      <c r="G335" s="136"/>
      <c r="H335" s="38"/>
      <c r="I335" s="5"/>
    </row>
    <row r="336" spans="1:9" ht="18.75">
      <c r="A336" s="38"/>
      <c r="B336" s="124"/>
      <c r="C336" s="98"/>
      <c r="D336" s="98"/>
      <c r="E336" s="137"/>
      <c r="F336" s="38"/>
      <c r="G336" s="38"/>
      <c r="H336" s="38"/>
      <c r="I336" s="5"/>
    </row>
    <row r="337" spans="1:9" ht="17.25">
      <c r="A337" s="5"/>
      <c r="B337" s="5"/>
      <c r="C337" s="160"/>
      <c r="D337" s="160"/>
      <c r="E337" s="51"/>
      <c r="F337" s="5"/>
      <c r="G337" s="5"/>
      <c r="H337" s="5"/>
      <c r="I337" s="5"/>
    </row>
    <row r="338" spans="1:9" ht="17.25">
      <c r="A338" s="6"/>
      <c r="B338" s="6"/>
      <c r="C338" s="94"/>
      <c r="D338" s="94"/>
      <c r="E338" s="93"/>
      <c r="F338" s="6"/>
      <c r="G338" s="6"/>
      <c r="H338" s="38"/>
      <c r="I338" s="5"/>
    </row>
    <row r="339" spans="1:9" ht="17.25">
      <c r="A339" s="6"/>
      <c r="B339" s="6"/>
      <c r="C339" s="94"/>
      <c r="D339" s="94"/>
      <c r="E339" s="93"/>
      <c r="F339" s="6"/>
      <c r="G339" s="6"/>
      <c r="H339" s="38"/>
      <c r="I339" s="5"/>
    </row>
    <row r="340" spans="1:9" ht="17.25">
      <c r="A340" s="6"/>
      <c r="B340" s="6"/>
      <c r="C340" s="94"/>
      <c r="D340" s="94"/>
      <c r="E340" s="93"/>
      <c r="F340" s="6"/>
      <c r="G340" s="6"/>
      <c r="H340" s="38"/>
      <c r="I340" s="5"/>
    </row>
    <row r="341" spans="1:9" ht="17.25">
      <c r="A341" s="38"/>
      <c r="B341" s="141"/>
      <c r="C341" s="144"/>
      <c r="D341" s="144"/>
      <c r="E341" s="116"/>
      <c r="F341" s="142"/>
      <c r="G341" s="142"/>
      <c r="H341" s="38"/>
      <c r="I341" s="5"/>
    </row>
    <row r="342" spans="1:9" ht="17.25">
      <c r="A342" s="113"/>
      <c r="B342" s="113"/>
      <c r="C342" s="145"/>
      <c r="D342" s="166"/>
      <c r="E342" s="146"/>
      <c r="F342" s="113"/>
      <c r="G342" s="113"/>
      <c r="H342" s="38"/>
      <c r="I342" s="38"/>
    </row>
    <row r="343" spans="1:9" ht="18.75">
      <c r="A343" s="38"/>
      <c r="B343" s="147"/>
      <c r="C343" s="148"/>
      <c r="D343" s="148"/>
      <c r="E343" s="130"/>
      <c r="F343" s="149"/>
      <c r="G343" s="149"/>
      <c r="H343" s="38"/>
      <c r="I343" s="38"/>
    </row>
    <row r="344" spans="1:9" ht="18">
      <c r="A344" s="38"/>
      <c r="B344" s="147"/>
      <c r="C344" s="148"/>
      <c r="D344" s="148"/>
      <c r="E344" s="132"/>
      <c r="F344" s="143"/>
      <c r="G344" s="143"/>
      <c r="H344" s="38"/>
      <c r="I344" s="38"/>
    </row>
    <row r="345" spans="1:9" ht="18">
      <c r="A345" s="38"/>
      <c r="B345" s="147"/>
      <c r="C345" s="148"/>
      <c r="D345" s="148"/>
      <c r="E345" s="132"/>
      <c r="F345" s="143"/>
      <c r="G345" s="143"/>
      <c r="H345" s="38"/>
      <c r="I345" s="38"/>
    </row>
    <row r="346" spans="1:9" ht="18">
      <c r="A346" s="38"/>
      <c r="B346" s="147"/>
      <c r="C346" s="148"/>
      <c r="D346" s="148"/>
      <c r="E346" s="132"/>
      <c r="F346" s="150"/>
      <c r="G346" s="150"/>
      <c r="H346" s="38"/>
      <c r="I346" s="38"/>
    </row>
    <row r="347" spans="1:9" ht="18">
      <c r="A347" s="38"/>
      <c r="B347" s="147"/>
      <c r="C347" s="148"/>
      <c r="D347" s="148"/>
      <c r="E347" s="132"/>
      <c r="F347" s="149"/>
      <c r="G347" s="149"/>
      <c r="H347" s="38"/>
      <c r="I347" s="38"/>
    </row>
    <row r="348" spans="1:9" ht="18">
      <c r="A348" s="38"/>
      <c r="B348" s="147"/>
      <c r="C348" s="148"/>
      <c r="D348" s="148"/>
      <c r="E348" s="132"/>
      <c r="F348" s="151"/>
      <c r="G348" s="151"/>
      <c r="H348" s="38"/>
      <c r="I348" s="38"/>
    </row>
    <row r="349" spans="1:9" ht="18">
      <c r="A349" s="38"/>
      <c r="B349" s="147"/>
      <c r="C349" s="148"/>
      <c r="D349" s="148"/>
      <c r="E349" s="132"/>
      <c r="F349" s="149"/>
      <c r="G349" s="149"/>
      <c r="H349" s="38"/>
      <c r="I349" s="38"/>
    </row>
    <row r="350" spans="1:9" ht="18">
      <c r="A350" s="38"/>
      <c r="B350" s="147"/>
      <c r="C350" s="148"/>
      <c r="D350" s="148"/>
      <c r="E350" s="132"/>
      <c r="F350" s="149"/>
      <c r="G350" s="149"/>
      <c r="H350" s="38"/>
      <c r="I350" s="38"/>
    </row>
    <row r="351" spans="1:9" ht="17.25">
      <c r="A351" s="38"/>
      <c r="B351" s="97"/>
      <c r="C351" s="125"/>
      <c r="D351" s="125"/>
      <c r="E351" s="118"/>
      <c r="F351" s="97"/>
      <c r="G351" s="97"/>
      <c r="H351" s="38"/>
      <c r="I351" s="38"/>
    </row>
    <row r="352" spans="1:9" ht="17.25">
      <c r="A352" s="38"/>
      <c r="B352" s="97"/>
      <c r="C352" s="117"/>
      <c r="D352" s="117"/>
      <c r="E352" s="118"/>
      <c r="F352" s="97"/>
      <c r="G352" s="97"/>
      <c r="H352" s="38"/>
      <c r="I352" s="38"/>
    </row>
    <row r="353" spans="1:9" ht="17.25">
      <c r="A353" s="38"/>
      <c r="B353" s="97"/>
      <c r="C353" s="117"/>
      <c r="D353" s="117"/>
      <c r="E353" s="118"/>
      <c r="F353" s="97"/>
      <c r="G353" s="97"/>
      <c r="H353" s="38"/>
      <c r="I353" s="38"/>
    </row>
    <row r="354" spans="1:9" ht="17.25">
      <c r="A354" s="38"/>
      <c r="B354" s="147"/>
      <c r="C354" s="58"/>
      <c r="D354" s="58"/>
      <c r="E354" s="118"/>
      <c r="F354" s="38"/>
      <c r="G354" s="38"/>
      <c r="H354" s="38"/>
      <c r="I354" s="38"/>
    </row>
    <row r="355" spans="1:9" ht="17.25">
      <c r="A355" s="113"/>
      <c r="B355" s="153"/>
      <c r="C355" s="154"/>
      <c r="D355" s="154"/>
      <c r="E355" s="146"/>
      <c r="F355" s="155"/>
      <c r="G355" s="155"/>
      <c r="H355" s="38"/>
      <c r="I355" s="38"/>
    </row>
    <row r="356" spans="1:9" ht="17.25">
      <c r="A356" s="38"/>
      <c r="B356" s="156"/>
      <c r="C356" s="157"/>
      <c r="D356" s="157"/>
      <c r="E356" s="152"/>
      <c r="F356" s="111"/>
      <c r="G356" s="111"/>
      <c r="H356" s="38"/>
      <c r="I356" s="38"/>
    </row>
    <row r="357" spans="1:9" ht="17.25">
      <c r="A357" s="38"/>
      <c r="B357" s="38"/>
      <c r="C357" s="98"/>
      <c r="D357" s="98"/>
      <c r="E357" s="148"/>
      <c r="F357" s="38"/>
      <c r="G357" s="38"/>
      <c r="H357" s="38"/>
      <c r="I357" s="38"/>
    </row>
    <row r="358" spans="1:9" ht="17.25">
      <c r="A358" s="38"/>
      <c r="B358" s="156"/>
      <c r="C358" s="157"/>
      <c r="D358" s="157"/>
      <c r="E358" s="152"/>
      <c r="F358" s="111"/>
      <c r="G358" s="111"/>
      <c r="H358" s="38"/>
      <c r="I358" s="38"/>
    </row>
    <row r="359" spans="1:9" ht="17.25">
      <c r="A359" s="38"/>
      <c r="B359" s="156"/>
      <c r="C359" s="157"/>
      <c r="D359" s="157"/>
      <c r="E359" s="152"/>
      <c r="F359" s="111"/>
      <c r="G359" s="111"/>
      <c r="H359" s="38"/>
      <c r="I359" s="38"/>
    </row>
    <row r="360" spans="1:9" ht="17.25">
      <c r="A360" s="38"/>
      <c r="B360" s="156"/>
      <c r="C360" s="158"/>
      <c r="D360" s="158"/>
      <c r="E360" s="152"/>
      <c r="F360" s="111"/>
      <c r="G360" s="111"/>
      <c r="H360" s="38"/>
      <c r="I360" s="38"/>
    </row>
    <row r="361" spans="1:9" ht="17.25">
      <c r="A361" s="38"/>
      <c r="B361" s="156"/>
      <c r="C361" s="157"/>
      <c r="D361" s="157"/>
      <c r="E361" s="152"/>
      <c r="F361" s="111"/>
      <c r="G361" s="111"/>
      <c r="H361" s="38"/>
      <c r="I361" s="38"/>
    </row>
    <row r="362" spans="1:9" ht="17.25">
      <c r="A362" s="38"/>
      <c r="B362" s="38"/>
      <c r="C362" s="163"/>
      <c r="D362" s="163"/>
      <c r="E362" s="53"/>
      <c r="F362" s="38"/>
      <c r="G362" s="38"/>
      <c r="H362" s="38"/>
      <c r="I362" s="38"/>
    </row>
    <row r="363" spans="1:9" ht="17.25">
      <c r="A363" s="38"/>
      <c r="B363" s="38"/>
      <c r="C363" s="58"/>
      <c r="D363" s="58"/>
      <c r="E363" s="53"/>
      <c r="F363" s="38"/>
      <c r="G363" s="38"/>
      <c r="H363" s="38"/>
      <c r="I363" s="38"/>
    </row>
    <row r="364" spans="1:9" ht="17.25">
      <c r="A364" s="38"/>
      <c r="B364" s="38"/>
      <c r="C364" s="58"/>
      <c r="D364" s="58"/>
      <c r="E364" s="53"/>
      <c r="F364" s="38"/>
      <c r="G364" s="38"/>
      <c r="H364" s="38"/>
      <c r="I364" s="38"/>
    </row>
    <row r="365" spans="1:9" ht="17.25">
      <c r="A365" s="38"/>
      <c r="B365" s="38"/>
      <c r="C365" s="58"/>
      <c r="D365" s="58"/>
      <c r="E365" s="53"/>
      <c r="F365" s="38"/>
      <c r="G365" s="38"/>
      <c r="H365" s="38"/>
      <c r="I365" s="38"/>
    </row>
    <row r="366" spans="1:9" ht="17.25">
      <c r="A366" s="38"/>
      <c r="B366" s="38"/>
      <c r="C366" s="58"/>
      <c r="D366" s="58"/>
      <c r="E366" s="53"/>
      <c r="F366" s="38"/>
      <c r="G366" s="38"/>
      <c r="H366" s="38"/>
      <c r="I366" s="38"/>
    </row>
    <row r="367" spans="1:9" ht="17.25">
      <c r="A367" s="38"/>
      <c r="B367" s="38"/>
      <c r="C367" s="58"/>
      <c r="D367" s="58"/>
      <c r="E367" s="53"/>
      <c r="F367" s="38"/>
      <c r="G367" s="38"/>
      <c r="H367" s="38"/>
      <c r="I367" s="38"/>
    </row>
    <row r="368" spans="1:9" ht="17.25">
      <c r="A368" s="38"/>
      <c r="B368" s="38"/>
      <c r="C368" s="58"/>
      <c r="D368" s="58"/>
      <c r="E368" s="53"/>
      <c r="F368" s="38"/>
      <c r="G368" s="38"/>
      <c r="H368" s="38"/>
      <c r="I368" s="38"/>
    </row>
    <row r="369" spans="1:9" ht="17.25">
      <c r="A369" s="38"/>
      <c r="B369" s="38"/>
      <c r="C369" s="58"/>
      <c r="D369" s="58"/>
      <c r="E369" s="53"/>
      <c r="F369" s="38"/>
      <c r="G369" s="38"/>
      <c r="H369" s="38"/>
      <c r="I369" s="38"/>
    </row>
    <row r="370" spans="1:9" ht="17.25">
      <c r="A370" s="38"/>
      <c r="B370" s="38"/>
      <c r="C370" s="58"/>
      <c r="D370" s="58"/>
      <c r="E370" s="53"/>
      <c r="F370" s="38"/>
      <c r="G370" s="38"/>
      <c r="H370" s="38"/>
      <c r="I370" s="38"/>
    </row>
    <row r="371" spans="1:9" ht="17.25">
      <c r="A371" s="38"/>
      <c r="B371" s="38"/>
      <c r="C371" s="58"/>
      <c r="D371" s="58"/>
      <c r="E371" s="53"/>
      <c r="F371" s="38"/>
      <c r="G371" s="38"/>
      <c r="H371" s="38"/>
      <c r="I371" s="38"/>
    </row>
    <row r="372" spans="1:9" ht="17.25">
      <c r="A372" s="38"/>
      <c r="B372" s="38"/>
      <c r="C372" s="58"/>
      <c r="D372" s="58"/>
      <c r="E372" s="53"/>
      <c r="F372" s="38"/>
      <c r="G372" s="38"/>
      <c r="H372" s="38"/>
      <c r="I372" s="38"/>
    </row>
    <row r="373" spans="1:9" ht="17.25">
      <c r="A373" s="38"/>
      <c r="B373" s="38"/>
      <c r="C373" s="58"/>
      <c r="D373" s="58"/>
      <c r="E373" s="53"/>
      <c r="F373" s="38"/>
      <c r="G373" s="38"/>
      <c r="H373" s="38"/>
      <c r="I373" s="38"/>
    </row>
    <row r="374" spans="1:9" ht="17.25">
      <c r="A374" s="38"/>
      <c r="B374" s="38"/>
      <c r="C374" s="58"/>
      <c r="D374" s="58"/>
      <c r="E374" s="53"/>
      <c r="F374" s="38"/>
      <c r="G374" s="38"/>
      <c r="H374" s="38"/>
      <c r="I374" s="38"/>
    </row>
    <row r="375" spans="1:9" ht="17.25">
      <c r="A375" s="38"/>
      <c r="B375" s="38"/>
      <c r="C375" s="58"/>
      <c r="D375" s="58"/>
      <c r="E375" s="53"/>
      <c r="F375" s="38"/>
      <c r="G375" s="38"/>
      <c r="H375" s="38"/>
      <c r="I375" s="38"/>
    </row>
    <row r="376" spans="1:9" ht="17.25">
      <c r="A376" s="38"/>
      <c r="B376" s="38"/>
      <c r="C376" s="58"/>
      <c r="D376" s="58"/>
      <c r="E376" s="53"/>
      <c r="F376" s="38"/>
      <c r="G376" s="38"/>
      <c r="H376" s="38"/>
      <c r="I376" s="38"/>
    </row>
    <row r="377" spans="1:9" ht="17.25">
      <c r="A377" s="38"/>
      <c r="B377" s="38"/>
      <c r="C377" s="58"/>
      <c r="D377" s="58"/>
      <c r="E377" s="53"/>
      <c r="F377" s="38"/>
      <c r="G377" s="38"/>
      <c r="H377" s="38"/>
      <c r="I377" s="38"/>
    </row>
    <row r="378" spans="1:9" ht="17.25">
      <c r="A378" s="38"/>
      <c r="B378" s="38"/>
      <c r="C378" s="58"/>
      <c r="D378" s="58"/>
      <c r="E378" s="53"/>
      <c r="F378" s="38"/>
      <c r="G378" s="38"/>
      <c r="H378" s="38"/>
      <c r="I378" s="38"/>
    </row>
    <row r="379" spans="1:9" ht="17.25">
      <c r="A379" s="38"/>
      <c r="B379" s="38"/>
      <c r="C379" s="58"/>
      <c r="D379" s="58"/>
      <c r="E379" s="53"/>
      <c r="F379" s="38"/>
      <c r="G379" s="38"/>
      <c r="H379" s="38"/>
      <c r="I379" s="38"/>
    </row>
    <row r="380" spans="1:9" ht="17.25">
      <c r="A380" s="38"/>
      <c r="B380" s="38"/>
      <c r="C380" s="58"/>
      <c r="D380" s="58"/>
      <c r="E380" s="53"/>
      <c r="F380" s="38"/>
      <c r="G380" s="38"/>
      <c r="H380" s="38"/>
      <c r="I380" s="38"/>
    </row>
    <row r="381" spans="1:9" ht="17.25">
      <c r="A381" s="38"/>
      <c r="B381" s="38"/>
      <c r="C381" s="58"/>
      <c r="D381" s="58"/>
      <c r="E381" s="53"/>
      <c r="F381" s="38"/>
      <c r="G381" s="38"/>
      <c r="H381" s="38"/>
      <c r="I381" s="38"/>
    </row>
    <row r="382" spans="1:9" ht="17.25">
      <c r="A382" s="38"/>
      <c r="B382" s="38"/>
      <c r="C382" s="58"/>
      <c r="D382" s="58"/>
      <c r="E382" s="53"/>
      <c r="F382" s="38"/>
      <c r="G382" s="38"/>
      <c r="H382" s="38"/>
      <c r="I382" s="38"/>
    </row>
    <row r="383" spans="1:9" ht="17.25">
      <c r="A383" s="38"/>
      <c r="B383" s="38"/>
      <c r="C383" s="58"/>
      <c r="D383" s="58"/>
      <c r="E383" s="53"/>
      <c r="F383" s="38"/>
      <c r="G383" s="38"/>
      <c r="H383" s="38"/>
      <c r="I383" s="38"/>
    </row>
    <row r="384" spans="1:9" ht="17.25">
      <c r="A384" s="38"/>
      <c r="B384" s="38"/>
      <c r="C384" s="58"/>
      <c r="D384" s="58"/>
      <c r="E384" s="53"/>
      <c r="F384" s="38"/>
      <c r="G384" s="38"/>
      <c r="H384" s="38"/>
      <c r="I384" s="38"/>
    </row>
    <row r="385" spans="1:9" ht="17.25">
      <c r="A385" s="38"/>
      <c r="B385" s="38"/>
      <c r="C385" s="58"/>
      <c r="D385" s="58"/>
      <c r="E385" s="53"/>
      <c r="F385" s="38"/>
      <c r="G385" s="38"/>
      <c r="H385" s="38"/>
      <c r="I385" s="38"/>
    </row>
    <row r="386" spans="1:9" ht="17.25">
      <c r="A386" s="38"/>
      <c r="B386" s="38"/>
      <c r="C386" s="58"/>
      <c r="D386" s="58"/>
      <c r="E386" s="53"/>
      <c r="F386" s="38"/>
      <c r="G386" s="38"/>
      <c r="H386" s="38"/>
      <c r="I386" s="38"/>
    </row>
    <row r="387" spans="1:9" ht="17.25">
      <c r="A387" s="38"/>
      <c r="B387" s="38"/>
      <c r="C387" s="58"/>
      <c r="D387" s="58"/>
      <c r="E387" s="53"/>
      <c r="F387" s="38"/>
      <c r="G387" s="38"/>
      <c r="H387" s="38"/>
      <c r="I387" s="38"/>
    </row>
    <row r="388" spans="1:9" ht="17.25">
      <c r="A388" s="38"/>
      <c r="B388" s="38"/>
      <c r="C388" s="58"/>
      <c r="D388" s="58"/>
      <c r="E388" s="53"/>
      <c r="F388" s="38"/>
      <c r="G388" s="38"/>
      <c r="H388" s="38"/>
      <c r="I388" s="38"/>
    </row>
    <row r="389" spans="1:9" ht="17.25">
      <c r="A389" s="38"/>
      <c r="B389" s="38"/>
      <c r="C389" s="58"/>
      <c r="D389" s="58"/>
      <c r="E389" s="53"/>
      <c r="F389" s="38"/>
      <c r="G389" s="38"/>
      <c r="H389" s="38"/>
      <c r="I389" s="38"/>
    </row>
    <row r="390" spans="1:9" ht="17.25">
      <c r="A390" s="38"/>
      <c r="B390" s="38"/>
      <c r="C390" s="58"/>
      <c r="D390" s="58"/>
      <c r="E390" s="53"/>
      <c r="F390" s="38"/>
      <c r="G390" s="38"/>
      <c r="H390" s="38"/>
      <c r="I390" s="38"/>
    </row>
    <row r="391" spans="1:9" ht="17.25">
      <c r="A391" s="38"/>
      <c r="B391" s="38"/>
      <c r="C391" s="58"/>
      <c r="D391" s="58"/>
      <c r="E391" s="53"/>
      <c r="F391" s="38"/>
      <c r="G391" s="38"/>
      <c r="H391" s="38"/>
      <c r="I391" s="38"/>
    </row>
    <row r="392" spans="1:9" ht="17.25">
      <c r="A392" s="38"/>
      <c r="B392" s="38"/>
      <c r="C392" s="58"/>
      <c r="D392" s="58"/>
      <c r="E392" s="53"/>
      <c r="F392" s="38"/>
      <c r="G392" s="38"/>
      <c r="H392" s="38"/>
      <c r="I392" s="38"/>
    </row>
    <row r="393" spans="1:9" ht="17.25">
      <c r="A393" s="38"/>
      <c r="B393" s="38"/>
      <c r="C393" s="58"/>
      <c r="D393" s="58"/>
      <c r="E393" s="53"/>
      <c r="F393" s="38"/>
      <c r="G393" s="38"/>
      <c r="H393" s="38"/>
      <c r="I393" s="38"/>
    </row>
    <row r="394" spans="1:9" ht="17.25">
      <c r="A394" s="38"/>
      <c r="B394" s="38"/>
      <c r="C394" s="58"/>
      <c r="D394" s="58"/>
      <c r="E394" s="53"/>
      <c r="F394" s="38"/>
      <c r="G394" s="38"/>
      <c r="H394" s="38"/>
      <c r="I394" s="38"/>
    </row>
    <row r="395" spans="1:9" ht="17.25">
      <c r="A395" s="38"/>
      <c r="B395" s="38"/>
      <c r="C395" s="58"/>
      <c r="D395" s="58"/>
      <c r="E395" s="53"/>
      <c r="F395" s="38"/>
      <c r="G395" s="38"/>
      <c r="H395" s="38"/>
      <c r="I395" s="38"/>
    </row>
    <row r="396" spans="1:9" ht="17.25">
      <c r="A396" s="38"/>
      <c r="B396" s="38"/>
      <c r="C396" s="58"/>
      <c r="D396" s="58"/>
      <c r="E396" s="53"/>
      <c r="F396" s="38"/>
      <c r="G396" s="38"/>
      <c r="H396" s="38"/>
      <c r="I396" s="38"/>
    </row>
    <row r="397" spans="1:9" ht="17.25">
      <c r="A397" s="38"/>
      <c r="B397" s="38"/>
      <c r="C397" s="58"/>
      <c r="D397" s="58"/>
      <c r="E397" s="53"/>
      <c r="F397" s="38"/>
      <c r="G397" s="38"/>
      <c r="H397" s="38"/>
      <c r="I397" s="38"/>
    </row>
    <row r="398" spans="1:9" ht="17.25">
      <c r="A398" s="38"/>
      <c r="B398" s="38"/>
      <c r="C398" s="58"/>
      <c r="D398" s="58"/>
      <c r="E398" s="53"/>
      <c r="F398" s="38"/>
      <c r="G398" s="38"/>
      <c r="H398" s="38"/>
      <c r="I398" s="38"/>
    </row>
    <row r="399" spans="1:9" ht="17.25">
      <c r="A399" s="38"/>
      <c r="B399" s="38"/>
      <c r="C399" s="58"/>
      <c r="D399" s="58"/>
      <c r="E399" s="53"/>
      <c r="F399" s="38"/>
      <c r="G399" s="38"/>
      <c r="H399" s="38"/>
      <c r="I399" s="38"/>
    </row>
    <row r="400" spans="1:9" ht="17.25">
      <c r="A400" s="38"/>
      <c r="B400" s="38"/>
      <c r="C400" s="58"/>
      <c r="D400" s="58"/>
      <c r="E400" s="53"/>
      <c r="F400" s="38"/>
      <c r="G400" s="38"/>
      <c r="H400" s="38"/>
      <c r="I400" s="38"/>
    </row>
    <row r="401" spans="1:9" ht="17.25">
      <c r="A401" s="38"/>
      <c r="B401" s="38"/>
      <c r="C401" s="58"/>
      <c r="D401" s="58"/>
      <c r="E401" s="53"/>
      <c r="F401" s="38"/>
      <c r="G401" s="38"/>
      <c r="H401" s="38"/>
      <c r="I401" s="38"/>
    </row>
    <row r="402" spans="1:9" ht="17.25">
      <c r="A402" s="38"/>
      <c r="B402" s="38"/>
      <c r="C402" s="58"/>
      <c r="D402" s="58"/>
      <c r="E402" s="53"/>
      <c r="F402" s="38"/>
      <c r="G402" s="38"/>
      <c r="H402" s="38"/>
      <c r="I402" s="38"/>
    </row>
    <row r="403" spans="1:9" ht="17.25">
      <c r="A403" s="38"/>
      <c r="B403" s="38"/>
      <c r="C403" s="58"/>
      <c r="D403" s="58"/>
      <c r="E403" s="53"/>
      <c r="F403" s="38"/>
      <c r="G403" s="38"/>
      <c r="H403" s="38"/>
      <c r="I403" s="38"/>
    </row>
    <row r="404" spans="1:9" ht="17.25">
      <c r="A404" s="38"/>
      <c r="B404" s="38"/>
      <c r="C404" s="58"/>
      <c r="D404" s="58"/>
      <c r="E404" s="53"/>
      <c r="F404" s="38"/>
      <c r="G404" s="38"/>
      <c r="H404" s="38"/>
      <c r="I404" s="38"/>
    </row>
    <row r="405" spans="1:9" ht="17.25">
      <c r="A405" s="38"/>
      <c r="B405" s="38"/>
      <c r="C405" s="58"/>
      <c r="D405" s="58"/>
      <c r="E405" s="53"/>
      <c r="F405" s="38"/>
      <c r="G405" s="38"/>
      <c r="H405" s="38"/>
      <c r="I405" s="38"/>
    </row>
    <row r="406" spans="1:9" ht="17.25">
      <c r="A406" s="38"/>
      <c r="B406" s="38"/>
      <c r="C406" s="58"/>
      <c r="D406" s="58"/>
      <c r="E406" s="53"/>
      <c r="F406" s="38"/>
      <c r="G406" s="38"/>
      <c r="H406" s="38"/>
      <c r="I406" s="38"/>
    </row>
    <row r="407" spans="1:9" ht="17.25">
      <c r="A407" s="38"/>
      <c r="B407" s="38"/>
      <c r="C407" s="58"/>
      <c r="D407" s="58"/>
      <c r="E407" s="53"/>
      <c r="F407" s="38"/>
      <c r="G407" s="38"/>
      <c r="H407" s="38"/>
      <c r="I407" s="38"/>
    </row>
    <row r="408" spans="1:9" ht="17.25">
      <c r="A408" s="38"/>
      <c r="B408" s="38"/>
      <c r="C408" s="58"/>
      <c r="D408" s="58"/>
      <c r="E408" s="53"/>
      <c r="F408" s="38"/>
      <c r="G408" s="38"/>
      <c r="H408" s="38"/>
      <c r="I408" s="38"/>
    </row>
    <row r="409" spans="1:9" ht="17.25">
      <c r="A409" s="38"/>
      <c r="B409" s="38"/>
      <c r="C409" s="58"/>
      <c r="D409" s="58"/>
      <c r="E409" s="53"/>
      <c r="F409" s="38"/>
      <c r="G409" s="38"/>
      <c r="H409" s="38"/>
      <c r="I409" s="38"/>
    </row>
    <row r="410" spans="1:9" ht="17.25">
      <c r="A410" s="38"/>
      <c r="B410" s="38"/>
      <c r="C410" s="58"/>
      <c r="D410" s="58"/>
      <c r="E410" s="53"/>
      <c r="F410" s="38"/>
      <c r="G410" s="38"/>
      <c r="H410" s="38"/>
      <c r="I410" s="38"/>
    </row>
    <row r="411" spans="1:9" ht="17.25">
      <c r="A411" s="38"/>
      <c r="B411" s="38"/>
      <c r="C411" s="58"/>
      <c r="D411" s="58"/>
      <c r="E411" s="53"/>
      <c r="F411" s="38"/>
      <c r="G411" s="38"/>
      <c r="H411" s="38"/>
      <c r="I411" s="38"/>
    </row>
    <row r="412" spans="1:9" ht="17.25">
      <c r="A412" s="38"/>
      <c r="B412" s="38"/>
      <c r="C412" s="58"/>
      <c r="D412" s="58"/>
      <c r="E412" s="53"/>
      <c r="F412" s="38"/>
      <c r="G412" s="38"/>
      <c r="H412" s="38"/>
      <c r="I412" s="38"/>
    </row>
    <row r="413" spans="1:9" ht="17.25">
      <c r="A413" s="38"/>
      <c r="B413" s="38"/>
      <c r="C413" s="58"/>
      <c r="D413" s="58"/>
      <c r="E413" s="53"/>
      <c r="F413" s="38"/>
      <c r="G413" s="38"/>
      <c r="H413" s="38"/>
      <c r="I413" s="38"/>
    </row>
    <row r="414" spans="1:9" ht="17.25">
      <c r="A414" s="38"/>
      <c r="B414" s="38"/>
      <c r="C414" s="58"/>
      <c r="D414" s="58"/>
      <c r="E414" s="53"/>
      <c r="F414" s="38"/>
      <c r="G414" s="38"/>
      <c r="H414" s="38"/>
      <c r="I414" s="38"/>
    </row>
    <row r="415" spans="1:9" ht="17.25">
      <c r="A415" s="38"/>
      <c r="B415" s="38"/>
      <c r="C415" s="58"/>
      <c r="D415" s="58"/>
      <c r="E415" s="53"/>
      <c r="F415" s="38"/>
      <c r="G415" s="38"/>
      <c r="H415" s="38"/>
      <c r="I415" s="38"/>
    </row>
    <row r="416" spans="1:9" ht="17.25">
      <c r="A416" s="38"/>
      <c r="B416" s="38"/>
      <c r="C416" s="58"/>
      <c r="D416" s="58"/>
      <c r="E416" s="53"/>
      <c r="F416" s="38"/>
      <c r="G416" s="38"/>
      <c r="H416" s="38"/>
      <c r="I416" s="38"/>
    </row>
    <row r="417" spans="1:9" ht="17.25">
      <c r="A417" s="38"/>
      <c r="B417" s="38"/>
      <c r="C417" s="58"/>
      <c r="D417" s="58"/>
      <c r="E417" s="53"/>
      <c r="F417" s="38"/>
      <c r="G417" s="38"/>
      <c r="H417" s="38"/>
      <c r="I417" s="38"/>
    </row>
    <row r="418" spans="1:9" ht="17.25">
      <c r="A418" s="38"/>
      <c r="B418" s="38"/>
      <c r="C418" s="58"/>
      <c r="D418" s="58"/>
      <c r="E418" s="53"/>
      <c r="F418" s="38"/>
      <c r="G418" s="38"/>
      <c r="H418" s="38"/>
      <c r="I418" s="38"/>
    </row>
    <row r="419" spans="1:9" ht="17.25">
      <c r="A419" s="38"/>
      <c r="B419" s="38"/>
      <c r="C419" s="58"/>
      <c r="D419" s="58"/>
      <c r="E419" s="53"/>
      <c r="F419" s="38"/>
      <c r="G419" s="38"/>
      <c r="H419" s="38"/>
      <c r="I419" s="38"/>
    </row>
    <row r="420" spans="1:9" ht="17.25">
      <c r="A420" s="38"/>
      <c r="B420" s="38"/>
      <c r="C420" s="58"/>
      <c r="D420" s="58"/>
      <c r="E420" s="53"/>
      <c r="F420" s="38"/>
      <c r="G420" s="38"/>
      <c r="H420" s="38"/>
      <c r="I420" s="38"/>
    </row>
    <row r="421" spans="1:9" ht="17.25">
      <c r="A421" s="38"/>
      <c r="B421" s="38"/>
      <c r="C421" s="58"/>
      <c r="D421" s="58"/>
      <c r="E421" s="53"/>
      <c r="F421" s="38"/>
      <c r="G421" s="38"/>
      <c r="H421" s="38"/>
      <c r="I421" s="38"/>
    </row>
    <row r="422" spans="1:9" ht="17.25">
      <c r="A422" s="38"/>
      <c r="B422" s="38"/>
      <c r="C422" s="58"/>
      <c r="D422" s="58"/>
      <c r="E422" s="53"/>
      <c r="F422" s="38"/>
      <c r="G422" s="38"/>
      <c r="H422" s="38"/>
      <c r="I422" s="38"/>
    </row>
    <row r="423" spans="1:9" ht="17.25">
      <c r="A423" s="38"/>
      <c r="B423" s="38"/>
      <c r="C423" s="58"/>
      <c r="D423" s="58"/>
      <c r="E423" s="53"/>
      <c r="F423" s="38"/>
      <c r="G423" s="38"/>
      <c r="H423" s="38"/>
      <c r="I423" s="38"/>
    </row>
    <row r="424" spans="1:9" ht="17.25">
      <c r="A424" s="5"/>
      <c r="B424" s="5"/>
      <c r="C424" s="71"/>
      <c r="D424" s="71"/>
      <c r="E424" s="51"/>
      <c r="F424" s="5"/>
      <c r="G424" s="5"/>
      <c r="H424" s="5"/>
      <c r="I424" s="5"/>
    </row>
    <row r="425" spans="1:9" ht="17.25">
      <c r="A425" s="5"/>
      <c r="B425" s="5"/>
      <c r="C425" s="71"/>
      <c r="D425" s="71"/>
      <c r="E425" s="51"/>
      <c r="F425" s="5"/>
      <c r="G425" s="5"/>
      <c r="H425" s="5"/>
      <c r="I425" s="5"/>
    </row>
    <row r="426" spans="1:9" ht="17.25">
      <c r="A426" s="5"/>
      <c r="B426" s="5"/>
      <c r="C426" s="71"/>
      <c r="D426" s="71"/>
      <c r="E426" s="51"/>
      <c r="F426" s="5"/>
      <c r="G426" s="5"/>
      <c r="H426" s="5"/>
      <c r="I426" s="5"/>
    </row>
    <row r="427" spans="1:9" ht="17.25">
      <c r="A427" s="5"/>
      <c r="B427" s="5"/>
      <c r="C427" s="71"/>
      <c r="D427" s="71"/>
      <c r="E427" s="51"/>
      <c r="F427" s="5"/>
      <c r="G427" s="5"/>
      <c r="H427" s="5"/>
      <c r="I427" s="5"/>
    </row>
    <row r="428" spans="1:9" ht="17.25">
      <c r="A428" s="5"/>
      <c r="B428" s="5"/>
      <c r="C428" s="71"/>
      <c r="D428" s="71"/>
      <c r="E428" s="51"/>
      <c r="F428" s="5"/>
      <c r="G428" s="5"/>
      <c r="H428" s="5"/>
      <c r="I428" s="5"/>
    </row>
    <row r="429" spans="1:9" ht="17.25">
      <c r="A429" s="5"/>
      <c r="B429" s="5"/>
      <c r="C429" s="71"/>
      <c r="D429" s="71"/>
      <c r="E429" s="51"/>
      <c r="F429" s="5"/>
      <c r="G429" s="5"/>
      <c r="H429" s="5"/>
      <c r="I429" s="5"/>
    </row>
    <row r="430" spans="1:9" ht="17.25">
      <c r="A430" s="5"/>
      <c r="B430" s="5"/>
      <c r="C430" s="71"/>
      <c r="D430" s="71"/>
      <c r="E430" s="51"/>
      <c r="F430" s="5"/>
      <c r="G430" s="5"/>
      <c r="H430" s="5"/>
      <c r="I430" s="5"/>
    </row>
    <row r="431" spans="1:9" ht="17.25">
      <c r="A431" s="5"/>
      <c r="B431" s="5"/>
      <c r="C431" s="71"/>
      <c r="D431" s="71"/>
      <c r="E431" s="51"/>
      <c r="F431" s="5"/>
      <c r="G431" s="5"/>
      <c r="H431" s="5"/>
      <c r="I431" s="5"/>
    </row>
    <row r="432" spans="1:9" ht="17.25">
      <c r="A432" s="5"/>
      <c r="B432" s="5"/>
      <c r="C432" s="71"/>
      <c r="D432" s="71"/>
      <c r="E432" s="51"/>
      <c r="F432" s="5"/>
      <c r="G432" s="5"/>
      <c r="H432" s="5"/>
      <c r="I432" s="5"/>
    </row>
    <row r="433" spans="1:9" ht="17.25">
      <c r="A433" s="5"/>
      <c r="B433" s="5"/>
      <c r="C433" s="71"/>
      <c r="D433" s="71"/>
      <c r="E433" s="51"/>
      <c r="F433" s="5"/>
      <c r="G433" s="5"/>
      <c r="H433" s="5"/>
      <c r="I433" s="5"/>
    </row>
    <row r="434" spans="1:9" ht="17.25">
      <c r="A434" s="5"/>
      <c r="B434" s="5"/>
      <c r="C434" s="71"/>
      <c r="D434" s="71"/>
      <c r="E434" s="51"/>
      <c r="F434" s="5"/>
      <c r="G434" s="5"/>
      <c r="H434" s="5"/>
      <c r="I434" s="5"/>
    </row>
    <row r="435" spans="1:9" ht="17.25">
      <c r="A435" s="5"/>
      <c r="B435" s="5"/>
      <c r="C435" s="71"/>
      <c r="D435" s="71"/>
      <c r="E435" s="51"/>
      <c r="F435" s="5"/>
      <c r="G435" s="5"/>
      <c r="H435" s="5"/>
      <c r="I435" s="5"/>
    </row>
    <row r="436" spans="1:9" ht="17.25">
      <c r="A436" s="5"/>
      <c r="B436" s="5"/>
      <c r="C436" s="71"/>
      <c r="D436" s="71"/>
      <c r="E436" s="51"/>
      <c r="F436" s="5"/>
      <c r="G436" s="5"/>
      <c r="H436" s="5"/>
      <c r="I436" s="5"/>
    </row>
    <row r="437" spans="1:9" ht="17.25">
      <c r="A437" s="5"/>
      <c r="B437" s="5"/>
      <c r="C437" s="71"/>
      <c r="D437" s="71"/>
      <c r="E437" s="51"/>
      <c r="F437" s="5"/>
      <c r="G437" s="5"/>
      <c r="H437" s="5"/>
      <c r="I437" s="5"/>
    </row>
    <row r="438" spans="1:9" ht="17.25">
      <c r="A438" s="5"/>
      <c r="B438" s="5"/>
      <c r="C438" s="71"/>
      <c r="D438" s="71"/>
      <c r="E438" s="51"/>
      <c r="F438" s="5"/>
      <c r="G438" s="5"/>
      <c r="H438" s="5"/>
      <c r="I438" s="5"/>
    </row>
    <row r="439" spans="1:9" ht="17.25">
      <c r="A439" s="5"/>
      <c r="B439" s="5"/>
      <c r="C439" s="71"/>
      <c r="D439" s="71"/>
      <c r="E439" s="51"/>
      <c r="F439" s="5"/>
      <c r="G439" s="5"/>
      <c r="H439" s="5"/>
      <c r="I439" s="5"/>
    </row>
    <row r="440" spans="1:9" ht="17.25">
      <c r="A440" s="5"/>
      <c r="B440" s="5"/>
      <c r="C440" s="71"/>
      <c r="D440" s="71"/>
      <c r="E440" s="51"/>
      <c r="F440" s="5"/>
      <c r="G440" s="5"/>
      <c r="H440" s="5"/>
      <c r="I440" s="5"/>
    </row>
    <row r="441" spans="1:9" ht="17.25">
      <c r="A441" s="5"/>
      <c r="B441" s="5"/>
      <c r="C441" s="71"/>
      <c r="D441" s="71"/>
      <c r="E441" s="51"/>
      <c r="F441" s="5"/>
      <c r="G441" s="5"/>
      <c r="H441" s="5"/>
      <c r="I441" s="5"/>
    </row>
  </sheetData>
  <sheetProtection/>
  <mergeCells count="4">
    <mergeCell ref="A1:I1"/>
    <mergeCell ref="A2:I2"/>
    <mergeCell ref="A4:I4"/>
    <mergeCell ref="A3:I3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zoomScale="120" zoomScaleNormal="120" zoomScalePageLayoutView="0" workbookViewId="0" topLeftCell="A1">
      <pane ySplit="5" topLeftCell="A49" activePane="bottomLeft" state="frozen"/>
      <selection pane="topLeft" activeCell="A1" sqref="A1"/>
      <selection pane="bottomLeft" activeCell="C55" sqref="C55"/>
    </sheetView>
  </sheetViews>
  <sheetFormatPr defaultColWidth="9.00390625" defaultRowHeight="15"/>
  <cols>
    <col min="1" max="1" width="5.57421875" style="242" customWidth="1"/>
    <col min="2" max="2" width="22.8515625" style="302" customWidth="1"/>
    <col min="3" max="3" width="10.421875" style="244" customWidth="1"/>
    <col min="4" max="4" width="10.421875" style="46" customWidth="1"/>
    <col min="5" max="5" width="9.140625" style="245" customWidth="1"/>
    <col min="6" max="6" width="19.8515625" style="2" customWidth="1"/>
    <col min="7" max="7" width="20.28125" style="242" customWidth="1"/>
    <col min="8" max="8" width="22.8515625" style="302" customWidth="1"/>
    <col min="9" max="9" width="17.7109375" style="242" customWidth="1"/>
    <col min="10" max="10" width="23.140625" style="36" customWidth="1"/>
    <col min="11" max="16384" width="9.00390625" style="2" customWidth="1"/>
  </cols>
  <sheetData>
    <row r="1" spans="1:10" s="3" customFormat="1" ht="16.5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6"/>
    </row>
    <row r="2" spans="1:10" s="4" customFormat="1" ht="24">
      <c r="A2" s="319" t="s">
        <v>468</v>
      </c>
      <c r="B2" s="319"/>
      <c r="C2" s="319"/>
      <c r="D2" s="319"/>
      <c r="E2" s="319"/>
      <c r="F2" s="319"/>
      <c r="G2" s="319"/>
      <c r="H2" s="319"/>
      <c r="I2" s="319"/>
      <c r="J2" s="36"/>
    </row>
    <row r="3" spans="1:10" s="4" customFormat="1" ht="24">
      <c r="A3" s="319" t="s">
        <v>8</v>
      </c>
      <c r="B3" s="319"/>
      <c r="C3" s="319"/>
      <c r="D3" s="319"/>
      <c r="E3" s="319"/>
      <c r="F3" s="319"/>
      <c r="G3" s="319"/>
      <c r="H3" s="319"/>
      <c r="I3" s="319"/>
      <c r="J3" s="36"/>
    </row>
    <row r="4" spans="1:10" s="4" customFormat="1" ht="24">
      <c r="A4" s="319" t="s">
        <v>469</v>
      </c>
      <c r="B4" s="319"/>
      <c r="C4" s="319"/>
      <c r="D4" s="319"/>
      <c r="E4" s="319"/>
      <c r="F4" s="319"/>
      <c r="G4" s="319"/>
      <c r="H4" s="319"/>
      <c r="I4" s="319"/>
      <c r="J4" s="36"/>
    </row>
    <row r="5" spans="1:10" s="7" customFormat="1" ht="70.5" customHeight="1">
      <c r="A5" s="61" t="s">
        <v>2</v>
      </c>
      <c r="B5" s="303" t="s">
        <v>54</v>
      </c>
      <c r="C5" s="63" t="s">
        <v>56</v>
      </c>
      <c r="D5" s="301" t="s">
        <v>55</v>
      </c>
      <c r="E5" s="63" t="s">
        <v>57</v>
      </c>
      <c r="F5" s="304" t="s">
        <v>58</v>
      </c>
      <c r="G5" s="64" t="s">
        <v>59</v>
      </c>
      <c r="H5" s="301" t="s">
        <v>60</v>
      </c>
      <c r="I5" s="63" t="s">
        <v>61</v>
      </c>
      <c r="J5" s="37"/>
    </row>
    <row r="6" spans="1:9" ht="19.5" customHeight="1">
      <c r="A6" s="536">
        <v>1</v>
      </c>
      <c r="B6" s="537" t="s">
        <v>473</v>
      </c>
      <c r="C6" s="538">
        <v>12500</v>
      </c>
      <c r="D6" s="538">
        <v>12500</v>
      </c>
      <c r="E6" s="539" t="s">
        <v>51</v>
      </c>
      <c r="F6" s="522" t="s">
        <v>474</v>
      </c>
      <c r="G6" s="522" t="s">
        <v>474</v>
      </c>
      <c r="H6" s="539" t="s">
        <v>64</v>
      </c>
      <c r="I6" s="540" t="s">
        <v>475</v>
      </c>
    </row>
    <row r="7" spans="1:9" ht="19.5" customHeight="1">
      <c r="A7" s="541"/>
      <c r="B7" s="542" t="s">
        <v>398</v>
      </c>
      <c r="C7" s="543"/>
      <c r="D7" s="544"/>
      <c r="E7" s="545"/>
      <c r="F7" s="523" t="s">
        <v>476</v>
      </c>
      <c r="G7" s="523" t="s">
        <v>476</v>
      </c>
      <c r="H7" s="546"/>
      <c r="I7" s="547" t="s">
        <v>477</v>
      </c>
    </row>
    <row r="8" spans="1:9" ht="19.5" customHeight="1">
      <c r="A8" s="548">
        <v>2</v>
      </c>
      <c r="B8" s="549" t="s">
        <v>366</v>
      </c>
      <c r="C8" s="550">
        <v>400</v>
      </c>
      <c r="D8" s="551">
        <v>400</v>
      </c>
      <c r="E8" s="539" t="s">
        <v>51</v>
      </c>
      <c r="F8" s="522" t="s">
        <v>478</v>
      </c>
      <c r="G8" s="522" t="s">
        <v>478</v>
      </c>
      <c r="H8" s="539" t="s">
        <v>64</v>
      </c>
      <c r="I8" s="552">
        <v>225</v>
      </c>
    </row>
    <row r="9" spans="1:9" ht="19.5" customHeight="1">
      <c r="A9" s="546"/>
      <c r="B9" s="542"/>
      <c r="C9" s="553"/>
      <c r="D9" s="553"/>
      <c r="E9" s="546"/>
      <c r="F9" s="546"/>
      <c r="G9" s="553"/>
      <c r="H9" s="546"/>
      <c r="I9" s="547" t="s">
        <v>480</v>
      </c>
    </row>
    <row r="10" spans="1:9" ht="20.25" customHeight="1">
      <c r="A10" s="554"/>
      <c r="B10" s="555"/>
      <c r="C10" s="556"/>
      <c r="D10" s="557"/>
      <c r="E10" s="554"/>
      <c r="F10" s="558"/>
      <c r="G10" s="556"/>
      <c r="H10" s="558"/>
      <c r="I10" s="559"/>
    </row>
    <row r="11" spans="1:9" ht="17.25">
      <c r="A11" s="539">
        <v>1</v>
      </c>
      <c r="B11" s="560" t="s">
        <v>400</v>
      </c>
      <c r="C11" s="561">
        <v>10000</v>
      </c>
      <c r="D11" s="561">
        <v>10000</v>
      </c>
      <c r="E11" s="539" t="s">
        <v>51</v>
      </c>
      <c r="F11" s="539" t="s">
        <v>481</v>
      </c>
      <c r="G11" s="539" t="s">
        <v>481</v>
      </c>
      <c r="H11" s="539" t="s">
        <v>64</v>
      </c>
      <c r="I11" s="562" t="s">
        <v>482</v>
      </c>
    </row>
    <row r="12" spans="1:9" ht="17.25">
      <c r="A12" s="546"/>
      <c r="B12" s="563" t="s">
        <v>369</v>
      </c>
      <c r="C12" s="564"/>
      <c r="D12" s="564"/>
      <c r="E12" s="546"/>
      <c r="F12" s="546"/>
      <c r="G12" s="564">
        <v>10000</v>
      </c>
      <c r="H12" s="546"/>
      <c r="I12" s="565" t="s">
        <v>483</v>
      </c>
    </row>
    <row r="13" spans="1:9" ht="17.25">
      <c r="A13" s="539">
        <v>2</v>
      </c>
      <c r="B13" s="560" t="s">
        <v>400</v>
      </c>
      <c r="C13" s="561">
        <v>10000</v>
      </c>
      <c r="D13" s="561">
        <v>10000</v>
      </c>
      <c r="E13" s="539" t="s">
        <v>51</v>
      </c>
      <c r="F13" s="539" t="s">
        <v>415</v>
      </c>
      <c r="G13" s="539" t="s">
        <v>415</v>
      </c>
      <c r="H13" s="539" t="s">
        <v>64</v>
      </c>
      <c r="I13" s="562" t="s">
        <v>484</v>
      </c>
    </row>
    <row r="14" spans="1:9" ht="17.25">
      <c r="A14" s="546"/>
      <c r="B14" s="563" t="s">
        <v>369</v>
      </c>
      <c r="C14" s="564"/>
      <c r="D14" s="564"/>
      <c r="E14" s="546"/>
      <c r="F14" s="546"/>
      <c r="G14" s="564">
        <v>10000</v>
      </c>
      <c r="H14" s="546"/>
      <c r="I14" s="565" t="s">
        <v>483</v>
      </c>
    </row>
    <row r="15" spans="1:9" ht="17.25">
      <c r="A15" s="539">
        <v>3</v>
      </c>
      <c r="B15" s="560" t="s">
        <v>400</v>
      </c>
      <c r="C15" s="561">
        <v>10000</v>
      </c>
      <c r="D15" s="561">
        <v>10000</v>
      </c>
      <c r="E15" s="539" t="s">
        <v>51</v>
      </c>
      <c r="F15" s="539" t="s">
        <v>418</v>
      </c>
      <c r="G15" s="539" t="s">
        <v>418</v>
      </c>
      <c r="H15" s="539" t="s">
        <v>64</v>
      </c>
      <c r="I15" s="562" t="s">
        <v>485</v>
      </c>
    </row>
    <row r="16" spans="1:9" ht="17.25">
      <c r="A16" s="546"/>
      <c r="B16" s="563" t="s">
        <v>369</v>
      </c>
      <c r="C16" s="564"/>
      <c r="D16" s="564"/>
      <c r="E16" s="546"/>
      <c r="F16" s="546"/>
      <c r="G16" s="564">
        <v>10000</v>
      </c>
      <c r="H16" s="546"/>
      <c r="I16" s="565" t="s">
        <v>483</v>
      </c>
    </row>
    <row r="17" spans="1:9" ht="17.25">
      <c r="A17" s="539">
        <v>4</v>
      </c>
      <c r="B17" s="566" t="s">
        <v>400</v>
      </c>
      <c r="C17" s="567">
        <v>5500</v>
      </c>
      <c r="D17" s="567">
        <v>5500</v>
      </c>
      <c r="E17" s="568" t="s">
        <v>51</v>
      </c>
      <c r="F17" s="539" t="s">
        <v>486</v>
      </c>
      <c r="G17" s="539" t="s">
        <v>486</v>
      </c>
      <c r="H17" s="568" t="s">
        <v>64</v>
      </c>
      <c r="I17" s="562" t="s">
        <v>487</v>
      </c>
    </row>
    <row r="18" spans="1:9" ht="17.25">
      <c r="A18" s="568"/>
      <c r="B18" s="569" t="s">
        <v>369</v>
      </c>
      <c r="C18" s="564"/>
      <c r="D18" s="564"/>
      <c r="E18" s="546"/>
      <c r="F18" s="568"/>
      <c r="G18" s="570">
        <v>5500</v>
      </c>
      <c r="H18" s="546"/>
      <c r="I18" s="571" t="s">
        <v>483</v>
      </c>
    </row>
    <row r="19" spans="1:9" ht="17.25">
      <c r="A19" s="539">
        <v>5</v>
      </c>
      <c r="B19" s="572" t="s">
        <v>368</v>
      </c>
      <c r="C19" s="561">
        <v>13800</v>
      </c>
      <c r="D19" s="561">
        <v>13800</v>
      </c>
      <c r="E19" s="539" t="s">
        <v>51</v>
      </c>
      <c r="F19" s="539" t="s">
        <v>419</v>
      </c>
      <c r="G19" s="539" t="s">
        <v>419</v>
      </c>
      <c r="H19" s="539" t="s">
        <v>64</v>
      </c>
      <c r="I19" s="562" t="s">
        <v>488</v>
      </c>
    </row>
    <row r="20" spans="1:9" ht="17.25">
      <c r="A20" s="546"/>
      <c r="B20" s="569" t="s">
        <v>369</v>
      </c>
      <c r="C20" s="564"/>
      <c r="D20" s="564"/>
      <c r="E20" s="546"/>
      <c r="F20" s="546"/>
      <c r="G20" s="564">
        <v>13800</v>
      </c>
      <c r="H20" s="546"/>
      <c r="I20" s="565" t="s">
        <v>483</v>
      </c>
    </row>
    <row r="21" spans="1:9" ht="17.25">
      <c r="A21" s="539">
        <v>6</v>
      </c>
      <c r="B21" s="560" t="s">
        <v>368</v>
      </c>
      <c r="C21" s="561">
        <v>13800</v>
      </c>
      <c r="D21" s="561">
        <v>13800</v>
      </c>
      <c r="E21" s="539" t="s">
        <v>51</v>
      </c>
      <c r="F21" s="539" t="s">
        <v>420</v>
      </c>
      <c r="G21" s="539" t="s">
        <v>420</v>
      </c>
      <c r="H21" s="539" t="s">
        <v>64</v>
      </c>
      <c r="I21" s="562" t="s">
        <v>489</v>
      </c>
    </row>
    <row r="22" spans="1:9" ht="17.25">
      <c r="A22" s="568"/>
      <c r="B22" s="573" t="s">
        <v>369</v>
      </c>
      <c r="C22" s="567"/>
      <c r="D22" s="567"/>
      <c r="E22" s="568"/>
      <c r="F22" s="568"/>
      <c r="G22" s="567"/>
      <c r="H22" s="568"/>
      <c r="I22" s="571" t="s">
        <v>483</v>
      </c>
    </row>
    <row r="23" spans="1:9" ht="17.25">
      <c r="A23" s="539">
        <v>7</v>
      </c>
      <c r="B23" s="560" t="s">
        <v>368</v>
      </c>
      <c r="C23" s="561">
        <v>13800</v>
      </c>
      <c r="D23" s="561">
        <v>13800</v>
      </c>
      <c r="E23" s="539" t="s">
        <v>51</v>
      </c>
      <c r="F23" s="539" t="s">
        <v>423</v>
      </c>
      <c r="G23" s="539" t="s">
        <v>423</v>
      </c>
      <c r="H23" s="539" t="s">
        <v>64</v>
      </c>
      <c r="I23" s="562" t="s">
        <v>490</v>
      </c>
    </row>
    <row r="24" spans="1:9" ht="17.25">
      <c r="A24" s="546"/>
      <c r="B24" s="563" t="s">
        <v>369</v>
      </c>
      <c r="C24" s="564"/>
      <c r="D24" s="564"/>
      <c r="E24" s="546"/>
      <c r="F24" s="546"/>
      <c r="G24" s="564">
        <v>13800</v>
      </c>
      <c r="H24" s="546"/>
      <c r="I24" s="565" t="s">
        <v>483</v>
      </c>
    </row>
    <row r="25" spans="1:9" ht="17.25">
      <c r="A25" s="539">
        <v>8</v>
      </c>
      <c r="B25" s="560" t="s">
        <v>368</v>
      </c>
      <c r="C25" s="561">
        <v>7800</v>
      </c>
      <c r="D25" s="561">
        <v>7800</v>
      </c>
      <c r="E25" s="539" t="s">
        <v>51</v>
      </c>
      <c r="F25" s="539" t="s">
        <v>491</v>
      </c>
      <c r="G25" s="539" t="s">
        <v>491</v>
      </c>
      <c r="H25" s="539" t="s">
        <v>64</v>
      </c>
      <c r="I25" s="562" t="s">
        <v>492</v>
      </c>
    </row>
    <row r="26" spans="1:9" ht="17.25">
      <c r="A26" s="546"/>
      <c r="B26" s="563" t="s">
        <v>369</v>
      </c>
      <c r="C26" s="564"/>
      <c r="D26" s="564"/>
      <c r="E26" s="546"/>
      <c r="F26" s="546"/>
      <c r="G26" s="564">
        <v>7800</v>
      </c>
      <c r="H26" s="546"/>
      <c r="I26" s="565" t="s">
        <v>483</v>
      </c>
    </row>
    <row r="27" spans="1:9" ht="17.25">
      <c r="A27" s="539">
        <v>9</v>
      </c>
      <c r="B27" s="572" t="s">
        <v>400</v>
      </c>
      <c r="C27" s="561">
        <v>10000</v>
      </c>
      <c r="D27" s="561">
        <v>10000</v>
      </c>
      <c r="E27" s="539" t="s">
        <v>51</v>
      </c>
      <c r="F27" s="539" t="s">
        <v>417</v>
      </c>
      <c r="G27" s="539" t="s">
        <v>417</v>
      </c>
      <c r="H27" s="539" t="s">
        <v>64</v>
      </c>
      <c r="I27" s="562" t="s">
        <v>493</v>
      </c>
    </row>
    <row r="28" spans="1:9" ht="17.25">
      <c r="A28" s="546"/>
      <c r="B28" s="569" t="s">
        <v>369</v>
      </c>
      <c r="C28" s="564"/>
      <c r="D28" s="564"/>
      <c r="E28" s="546"/>
      <c r="F28" s="546"/>
      <c r="G28" s="564">
        <v>10000</v>
      </c>
      <c r="H28" s="546"/>
      <c r="I28" s="565" t="s">
        <v>483</v>
      </c>
    </row>
    <row r="29" spans="1:9" ht="17.25">
      <c r="A29" s="568">
        <v>10</v>
      </c>
      <c r="B29" s="566" t="s">
        <v>400</v>
      </c>
      <c r="C29" s="561">
        <v>6000</v>
      </c>
      <c r="D29" s="567">
        <v>6000</v>
      </c>
      <c r="E29" s="539" t="s">
        <v>51</v>
      </c>
      <c r="F29" s="568" t="s">
        <v>416</v>
      </c>
      <c r="G29" s="539" t="s">
        <v>416</v>
      </c>
      <c r="H29" s="568" t="s">
        <v>64</v>
      </c>
      <c r="I29" s="571" t="s">
        <v>494</v>
      </c>
    </row>
    <row r="30" spans="1:9" ht="17.25">
      <c r="A30" s="546"/>
      <c r="B30" s="569" t="s">
        <v>369</v>
      </c>
      <c r="C30" s="567"/>
      <c r="D30" s="564"/>
      <c r="E30" s="568"/>
      <c r="F30" s="546"/>
      <c r="G30" s="567">
        <v>6000</v>
      </c>
      <c r="H30" s="546"/>
      <c r="I30" s="565" t="s">
        <v>483</v>
      </c>
    </row>
    <row r="31" spans="1:9" ht="17.25">
      <c r="A31" s="539">
        <v>11</v>
      </c>
      <c r="B31" s="572" t="s">
        <v>368</v>
      </c>
      <c r="C31" s="561">
        <v>13800</v>
      </c>
      <c r="D31" s="561">
        <v>13800</v>
      </c>
      <c r="E31" s="539" t="s">
        <v>51</v>
      </c>
      <c r="F31" s="539" t="s">
        <v>422</v>
      </c>
      <c r="G31" s="539" t="s">
        <v>422</v>
      </c>
      <c r="H31" s="539" t="s">
        <v>64</v>
      </c>
      <c r="I31" s="562" t="s">
        <v>495</v>
      </c>
    </row>
    <row r="32" spans="1:9" ht="17.25">
      <c r="A32" s="546"/>
      <c r="B32" s="569" t="s">
        <v>369</v>
      </c>
      <c r="C32" s="564"/>
      <c r="D32" s="564"/>
      <c r="E32" s="546"/>
      <c r="F32" s="546"/>
      <c r="G32" s="564"/>
      <c r="H32" s="546"/>
      <c r="I32" s="565" t="s">
        <v>483</v>
      </c>
    </row>
    <row r="33" spans="1:9" ht="17.25">
      <c r="A33" s="568">
        <v>12</v>
      </c>
      <c r="B33" s="566" t="s">
        <v>368</v>
      </c>
      <c r="C33" s="561">
        <v>8400</v>
      </c>
      <c r="D33" s="561">
        <v>8400</v>
      </c>
      <c r="E33" s="539" t="s">
        <v>51</v>
      </c>
      <c r="F33" s="539" t="s">
        <v>421</v>
      </c>
      <c r="G33" s="568" t="s">
        <v>421</v>
      </c>
      <c r="H33" s="539" t="s">
        <v>64</v>
      </c>
      <c r="I33" s="571" t="s">
        <v>496</v>
      </c>
    </row>
    <row r="34" spans="1:9" ht="17.25">
      <c r="A34" s="546"/>
      <c r="B34" s="569" t="s">
        <v>369</v>
      </c>
      <c r="C34" s="567"/>
      <c r="D34" s="567"/>
      <c r="E34" s="568"/>
      <c r="F34" s="568"/>
      <c r="G34" s="564"/>
      <c r="H34" s="568"/>
      <c r="I34" s="565" t="s">
        <v>483</v>
      </c>
    </row>
    <row r="35" spans="1:9" ht="17.25">
      <c r="A35" s="539">
        <v>13</v>
      </c>
      <c r="B35" s="572" t="s">
        <v>497</v>
      </c>
      <c r="C35" s="561">
        <v>3800</v>
      </c>
      <c r="D35" s="561">
        <v>3800</v>
      </c>
      <c r="E35" s="539" t="s">
        <v>51</v>
      </c>
      <c r="F35" s="539" t="s">
        <v>424</v>
      </c>
      <c r="G35" s="539" t="s">
        <v>424</v>
      </c>
      <c r="H35" s="539" t="s">
        <v>64</v>
      </c>
      <c r="I35" s="562" t="s">
        <v>498</v>
      </c>
    </row>
    <row r="36" spans="1:9" ht="17.25">
      <c r="A36" s="546"/>
      <c r="B36" s="569"/>
      <c r="C36" s="564"/>
      <c r="D36" s="564"/>
      <c r="E36" s="546"/>
      <c r="F36" s="546"/>
      <c r="G36" s="564">
        <v>3800</v>
      </c>
      <c r="H36" s="546"/>
      <c r="I36" s="565" t="s">
        <v>499</v>
      </c>
    </row>
    <row r="37" spans="1:9" ht="17.25">
      <c r="A37" s="539">
        <v>14</v>
      </c>
      <c r="B37" s="572" t="s">
        <v>500</v>
      </c>
      <c r="C37" s="561">
        <v>2500</v>
      </c>
      <c r="D37" s="561">
        <v>2500</v>
      </c>
      <c r="E37" s="539" t="s">
        <v>51</v>
      </c>
      <c r="F37" s="539" t="s">
        <v>424</v>
      </c>
      <c r="G37" s="539" t="s">
        <v>424</v>
      </c>
      <c r="H37" s="539" t="s">
        <v>64</v>
      </c>
      <c r="I37" s="562" t="s">
        <v>501</v>
      </c>
    </row>
    <row r="38" spans="1:9" ht="17.25">
      <c r="A38" s="546"/>
      <c r="B38" s="569"/>
      <c r="C38" s="564"/>
      <c r="D38" s="564"/>
      <c r="E38" s="546"/>
      <c r="F38" s="546"/>
      <c r="G38" s="553">
        <v>2500</v>
      </c>
      <c r="H38" s="546"/>
      <c r="I38" s="565" t="s">
        <v>477</v>
      </c>
    </row>
    <row r="39" spans="1:9" ht="17.25">
      <c r="A39" s="539">
        <v>15</v>
      </c>
      <c r="B39" s="572" t="s">
        <v>502</v>
      </c>
      <c r="C39" s="561">
        <v>5205</v>
      </c>
      <c r="D39" s="561">
        <v>5205</v>
      </c>
      <c r="E39" s="539" t="s">
        <v>51</v>
      </c>
      <c r="F39" s="539" t="s">
        <v>503</v>
      </c>
      <c r="G39" s="539" t="s">
        <v>503</v>
      </c>
      <c r="H39" s="539" t="s">
        <v>64</v>
      </c>
      <c r="I39" s="562" t="s">
        <v>504</v>
      </c>
    </row>
    <row r="40" spans="1:9" ht="17.25">
      <c r="A40" s="568"/>
      <c r="B40" s="573" t="s">
        <v>505</v>
      </c>
      <c r="C40" s="567"/>
      <c r="D40" s="567"/>
      <c r="E40" s="568"/>
      <c r="F40" s="568"/>
      <c r="G40" s="567">
        <v>5205</v>
      </c>
      <c r="H40" s="568"/>
      <c r="I40" s="571" t="s">
        <v>506</v>
      </c>
    </row>
    <row r="41" spans="1:9" ht="17.25">
      <c r="A41" s="546"/>
      <c r="B41" s="563" t="s">
        <v>369</v>
      </c>
      <c r="C41" s="564"/>
      <c r="D41" s="564"/>
      <c r="E41" s="546"/>
      <c r="F41" s="546"/>
      <c r="G41" s="564"/>
      <c r="H41" s="546"/>
      <c r="I41" s="565"/>
    </row>
    <row r="42" spans="1:9" ht="17.25">
      <c r="A42" s="539">
        <v>16</v>
      </c>
      <c r="B42" s="572" t="s">
        <v>507</v>
      </c>
      <c r="C42" s="561">
        <v>1500</v>
      </c>
      <c r="D42" s="561">
        <v>1500</v>
      </c>
      <c r="E42" s="539" t="s">
        <v>51</v>
      </c>
      <c r="F42" s="539" t="s">
        <v>508</v>
      </c>
      <c r="G42" s="539" t="s">
        <v>508</v>
      </c>
      <c r="H42" s="539" t="s">
        <v>64</v>
      </c>
      <c r="I42" s="562" t="s">
        <v>509</v>
      </c>
    </row>
    <row r="43" spans="1:9" ht="17.25">
      <c r="A43" s="546"/>
      <c r="B43" s="569"/>
      <c r="C43" s="564"/>
      <c r="D43" s="564"/>
      <c r="E43" s="546"/>
      <c r="F43" s="546"/>
      <c r="G43" s="564">
        <v>1500</v>
      </c>
      <c r="H43" s="546"/>
      <c r="I43" s="565" t="s">
        <v>510</v>
      </c>
    </row>
    <row r="44" spans="1:9" ht="17.25">
      <c r="A44" s="539">
        <v>17</v>
      </c>
      <c r="B44" s="572" t="s">
        <v>502</v>
      </c>
      <c r="C44" s="561">
        <v>1985</v>
      </c>
      <c r="D44" s="561">
        <v>1985</v>
      </c>
      <c r="E44" s="539" t="s">
        <v>51</v>
      </c>
      <c r="F44" s="539" t="s">
        <v>503</v>
      </c>
      <c r="G44" s="539" t="s">
        <v>503</v>
      </c>
      <c r="H44" s="539" t="s">
        <v>64</v>
      </c>
      <c r="I44" s="562" t="s">
        <v>511</v>
      </c>
    </row>
    <row r="45" spans="1:9" ht="17.25">
      <c r="A45" s="568"/>
      <c r="B45" s="573" t="s">
        <v>512</v>
      </c>
      <c r="C45" s="567"/>
      <c r="D45" s="567"/>
      <c r="E45" s="568"/>
      <c r="F45" s="568"/>
      <c r="G45" s="567">
        <v>1985</v>
      </c>
      <c r="H45" s="568"/>
      <c r="I45" s="571" t="s">
        <v>510</v>
      </c>
    </row>
    <row r="46" spans="1:9" ht="17.25">
      <c r="A46" s="546"/>
      <c r="B46" s="569" t="s">
        <v>369</v>
      </c>
      <c r="C46" s="564"/>
      <c r="D46" s="564"/>
      <c r="E46" s="546"/>
      <c r="F46" s="546"/>
      <c r="G46" s="564"/>
      <c r="H46" s="546"/>
      <c r="I46" s="565"/>
    </row>
    <row r="47" spans="1:9" ht="17.25">
      <c r="A47" s="539">
        <v>18</v>
      </c>
      <c r="B47" s="560" t="s">
        <v>513</v>
      </c>
      <c r="C47" s="561">
        <v>507</v>
      </c>
      <c r="D47" s="561">
        <v>507</v>
      </c>
      <c r="E47" s="539" t="s">
        <v>51</v>
      </c>
      <c r="F47" s="539" t="s">
        <v>508</v>
      </c>
      <c r="G47" s="539" t="s">
        <v>508</v>
      </c>
      <c r="H47" s="539" t="s">
        <v>64</v>
      </c>
      <c r="I47" s="562" t="s">
        <v>514</v>
      </c>
    </row>
    <row r="48" spans="1:9" ht="17.25">
      <c r="A48" s="546"/>
      <c r="B48" s="563"/>
      <c r="C48" s="564"/>
      <c r="D48" s="564"/>
      <c r="E48" s="546"/>
      <c r="F48" s="546"/>
      <c r="G48" s="564">
        <v>507</v>
      </c>
      <c r="H48" s="546"/>
      <c r="I48" s="565" t="s">
        <v>510</v>
      </c>
    </row>
    <row r="49" spans="1:9" ht="17.25">
      <c r="A49" s="539">
        <v>19</v>
      </c>
      <c r="B49" s="572" t="s">
        <v>515</v>
      </c>
      <c r="C49" s="561">
        <v>6500</v>
      </c>
      <c r="D49" s="561">
        <v>6500</v>
      </c>
      <c r="E49" s="539" t="s">
        <v>51</v>
      </c>
      <c r="F49" s="539" t="s">
        <v>399</v>
      </c>
      <c r="G49" s="539" t="s">
        <v>399</v>
      </c>
      <c r="H49" s="539" t="s">
        <v>64</v>
      </c>
      <c r="I49" s="562" t="s">
        <v>516</v>
      </c>
    </row>
    <row r="50" spans="1:9" ht="17.25">
      <c r="A50" s="546"/>
      <c r="B50" s="569"/>
      <c r="C50" s="564"/>
      <c r="D50" s="564"/>
      <c r="E50" s="546"/>
      <c r="F50" s="546"/>
      <c r="G50" s="564">
        <v>6500</v>
      </c>
      <c r="H50" s="546"/>
      <c r="I50" s="565" t="s">
        <v>506</v>
      </c>
    </row>
    <row r="51" spans="1:9" ht="17.25">
      <c r="A51" s="539">
        <v>20</v>
      </c>
      <c r="B51" s="572" t="s">
        <v>517</v>
      </c>
      <c r="C51" s="561">
        <v>171494</v>
      </c>
      <c r="D51" s="561">
        <v>171494</v>
      </c>
      <c r="E51" s="539" t="s">
        <v>51</v>
      </c>
      <c r="F51" s="539" t="s">
        <v>518</v>
      </c>
      <c r="G51" s="539" t="s">
        <v>518</v>
      </c>
      <c r="H51" s="539" t="s">
        <v>64</v>
      </c>
      <c r="I51" s="562" t="s">
        <v>479</v>
      </c>
    </row>
    <row r="52" spans="1:9" ht="17.25">
      <c r="A52" s="546"/>
      <c r="B52" s="569" t="s">
        <v>519</v>
      </c>
      <c r="C52" s="564"/>
      <c r="D52" s="564"/>
      <c r="E52" s="546"/>
      <c r="F52" s="546"/>
      <c r="G52" s="564"/>
      <c r="H52" s="546"/>
      <c r="I52" s="565" t="s">
        <v>480</v>
      </c>
    </row>
    <row r="53" spans="1:9" ht="17.25">
      <c r="A53" s="539">
        <v>21</v>
      </c>
      <c r="B53" s="560" t="s">
        <v>520</v>
      </c>
      <c r="C53" s="561">
        <v>2666</v>
      </c>
      <c r="D53" s="561">
        <v>2666</v>
      </c>
      <c r="E53" s="539" t="s">
        <v>51</v>
      </c>
      <c r="F53" s="539" t="s">
        <v>424</v>
      </c>
      <c r="G53" s="539" t="s">
        <v>424</v>
      </c>
      <c r="H53" s="539" t="s">
        <v>64</v>
      </c>
      <c r="I53" s="562" t="s">
        <v>479</v>
      </c>
    </row>
    <row r="54" spans="1:9" ht="17.25">
      <c r="A54" s="546"/>
      <c r="B54" s="563"/>
      <c r="C54" s="564"/>
      <c r="D54" s="564"/>
      <c r="E54" s="546"/>
      <c r="F54" s="546"/>
      <c r="G54" s="564"/>
      <c r="H54" s="546"/>
      <c r="I54" s="565" t="s">
        <v>480</v>
      </c>
    </row>
    <row r="55" spans="1:9" ht="17.25">
      <c r="A55" s="574"/>
      <c r="B55" s="574"/>
      <c r="C55" s="578"/>
      <c r="D55" s="576"/>
      <c r="E55" s="577"/>
      <c r="F55" s="574"/>
      <c r="G55" s="574"/>
      <c r="H55" s="574"/>
      <c r="I55" s="574"/>
    </row>
    <row r="56" spans="1:9" ht="17.25">
      <c r="A56" s="574"/>
      <c r="B56" s="574"/>
      <c r="C56" s="575"/>
      <c r="D56" s="575"/>
      <c r="E56" s="577"/>
      <c r="F56" s="574"/>
      <c r="G56" s="574"/>
      <c r="H56" s="574"/>
      <c r="I56" s="574"/>
    </row>
    <row r="57" spans="1:9" ht="17.25">
      <c r="A57" s="574"/>
      <c r="B57" s="574"/>
      <c r="C57" s="575"/>
      <c r="D57" s="575"/>
      <c r="E57" s="577"/>
      <c r="F57" s="574"/>
      <c r="G57" s="574"/>
      <c r="H57" s="574"/>
      <c r="I57" s="574"/>
    </row>
    <row r="58" spans="1:9" ht="17.25">
      <c r="A58" s="574"/>
      <c r="B58" s="574"/>
      <c r="C58" s="575"/>
      <c r="D58" s="575"/>
      <c r="E58" s="577"/>
      <c r="F58" s="574"/>
      <c r="G58" s="574"/>
      <c r="H58" s="574"/>
      <c r="I58" s="574"/>
    </row>
    <row r="59" spans="1:9" ht="17.25">
      <c r="A59" s="574"/>
      <c r="B59" s="574"/>
      <c r="C59" s="575"/>
      <c r="D59" s="575"/>
      <c r="E59" s="577"/>
      <c r="F59" s="574"/>
      <c r="G59" s="574"/>
      <c r="H59" s="574"/>
      <c r="I59" s="574"/>
    </row>
    <row r="60" spans="1:9" ht="17.25">
      <c r="A60" s="574"/>
      <c r="B60" s="574"/>
      <c r="C60" s="575"/>
      <c r="D60" s="575"/>
      <c r="E60" s="577"/>
      <c r="F60" s="574"/>
      <c r="G60" s="574"/>
      <c r="H60" s="574"/>
      <c r="I60" s="574"/>
    </row>
    <row r="61" spans="1:9" ht="17.25">
      <c r="A61" s="574"/>
      <c r="B61" s="574"/>
      <c r="C61" s="575"/>
      <c r="D61" s="575"/>
      <c r="E61" s="577"/>
      <c r="F61" s="574"/>
      <c r="G61" s="574"/>
      <c r="H61" s="574"/>
      <c r="I61" s="574"/>
    </row>
    <row r="62" spans="1:9" ht="17.25">
      <c r="A62" s="574"/>
      <c r="B62" s="574"/>
      <c r="C62" s="575"/>
      <c r="D62" s="575"/>
      <c r="E62" s="577"/>
      <c r="F62" s="574"/>
      <c r="G62" s="574"/>
      <c r="H62" s="574"/>
      <c r="I62" s="574"/>
    </row>
    <row r="63" spans="1:9" ht="17.25">
      <c r="A63" s="412"/>
      <c r="B63" s="412"/>
      <c r="C63" s="413"/>
      <c r="D63" s="413"/>
      <c r="E63" s="414"/>
      <c r="F63" s="412"/>
      <c r="G63" s="412"/>
      <c r="H63" s="412"/>
      <c r="I63" s="412"/>
    </row>
    <row r="64" spans="1:9" ht="17.25">
      <c r="A64" s="5"/>
      <c r="B64" s="5"/>
      <c r="C64" s="71"/>
      <c r="D64" s="71"/>
      <c r="E64" s="51"/>
      <c r="F64" s="5"/>
      <c r="G64" s="5"/>
      <c r="H64" s="5"/>
      <c r="I64" s="5"/>
    </row>
    <row r="65" spans="1:9" ht="17.25">
      <c r="A65" s="5"/>
      <c r="B65" s="5"/>
      <c r="C65" s="71"/>
      <c r="D65" s="71"/>
      <c r="E65" s="51"/>
      <c r="F65" s="5"/>
      <c r="G65" s="5"/>
      <c r="H65" s="5"/>
      <c r="I65" s="5"/>
    </row>
    <row r="66" spans="1:9" ht="17.25">
      <c r="A66" s="5"/>
      <c r="B66" s="5"/>
      <c r="C66" s="71"/>
      <c r="D66" s="71"/>
      <c r="E66" s="51"/>
      <c r="F66" s="5"/>
      <c r="G66" s="5"/>
      <c r="H66" s="5"/>
      <c r="I66" s="5"/>
    </row>
    <row r="67" spans="1:9" ht="17.25">
      <c r="A67" s="5"/>
      <c r="B67" s="5"/>
      <c r="C67" s="71"/>
      <c r="D67" s="71"/>
      <c r="E67" s="51"/>
      <c r="F67" s="5"/>
      <c r="G67" s="5"/>
      <c r="H67" s="5"/>
      <c r="I67" s="5"/>
    </row>
    <row r="68" spans="1:9" ht="17.25">
      <c r="A68" s="5"/>
      <c r="B68" s="5"/>
      <c r="C68" s="71"/>
      <c r="D68" s="71"/>
      <c r="E68" s="51"/>
      <c r="F68" s="5"/>
      <c r="G68" s="5"/>
      <c r="H68" s="5"/>
      <c r="I68" s="5"/>
    </row>
    <row r="69" spans="1:9" ht="17.25">
      <c r="A69" s="5"/>
      <c r="B69" s="5"/>
      <c r="C69" s="71"/>
      <c r="D69" s="71"/>
      <c r="E69" s="51"/>
      <c r="F69" s="5"/>
      <c r="G69" s="5"/>
      <c r="H69" s="5"/>
      <c r="I69" s="5"/>
    </row>
    <row r="70" spans="1:9" ht="17.25">
      <c r="A70" s="5"/>
      <c r="B70" s="5"/>
      <c r="C70" s="71"/>
      <c r="D70" s="71"/>
      <c r="E70" s="51"/>
      <c r="F70" s="5"/>
      <c r="G70" s="5"/>
      <c r="H70" s="5"/>
      <c r="I70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5"/>
  <sheetViews>
    <sheetView zoomScale="120" zoomScaleNormal="120" zoomScalePageLayoutView="0" workbookViewId="0" topLeftCell="A1">
      <pane ySplit="5" topLeftCell="A23" activePane="bottomLeft" state="frozen"/>
      <selection pane="topLeft" activeCell="A1" sqref="A1"/>
      <selection pane="bottomLeft" activeCell="F24" sqref="F24"/>
    </sheetView>
  </sheetViews>
  <sheetFormatPr defaultColWidth="9.00390625" defaultRowHeight="15"/>
  <cols>
    <col min="1" max="1" width="5.57421875" style="1" customWidth="1"/>
    <col min="2" max="2" width="25.421875" style="2" customWidth="1"/>
    <col min="3" max="4" width="10.421875" style="46" customWidth="1"/>
    <col min="5" max="5" width="9.140625" style="1" customWidth="1"/>
    <col min="6" max="6" width="22.28125" style="2" customWidth="1"/>
    <col min="7" max="7" width="23.140625" style="2" customWidth="1"/>
    <col min="8" max="8" width="13.7109375" style="2" customWidth="1"/>
    <col min="9" max="9" width="18.85156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6"/>
    </row>
    <row r="2" spans="1:10" s="4" customFormat="1" ht="24">
      <c r="A2" s="319" t="s">
        <v>468</v>
      </c>
      <c r="B2" s="319"/>
      <c r="C2" s="319"/>
      <c r="D2" s="319"/>
      <c r="E2" s="319"/>
      <c r="F2" s="319"/>
      <c r="G2" s="319"/>
      <c r="H2" s="319"/>
      <c r="I2" s="319"/>
      <c r="J2" s="36"/>
    </row>
    <row r="3" spans="1:10" s="4" customFormat="1" ht="24">
      <c r="A3" s="319" t="s">
        <v>14</v>
      </c>
      <c r="B3" s="319"/>
      <c r="C3" s="319"/>
      <c r="D3" s="319"/>
      <c r="E3" s="319"/>
      <c r="F3" s="319"/>
      <c r="G3" s="319"/>
      <c r="H3" s="319"/>
      <c r="I3" s="319"/>
      <c r="J3" s="36"/>
    </row>
    <row r="4" spans="1:10" s="4" customFormat="1" ht="24">
      <c r="A4" s="319" t="s">
        <v>469</v>
      </c>
      <c r="B4" s="319"/>
      <c r="C4" s="319"/>
      <c r="D4" s="319"/>
      <c r="E4" s="319"/>
      <c r="F4" s="319"/>
      <c r="G4" s="319"/>
      <c r="H4" s="319"/>
      <c r="I4" s="319"/>
      <c r="J4" s="36"/>
    </row>
    <row r="5" spans="1:10" s="7" customFormat="1" ht="70.5" customHeight="1">
      <c r="A5" s="281" t="s">
        <v>2</v>
      </c>
      <c r="B5" s="170" t="s">
        <v>54</v>
      </c>
      <c r="C5" s="169" t="s">
        <v>56</v>
      </c>
      <c r="D5" s="171" t="s">
        <v>55</v>
      </c>
      <c r="E5" s="169" t="s">
        <v>57</v>
      </c>
      <c r="F5" s="172" t="s">
        <v>58</v>
      </c>
      <c r="G5" s="172" t="s">
        <v>59</v>
      </c>
      <c r="H5" s="169" t="s">
        <v>60</v>
      </c>
      <c r="I5" s="169" t="s">
        <v>61</v>
      </c>
      <c r="J5" s="37"/>
    </row>
    <row r="6" spans="1:9" ht="20.25" customHeight="1">
      <c r="A6" s="168">
        <v>1</v>
      </c>
      <c r="B6" s="39" t="s">
        <v>402</v>
      </c>
      <c r="C6" s="293" t="s">
        <v>62</v>
      </c>
      <c r="D6" s="293" t="s">
        <v>62</v>
      </c>
      <c r="E6" s="293" t="s">
        <v>62</v>
      </c>
      <c r="F6" s="293" t="s">
        <v>62</v>
      </c>
      <c r="G6" s="293" t="s">
        <v>62</v>
      </c>
      <c r="H6" s="293" t="s">
        <v>62</v>
      </c>
      <c r="I6" s="293" t="s">
        <v>62</v>
      </c>
    </row>
    <row r="7" spans="1:10" s="7" customFormat="1" ht="19.5" customHeight="1">
      <c r="A7" s="313"/>
      <c r="B7" s="314"/>
      <c r="C7" s="315"/>
      <c r="D7" s="316"/>
      <c r="E7" s="315"/>
      <c r="F7" s="317"/>
      <c r="G7" s="317"/>
      <c r="H7" s="315"/>
      <c r="I7" s="315"/>
      <c r="J7" s="37"/>
    </row>
    <row r="8" spans="1:9" ht="30">
      <c r="A8" s="309">
        <v>1</v>
      </c>
      <c r="B8" s="309" t="s">
        <v>83</v>
      </c>
      <c r="C8" s="310">
        <v>180000</v>
      </c>
      <c r="D8" s="311">
        <v>15000</v>
      </c>
      <c r="E8" s="309" t="s">
        <v>51</v>
      </c>
      <c r="F8" s="312" t="s">
        <v>84</v>
      </c>
      <c r="G8" s="309" t="s">
        <v>536</v>
      </c>
      <c r="H8" s="310" t="s">
        <v>63</v>
      </c>
      <c r="I8" s="309" t="s">
        <v>350</v>
      </c>
    </row>
    <row r="9" spans="1:9" ht="30">
      <c r="A9" s="309">
        <v>2</v>
      </c>
      <c r="B9" s="309" t="s">
        <v>78</v>
      </c>
      <c r="C9" s="310">
        <v>216000</v>
      </c>
      <c r="D9" s="311">
        <v>18000</v>
      </c>
      <c r="E9" s="309" t="s">
        <v>51</v>
      </c>
      <c r="F9" s="312" t="s">
        <v>79</v>
      </c>
      <c r="G9" s="309" t="s">
        <v>537</v>
      </c>
      <c r="H9" s="310" t="s">
        <v>63</v>
      </c>
      <c r="I9" s="309" t="s">
        <v>351</v>
      </c>
    </row>
    <row r="10" spans="1:9" ht="30">
      <c r="A10" s="309">
        <v>3</v>
      </c>
      <c r="B10" s="309" t="s">
        <v>78</v>
      </c>
      <c r="C10" s="310">
        <v>216000</v>
      </c>
      <c r="D10" s="311">
        <v>18000</v>
      </c>
      <c r="E10" s="309" t="s">
        <v>51</v>
      </c>
      <c r="F10" s="312" t="s">
        <v>85</v>
      </c>
      <c r="G10" s="309" t="s">
        <v>538</v>
      </c>
      <c r="H10" s="310" t="s">
        <v>63</v>
      </c>
      <c r="I10" s="309" t="s">
        <v>352</v>
      </c>
    </row>
    <row r="11" spans="1:9" ht="30">
      <c r="A11" s="309">
        <v>4</v>
      </c>
      <c r="B11" s="309" t="s">
        <v>78</v>
      </c>
      <c r="C11" s="310">
        <v>216000</v>
      </c>
      <c r="D11" s="311">
        <v>18000</v>
      </c>
      <c r="E11" s="309" t="s">
        <v>51</v>
      </c>
      <c r="F11" s="312" t="s">
        <v>70</v>
      </c>
      <c r="G11" s="309" t="s">
        <v>353</v>
      </c>
      <c r="H11" s="310" t="s">
        <v>63</v>
      </c>
      <c r="I11" s="309" t="s">
        <v>354</v>
      </c>
    </row>
    <row r="12" spans="1:9" ht="30">
      <c r="A12" s="309">
        <v>5</v>
      </c>
      <c r="B12" s="309" t="s">
        <v>69</v>
      </c>
      <c r="C12" s="310">
        <v>174000</v>
      </c>
      <c r="D12" s="311">
        <v>14500</v>
      </c>
      <c r="E12" s="309" t="s">
        <v>51</v>
      </c>
      <c r="F12" s="312" t="s">
        <v>355</v>
      </c>
      <c r="G12" s="309" t="s">
        <v>539</v>
      </c>
      <c r="H12" s="310" t="s">
        <v>63</v>
      </c>
      <c r="I12" s="309" t="s">
        <v>356</v>
      </c>
    </row>
    <row r="13" spans="1:9" ht="30">
      <c r="A13" s="309">
        <v>6</v>
      </c>
      <c r="B13" s="309" t="s">
        <v>69</v>
      </c>
      <c r="C13" s="310">
        <v>180000</v>
      </c>
      <c r="D13" s="311">
        <v>15000</v>
      </c>
      <c r="E13" s="309" t="s">
        <v>51</v>
      </c>
      <c r="F13" s="312" t="s">
        <v>71</v>
      </c>
      <c r="G13" s="309" t="s">
        <v>540</v>
      </c>
      <c r="H13" s="310" t="s">
        <v>63</v>
      </c>
      <c r="I13" s="309" t="s">
        <v>357</v>
      </c>
    </row>
    <row r="14" spans="1:9" ht="30">
      <c r="A14" s="309">
        <v>7</v>
      </c>
      <c r="B14" s="309" t="s">
        <v>74</v>
      </c>
      <c r="C14" s="310">
        <v>228000</v>
      </c>
      <c r="D14" s="311">
        <v>19000</v>
      </c>
      <c r="E14" s="309" t="s">
        <v>51</v>
      </c>
      <c r="F14" s="312" t="s">
        <v>75</v>
      </c>
      <c r="G14" s="309" t="s">
        <v>541</v>
      </c>
      <c r="H14" s="310" t="s">
        <v>63</v>
      </c>
      <c r="I14" s="309" t="s">
        <v>358</v>
      </c>
    </row>
    <row r="15" spans="1:9" ht="30">
      <c r="A15" s="309">
        <v>8</v>
      </c>
      <c r="B15" s="309" t="s">
        <v>74</v>
      </c>
      <c r="C15" s="310">
        <v>180000</v>
      </c>
      <c r="D15" s="311">
        <v>15000</v>
      </c>
      <c r="E15" s="309" t="s">
        <v>51</v>
      </c>
      <c r="F15" s="312" t="s">
        <v>76</v>
      </c>
      <c r="G15" s="309" t="s">
        <v>77</v>
      </c>
      <c r="H15" s="310" t="s">
        <v>63</v>
      </c>
      <c r="I15" s="309" t="s">
        <v>359</v>
      </c>
    </row>
    <row r="16" spans="1:9" ht="30">
      <c r="A16" s="309">
        <v>9</v>
      </c>
      <c r="B16" s="309" t="s">
        <v>80</v>
      </c>
      <c r="C16" s="310">
        <v>168000</v>
      </c>
      <c r="D16" s="311">
        <v>14000</v>
      </c>
      <c r="E16" s="309" t="s">
        <v>51</v>
      </c>
      <c r="F16" s="312" t="s">
        <v>81</v>
      </c>
      <c r="G16" s="309" t="s">
        <v>82</v>
      </c>
      <c r="H16" s="310" t="s">
        <v>63</v>
      </c>
      <c r="I16" s="309" t="s">
        <v>360</v>
      </c>
    </row>
    <row r="17" spans="1:9" ht="30">
      <c r="A17" s="309">
        <v>10</v>
      </c>
      <c r="B17" s="309" t="s">
        <v>69</v>
      </c>
      <c r="C17" s="310">
        <v>162000</v>
      </c>
      <c r="D17" s="311">
        <v>13500</v>
      </c>
      <c r="E17" s="309" t="s">
        <v>51</v>
      </c>
      <c r="F17" s="312" t="s">
        <v>72</v>
      </c>
      <c r="G17" s="309" t="s">
        <v>542</v>
      </c>
      <c r="H17" s="310" t="s">
        <v>63</v>
      </c>
      <c r="I17" s="309" t="s">
        <v>361</v>
      </c>
    </row>
    <row r="18" spans="1:9" ht="30">
      <c r="A18" s="309">
        <v>11</v>
      </c>
      <c r="B18" s="309" t="s">
        <v>69</v>
      </c>
      <c r="C18" s="310">
        <v>198000</v>
      </c>
      <c r="D18" s="311">
        <v>16500</v>
      </c>
      <c r="E18" s="309" t="s">
        <v>51</v>
      </c>
      <c r="F18" s="312" t="s">
        <v>73</v>
      </c>
      <c r="G18" s="309" t="s">
        <v>543</v>
      </c>
      <c r="H18" s="310" t="s">
        <v>63</v>
      </c>
      <c r="I18" s="309" t="s">
        <v>362</v>
      </c>
    </row>
    <row r="19" spans="1:9" ht="30">
      <c r="A19" s="309">
        <v>12</v>
      </c>
      <c r="B19" s="309" t="s">
        <v>86</v>
      </c>
      <c r="C19" s="310">
        <v>180000</v>
      </c>
      <c r="D19" s="311">
        <v>15000</v>
      </c>
      <c r="E19" s="309" t="s">
        <v>51</v>
      </c>
      <c r="F19" s="312" t="s">
        <v>363</v>
      </c>
      <c r="G19" s="309" t="s">
        <v>544</v>
      </c>
      <c r="H19" s="310" t="s">
        <v>63</v>
      </c>
      <c r="I19" s="309" t="s">
        <v>364</v>
      </c>
    </row>
    <row r="20" spans="1:9" ht="30">
      <c r="A20" s="309">
        <v>13</v>
      </c>
      <c r="B20" s="309" t="s">
        <v>69</v>
      </c>
      <c r="C20" s="310">
        <v>96000</v>
      </c>
      <c r="D20" s="311">
        <v>12000</v>
      </c>
      <c r="E20" s="309" t="s">
        <v>51</v>
      </c>
      <c r="F20" s="312" t="s">
        <v>383</v>
      </c>
      <c r="G20" s="309" t="s">
        <v>545</v>
      </c>
      <c r="H20" s="310" t="s">
        <v>63</v>
      </c>
      <c r="I20" s="309" t="s">
        <v>384</v>
      </c>
    </row>
    <row r="21" spans="1:9" ht="45">
      <c r="A21" s="309">
        <v>14</v>
      </c>
      <c r="B21" s="309" t="s">
        <v>521</v>
      </c>
      <c r="C21" s="310">
        <v>27569.62</v>
      </c>
      <c r="D21" s="311">
        <v>28000</v>
      </c>
      <c r="E21" s="309" t="s">
        <v>51</v>
      </c>
      <c r="F21" s="312" t="s">
        <v>522</v>
      </c>
      <c r="G21" s="309" t="s">
        <v>522</v>
      </c>
      <c r="H21" s="310" t="s">
        <v>63</v>
      </c>
      <c r="I21" s="309" t="s">
        <v>523</v>
      </c>
    </row>
    <row r="22" spans="1:9" ht="45">
      <c r="A22" s="309">
        <v>15</v>
      </c>
      <c r="B22" s="309" t="s">
        <v>524</v>
      </c>
      <c r="C22" s="310">
        <v>17500</v>
      </c>
      <c r="D22" s="311">
        <v>18000</v>
      </c>
      <c r="E22" s="309" t="s">
        <v>51</v>
      </c>
      <c r="F22" s="312" t="s">
        <v>535</v>
      </c>
      <c r="G22" s="309" t="s">
        <v>525</v>
      </c>
      <c r="H22" s="310" t="s">
        <v>63</v>
      </c>
      <c r="I22" s="309" t="s">
        <v>526</v>
      </c>
    </row>
    <row r="23" spans="1:9" ht="45">
      <c r="A23" s="309">
        <v>16</v>
      </c>
      <c r="B23" s="309" t="s">
        <v>527</v>
      </c>
      <c r="C23" s="310">
        <v>3210</v>
      </c>
      <c r="D23" s="311">
        <v>3210</v>
      </c>
      <c r="E23" s="309" t="s">
        <v>51</v>
      </c>
      <c r="F23" s="312" t="s">
        <v>534</v>
      </c>
      <c r="G23" s="309" t="s">
        <v>528</v>
      </c>
      <c r="H23" s="310" t="s">
        <v>63</v>
      </c>
      <c r="I23" s="309" t="s">
        <v>529</v>
      </c>
    </row>
    <row r="24" spans="1:9" ht="60">
      <c r="A24" s="309">
        <v>16</v>
      </c>
      <c r="B24" s="309" t="s">
        <v>530</v>
      </c>
      <c r="C24" s="310">
        <v>235400</v>
      </c>
      <c r="D24" s="311">
        <v>235400</v>
      </c>
      <c r="E24" s="309" t="s">
        <v>51</v>
      </c>
      <c r="F24" s="312" t="s">
        <v>533</v>
      </c>
      <c r="G24" s="309" t="s">
        <v>531</v>
      </c>
      <c r="H24" s="310" t="s">
        <v>63</v>
      </c>
      <c r="I24" s="309" t="s">
        <v>532</v>
      </c>
    </row>
    <row r="25" spans="1:9" ht="17.25">
      <c r="A25" s="284"/>
      <c r="B25" s="55"/>
      <c r="C25" s="57"/>
      <c r="D25" s="579"/>
      <c r="E25" s="110"/>
      <c r="F25" s="55"/>
      <c r="G25" s="55"/>
      <c r="H25" s="56"/>
      <c r="I25" s="5"/>
    </row>
    <row r="26" spans="1:9" ht="17.25">
      <c r="A26" s="284"/>
      <c r="B26" s="56"/>
      <c r="C26" s="57"/>
      <c r="D26" s="57"/>
      <c r="E26" s="110"/>
      <c r="F26" s="56"/>
      <c r="G26" s="56"/>
      <c r="H26" s="56"/>
      <c r="I26" s="5"/>
    </row>
    <row r="27" spans="1:9" ht="17.25">
      <c r="A27" s="284"/>
      <c r="B27" s="56"/>
      <c r="C27" s="57"/>
      <c r="D27" s="57"/>
      <c r="E27" s="110"/>
      <c r="F27" s="56"/>
      <c r="G27" s="56"/>
      <c r="H27" s="56"/>
      <c r="I27" s="5"/>
    </row>
    <row r="28" spans="1:9" ht="17.25">
      <c r="A28" s="284"/>
      <c r="B28" s="56"/>
      <c r="C28" s="57"/>
      <c r="D28" s="57"/>
      <c r="E28" s="110"/>
      <c r="F28" s="56"/>
      <c r="G28" s="56"/>
      <c r="H28" s="56"/>
      <c r="I28" s="5"/>
    </row>
    <row r="29" spans="1:9" ht="17.25">
      <c r="A29" s="284"/>
      <c r="B29" s="56"/>
      <c r="C29" s="57"/>
      <c r="D29" s="57"/>
      <c r="E29" s="110"/>
      <c r="F29" s="56"/>
      <c r="G29" s="56"/>
      <c r="H29" s="56"/>
      <c r="I29" s="5"/>
    </row>
    <row r="30" spans="1:9" ht="17.25">
      <c r="A30" s="284"/>
      <c r="B30" s="56"/>
      <c r="C30" s="57"/>
      <c r="D30" s="57"/>
      <c r="E30" s="110"/>
      <c r="F30" s="56"/>
      <c r="G30" s="56"/>
      <c r="H30" s="56"/>
      <c r="I30" s="5"/>
    </row>
    <row r="31" spans="1:9" ht="17.25">
      <c r="A31" s="284"/>
      <c r="B31" s="56"/>
      <c r="C31" s="57"/>
      <c r="D31" s="57"/>
      <c r="E31" s="55"/>
      <c r="F31" s="56"/>
      <c r="G31" s="56"/>
      <c r="H31" s="56"/>
      <c r="I31" s="5"/>
    </row>
    <row r="32" spans="1:9" ht="17.25">
      <c r="A32" s="284"/>
      <c r="B32" s="56"/>
      <c r="C32" s="57"/>
      <c r="D32" s="57"/>
      <c r="E32" s="55"/>
      <c r="F32" s="56"/>
      <c r="G32" s="56"/>
      <c r="H32" s="56"/>
      <c r="I32" s="5"/>
    </row>
    <row r="33" spans="1:9" ht="17.25">
      <c r="A33" s="284"/>
      <c r="B33" s="56"/>
      <c r="C33" s="57"/>
      <c r="D33" s="57"/>
      <c r="E33" s="55"/>
      <c r="F33" s="56"/>
      <c r="G33" s="56"/>
      <c r="H33" s="56"/>
      <c r="I33" s="5"/>
    </row>
    <row r="34" spans="1:9" ht="17.25">
      <c r="A34" s="284"/>
      <c r="B34" s="56"/>
      <c r="C34" s="57"/>
      <c r="D34" s="57"/>
      <c r="E34" s="110"/>
      <c r="F34" s="56"/>
      <c r="G34" s="56"/>
      <c r="H34" s="56"/>
      <c r="I34" s="5"/>
    </row>
    <row r="35" spans="1:9" ht="17.25">
      <c r="A35" s="284"/>
      <c r="B35" s="56"/>
      <c r="C35" s="57"/>
      <c r="D35" s="57"/>
      <c r="E35" s="110"/>
      <c r="F35" s="56"/>
      <c r="G35" s="56"/>
      <c r="H35" s="56"/>
      <c r="I35" s="5"/>
    </row>
    <row r="36" spans="1:9" ht="17.25">
      <c r="A36" s="284"/>
      <c r="B36" s="56"/>
      <c r="C36" s="57"/>
      <c r="D36" s="57"/>
      <c r="E36" s="110"/>
      <c r="F36" s="56"/>
      <c r="G36" s="56"/>
      <c r="H36" s="56"/>
      <c r="I36" s="5"/>
    </row>
    <row r="37" spans="1:9" ht="17.25">
      <c r="A37" s="284"/>
      <c r="B37" s="56"/>
      <c r="C37" s="57"/>
      <c r="D37" s="57"/>
      <c r="E37" s="110"/>
      <c r="F37" s="56"/>
      <c r="G37" s="56"/>
      <c r="H37" s="56"/>
      <c r="I37" s="5"/>
    </row>
    <row r="38" spans="1:9" ht="17.25">
      <c r="A38" s="284"/>
      <c r="B38" s="56"/>
      <c r="C38" s="57"/>
      <c r="D38" s="57"/>
      <c r="E38" s="110"/>
      <c r="F38" s="56"/>
      <c r="G38" s="56"/>
      <c r="H38" s="56"/>
      <c r="I38" s="5"/>
    </row>
    <row r="39" spans="1:9" ht="17.25">
      <c r="A39" s="284"/>
      <c r="B39" s="56"/>
      <c r="C39" s="57"/>
      <c r="D39" s="57"/>
      <c r="E39" s="110"/>
      <c r="F39" s="56"/>
      <c r="G39" s="56"/>
      <c r="H39" s="56"/>
      <c r="I39" s="5"/>
    </row>
    <row r="40" spans="1:9" ht="17.25">
      <c r="A40" s="284"/>
      <c r="B40" s="56"/>
      <c r="C40" s="57"/>
      <c r="D40" s="57"/>
      <c r="E40" s="110"/>
      <c r="F40" s="56"/>
      <c r="G40" s="56"/>
      <c r="H40" s="56"/>
      <c r="I40" s="5"/>
    </row>
    <row r="41" spans="1:9" ht="17.25">
      <c r="A41" s="284"/>
      <c r="B41" s="56"/>
      <c r="C41" s="57"/>
      <c r="D41" s="57"/>
      <c r="E41" s="110"/>
      <c r="F41" s="56"/>
      <c r="G41" s="56"/>
      <c r="H41" s="56"/>
      <c r="I41" s="5"/>
    </row>
    <row r="42" spans="1:9" ht="17.25">
      <c r="A42" s="284"/>
      <c r="B42" s="56"/>
      <c r="C42" s="57"/>
      <c r="D42" s="57"/>
      <c r="E42" s="110"/>
      <c r="F42" s="56"/>
      <c r="G42" s="56"/>
      <c r="H42" s="56"/>
      <c r="I42" s="5"/>
    </row>
    <row r="43" spans="1:9" ht="17.25">
      <c r="A43" s="284"/>
      <c r="B43" s="56"/>
      <c r="C43" s="57"/>
      <c r="D43" s="57"/>
      <c r="E43" s="110"/>
      <c r="F43" s="56"/>
      <c r="G43" s="56"/>
      <c r="H43" s="56"/>
      <c r="I43" s="5"/>
    </row>
    <row r="44" spans="1:9" ht="17.25">
      <c r="A44" s="284"/>
      <c r="B44" s="56"/>
      <c r="C44" s="57"/>
      <c r="D44" s="57"/>
      <c r="E44" s="110"/>
      <c r="F44" s="56"/>
      <c r="G44" s="56"/>
      <c r="H44" s="56"/>
      <c r="I44" s="5"/>
    </row>
    <row r="45" spans="1:9" ht="17.25">
      <c r="A45" s="284"/>
      <c r="B45" s="56"/>
      <c r="C45" s="57"/>
      <c r="D45" s="57"/>
      <c r="E45" s="110"/>
      <c r="F45" s="56"/>
      <c r="G45" s="56"/>
      <c r="H45" s="56"/>
      <c r="I45" s="5"/>
    </row>
    <row r="46" spans="1:9" ht="17.25">
      <c r="A46" s="284"/>
      <c r="B46" s="56"/>
      <c r="C46" s="57"/>
      <c r="D46" s="57"/>
      <c r="E46" s="110"/>
      <c r="F46" s="56"/>
      <c r="G46" s="56"/>
      <c r="H46" s="56"/>
      <c r="I46" s="5"/>
    </row>
    <row r="47" spans="1:9" ht="17.25">
      <c r="A47" s="284"/>
      <c r="B47" s="56"/>
      <c r="C47" s="57"/>
      <c r="D47" s="57"/>
      <c r="E47" s="110"/>
      <c r="F47" s="56"/>
      <c r="G47" s="56"/>
      <c r="H47" s="56"/>
      <c r="I47" s="5"/>
    </row>
    <row r="48" spans="1:9" ht="17.25">
      <c r="A48" s="284"/>
      <c r="B48" s="56"/>
      <c r="C48" s="57"/>
      <c r="D48" s="57"/>
      <c r="E48" s="110"/>
      <c r="F48" s="56"/>
      <c r="G48" s="56"/>
      <c r="H48" s="56"/>
      <c r="I48" s="5"/>
    </row>
    <row r="49" spans="1:9" ht="17.25">
      <c r="A49" s="284"/>
      <c r="B49" s="56"/>
      <c r="C49" s="57"/>
      <c r="D49" s="57"/>
      <c r="E49" s="110"/>
      <c r="F49" s="56"/>
      <c r="G49" s="56"/>
      <c r="H49" s="56"/>
      <c r="I49" s="5"/>
    </row>
    <row r="50" spans="1:9" ht="17.25">
      <c r="A50" s="284"/>
      <c r="B50" s="56"/>
      <c r="C50" s="57"/>
      <c r="D50" s="57"/>
      <c r="E50" s="110"/>
      <c r="F50" s="56"/>
      <c r="G50" s="56"/>
      <c r="H50" s="56"/>
      <c r="I50" s="5"/>
    </row>
    <row r="51" spans="1:9" ht="17.25">
      <c r="A51" s="284"/>
      <c r="B51" s="56"/>
      <c r="C51" s="57"/>
      <c r="D51" s="57"/>
      <c r="E51" s="110"/>
      <c r="F51" s="56"/>
      <c r="G51" s="56"/>
      <c r="H51" s="56"/>
      <c r="I51" s="5"/>
    </row>
    <row r="52" spans="1:9" ht="17.25">
      <c r="A52" s="284"/>
      <c r="B52" s="56"/>
      <c r="C52" s="57"/>
      <c r="D52" s="57"/>
      <c r="E52" s="110"/>
      <c r="F52" s="56"/>
      <c r="G52" s="56"/>
      <c r="H52" s="56"/>
      <c r="I52" s="5"/>
    </row>
    <row r="53" spans="1:9" ht="17.25">
      <c r="A53" s="284"/>
      <c r="B53" s="56"/>
      <c r="C53" s="57"/>
      <c r="D53" s="57"/>
      <c r="E53" s="110"/>
      <c r="F53" s="56"/>
      <c r="G53" s="56"/>
      <c r="H53" s="56"/>
      <c r="I53" s="5"/>
    </row>
    <row r="54" spans="1:9" ht="17.25">
      <c r="A54" s="284"/>
      <c r="B54" s="56"/>
      <c r="C54" s="57"/>
      <c r="D54" s="57"/>
      <c r="E54" s="110"/>
      <c r="F54" s="56"/>
      <c r="G54" s="56"/>
      <c r="H54" s="56"/>
      <c r="I54" s="5"/>
    </row>
    <row r="55" spans="1:9" ht="17.25">
      <c r="A55" s="284"/>
      <c r="B55" s="56"/>
      <c r="C55" s="57"/>
      <c r="D55" s="57"/>
      <c r="E55" s="110"/>
      <c r="F55" s="56"/>
      <c r="G55" s="56"/>
      <c r="H55" s="56"/>
      <c r="I55" s="5"/>
    </row>
    <row r="56" spans="1:9" ht="17.25">
      <c r="A56" s="284"/>
      <c r="B56" s="56"/>
      <c r="C56" s="57"/>
      <c r="D56" s="57"/>
      <c r="E56" s="110"/>
      <c r="F56" s="56"/>
      <c r="G56" s="56"/>
      <c r="H56" s="56"/>
      <c r="I56" s="5"/>
    </row>
    <row r="57" spans="1:9" ht="17.25">
      <c r="A57" s="284"/>
      <c r="B57" s="56"/>
      <c r="C57" s="57"/>
      <c r="D57" s="57"/>
      <c r="E57" s="110"/>
      <c r="F57" s="56"/>
      <c r="G57" s="56"/>
      <c r="H57" s="56"/>
      <c r="I57" s="5"/>
    </row>
    <row r="58" spans="1:9" ht="17.25">
      <c r="A58" s="284"/>
      <c r="B58" s="56"/>
      <c r="C58" s="57"/>
      <c r="D58" s="57"/>
      <c r="E58" s="110"/>
      <c r="F58" s="56"/>
      <c r="G58" s="56"/>
      <c r="H58" s="56"/>
      <c r="I58" s="5"/>
    </row>
    <row r="59" spans="1:9" ht="17.25">
      <c r="A59" s="284"/>
      <c r="B59" s="56"/>
      <c r="C59" s="57"/>
      <c r="D59" s="57"/>
      <c r="E59" s="110"/>
      <c r="F59" s="56"/>
      <c r="G59" s="56"/>
      <c r="H59" s="56"/>
      <c r="I59" s="5"/>
    </row>
    <row r="60" spans="1:9" ht="17.25">
      <c r="A60" s="284"/>
      <c r="B60" s="56"/>
      <c r="C60" s="57"/>
      <c r="D60" s="57"/>
      <c r="E60" s="110"/>
      <c r="F60" s="56"/>
      <c r="G60" s="56"/>
      <c r="H60" s="56"/>
      <c r="I60" s="5"/>
    </row>
    <row r="61" spans="1:9" ht="17.25">
      <c r="A61" s="284"/>
      <c r="B61" s="56"/>
      <c r="C61" s="57"/>
      <c r="D61" s="57"/>
      <c r="E61" s="110"/>
      <c r="F61" s="56"/>
      <c r="G61" s="56"/>
      <c r="H61" s="56"/>
      <c r="I61" s="5"/>
    </row>
    <row r="62" spans="1:9" ht="17.25">
      <c r="A62" s="284"/>
      <c r="B62" s="56"/>
      <c r="C62" s="57"/>
      <c r="D62" s="57"/>
      <c r="E62" s="110"/>
      <c r="F62" s="56"/>
      <c r="G62" s="56"/>
      <c r="H62" s="56"/>
      <c r="I62" s="5"/>
    </row>
    <row r="63" spans="1:9" ht="17.25">
      <c r="A63" s="284"/>
      <c r="B63" s="56"/>
      <c r="C63" s="57"/>
      <c r="D63" s="57"/>
      <c r="E63" s="110"/>
      <c r="F63" s="56"/>
      <c r="G63" s="56"/>
      <c r="H63" s="56"/>
      <c r="I63" s="5"/>
    </row>
    <row r="64" spans="1:9" ht="17.25">
      <c r="A64" s="284"/>
      <c r="B64" s="56"/>
      <c r="C64" s="57"/>
      <c r="D64" s="57"/>
      <c r="E64" s="110"/>
      <c r="F64" s="56"/>
      <c r="G64" s="56"/>
      <c r="H64" s="56"/>
      <c r="I64" s="5"/>
    </row>
    <row r="65" spans="1:9" ht="17.25">
      <c r="A65" s="284"/>
      <c r="B65" s="56"/>
      <c r="C65" s="57"/>
      <c r="D65" s="57"/>
      <c r="E65" s="110"/>
      <c r="F65" s="56"/>
      <c r="G65" s="56"/>
      <c r="H65" s="56"/>
      <c r="I65" s="5"/>
    </row>
    <row r="66" spans="1:9" ht="17.25">
      <c r="A66" s="51"/>
      <c r="B66" s="5"/>
      <c r="C66" s="161"/>
      <c r="D66" s="161"/>
      <c r="E66" s="51"/>
      <c r="F66" s="5"/>
      <c r="G66" s="5"/>
      <c r="H66" s="5"/>
      <c r="I66" s="5"/>
    </row>
    <row r="67" spans="1:9" ht="17.25">
      <c r="A67" s="263"/>
      <c r="B67" s="6"/>
      <c r="C67" s="90"/>
      <c r="D67" s="90"/>
      <c r="E67" s="55"/>
      <c r="F67" s="89"/>
      <c r="G67" s="89"/>
      <c r="H67" s="38"/>
      <c r="I67" s="45"/>
    </row>
    <row r="68" spans="1:9" ht="17.25">
      <c r="A68" s="285"/>
      <c r="B68" s="6"/>
      <c r="C68" s="43"/>
      <c r="D68" s="43"/>
      <c r="E68" s="55"/>
      <c r="F68" s="59"/>
      <c r="G68" s="59"/>
      <c r="H68" s="38"/>
      <c r="I68" s="5"/>
    </row>
    <row r="69" spans="1:9" ht="17.25">
      <c r="A69" s="285"/>
      <c r="B69" s="6"/>
      <c r="C69" s="90"/>
      <c r="D69" s="90"/>
      <c r="E69" s="55"/>
      <c r="F69" s="59"/>
      <c r="G69" s="59"/>
      <c r="H69" s="38"/>
      <c r="I69" s="5"/>
    </row>
    <row r="70" spans="1:9" ht="17.25">
      <c r="A70" s="285"/>
      <c r="B70" s="6"/>
      <c r="C70" s="90"/>
      <c r="D70" s="90"/>
      <c r="E70" s="55"/>
      <c r="F70" s="59"/>
      <c r="G70" s="59"/>
      <c r="H70" s="38"/>
      <c r="I70" s="5"/>
    </row>
    <row r="71" spans="1:9" ht="17.25">
      <c r="A71" s="285"/>
      <c r="B71" s="6"/>
      <c r="C71" s="90"/>
      <c r="D71" s="90"/>
      <c r="E71" s="55"/>
      <c r="F71" s="59"/>
      <c r="G71" s="59"/>
      <c r="H71" s="38"/>
      <c r="I71" s="5"/>
    </row>
    <row r="72" spans="1:9" ht="17.25">
      <c r="A72" s="285"/>
      <c r="B72" s="6"/>
      <c r="C72" s="66"/>
      <c r="D72" s="66"/>
      <c r="E72" s="55"/>
      <c r="F72" s="59"/>
      <c r="G72" s="59"/>
      <c r="H72" s="38"/>
      <c r="I72" s="5"/>
    </row>
    <row r="73" spans="1:9" ht="17.25">
      <c r="A73" s="285"/>
      <c r="B73" s="6"/>
      <c r="C73" s="43"/>
      <c r="D73" s="43"/>
      <c r="E73" s="55"/>
      <c r="F73" s="59"/>
      <c r="G73" s="59"/>
      <c r="H73" s="38"/>
      <c r="I73" s="5"/>
    </row>
    <row r="74" spans="1:9" ht="17.25">
      <c r="A74" s="51"/>
      <c r="B74" s="5"/>
      <c r="C74" s="79"/>
      <c r="D74" s="79"/>
      <c r="E74" s="51"/>
      <c r="F74" s="5"/>
      <c r="G74" s="5"/>
      <c r="H74" s="5"/>
      <c r="I74" s="5"/>
    </row>
    <row r="75" spans="1:9" ht="17.25">
      <c r="A75" s="285"/>
      <c r="B75" s="6"/>
      <c r="C75" s="43"/>
      <c r="D75" s="43"/>
      <c r="E75" s="112"/>
      <c r="F75" s="59"/>
      <c r="G75" s="59"/>
      <c r="H75" s="38"/>
      <c r="I75" s="5"/>
    </row>
    <row r="76" spans="1:9" ht="17.25">
      <c r="A76" s="285"/>
      <c r="B76" s="6"/>
      <c r="C76" s="43"/>
      <c r="D76" s="43"/>
      <c r="E76" s="112"/>
      <c r="F76" s="59"/>
      <c r="G76" s="59"/>
      <c r="H76" s="38"/>
      <c r="I76" s="5"/>
    </row>
    <row r="77" spans="1:9" ht="17.25">
      <c r="A77" s="285"/>
      <c r="B77" s="6"/>
      <c r="C77" s="43"/>
      <c r="D77" s="43"/>
      <c r="E77" s="112"/>
      <c r="F77" s="59"/>
      <c r="G77" s="59"/>
      <c r="H77" s="38"/>
      <c r="I77" s="5"/>
    </row>
    <row r="78" spans="1:9" ht="17.25">
      <c r="A78" s="285"/>
      <c r="B78" s="6"/>
      <c r="C78" s="43"/>
      <c r="D78" s="43"/>
      <c r="E78" s="112"/>
      <c r="F78" s="59"/>
      <c r="G78" s="59"/>
      <c r="H78" s="38"/>
      <c r="I78" s="5"/>
    </row>
    <row r="79" spans="1:9" ht="17.25">
      <c r="A79" s="285"/>
      <c r="B79" s="6"/>
      <c r="C79" s="43"/>
      <c r="D79" s="43"/>
      <c r="E79" s="112"/>
      <c r="F79" s="59"/>
      <c r="G79" s="59"/>
      <c r="H79" s="38"/>
      <c r="I79" s="5"/>
    </row>
    <row r="80" spans="1:9" ht="17.25">
      <c r="A80" s="285"/>
      <c r="B80" s="6"/>
      <c r="C80" s="43"/>
      <c r="D80" s="43"/>
      <c r="E80" s="112"/>
      <c r="F80" s="59"/>
      <c r="G80" s="59"/>
      <c r="H80" s="38"/>
      <c r="I80" s="5"/>
    </row>
    <row r="81" spans="1:9" ht="17.25">
      <c r="A81" s="285"/>
      <c r="B81" s="6"/>
      <c r="C81" s="43"/>
      <c r="D81" s="43"/>
      <c r="E81" s="112"/>
      <c r="F81" s="59"/>
      <c r="G81" s="59"/>
      <c r="H81" s="38"/>
      <c r="I81" s="5"/>
    </row>
    <row r="82" spans="1:9" ht="17.25">
      <c r="A82" s="285"/>
      <c r="B82" s="6"/>
      <c r="C82" s="43"/>
      <c r="D82" s="43"/>
      <c r="E82" s="112"/>
      <c r="F82" s="59"/>
      <c r="G82" s="59"/>
      <c r="H82" s="38"/>
      <c r="I82" s="5"/>
    </row>
    <row r="83" spans="1:9" ht="17.25">
      <c r="A83" s="285"/>
      <c r="B83" s="6"/>
      <c r="C83" s="43"/>
      <c r="D83" s="43"/>
      <c r="E83" s="112"/>
      <c r="F83" s="59"/>
      <c r="G83" s="59"/>
      <c r="H83" s="38"/>
      <c r="I83" s="5"/>
    </row>
    <row r="84" spans="1:9" ht="17.25">
      <c r="A84" s="285"/>
      <c r="B84" s="6"/>
      <c r="C84" s="43"/>
      <c r="D84" s="43"/>
      <c r="E84" s="112"/>
      <c r="F84" s="59"/>
      <c r="G84" s="59"/>
      <c r="H84" s="38"/>
      <c r="I84" s="5"/>
    </row>
    <row r="85" spans="1:9" ht="17.25">
      <c r="A85" s="285"/>
      <c r="B85" s="6"/>
      <c r="C85" s="43"/>
      <c r="D85" s="43"/>
      <c r="E85" s="112"/>
      <c r="F85" s="59"/>
      <c r="G85" s="59"/>
      <c r="H85" s="38"/>
      <c r="I85" s="5"/>
    </row>
    <row r="86" spans="1:9" ht="17.25">
      <c r="A86" s="285"/>
      <c r="B86" s="40"/>
      <c r="C86" s="43"/>
      <c r="D86" s="43"/>
      <c r="E86" s="112"/>
      <c r="F86" s="59"/>
      <c r="G86" s="59"/>
      <c r="H86" s="38"/>
      <c r="I86" s="5"/>
    </row>
    <row r="87" spans="1:9" ht="17.25">
      <c r="A87" s="285"/>
      <c r="B87" s="6"/>
      <c r="C87" s="43"/>
      <c r="D87" s="43"/>
      <c r="E87" s="112"/>
      <c r="F87" s="59"/>
      <c r="G87" s="59"/>
      <c r="H87" s="38"/>
      <c r="I87" s="5"/>
    </row>
    <row r="88" spans="1:9" ht="17.25">
      <c r="A88" s="285"/>
      <c r="B88" s="6"/>
      <c r="C88" s="43"/>
      <c r="D88" s="43"/>
      <c r="E88" s="112"/>
      <c r="F88" s="59"/>
      <c r="G88" s="59"/>
      <c r="H88" s="38"/>
      <c r="I88" s="5"/>
    </row>
    <row r="89" spans="1:9" ht="17.25">
      <c r="A89" s="285"/>
      <c r="B89" s="6"/>
      <c r="C89" s="43"/>
      <c r="D89" s="43"/>
      <c r="E89" s="112"/>
      <c r="F89" s="59"/>
      <c r="G89" s="59"/>
      <c r="H89" s="38"/>
      <c r="I89" s="5"/>
    </row>
    <row r="90" spans="1:9" ht="17.25">
      <c r="A90" s="51"/>
      <c r="B90" s="5"/>
      <c r="C90" s="162"/>
      <c r="D90" s="162"/>
      <c r="E90" s="51"/>
      <c r="F90" s="5"/>
      <c r="G90" s="5"/>
      <c r="H90" s="5"/>
      <c r="I90" s="5"/>
    </row>
    <row r="91" spans="1:9" ht="17.25">
      <c r="A91" s="285"/>
      <c r="B91" s="81"/>
      <c r="C91" s="85"/>
      <c r="D91" s="85"/>
      <c r="E91" s="91"/>
      <c r="F91" s="84"/>
      <c r="G91" s="84"/>
      <c r="H91" s="38"/>
      <c r="I91" s="47"/>
    </row>
    <row r="92" spans="1:9" ht="17.25">
      <c r="A92" s="285"/>
      <c r="B92" s="81"/>
      <c r="C92" s="85"/>
      <c r="D92" s="85"/>
      <c r="E92" s="91"/>
      <c r="F92" s="84"/>
      <c r="G92" s="84"/>
      <c r="H92" s="38"/>
      <c r="I92" s="5"/>
    </row>
    <row r="93" spans="1:9" ht="17.25">
      <c r="A93" s="51"/>
      <c r="B93" s="5"/>
      <c r="C93" s="162"/>
      <c r="D93" s="162"/>
      <c r="E93" s="51"/>
      <c r="F93" s="5"/>
      <c r="G93" s="5"/>
      <c r="H93" s="5"/>
      <c r="I93" s="5"/>
    </row>
    <row r="94" spans="1:9" ht="17.25">
      <c r="A94" s="285"/>
      <c r="B94" s="40"/>
      <c r="C94" s="43"/>
      <c r="D94" s="43"/>
      <c r="E94" s="6"/>
      <c r="F94" s="40"/>
      <c r="G94" s="40"/>
      <c r="H94" s="38"/>
      <c r="I94" s="5"/>
    </row>
    <row r="95" spans="1:9" ht="17.25">
      <c r="A95" s="51"/>
      <c r="B95" s="5"/>
      <c r="C95" s="71"/>
      <c r="D95" s="71"/>
      <c r="E95" s="51"/>
      <c r="F95" s="5"/>
      <c r="G95" s="5"/>
      <c r="H95" s="5"/>
      <c r="I95" s="5"/>
    </row>
    <row r="96" spans="1:9" ht="17.25">
      <c r="A96" s="280"/>
      <c r="B96" s="38"/>
      <c r="C96" s="44"/>
      <c r="D96" s="44"/>
      <c r="E96" s="86"/>
      <c r="F96" s="38"/>
      <c r="G96" s="38"/>
      <c r="H96" s="38"/>
      <c r="I96" s="45"/>
    </row>
    <row r="97" spans="1:9" ht="17.25">
      <c r="A97" s="280"/>
      <c r="B97" s="38"/>
      <c r="C97" s="44"/>
      <c r="D97" s="44"/>
      <c r="E97" s="86"/>
      <c r="F97" s="38"/>
      <c r="G97" s="38"/>
      <c r="H97" s="38"/>
      <c r="I97" s="5"/>
    </row>
    <row r="98" spans="1:9" ht="17.25">
      <c r="A98" s="280"/>
      <c r="B98" s="38"/>
      <c r="C98" s="44"/>
      <c r="D98" s="44"/>
      <c r="E98" s="86"/>
      <c r="F98" s="38"/>
      <c r="G98" s="38"/>
      <c r="H98" s="38"/>
      <c r="I98" s="5"/>
    </row>
    <row r="99" spans="1:9" ht="17.25">
      <c r="A99" s="280"/>
      <c r="B99" s="38"/>
      <c r="C99" s="58"/>
      <c r="D99" s="58"/>
      <c r="E99" s="86"/>
      <c r="F99" s="38"/>
      <c r="G99" s="38"/>
      <c r="H99" s="38"/>
      <c r="I99" s="5"/>
    </row>
    <row r="100" spans="1:9" ht="17.25">
      <c r="A100" s="51"/>
      <c r="B100" s="5"/>
      <c r="C100" s="162"/>
      <c r="D100" s="162"/>
      <c r="E100" s="51"/>
      <c r="F100" s="5"/>
      <c r="G100" s="5"/>
      <c r="H100" s="5"/>
      <c r="I100" s="5"/>
    </row>
    <row r="101" spans="1:9" ht="109.5" customHeight="1">
      <c r="A101" s="167"/>
      <c r="B101" s="39"/>
      <c r="C101" s="77"/>
      <c r="D101" s="77"/>
      <c r="E101" s="86"/>
      <c r="F101" s="39"/>
      <c r="G101" s="39"/>
      <c r="H101" s="38"/>
      <c r="I101" s="5"/>
    </row>
    <row r="102" spans="1:9" ht="17.25">
      <c r="A102" s="167"/>
      <c r="B102" s="39"/>
      <c r="C102" s="77"/>
      <c r="D102" s="77"/>
      <c r="E102" s="83"/>
      <c r="F102" s="39"/>
      <c r="G102" s="39"/>
      <c r="H102" s="38"/>
      <c r="I102" s="5"/>
    </row>
    <row r="103" spans="1:9" ht="17.25">
      <c r="A103" s="167"/>
      <c r="B103" s="39"/>
      <c r="C103" s="77"/>
      <c r="D103" s="77"/>
      <c r="E103" s="83"/>
      <c r="F103" s="39"/>
      <c r="G103" s="39"/>
      <c r="H103" s="38"/>
      <c r="I103" s="5"/>
    </row>
    <row r="104" spans="1:9" ht="17.25">
      <c r="A104" s="167"/>
      <c r="B104" s="39"/>
      <c r="C104" s="77"/>
      <c r="D104" s="77"/>
      <c r="E104" s="83"/>
      <c r="F104" s="39"/>
      <c r="G104" s="39"/>
      <c r="H104" s="38"/>
      <c r="I104" s="5"/>
    </row>
    <row r="105" spans="1:9" ht="17.25">
      <c r="A105" s="167"/>
      <c r="B105" s="39"/>
      <c r="C105" s="77"/>
      <c r="D105" s="77"/>
      <c r="E105" s="83"/>
      <c r="F105" s="39"/>
      <c r="G105" s="39"/>
      <c r="H105" s="38"/>
      <c r="I105" s="5"/>
    </row>
    <row r="106" spans="1:9" ht="17.25">
      <c r="A106" s="167"/>
      <c r="B106" s="39"/>
      <c r="C106" s="103"/>
      <c r="D106" s="103"/>
      <c r="E106" s="39"/>
      <c r="F106" s="39"/>
      <c r="G106" s="5"/>
      <c r="H106" s="5"/>
      <c r="I106" s="5"/>
    </row>
    <row r="107" spans="1:9" ht="17.25">
      <c r="A107" s="286"/>
      <c r="B107" s="6"/>
      <c r="C107" s="94"/>
      <c r="D107" s="94"/>
      <c r="E107" s="6"/>
      <c r="F107" s="91"/>
      <c r="G107" s="91"/>
      <c r="H107" s="38"/>
      <c r="I107" s="45"/>
    </row>
    <row r="108" spans="1:9" ht="17.25">
      <c r="A108" s="287"/>
      <c r="B108" s="60"/>
      <c r="C108" s="94"/>
      <c r="D108" s="94"/>
      <c r="E108" s="6"/>
      <c r="F108" s="6"/>
      <c r="G108" s="6"/>
      <c r="H108" s="38"/>
      <c r="I108" s="5"/>
    </row>
    <row r="109" spans="1:9" ht="17.25">
      <c r="A109" s="287"/>
      <c r="B109" s="6"/>
      <c r="C109" s="94"/>
      <c r="D109" s="94"/>
      <c r="E109" s="6"/>
      <c r="F109" s="6"/>
      <c r="G109" s="6"/>
      <c r="H109" s="38"/>
      <c r="I109" s="5"/>
    </row>
    <row r="110" spans="1:9" ht="17.25">
      <c r="A110" s="287"/>
      <c r="B110" s="60"/>
      <c r="C110" s="114"/>
      <c r="D110" s="114"/>
      <c r="E110" s="6"/>
      <c r="F110" s="6"/>
      <c r="G110" s="6"/>
      <c r="H110" s="38"/>
      <c r="I110" s="5"/>
    </row>
    <row r="111" spans="1:9" ht="17.25">
      <c r="A111" s="286"/>
      <c r="B111" s="6"/>
      <c r="C111" s="94"/>
      <c r="D111" s="94"/>
      <c r="E111" s="60"/>
      <c r="F111" s="6"/>
      <c r="G111" s="6"/>
      <c r="H111" s="38"/>
      <c r="I111" s="5"/>
    </row>
    <row r="112" spans="1:9" ht="17.25">
      <c r="A112" s="286"/>
      <c r="B112" s="60"/>
      <c r="C112" s="94"/>
      <c r="D112" s="94"/>
      <c r="E112" s="6"/>
      <c r="F112" s="6"/>
      <c r="G112" s="6"/>
      <c r="H112" s="38"/>
      <c r="I112" s="5"/>
    </row>
    <row r="113" spans="1:9" ht="17.25">
      <c r="A113" s="286"/>
      <c r="B113" s="6"/>
      <c r="C113" s="94"/>
      <c r="D113" s="94"/>
      <c r="E113" s="60"/>
      <c r="F113" s="6"/>
      <c r="G113" s="6"/>
      <c r="H113" s="38"/>
      <c r="I113" s="5"/>
    </row>
    <row r="114" spans="1:9" ht="17.25">
      <c r="A114" s="286"/>
      <c r="B114" s="6"/>
      <c r="C114" s="94"/>
      <c r="D114" s="94"/>
      <c r="E114" s="60"/>
      <c r="F114" s="6"/>
      <c r="G114" s="6"/>
      <c r="H114" s="38"/>
      <c r="I114" s="5"/>
    </row>
    <row r="115" spans="1:9" ht="17.25">
      <c r="A115" s="287"/>
      <c r="B115" s="6"/>
      <c r="C115" s="94"/>
      <c r="D115" s="94"/>
      <c r="E115" s="60"/>
      <c r="F115" s="60"/>
      <c r="G115" s="60"/>
      <c r="H115" s="38"/>
      <c r="I115" s="5"/>
    </row>
    <row r="116" spans="1:9" ht="17.25">
      <c r="A116" s="280"/>
      <c r="B116" s="38"/>
      <c r="C116" s="98"/>
      <c r="D116" s="98"/>
      <c r="E116" s="70"/>
      <c r="F116" s="86"/>
      <c r="G116" s="86"/>
      <c r="H116" s="38"/>
      <c r="I116" s="5"/>
    </row>
    <row r="117" spans="1:9" ht="17.25">
      <c r="A117" s="280"/>
      <c r="B117" s="38"/>
      <c r="C117" s="98"/>
      <c r="D117" s="98"/>
      <c r="E117" s="70"/>
      <c r="F117" s="38"/>
      <c r="G117" s="38"/>
      <c r="H117" s="38"/>
      <c r="I117" s="5"/>
    </row>
    <row r="118" spans="1:9" ht="17.25">
      <c r="A118" s="51"/>
      <c r="B118" s="5"/>
      <c r="C118" s="78"/>
      <c r="D118" s="78"/>
      <c r="E118" s="51"/>
      <c r="F118" s="5"/>
      <c r="G118" s="5"/>
      <c r="H118" s="5"/>
      <c r="I118" s="5"/>
    </row>
    <row r="119" spans="1:9" ht="72.75" customHeight="1">
      <c r="A119" s="283"/>
      <c r="B119" s="72"/>
      <c r="C119" s="76"/>
      <c r="D119" s="76"/>
      <c r="E119" s="115"/>
      <c r="F119" s="72"/>
      <c r="G119" s="72"/>
      <c r="H119" s="86"/>
      <c r="I119" s="39"/>
    </row>
    <row r="120" spans="1:9" ht="17.25">
      <c r="A120" s="283"/>
      <c r="B120" s="72"/>
      <c r="C120" s="75"/>
      <c r="D120" s="75"/>
      <c r="E120" s="74"/>
      <c r="F120" s="74"/>
      <c r="G120" s="74"/>
      <c r="H120" s="86"/>
      <c r="I120" s="5"/>
    </row>
    <row r="121" spans="1:9" ht="17.25">
      <c r="A121" s="283"/>
      <c r="B121" s="72"/>
      <c r="C121" s="75"/>
      <c r="D121" s="75"/>
      <c r="E121" s="74"/>
      <c r="F121" s="72"/>
      <c r="G121" s="72"/>
      <c r="H121" s="86"/>
      <c r="I121" s="5"/>
    </row>
    <row r="122" spans="1:9" ht="17.25">
      <c r="A122" s="283"/>
      <c r="B122" s="72"/>
      <c r="C122" s="75"/>
      <c r="D122" s="75"/>
      <c r="E122" s="74"/>
      <c r="F122" s="74"/>
      <c r="G122" s="74"/>
      <c r="H122" s="86"/>
      <c r="I122" s="5"/>
    </row>
    <row r="123" spans="1:9" ht="17.25">
      <c r="A123" s="283"/>
      <c r="B123" s="72"/>
      <c r="C123" s="76"/>
      <c r="D123" s="76"/>
      <c r="E123" s="74"/>
      <c r="F123" s="72"/>
      <c r="G123" s="72"/>
      <c r="H123" s="86"/>
      <c r="I123" s="5"/>
    </row>
    <row r="124" spans="1:9" ht="17.25">
      <c r="A124" s="283"/>
      <c r="B124" s="72"/>
      <c r="C124" s="75"/>
      <c r="D124" s="75"/>
      <c r="E124" s="74"/>
      <c r="F124" s="72"/>
      <c r="G124" s="72"/>
      <c r="H124" s="86"/>
      <c r="I124" s="5"/>
    </row>
    <row r="125" spans="1:9" ht="17.25">
      <c r="A125" s="283"/>
      <c r="B125" s="72"/>
      <c r="C125" s="75"/>
      <c r="D125" s="75"/>
      <c r="E125" s="74"/>
      <c r="F125" s="72"/>
      <c r="G125" s="72"/>
      <c r="H125" s="86"/>
      <c r="I125" s="5"/>
    </row>
    <row r="126" spans="1:9" ht="17.25">
      <c r="A126" s="283"/>
      <c r="B126" s="72"/>
      <c r="C126" s="75"/>
      <c r="D126" s="75"/>
      <c r="E126" s="74"/>
      <c r="F126" s="72"/>
      <c r="G126" s="72"/>
      <c r="H126" s="86"/>
      <c r="I126" s="5"/>
    </row>
    <row r="127" spans="1:9" ht="17.25">
      <c r="A127" s="283"/>
      <c r="B127" s="72"/>
      <c r="C127" s="75"/>
      <c r="D127" s="75"/>
      <c r="E127" s="74"/>
      <c r="F127" s="39"/>
      <c r="G127" s="39"/>
      <c r="H127" s="86"/>
      <c r="I127" s="5"/>
    </row>
    <row r="128" spans="1:9" ht="17.25">
      <c r="A128" s="283"/>
      <c r="B128" s="72"/>
      <c r="C128" s="75"/>
      <c r="D128" s="75"/>
      <c r="E128" s="74"/>
      <c r="F128" s="74"/>
      <c r="G128" s="74"/>
      <c r="H128" s="86"/>
      <c r="I128" s="5"/>
    </row>
    <row r="129" spans="1:9" ht="17.25">
      <c r="A129" s="283"/>
      <c r="B129" s="72"/>
      <c r="C129" s="75"/>
      <c r="D129" s="75"/>
      <c r="E129" s="74"/>
      <c r="F129" s="72"/>
      <c r="G129" s="72"/>
      <c r="H129" s="86"/>
      <c r="I129" s="5"/>
    </row>
    <row r="130" spans="1:9" ht="17.25">
      <c r="A130" s="283"/>
      <c r="B130" s="72"/>
      <c r="C130" s="75"/>
      <c r="D130" s="75"/>
      <c r="E130" s="74"/>
      <c r="F130" s="74"/>
      <c r="G130" s="74"/>
      <c r="H130" s="86"/>
      <c r="I130" s="5"/>
    </row>
    <row r="131" spans="1:9" ht="17.25">
      <c r="A131" s="283"/>
      <c r="B131" s="72"/>
      <c r="C131" s="75"/>
      <c r="D131" s="75"/>
      <c r="E131" s="74"/>
      <c r="F131" s="72"/>
      <c r="G131" s="72"/>
      <c r="H131" s="86"/>
      <c r="I131" s="5"/>
    </row>
    <row r="132" spans="1:9" ht="17.25">
      <c r="A132" s="51"/>
      <c r="B132" s="5"/>
      <c r="C132" s="79"/>
      <c r="D132" s="79"/>
      <c r="E132" s="51"/>
      <c r="F132" s="5"/>
      <c r="G132" s="5"/>
      <c r="H132" s="5"/>
      <c r="I132" s="5"/>
    </row>
    <row r="133" spans="1:9" ht="17.25">
      <c r="A133" s="283"/>
      <c r="B133" s="72"/>
      <c r="C133" s="75"/>
      <c r="D133" s="75"/>
      <c r="E133" s="74"/>
      <c r="F133" s="72"/>
      <c r="G133" s="72"/>
      <c r="H133" s="86"/>
      <c r="I133" s="5"/>
    </row>
    <row r="134" spans="1:9" ht="17.25">
      <c r="A134" s="283"/>
      <c r="B134" s="72"/>
      <c r="C134" s="75"/>
      <c r="D134" s="75"/>
      <c r="E134" s="74"/>
      <c r="F134" s="72"/>
      <c r="G134" s="72"/>
      <c r="H134" s="86"/>
      <c r="I134" s="5"/>
    </row>
    <row r="135" spans="1:9" ht="17.25">
      <c r="A135" s="283"/>
      <c r="B135" s="72"/>
      <c r="C135" s="75"/>
      <c r="D135" s="75"/>
      <c r="E135" s="74"/>
      <c r="F135" s="72"/>
      <c r="G135" s="72"/>
      <c r="H135" s="86"/>
      <c r="I135" s="5"/>
    </row>
    <row r="136" spans="1:9" ht="17.25">
      <c r="A136" s="283"/>
      <c r="B136" s="72"/>
      <c r="C136" s="75"/>
      <c r="D136" s="75"/>
      <c r="E136" s="74"/>
      <c r="F136" s="72"/>
      <c r="G136" s="72"/>
      <c r="H136" s="86"/>
      <c r="I136" s="5"/>
    </row>
    <row r="137" spans="1:9" ht="17.25">
      <c r="A137" s="283"/>
      <c r="B137" s="72"/>
      <c r="C137" s="75"/>
      <c r="D137" s="75"/>
      <c r="E137" s="74"/>
      <c r="F137" s="72"/>
      <c r="G137" s="72"/>
      <c r="H137" s="86"/>
      <c r="I137" s="5"/>
    </row>
    <row r="138" spans="1:9" ht="17.25">
      <c r="A138" s="283"/>
      <c r="B138" s="72"/>
      <c r="C138" s="75"/>
      <c r="D138" s="75"/>
      <c r="E138" s="74"/>
      <c r="F138" s="72"/>
      <c r="G138" s="72"/>
      <c r="H138" s="86"/>
      <c r="I138" s="5"/>
    </row>
    <row r="139" spans="1:9" ht="17.25">
      <c r="A139" s="283"/>
      <c r="B139" s="72"/>
      <c r="C139" s="75"/>
      <c r="D139" s="75"/>
      <c r="E139" s="74"/>
      <c r="F139" s="74"/>
      <c r="G139" s="74"/>
      <c r="H139" s="86"/>
      <c r="I139" s="5"/>
    </row>
    <row r="140" spans="1:9" ht="17.25">
      <c r="A140" s="283"/>
      <c r="B140" s="72"/>
      <c r="C140" s="75"/>
      <c r="D140" s="75"/>
      <c r="E140" s="74"/>
      <c r="F140" s="72"/>
      <c r="G140" s="72"/>
      <c r="H140" s="86"/>
      <c r="I140" s="5"/>
    </row>
    <row r="141" spans="1:9" ht="17.25">
      <c r="A141" s="283"/>
      <c r="B141" s="72"/>
      <c r="C141" s="75"/>
      <c r="D141" s="75"/>
      <c r="E141" s="74"/>
      <c r="F141" s="72"/>
      <c r="G141" s="72"/>
      <c r="H141" s="86"/>
      <c r="I141" s="5"/>
    </row>
    <row r="142" spans="1:9" ht="17.25">
      <c r="A142" s="283"/>
      <c r="B142" s="72"/>
      <c r="C142" s="76"/>
      <c r="D142" s="76"/>
      <c r="E142" s="74"/>
      <c r="F142" s="72"/>
      <c r="G142" s="72"/>
      <c r="H142" s="86"/>
      <c r="I142" s="5"/>
    </row>
    <row r="143" spans="1:9" ht="17.25">
      <c r="A143" s="283"/>
      <c r="B143" s="72"/>
      <c r="C143" s="75"/>
      <c r="D143" s="75"/>
      <c r="E143" s="74"/>
      <c r="F143" s="74"/>
      <c r="G143" s="74"/>
      <c r="H143" s="86"/>
      <c r="I143" s="5"/>
    </row>
    <row r="144" spans="1:9" ht="17.25">
      <c r="A144" s="283"/>
      <c r="B144" s="72"/>
      <c r="C144" s="75"/>
      <c r="D144" s="75"/>
      <c r="E144" s="74"/>
      <c r="F144" s="72"/>
      <c r="G144" s="72"/>
      <c r="H144" s="86"/>
      <c r="I144" s="5"/>
    </row>
    <row r="145" spans="1:9" ht="17.25">
      <c r="A145" s="283"/>
      <c r="B145" s="72"/>
      <c r="C145" s="75"/>
      <c r="D145" s="75"/>
      <c r="E145" s="74"/>
      <c r="F145" s="72"/>
      <c r="G145" s="72"/>
      <c r="H145" s="86"/>
      <c r="I145" s="5"/>
    </row>
    <row r="146" spans="1:9" ht="17.25">
      <c r="A146" s="283"/>
      <c r="B146" s="73"/>
      <c r="C146" s="75"/>
      <c r="D146" s="75"/>
      <c r="E146" s="74"/>
      <c r="F146" s="72"/>
      <c r="G146" s="72"/>
      <c r="H146" s="86"/>
      <c r="I146" s="5"/>
    </row>
    <row r="147" spans="1:9" ht="17.25">
      <c r="A147" s="51"/>
      <c r="B147" s="5"/>
      <c r="C147" s="79"/>
      <c r="D147" s="79"/>
      <c r="E147" s="51"/>
      <c r="F147" s="5"/>
      <c r="G147" s="5"/>
      <c r="H147" s="5"/>
      <c r="I147" s="5"/>
    </row>
    <row r="148" spans="1:9" ht="17.25">
      <c r="A148" s="280"/>
      <c r="B148" s="138"/>
      <c r="C148" s="139"/>
      <c r="D148" s="164"/>
      <c r="E148" s="140"/>
      <c r="F148" s="138"/>
      <c r="G148" s="138"/>
      <c r="H148" s="38"/>
      <c r="I148" s="45"/>
    </row>
    <row r="149" spans="1:9" ht="17.25">
      <c r="A149" s="280"/>
      <c r="B149" s="38"/>
      <c r="C149" s="98"/>
      <c r="D149" s="98"/>
      <c r="E149" s="118"/>
      <c r="F149" s="38"/>
      <c r="G149" s="38"/>
      <c r="H149" s="38"/>
      <c r="I149" s="38"/>
    </row>
    <row r="150" spans="1:9" ht="18.75">
      <c r="A150" s="282"/>
      <c r="B150" s="120"/>
      <c r="C150" s="121"/>
      <c r="D150" s="165"/>
      <c r="E150" s="122"/>
      <c r="F150" s="123"/>
      <c r="G150" s="123"/>
      <c r="H150" s="38"/>
      <c r="I150" s="38"/>
    </row>
    <row r="151" spans="1:9" ht="18.75">
      <c r="A151" s="280"/>
      <c r="B151" s="124"/>
      <c r="C151" s="98"/>
      <c r="D151" s="98"/>
      <c r="E151" s="119"/>
      <c r="F151" s="38"/>
      <c r="G151" s="38"/>
      <c r="H151" s="38"/>
      <c r="I151" s="38"/>
    </row>
    <row r="152" spans="1:9" ht="17.25">
      <c r="A152" s="280"/>
      <c r="B152" s="97"/>
      <c r="C152" s="125"/>
      <c r="D152" s="125"/>
      <c r="E152" s="118"/>
      <c r="F152" s="97"/>
      <c r="G152" s="97"/>
      <c r="H152" s="38"/>
      <c r="I152" s="38"/>
    </row>
    <row r="153" spans="1:9" ht="17.25">
      <c r="A153" s="280"/>
      <c r="B153" s="97"/>
      <c r="C153" s="125"/>
      <c r="D153" s="125"/>
      <c r="E153" s="118"/>
      <c r="F153" s="97"/>
      <c r="G153" s="97"/>
      <c r="H153" s="38"/>
      <c r="I153" s="38"/>
    </row>
    <row r="154" spans="1:9" ht="17.25">
      <c r="A154" s="280"/>
      <c r="B154" s="97"/>
      <c r="C154" s="125"/>
      <c r="D154" s="125"/>
      <c r="E154" s="118"/>
      <c r="F154" s="97"/>
      <c r="G154" s="97"/>
      <c r="H154" s="38"/>
      <c r="I154" s="38"/>
    </row>
    <row r="155" spans="1:9" ht="18.75">
      <c r="A155" s="280"/>
      <c r="B155" s="126"/>
      <c r="C155" s="127"/>
      <c r="D155" s="127"/>
      <c r="E155" s="128"/>
      <c r="F155" s="106"/>
      <c r="G155" s="106"/>
      <c r="H155" s="38"/>
      <c r="I155" s="38"/>
    </row>
    <row r="156" spans="1:9" ht="18.75">
      <c r="A156" s="280"/>
      <c r="B156" s="126"/>
      <c r="C156" s="129"/>
      <c r="D156" s="129"/>
      <c r="E156" s="128"/>
      <c r="F156" s="106"/>
      <c r="G156" s="106"/>
      <c r="H156" s="38"/>
      <c r="I156" s="38"/>
    </row>
    <row r="157" spans="1:9" ht="18.75">
      <c r="A157" s="280"/>
      <c r="B157" s="124"/>
      <c r="C157" s="129"/>
      <c r="D157" s="129"/>
      <c r="E157" s="130"/>
      <c r="F157" s="106"/>
      <c r="G157" s="106"/>
      <c r="H157" s="38"/>
      <c r="I157" s="38"/>
    </row>
    <row r="158" spans="1:9" ht="18.75">
      <c r="A158" s="280"/>
      <c r="B158" s="124"/>
      <c r="C158" s="129"/>
      <c r="D158" s="129"/>
      <c r="E158" s="130"/>
      <c r="F158" s="106"/>
      <c r="G158" s="106"/>
      <c r="H158" s="38"/>
      <c r="I158" s="38"/>
    </row>
    <row r="159" spans="1:9" ht="18.75">
      <c r="A159" s="280"/>
      <c r="B159" s="124"/>
      <c r="C159" s="129"/>
      <c r="D159" s="129"/>
      <c r="E159" s="130"/>
      <c r="F159" s="131"/>
      <c r="G159" s="131"/>
      <c r="H159" s="38"/>
      <c r="I159" s="38"/>
    </row>
    <row r="160" spans="1:9" ht="18.75">
      <c r="A160" s="280"/>
      <c r="B160" s="124"/>
      <c r="C160" s="129"/>
      <c r="D160" s="129"/>
      <c r="E160" s="130"/>
      <c r="F160" s="106"/>
      <c r="G160" s="106"/>
      <c r="H160" s="38"/>
      <c r="I160" s="38"/>
    </row>
    <row r="161" spans="1:9" ht="18.75">
      <c r="A161" s="280"/>
      <c r="B161" s="124"/>
      <c r="C161" s="129"/>
      <c r="D161" s="129"/>
      <c r="E161" s="130"/>
      <c r="F161" s="131"/>
      <c r="G161" s="131"/>
      <c r="H161" s="38"/>
      <c r="I161" s="38"/>
    </row>
    <row r="162" spans="1:9" ht="18.75">
      <c r="A162" s="280"/>
      <c r="B162" s="124"/>
      <c r="C162" s="129"/>
      <c r="D162" s="129"/>
      <c r="E162" s="119"/>
      <c r="F162" s="106"/>
      <c r="G162" s="106"/>
      <c r="H162" s="38"/>
      <c r="I162" s="38"/>
    </row>
    <row r="163" spans="1:9" ht="18.75">
      <c r="A163" s="280"/>
      <c r="B163" s="124"/>
      <c r="C163" s="98"/>
      <c r="D163" s="98"/>
      <c r="E163" s="119"/>
      <c r="F163" s="106"/>
      <c r="G163" s="106"/>
      <c r="H163" s="38"/>
      <c r="I163" s="38"/>
    </row>
    <row r="164" spans="1:9" ht="18.75">
      <c r="A164" s="280"/>
      <c r="B164" s="124"/>
      <c r="C164" s="98"/>
      <c r="D164" s="98"/>
      <c r="E164" s="119"/>
      <c r="F164" s="131"/>
      <c r="G164" s="131"/>
      <c r="H164" s="38"/>
      <c r="I164" s="38"/>
    </row>
    <row r="165" spans="1:9" ht="18.75">
      <c r="A165" s="280"/>
      <c r="B165" s="124"/>
      <c r="C165" s="98"/>
      <c r="D165" s="98"/>
      <c r="E165" s="119"/>
      <c r="F165" s="131"/>
      <c r="G165" s="131"/>
      <c r="H165" s="38"/>
      <c r="I165" s="38"/>
    </row>
    <row r="166" spans="1:9" ht="18.75">
      <c r="A166" s="280"/>
      <c r="B166" s="124"/>
      <c r="C166" s="98"/>
      <c r="D166" s="98"/>
      <c r="E166" s="119"/>
      <c r="F166" s="38"/>
      <c r="G166" s="38"/>
      <c r="H166" s="38"/>
      <c r="I166" s="38"/>
    </row>
    <row r="167" spans="1:9" ht="18.75">
      <c r="A167" s="280"/>
      <c r="B167" s="124"/>
      <c r="C167" s="98"/>
      <c r="D167" s="98"/>
      <c r="E167" s="119"/>
      <c r="F167" s="106"/>
      <c r="G167" s="106"/>
      <c r="H167" s="38"/>
      <c r="I167" s="38"/>
    </row>
    <row r="168" spans="1:9" ht="18.75">
      <c r="A168" s="280"/>
      <c r="B168" s="124"/>
      <c r="C168" s="98"/>
      <c r="D168" s="98"/>
      <c r="E168" s="119"/>
      <c r="F168" s="131"/>
      <c r="G168" s="131"/>
      <c r="H168" s="38"/>
      <c r="I168" s="5"/>
    </row>
    <row r="169" spans="1:9" ht="18.75">
      <c r="A169" s="280"/>
      <c r="B169" s="133"/>
      <c r="C169" s="134"/>
      <c r="D169" s="134"/>
      <c r="E169" s="135"/>
      <c r="F169" s="136"/>
      <c r="G169" s="136"/>
      <c r="H169" s="38"/>
      <c r="I169" s="5"/>
    </row>
    <row r="170" spans="1:9" ht="18.75">
      <c r="A170" s="280"/>
      <c r="B170" s="124"/>
      <c r="C170" s="98"/>
      <c r="D170" s="98"/>
      <c r="E170" s="137"/>
      <c r="F170" s="38"/>
      <c r="G170" s="38"/>
      <c r="H170" s="38"/>
      <c r="I170" s="5"/>
    </row>
    <row r="171" spans="1:9" ht="17.25">
      <c r="A171" s="51"/>
      <c r="B171" s="5"/>
      <c r="C171" s="160"/>
      <c r="D171" s="160"/>
      <c r="E171" s="51"/>
      <c r="F171" s="5"/>
      <c r="G171" s="5"/>
      <c r="H171" s="5"/>
      <c r="I171" s="5"/>
    </row>
    <row r="172" spans="1:9" ht="17.25">
      <c r="A172" s="285"/>
      <c r="B172" s="6"/>
      <c r="C172" s="94"/>
      <c r="D172" s="94"/>
      <c r="E172" s="93"/>
      <c r="F172" s="6"/>
      <c r="G172" s="6"/>
      <c r="H172" s="38"/>
      <c r="I172" s="5"/>
    </row>
    <row r="173" spans="1:9" ht="17.25">
      <c r="A173" s="285"/>
      <c r="B173" s="6"/>
      <c r="C173" s="94"/>
      <c r="D173" s="94"/>
      <c r="E173" s="93"/>
      <c r="F173" s="6"/>
      <c r="G173" s="6"/>
      <c r="H173" s="38"/>
      <c r="I173" s="5"/>
    </row>
    <row r="174" spans="1:9" ht="17.25">
      <c r="A174" s="285"/>
      <c r="B174" s="6"/>
      <c r="C174" s="94"/>
      <c r="D174" s="94"/>
      <c r="E174" s="93"/>
      <c r="F174" s="6"/>
      <c r="G174" s="6"/>
      <c r="H174" s="38"/>
      <c r="I174" s="5"/>
    </row>
    <row r="175" spans="1:9" ht="17.25">
      <c r="A175" s="280"/>
      <c r="B175" s="141"/>
      <c r="C175" s="144"/>
      <c r="D175" s="144"/>
      <c r="E175" s="116"/>
      <c r="F175" s="142"/>
      <c r="G175" s="142"/>
      <c r="H175" s="38"/>
      <c r="I175" s="5"/>
    </row>
    <row r="176" spans="1:9" ht="17.25">
      <c r="A176" s="282"/>
      <c r="B176" s="113"/>
      <c r="C176" s="145"/>
      <c r="D176" s="166"/>
      <c r="E176" s="146"/>
      <c r="F176" s="113"/>
      <c r="G176" s="113"/>
      <c r="H176" s="38"/>
      <c r="I176" s="38"/>
    </row>
    <row r="177" spans="1:9" ht="18.75">
      <c r="A177" s="280"/>
      <c r="B177" s="147"/>
      <c r="C177" s="148"/>
      <c r="D177" s="148"/>
      <c r="E177" s="130"/>
      <c r="F177" s="149"/>
      <c r="G177" s="149"/>
      <c r="H177" s="38"/>
      <c r="I177" s="38"/>
    </row>
    <row r="178" spans="1:9" ht="18">
      <c r="A178" s="280"/>
      <c r="B178" s="147"/>
      <c r="C178" s="148"/>
      <c r="D178" s="148"/>
      <c r="E178" s="132"/>
      <c r="F178" s="143"/>
      <c r="G178" s="143"/>
      <c r="H178" s="38"/>
      <c r="I178" s="38"/>
    </row>
    <row r="179" spans="1:9" ht="18">
      <c r="A179" s="280"/>
      <c r="B179" s="147"/>
      <c r="C179" s="148"/>
      <c r="D179" s="148"/>
      <c r="E179" s="132"/>
      <c r="F179" s="143"/>
      <c r="G179" s="143"/>
      <c r="H179" s="38"/>
      <c r="I179" s="38"/>
    </row>
    <row r="180" spans="1:9" ht="18">
      <c r="A180" s="280"/>
      <c r="B180" s="147"/>
      <c r="C180" s="148"/>
      <c r="D180" s="148"/>
      <c r="E180" s="132"/>
      <c r="F180" s="150"/>
      <c r="G180" s="150"/>
      <c r="H180" s="38"/>
      <c r="I180" s="38"/>
    </row>
    <row r="181" spans="1:9" ht="18">
      <c r="A181" s="280"/>
      <c r="B181" s="147"/>
      <c r="C181" s="148"/>
      <c r="D181" s="148"/>
      <c r="E181" s="132"/>
      <c r="F181" s="149"/>
      <c r="G181" s="149"/>
      <c r="H181" s="38"/>
      <c r="I181" s="38"/>
    </row>
    <row r="182" spans="1:9" ht="18">
      <c r="A182" s="280"/>
      <c r="B182" s="147"/>
      <c r="C182" s="148"/>
      <c r="D182" s="148"/>
      <c r="E182" s="132"/>
      <c r="F182" s="151"/>
      <c r="G182" s="151"/>
      <c r="H182" s="38"/>
      <c r="I182" s="38"/>
    </row>
    <row r="183" spans="1:9" ht="18">
      <c r="A183" s="280"/>
      <c r="B183" s="147"/>
      <c r="C183" s="148"/>
      <c r="D183" s="148"/>
      <c r="E183" s="132"/>
      <c r="F183" s="149"/>
      <c r="G183" s="149"/>
      <c r="H183" s="38"/>
      <c r="I183" s="38"/>
    </row>
    <row r="184" spans="1:9" ht="18">
      <c r="A184" s="280"/>
      <c r="B184" s="147"/>
      <c r="C184" s="148"/>
      <c r="D184" s="148"/>
      <c r="E184" s="132"/>
      <c r="F184" s="149"/>
      <c r="G184" s="149"/>
      <c r="H184" s="38"/>
      <c r="I184" s="38"/>
    </row>
    <row r="185" spans="1:9" ht="17.25">
      <c r="A185" s="280"/>
      <c r="B185" s="97"/>
      <c r="C185" s="125"/>
      <c r="D185" s="125"/>
      <c r="E185" s="118"/>
      <c r="F185" s="97"/>
      <c r="G185" s="97"/>
      <c r="H185" s="38"/>
      <c r="I185" s="38"/>
    </row>
    <row r="186" spans="1:9" ht="17.25">
      <c r="A186" s="280"/>
      <c r="B186" s="97"/>
      <c r="C186" s="117"/>
      <c r="D186" s="117"/>
      <c r="E186" s="118"/>
      <c r="F186" s="97"/>
      <c r="G186" s="97"/>
      <c r="H186" s="38"/>
      <c r="I186" s="38"/>
    </row>
    <row r="187" spans="1:9" ht="17.25">
      <c r="A187" s="280"/>
      <c r="B187" s="97"/>
      <c r="C187" s="117"/>
      <c r="D187" s="117"/>
      <c r="E187" s="118"/>
      <c r="F187" s="97"/>
      <c r="G187" s="97"/>
      <c r="H187" s="38"/>
      <c r="I187" s="38"/>
    </row>
    <row r="188" spans="1:9" ht="17.25">
      <c r="A188" s="280"/>
      <c r="B188" s="147"/>
      <c r="C188" s="58"/>
      <c r="D188" s="58"/>
      <c r="E188" s="118"/>
      <c r="F188" s="38"/>
      <c r="G188" s="38"/>
      <c r="H188" s="38"/>
      <c r="I188" s="38"/>
    </row>
    <row r="189" spans="1:9" ht="17.25">
      <c r="A189" s="282"/>
      <c r="B189" s="153"/>
      <c r="C189" s="154"/>
      <c r="D189" s="154"/>
      <c r="E189" s="146"/>
      <c r="F189" s="155"/>
      <c r="G189" s="155"/>
      <c r="H189" s="38"/>
      <c r="I189" s="38"/>
    </row>
    <row r="190" spans="1:9" ht="17.25">
      <c r="A190" s="280"/>
      <c r="B190" s="156"/>
      <c r="C190" s="157"/>
      <c r="D190" s="157"/>
      <c r="E190" s="152"/>
      <c r="F190" s="111"/>
      <c r="G190" s="111"/>
      <c r="H190" s="38"/>
      <c r="I190" s="38"/>
    </row>
    <row r="191" spans="1:9" ht="17.25">
      <c r="A191" s="280"/>
      <c r="B191" s="38"/>
      <c r="C191" s="98"/>
      <c r="D191" s="98"/>
      <c r="E191" s="148"/>
      <c r="F191" s="38"/>
      <c r="G191" s="38"/>
      <c r="H191" s="38"/>
      <c r="I191" s="38"/>
    </row>
    <row r="192" spans="1:9" ht="17.25">
      <c r="A192" s="280"/>
      <c r="B192" s="156"/>
      <c r="C192" s="157"/>
      <c r="D192" s="157"/>
      <c r="E192" s="152"/>
      <c r="F192" s="111"/>
      <c r="G192" s="111"/>
      <c r="H192" s="38"/>
      <c r="I192" s="38"/>
    </row>
    <row r="193" spans="1:9" ht="17.25">
      <c r="A193" s="280"/>
      <c r="B193" s="156"/>
      <c r="C193" s="157"/>
      <c r="D193" s="157"/>
      <c r="E193" s="152"/>
      <c r="F193" s="111"/>
      <c r="G193" s="111"/>
      <c r="H193" s="38"/>
      <c r="I193" s="38"/>
    </row>
    <row r="194" spans="1:9" ht="17.25">
      <c r="A194" s="280"/>
      <c r="B194" s="156"/>
      <c r="C194" s="158"/>
      <c r="D194" s="158"/>
      <c r="E194" s="152"/>
      <c r="F194" s="111"/>
      <c r="G194" s="111"/>
      <c r="H194" s="38"/>
      <c r="I194" s="38"/>
    </row>
    <row r="195" spans="1:9" ht="17.25">
      <c r="A195" s="280"/>
      <c r="B195" s="156"/>
      <c r="C195" s="157"/>
      <c r="D195" s="157"/>
      <c r="E195" s="152"/>
      <c r="F195" s="111"/>
      <c r="G195" s="111"/>
      <c r="H195" s="38"/>
      <c r="I195" s="38"/>
    </row>
    <row r="196" spans="1:9" ht="17.25">
      <c r="A196" s="280"/>
      <c r="B196" s="38"/>
      <c r="C196" s="163"/>
      <c r="D196" s="163"/>
      <c r="E196" s="53"/>
      <c r="F196" s="38"/>
      <c r="G196" s="38"/>
      <c r="H196" s="38"/>
      <c r="I196" s="38"/>
    </row>
    <row r="197" spans="1:9" ht="17.25">
      <c r="A197" s="280"/>
      <c r="B197" s="38"/>
      <c r="C197" s="58"/>
      <c r="D197" s="58"/>
      <c r="E197" s="53"/>
      <c r="F197" s="38"/>
      <c r="G197" s="38"/>
      <c r="H197" s="38"/>
      <c r="I197" s="38"/>
    </row>
    <row r="198" spans="1:9" ht="17.25">
      <c r="A198" s="280"/>
      <c r="B198" s="38"/>
      <c r="C198" s="58"/>
      <c r="D198" s="58"/>
      <c r="E198" s="53"/>
      <c r="F198" s="38"/>
      <c r="G198" s="38"/>
      <c r="H198" s="38"/>
      <c r="I198" s="38"/>
    </row>
    <row r="199" spans="1:9" ht="17.25">
      <c r="A199" s="280"/>
      <c r="B199" s="38"/>
      <c r="C199" s="58"/>
      <c r="D199" s="58"/>
      <c r="E199" s="53"/>
      <c r="F199" s="38"/>
      <c r="G199" s="38"/>
      <c r="H199" s="38"/>
      <c r="I199" s="38"/>
    </row>
    <row r="200" spans="1:9" ht="17.25">
      <c r="A200" s="280"/>
      <c r="B200" s="38"/>
      <c r="C200" s="58"/>
      <c r="D200" s="58"/>
      <c r="E200" s="53"/>
      <c r="F200" s="38"/>
      <c r="G200" s="38"/>
      <c r="H200" s="38"/>
      <c r="I200" s="38"/>
    </row>
    <row r="201" spans="1:9" ht="17.25">
      <c r="A201" s="280"/>
      <c r="B201" s="38"/>
      <c r="C201" s="58"/>
      <c r="D201" s="58"/>
      <c r="E201" s="53"/>
      <c r="F201" s="38"/>
      <c r="G201" s="38"/>
      <c r="H201" s="38"/>
      <c r="I201" s="38"/>
    </row>
    <row r="202" spans="1:9" ht="17.25">
      <c r="A202" s="280"/>
      <c r="B202" s="38"/>
      <c r="C202" s="58"/>
      <c r="D202" s="58"/>
      <c r="E202" s="53"/>
      <c r="F202" s="38"/>
      <c r="G202" s="38"/>
      <c r="H202" s="38"/>
      <c r="I202" s="38"/>
    </row>
    <row r="203" spans="1:9" ht="17.25">
      <c r="A203" s="280"/>
      <c r="B203" s="38"/>
      <c r="C203" s="58"/>
      <c r="D203" s="58"/>
      <c r="E203" s="53"/>
      <c r="F203" s="38"/>
      <c r="G203" s="38"/>
      <c r="H203" s="38"/>
      <c r="I203" s="38"/>
    </row>
    <row r="204" spans="1:9" ht="17.25">
      <c r="A204" s="280"/>
      <c r="B204" s="38"/>
      <c r="C204" s="58"/>
      <c r="D204" s="58"/>
      <c r="E204" s="53"/>
      <c r="F204" s="38"/>
      <c r="G204" s="38"/>
      <c r="H204" s="38"/>
      <c r="I204" s="38"/>
    </row>
    <row r="205" spans="1:9" ht="17.25">
      <c r="A205" s="280"/>
      <c r="B205" s="38"/>
      <c r="C205" s="58"/>
      <c r="D205" s="58"/>
      <c r="E205" s="53"/>
      <c r="F205" s="38"/>
      <c r="G205" s="38"/>
      <c r="H205" s="38"/>
      <c r="I205" s="38"/>
    </row>
    <row r="206" spans="1:9" ht="17.25">
      <c r="A206" s="280"/>
      <c r="B206" s="38"/>
      <c r="C206" s="58"/>
      <c r="D206" s="58"/>
      <c r="E206" s="53"/>
      <c r="F206" s="38"/>
      <c r="G206" s="38"/>
      <c r="H206" s="38"/>
      <c r="I206" s="38"/>
    </row>
    <row r="207" spans="1:9" ht="17.25">
      <c r="A207" s="280"/>
      <c r="B207" s="38"/>
      <c r="C207" s="58"/>
      <c r="D207" s="58"/>
      <c r="E207" s="53"/>
      <c r="F207" s="38"/>
      <c r="G207" s="38"/>
      <c r="H207" s="38"/>
      <c r="I207" s="38"/>
    </row>
    <row r="208" spans="1:9" ht="17.25">
      <c r="A208" s="280"/>
      <c r="B208" s="38"/>
      <c r="C208" s="58"/>
      <c r="D208" s="58"/>
      <c r="E208" s="53"/>
      <c r="F208" s="38"/>
      <c r="G208" s="38"/>
      <c r="H208" s="38"/>
      <c r="I208" s="38"/>
    </row>
    <row r="209" spans="1:9" ht="17.25">
      <c r="A209" s="280"/>
      <c r="B209" s="38"/>
      <c r="C209" s="58"/>
      <c r="D209" s="58"/>
      <c r="E209" s="53"/>
      <c r="F209" s="38"/>
      <c r="G209" s="38"/>
      <c r="H209" s="38"/>
      <c r="I209" s="38"/>
    </row>
    <row r="210" spans="1:9" ht="17.25">
      <c r="A210" s="280"/>
      <c r="B210" s="38"/>
      <c r="C210" s="58"/>
      <c r="D210" s="58"/>
      <c r="E210" s="53"/>
      <c r="F210" s="38"/>
      <c r="G210" s="38"/>
      <c r="H210" s="38"/>
      <c r="I210" s="38"/>
    </row>
    <row r="211" spans="1:9" ht="17.25">
      <c r="A211" s="280"/>
      <c r="B211" s="38"/>
      <c r="C211" s="58"/>
      <c r="D211" s="58"/>
      <c r="E211" s="53"/>
      <c r="F211" s="38"/>
      <c r="G211" s="38"/>
      <c r="H211" s="38"/>
      <c r="I211" s="38"/>
    </row>
    <row r="212" spans="1:9" ht="17.25">
      <c r="A212" s="280"/>
      <c r="B212" s="38"/>
      <c r="C212" s="58"/>
      <c r="D212" s="58"/>
      <c r="E212" s="53"/>
      <c r="F212" s="38"/>
      <c r="G212" s="38"/>
      <c r="H212" s="38"/>
      <c r="I212" s="38"/>
    </row>
    <row r="213" spans="1:9" ht="17.25">
      <c r="A213" s="280"/>
      <c r="B213" s="38"/>
      <c r="C213" s="58"/>
      <c r="D213" s="58"/>
      <c r="E213" s="53"/>
      <c r="F213" s="38"/>
      <c r="G213" s="38"/>
      <c r="H213" s="38"/>
      <c r="I213" s="38"/>
    </row>
    <row r="214" spans="1:9" ht="17.25">
      <c r="A214" s="280"/>
      <c r="B214" s="38"/>
      <c r="C214" s="58"/>
      <c r="D214" s="58"/>
      <c r="E214" s="53"/>
      <c r="F214" s="38"/>
      <c r="G214" s="38"/>
      <c r="H214" s="38"/>
      <c r="I214" s="38"/>
    </row>
    <row r="215" spans="1:9" ht="17.25">
      <c r="A215" s="280"/>
      <c r="B215" s="38"/>
      <c r="C215" s="58"/>
      <c r="D215" s="58"/>
      <c r="E215" s="53"/>
      <c r="F215" s="38"/>
      <c r="G215" s="38"/>
      <c r="H215" s="38"/>
      <c r="I215" s="38"/>
    </row>
    <row r="216" spans="1:9" ht="17.25">
      <c r="A216" s="280"/>
      <c r="B216" s="38"/>
      <c r="C216" s="58"/>
      <c r="D216" s="58"/>
      <c r="E216" s="53"/>
      <c r="F216" s="38"/>
      <c r="G216" s="38"/>
      <c r="H216" s="38"/>
      <c r="I216" s="38"/>
    </row>
    <row r="217" spans="1:9" ht="17.25">
      <c r="A217" s="280"/>
      <c r="B217" s="38"/>
      <c r="C217" s="58"/>
      <c r="D217" s="58"/>
      <c r="E217" s="53"/>
      <c r="F217" s="38"/>
      <c r="G217" s="38"/>
      <c r="H217" s="38"/>
      <c r="I217" s="38"/>
    </row>
    <row r="218" spans="1:9" ht="17.25">
      <c r="A218" s="280"/>
      <c r="B218" s="38"/>
      <c r="C218" s="58"/>
      <c r="D218" s="58"/>
      <c r="E218" s="53"/>
      <c r="F218" s="38"/>
      <c r="G218" s="38"/>
      <c r="H218" s="38"/>
      <c r="I218" s="38"/>
    </row>
    <row r="219" spans="1:9" ht="17.25">
      <c r="A219" s="280"/>
      <c r="B219" s="38"/>
      <c r="C219" s="58"/>
      <c r="D219" s="58"/>
      <c r="E219" s="53"/>
      <c r="F219" s="38"/>
      <c r="G219" s="38"/>
      <c r="H219" s="38"/>
      <c r="I219" s="38"/>
    </row>
    <row r="220" spans="1:9" ht="17.25">
      <c r="A220" s="280"/>
      <c r="B220" s="38"/>
      <c r="C220" s="58"/>
      <c r="D220" s="58"/>
      <c r="E220" s="53"/>
      <c r="F220" s="38"/>
      <c r="G220" s="38"/>
      <c r="H220" s="38"/>
      <c r="I220" s="38"/>
    </row>
    <row r="221" spans="1:9" ht="17.25">
      <c r="A221" s="280"/>
      <c r="B221" s="38"/>
      <c r="C221" s="58"/>
      <c r="D221" s="58"/>
      <c r="E221" s="53"/>
      <c r="F221" s="38"/>
      <c r="G221" s="38"/>
      <c r="H221" s="38"/>
      <c r="I221" s="38"/>
    </row>
    <row r="222" spans="1:9" ht="17.25">
      <c r="A222" s="280"/>
      <c r="B222" s="38"/>
      <c r="C222" s="58"/>
      <c r="D222" s="58"/>
      <c r="E222" s="53"/>
      <c r="F222" s="38"/>
      <c r="G222" s="38"/>
      <c r="H222" s="38"/>
      <c r="I222" s="38"/>
    </row>
    <row r="223" spans="1:9" ht="17.25">
      <c r="A223" s="280"/>
      <c r="B223" s="38"/>
      <c r="C223" s="58"/>
      <c r="D223" s="58"/>
      <c r="E223" s="53"/>
      <c r="F223" s="38"/>
      <c r="G223" s="38"/>
      <c r="H223" s="38"/>
      <c r="I223" s="38"/>
    </row>
    <row r="224" spans="1:9" ht="17.25">
      <c r="A224" s="280"/>
      <c r="B224" s="38"/>
      <c r="C224" s="58"/>
      <c r="D224" s="58"/>
      <c r="E224" s="53"/>
      <c r="F224" s="38"/>
      <c r="G224" s="38"/>
      <c r="H224" s="38"/>
      <c r="I224" s="38"/>
    </row>
    <row r="225" spans="1:9" ht="17.25">
      <c r="A225" s="280"/>
      <c r="B225" s="38"/>
      <c r="C225" s="58"/>
      <c r="D225" s="58"/>
      <c r="E225" s="53"/>
      <c r="F225" s="38"/>
      <c r="G225" s="38"/>
      <c r="H225" s="38"/>
      <c r="I225" s="38"/>
    </row>
    <row r="226" spans="1:9" ht="17.25">
      <c r="A226" s="280"/>
      <c r="B226" s="38"/>
      <c r="C226" s="58"/>
      <c r="D226" s="58"/>
      <c r="E226" s="53"/>
      <c r="F226" s="38"/>
      <c r="G226" s="38"/>
      <c r="H226" s="38"/>
      <c r="I226" s="38"/>
    </row>
    <row r="227" spans="1:9" ht="17.25">
      <c r="A227" s="280"/>
      <c r="B227" s="38"/>
      <c r="C227" s="58"/>
      <c r="D227" s="58"/>
      <c r="E227" s="53"/>
      <c r="F227" s="38"/>
      <c r="G227" s="38"/>
      <c r="H227" s="38"/>
      <c r="I227" s="38"/>
    </row>
    <row r="228" spans="1:9" ht="17.25">
      <c r="A228" s="280"/>
      <c r="B228" s="38"/>
      <c r="C228" s="58"/>
      <c r="D228" s="58"/>
      <c r="E228" s="53"/>
      <c r="F228" s="38"/>
      <c r="G228" s="38"/>
      <c r="H228" s="38"/>
      <c r="I228" s="38"/>
    </row>
    <row r="229" spans="1:9" ht="17.25">
      <c r="A229" s="280"/>
      <c r="B229" s="38"/>
      <c r="C229" s="58"/>
      <c r="D229" s="58"/>
      <c r="E229" s="53"/>
      <c r="F229" s="38"/>
      <c r="G229" s="38"/>
      <c r="H229" s="38"/>
      <c r="I229" s="38"/>
    </row>
    <row r="230" spans="1:9" ht="17.25">
      <c r="A230" s="280"/>
      <c r="B230" s="38"/>
      <c r="C230" s="58"/>
      <c r="D230" s="58"/>
      <c r="E230" s="53"/>
      <c r="F230" s="38"/>
      <c r="G230" s="38"/>
      <c r="H230" s="38"/>
      <c r="I230" s="38"/>
    </row>
    <row r="231" spans="1:9" ht="17.25">
      <c r="A231" s="280"/>
      <c r="B231" s="38"/>
      <c r="C231" s="58"/>
      <c r="D231" s="58"/>
      <c r="E231" s="53"/>
      <c r="F231" s="38"/>
      <c r="G231" s="38"/>
      <c r="H231" s="38"/>
      <c r="I231" s="38"/>
    </row>
    <row r="232" spans="1:9" ht="17.25">
      <c r="A232" s="280"/>
      <c r="B232" s="38"/>
      <c r="C232" s="58"/>
      <c r="D232" s="58"/>
      <c r="E232" s="53"/>
      <c r="F232" s="38"/>
      <c r="G232" s="38"/>
      <c r="H232" s="38"/>
      <c r="I232" s="38"/>
    </row>
    <row r="233" spans="1:9" ht="17.25">
      <c r="A233" s="280"/>
      <c r="B233" s="38"/>
      <c r="C233" s="58"/>
      <c r="D233" s="58"/>
      <c r="E233" s="53"/>
      <c r="F233" s="38"/>
      <c r="G233" s="38"/>
      <c r="H233" s="38"/>
      <c r="I233" s="38"/>
    </row>
    <row r="234" spans="1:9" ht="17.25">
      <c r="A234" s="280"/>
      <c r="B234" s="38"/>
      <c r="C234" s="58"/>
      <c r="D234" s="58"/>
      <c r="E234" s="53"/>
      <c r="F234" s="38"/>
      <c r="G234" s="38"/>
      <c r="H234" s="38"/>
      <c r="I234" s="38"/>
    </row>
    <row r="235" spans="1:9" ht="17.25">
      <c r="A235" s="280"/>
      <c r="B235" s="38"/>
      <c r="C235" s="58"/>
      <c r="D235" s="58"/>
      <c r="E235" s="53"/>
      <c r="F235" s="38"/>
      <c r="G235" s="38"/>
      <c r="H235" s="38"/>
      <c r="I235" s="38"/>
    </row>
    <row r="236" spans="1:9" ht="17.25">
      <c r="A236" s="280"/>
      <c r="B236" s="38"/>
      <c r="C236" s="58"/>
      <c r="D236" s="58"/>
      <c r="E236" s="53"/>
      <c r="F236" s="38"/>
      <c r="G236" s="38"/>
      <c r="H236" s="38"/>
      <c r="I236" s="38"/>
    </row>
    <row r="237" spans="1:9" ht="17.25">
      <c r="A237" s="280"/>
      <c r="B237" s="38"/>
      <c r="C237" s="58"/>
      <c r="D237" s="58"/>
      <c r="E237" s="53"/>
      <c r="F237" s="38"/>
      <c r="G237" s="38"/>
      <c r="H237" s="38"/>
      <c r="I237" s="38"/>
    </row>
    <row r="238" spans="1:9" ht="17.25">
      <c r="A238" s="280"/>
      <c r="B238" s="38"/>
      <c r="C238" s="58"/>
      <c r="D238" s="58"/>
      <c r="E238" s="53"/>
      <c r="F238" s="38"/>
      <c r="G238" s="38"/>
      <c r="H238" s="38"/>
      <c r="I238" s="38"/>
    </row>
    <row r="239" spans="1:9" ht="17.25">
      <c r="A239" s="280"/>
      <c r="B239" s="38"/>
      <c r="C239" s="58"/>
      <c r="D239" s="58"/>
      <c r="E239" s="53"/>
      <c r="F239" s="38"/>
      <c r="G239" s="38"/>
      <c r="H239" s="38"/>
      <c r="I239" s="38"/>
    </row>
    <row r="240" spans="1:9" ht="17.25">
      <c r="A240" s="280"/>
      <c r="B240" s="38"/>
      <c r="C240" s="58"/>
      <c r="D240" s="58"/>
      <c r="E240" s="53"/>
      <c r="F240" s="38"/>
      <c r="G240" s="38"/>
      <c r="H240" s="38"/>
      <c r="I240" s="38"/>
    </row>
    <row r="241" spans="1:9" ht="17.25">
      <c r="A241" s="280"/>
      <c r="B241" s="38"/>
      <c r="C241" s="58"/>
      <c r="D241" s="58"/>
      <c r="E241" s="53"/>
      <c r="F241" s="38"/>
      <c r="G241" s="38"/>
      <c r="H241" s="38"/>
      <c r="I241" s="38"/>
    </row>
    <row r="242" spans="1:9" ht="17.25">
      <c r="A242" s="280"/>
      <c r="B242" s="38"/>
      <c r="C242" s="58"/>
      <c r="D242" s="58"/>
      <c r="E242" s="53"/>
      <c r="F242" s="38"/>
      <c r="G242" s="38"/>
      <c r="H242" s="38"/>
      <c r="I242" s="38"/>
    </row>
    <row r="243" spans="1:9" ht="17.25">
      <c r="A243" s="280"/>
      <c r="B243" s="38"/>
      <c r="C243" s="58"/>
      <c r="D243" s="58"/>
      <c r="E243" s="53"/>
      <c r="F243" s="38"/>
      <c r="G243" s="38"/>
      <c r="H243" s="38"/>
      <c r="I243" s="38"/>
    </row>
    <row r="244" spans="1:9" ht="17.25">
      <c r="A244" s="280"/>
      <c r="B244" s="38"/>
      <c r="C244" s="58"/>
      <c r="D244" s="58"/>
      <c r="E244" s="53"/>
      <c r="F244" s="38"/>
      <c r="G244" s="38"/>
      <c r="H244" s="38"/>
      <c r="I244" s="38"/>
    </row>
    <row r="245" spans="1:9" ht="17.25">
      <c r="A245" s="280"/>
      <c r="B245" s="38"/>
      <c r="C245" s="58"/>
      <c r="D245" s="58"/>
      <c r="E245" s="53"/>
      <c r="F245" s="38"/>
      <c r="G245" s="38"/>
      <c r="H245" s="38"/>
      <c r="I245" s="38"/>
    </row>
    <row r="246" spans="1:9" ht="17.25">
      <c r="A246" s="280"/>
      <c r="B246" s="38"/>
      <c r="C246" s="58"/>
      <c r="D246" s="58"/>
      <c r="E246" s="53"/>
      <c r="F246" s="38"/>
      <c r="G246" s="38"/>
      <c r="H246" s="38"/>
      <c r="I246" s="38"/>
    </row>
    <row r="247" spans="1:9" ht="17.25">
      <c r="A247" s="280"/>
      <c r="B247" s="38"/>
      <c r="C247" s="58"/>
      <c r="D247" s="58"/>
      <c r="E247" s="53"/>
      <c r="F247" s="38"/>
      <c r="G247" s="38"/>
      <c r="H247" s="38"/>
      <c r="I247" s="38"/>
    </row>
    <row r="248" spans="1:9" ht="17.25">
      <c r="A248" s="280"/>
      <c r="B248" s="38"/>
      <c r="C248" s="58"/>
      <c r="D248" s="58"/>
      <c r="E248" s="53"/>
      <c r="F248" s="38"/>
      <c r="G248" s="38"/>
      <c r="H248" s="38"/>
      <c r="I248" s="38"/>
    </row>
    <row r="249" spans="1:9" ht="17.25">
      <c r="A249" s="280"/>
      <c r="B249" s="38"/>
      <c r="C249" s="58"/>
      <c r="D249" s="58"/>
      <c r="E249" s="53"/>
      <c r="F249" s="38"/>
      <c r="G249" s="38"/>
      <c r="H249" s="38"/>
      <c r="I249" s="38"/>
    </row>
    <row r="250" spans="1:9" ht="17.25">
      <c r="A250" s="280"/>
      <c r="B250" s="38"/>
      <c r="C250" s="58"/>
      <c r="D250" s="58"/>
      <c r="E250" s="53"/>
      <c r="F250" s="38"/>
      <c r="G250" s="38"/>
      <c r="H250" s="38"/>
      <c r="I250" s="38"/>
    </row>
    <row r="251" spans="1:9" ht="17.25">
      <c r="A251" s="280"/>
      <c r="B251" s="38"/>
      <c r="C251" s="58"/>
      <c r="D251" s="58"/>
      <c r="E251" s="53"/>
      <c r="F251" s="38"/>
      <c r="G251" s="38"/>
      <c r="H251" s="38"/>
      <c r="I251" s="38"/>
    </row>
    <row r="252" spans="1:9" ht="17.25">
      <c r="A252" s="280"/>
      <c r="B252" s="38"/>
      <c r="C252" s="58"/>
      <c r="D252" s="58"/>
      <c r="E252" s="53"/>
      <c r="F252" s="38"/>
      <c r="G252" s="38"/>
      <c r="H252" s="38"/>
      <c r="I252" s="38"/>
    </row>
    <row r="253" spans="1:9" ht="17.25">
      <c r="A253" s="280"/>
      <c r="B253" s="38"/>
      <c r="C253" s="58"/>
      <c r="D253" s="58"/>
      <c r="E253" s="53"/>
      <c r="F253" s="38"/>
      <c r="G253" s="38"/>
      <c r="H253" s="38"/>
      <c r="I253" s="38"/>
    </row>
    <row r="254" spans="1:9" ht="17.25">
      <c r="A254" s="280"/>
      <c r="B254" s="38"/>
      <c r="C254" s="58"/>
      <c r="D254" s="58"/>
      <c r="E254" s="53"/>
      <c r="F254" s="38"/>
      <c r="G254" s="38"/>
      <c r="H254" s="38"/>
      <c r="I254" s="38"/>
    </row>
    <row r="255" spans="1:9" ht="17.25">
      <c r="A255" s="280"/>
      <c r="B255" s="38"/>
      <c r="C255" s="58"/>
      <c r="D255" s="58"/>
      <c r="E255" s="53"/>
      <c r="F255" s="38"/>
      <c r="G255" s="38"/>
      <c r="H255" s="38"/>
      <c r="I255" s="38"/>
    </row>
    <row r="256" spans="1:9" ht="17.25">
      <c r="A256" s="280"/>
      <c r="B256" s="38"/>
      <c r="C256" s="58"/>
      <c r="D256" s="58"/>
      <c r="E256" s="53"/>
      <c r="F256" s="38"/>
      <c r="G256" s="38"/>
      <c r="H256" s="38"/>
      <c r="I256" s="38"/>
    </row>
    <row r="257" spans="1:9" ht="17.25">
      <c r="A257" s="280"/>
      <c r="B257" s="38"/>
      <c r="C257" s="58"/>
      <c r="D257" s="58"/>
      <c r="E257" s="53"/>
      <c r="F257" s="38"/>
      <c r="G257" s="38"/>
      <c r="H257" s="38"/>
      <c r="I257" s="38"/>
    </row>
    <row r="258" spans="1:9" ht="17.25">
      <c r="A258" s="51"/>
      <c r="B258" s="5"/>
      <c r="C258" s="71"/>
      <c r="D258" s="71"/>
      <c r="E258" s="51"/>
      <c r="F258" s="5"/>
      <c r="G258" s="5"/>
      <c r="H258" s="5"/>
      <c r="I258" s="5"/>
    </row>
    <row r="259" spans="1:9" ht="17.25">
      <c r="A259" s="51"/>
      <c r="B259" s="5"/>
      <c r="C259" s="71"/>
      <c r="D259" s="71"/>
      <c r="E259" s="51"/>
      <c r="F259" s="5"/>
      <c r="G259" s="5"/>
      <c r="H259" s="5"/>
      <c r="I259" s="5"/>
    </row>
    <row r="260" spans="1:9" ht="17.25">
      <c r="A260" s="51"/>
      <c r="B260" s="5"/>
      <c r="C260" s="71"/>
      <c r="D260" s="71"/>
      <c r="E260" s="51"/>
      <c r="F260" s="5"/>
      <c r="G260" s="5"/>
      <c r="H260" s="5"/>
      <c r="I260" s="5"/>
    </row>
    <row r="261" spans="1:9" ht="17.25">
      <c r="A261" s="51"/>
      <c r="B261" s="5"/>
      <c r="C261" s="71"/>
      <c r="D261" s="71"/>
      <c r="E261" s="51"/>
      <c r="F261" s="5"/>
      <c r="G261" s="5"/>
      <c r="H261" s="5"/>
      <c r="I261" s="5"/>
    </row>
    <row r="262" spans="1:9" ht="17.25">
      <c r="A262" s="51"/>
      <c r="B262" s="5"/>
      <c r="C262" s="71"/>
      <c r="D262" s="71"/>
      <c r="E262" s="51"/>
      <c r="F262" s="5"/>
      <c r="G262" s="5"/>
      <c r="H262" s="5"/>
      <c r="I262" s="5"/>
    </row>
    <row r="263" spans="1:9" ht="17.25">
      <c r="A263" s="51"/>
      <c r="B263" s="5"/>
      <c r="C263" s="71"/>
      <c r="D263" s="71"/>
      <c r="E263" s="51"/>
      <c r="F263" s="5"/>
      <c r="G263" s="5"/>
      <c r="H263" s="5"/>
      <c r="I263" s="5"/>
    </row>
    <row r="264" spans="1:9" ht="17.25">
      <c r="A264" s="51"/>
      <c r="B264" s="5"/>
      <c r="C264" s="71"/>
      <c r="D264" s="71"/>
      <c r="E264" s="51"/>
      <c r="F264" s="5"/>
      <c r="G264" s="5"/>
      <c r="H264" s="5"/>
      <c r="I264" s="5"/>
    </row>
    <row r="265" spans="1:9" ht="17.25">
      <c r="A265" s="51"/>
      <c r="B265" s="5"/>
      <c r="C265" s="71"/>
      <c r="D265" s="71"/>
      <c r="E265" s="51"/>
      <c r="F265" s="5"/>
      <c r="G265" s="5"/>
      <c r="H265" s="5"/>
      <c r="I265" s="5"/>
    </row>
    <row r="266" spans="1:9" ht="17.25">
      <c r="A266" s="51"/>
      <c r="B266" s="5"/>
      <c r="C266" s="71"/>
      <c r="D266" s="71"/>
      <c r="E266" s="51"/>
      <c r="F266" s="5"/>
      <c r="G266" s="5"/>
      <c r="H266" s="5"/>
      <c r="I266" s="5"/>
    </row>
    <row r="267" spans="1:9" ht="17.25">
      <c r="A267" s="51"/>
      <c r="B267" s="5"/>
      <c r="C267" s="71"/>
      <c r="D267" s="71"/>
      <c r="E267" s="51"/>
      <c r="F267" s="5"/>
      <c r="G267" s="5"/>
      <c r="H267" s="5"/>
      <c r="I267" s="5"/>
    </row>
    <row r="268" spans="1:9" ht="17.25">
      <c r="A268" s="51"/>
      <c r="B268" s="5"/>
      <c r="C268" s="71"/>
      <c r="D268" s="71"/>
      <c r="E268" s="51"/>
      <c r="F268" s="5"/>
      <c r="G268" s="5"/>
      <c r="H268" s="5"/>
      <c r="I268" s="5"/>
    </row>
    <row r="269" spans="1:9" ht="17.25">
      <c r="A269" s="51"/>
      <c r="B269" s="5"/>
      <c r="C269" s="71"/>
      <c r="D269" s="71"/>
      <c r="E269" s="51"/>
      <c r="F269" s="5"/>
      <c r="G269" s="5"/>
      <c r="H269" s="5"/>
      <c r="I269" s="5"/>
    </row>
    <row r="270" spans="1:9" ht="17.25">
      <c r="A270" s="51"/>
      <c r="B270" s="5"/>
      <c r="C270" s="71"/>
      <c r="D270" s="71"/>
      <c r="E270" s="51"/>
      <c r="F270" s="5"/>
      <c r="G270" s="5"/>
      <c r="H270" s="5"/>
      <c r="I270" s="5"/>
    </row>
    <row r="271" spans="1:9" ht="17.25">
      <c r="A271" s="51"/>
      <c r="B271" s="5"/>
      <c r="C271" s="71"/>
      <c r="D271" s="71"/>
      <c r="E271" s="51"/>
      <c r="F271" s="5"/>
      <c r="G271" s="5"/>
      <c r="H271" s="5"/>
      <c r="I271" s="5"/>
    </row>
    <row r="272" spans="1:9" ht="17.25">
      <c r="A272" s="51"/>
      <c r="B272" s="5"/>
      <c r="C272" s="71"/>
      <c r="D272" s="71"/>
      <c r="E272" s="51"/>
      <c r="F272" s="5"/>
      <c r="G272" s="5"/>
      <c r="H272" s="5"/>
      <c r="I272" s="5"/>
    </row>
    <row r="273" spans="1:9" ht="17.25">
      <c r="A273" s="51"/>
      <c r="B273" s="5"/>
      <c r="C273" s="71"/>
      <c r="D273" s="71"/>
      <c r="E273" s="51"/>
      <c r="F273" s="5"/>
      <c r="G273" s="5"/>
      <c r="H273" s="5"/>
      <c r="I273" s="5"/>
    </row>
    <row r="274" spans="1:9" ht="17.25">
      <c r="A274" s="51"/>
      <c r="B274" s="5"/>
      <c r="C274" s="71"/>
      <c r="D274" s="71"/>
      <c r="E274" s="51"/>
      <c r="F274" s="5"/>
      <c r="G274" s="5"/>
      <c r="H274" s="5"/>
      <c r="I274" s="5"/>
    </row>
    <row r="275" spans="1:9" ht="17.25">
      <c r="A275" s="51"/>
      <c r="B275" s="5"/>
      <c r="C275" s="71"/>
      <c r="D275" s="71"/>
      <c r="E275" s="51"/>
      <c r="F275" s="5"/>
      <c r="G275" s="5"/>
      <c r="H275" s="5"/>
      <c r="I275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0"/>
  <sheetViews>
    <sheetView zoomScale="120" zoomScaleNormal="120" zoomScalePageLayoutView="0" workbookViewId="0" topLeftCell="A1">
      <pane ySplit="5" topLeftCell="A24" activePane="bottomLeft" state="frozen"/>
      <selection pane="topLeft" activeCell="A1" sqref="A1"/>
      <selection pane="bottomLeft" activeCell="G22" sqref="G22:G24"/>
    </sheetView>
  </sheetViews>
  <sheetFormatPr defaultColWidth="9.00390625" defaultRowHeight="15"/>
  <cols>
    <col min="1" max="1" width="5.57421875" style="1" customWidth="1"/>
    <col min="2" max="2" width="25.421875" style="2" customWidth="1"/>
    <col min="3" max="4" width="10.421875" style="46" customWidth="1"/>
    <col min="5" max="5" width="9.140625" style="1" customWidth="1"/>
    <col min="6" max="6" width="22.28125" style="2" customWidth="1"/>
    <col min="7" max="7" width="23.140625" style="2" customWidth="1"/>
    <col min="8" max="8" width="13.7109375" style="2" customWidth="1"/>
    <col min="9" max="9" width="18.85156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6"/>
    </row>
    <row r="2" spans="1:10" s="292" customFormat="1" ht="24">
      <c r="A2" s="319" t="s">
        <v>468</v>
      </c>
      <c r="B2" s="319"/>
      <c r="C2" s="319"/>
      <c r="D2" s="319"/>
      <c r="E2" s="319"/>
      <c r="F2" s="319"/>
      <c r="G2" s="319"/>
      <c r="H2" s="319"/>
      <c r="I2" s="319"/>
      <c r="J2" s="291"/>
    </row>
    <row r="3" spans="1:10" s="4" customFormat="1" ht="24">
      <c r="A3" s="319" t="s">
        <v>42</v>
      </c>
      <c r="B3" s="319"/>
      <c r="C3" s="319"/>
      <c r="D3" s="319"/>
      <c r="E3" s="319"/>
      <c r="F3" s="319"/>
      <c r="G3" s="319"/>
      <c r="H3" s="319"/>
      <c r="I3" s="319"/>
      <c r="J3" s="36"/>
    </row>
    <row r="4" spans="1:10" s="4" customFormat="1" ht="24">
      <c r="A4" s="319" t="s">
        <v>469</v>
      </c>
      <c r="B4" s="319"/>
      <c r="C4" s="319"/>
      <c r="D4" s="319"/>
      <c r="E4" s="319"/>
      <c r="F4" s="319"/>
      <c r="G4" s="319"/>
      <c r="H4" s="319"/>
      <c r="I4" s="319"/>
      <c r="J4" s="36"/>
    </row>
    <row r="5" spans="1:10" s="7" customFormat="1" ht="70.5" customHeight="1">
      <c r="A5" s="281" t="s">
        <v>2</v>
      </c>
      <c r="B5" s="170" t="s">
        <v>54</v>
      </c>
      <c r="C5" s="169" t="s">
        <v>56</v>
      </c>
      <c r="D5" s="171" t="s">
        <v>55</v>
      </c>
      <c r="E5" s="169" t="s">
        <v>57</v>
      </c>
      <c r="F5" s="172" t="s">
        <v>58</v>
      </c>
      <c r="G5" s="172" t="s">
        <v>59</v>
      </c>
      <c r="H5" s="169" t="s">
        <v>60</v>
      </c>
      <c r="I5" s="169" t="s">
        <v>61</v>
      </c>
      <c r="J5" s="37"/>
    </row>
    <row r="6" spans="1:9" s="36" customFormat="1" ht="17.25">
      <c r="A6" s="324">
        <v>1</v>
      </c>
      <c r="B6" s="325" t="s">
        <v>546</v>
      </c>
      <c r="C6" s="340">
        <v>3840</v>
      </c>
      <c r="D6" s="340">
        <v>3840</v>
      </c>
      <c r="E6" s="326" t="s">
        <v>51</v>
      </c>
      <c r="F6" s="327" t="s">
        <v>547</v>
      </c>
      <c r="G6" s="327" t="s">
        <v>547</v>
      </c>
      <c r="H6" s="328" t="s">
        <v>63</v>
      </c>
      <c r="I6" s="329" t="s">
        <v>548</v>
      </c>
    </row>
    <row r="7" spans="1:9" s="36" customFormat="1" ht="17.25">
      <c r="A7" s="330"/>
      <c r="B7" s="331"/>
      <c r="C7" s="341"/>
      <c r="D7" s="341"/>
      <c r="E7" s="332"/>
      <c r="F7" s="333"/>
      <c r="G7" s="333"/>
      <c r="H7" s="334"/>
      <c r="I7" s="335" t="s">
        <v>549</v>
      </c>
    </row>
    <row r="8" spans="1:9" s="36" customFormat="1" ht="17.25">
      <c r="A8" s="327">
        <v>2</v>
      </c>
      <c r="B8" s="336" t="s">
        <v>553</v>
      </c>
      <c r="C8" s="342">
        <v>1000</v>
      </c>
      <c r="D8" s="342">
        <v>1000</v>
      </c>
      <c r="E8" s="326" t="s">
        <v>51</v>
      </c>
      <c r="F8" s="327" t="s">
        <v>554</v>
      </c>
      <c r="G8" s="327" t="s">
        <v>554</v>
      </c>
      <c r="H8" s="328" t="s">
        <v>63</v>
      </c>
      <c r="I8" s="329" t="s">
        <v>555</v>
      </c>
    </row>
    <row r="9" spans="1:9" s="36" customFormat="1" ht="17.25">
      <c r="A9" s="333"/>
      <c r="B9" s="337" t="s">
        <v>556</v>
      </c>
      <c r="C9" s="343"/>
      <c r="D9" s="343"/>
      <c r="E9" s="338"/>
      <c r="F9" s="333"/>
      <c r="G9" s="333"/>
      <c r="H9" s="330"/>
      <c r="I9" s="339" t="s">
        <v>552</v>
      </c>
    </row>
    <row r="10" spans="1:9" s="36" customFormat="1" ht="17.25">
      <c r="A10" s="392">
        <v>3</v>
      </c>
      <c r="B10" s="349" t="s">
        <v>592</v>
      </c>
      <c r="C10" s="580">
        <v>2030</v>
      </c>
      <c r="D10" s="580">
        <v>2030</v>
      </c>
      <c r="E10" s="393" t="s">
        <v>51</v>
      </c>
      <c r="F10" s="394" t="s">
        <v>618</v>
      </c>
      <c r="G10" s="394" t="s">
        <v>617</v>
      </c>
      <c r="H10" s="349" t="s">
        <v>63</v>
      </c>
      <c r="I10" s="344" t="s">
        <v>593</v>
      </c>
    </row>
    <row r="11" spans="1:9" s="36" customFormat="1" ht="17.25">
      <c r="A11" s="355"/>
      <c r="B11" s="355"/>
      <c r="C11" s="581"/>
      <c r="D11" s="581"/>
      <c r="E11" s="395"/>
      <c r="F11" s="396"/>
      <c r="G11" s="396"/>
      <c r="H11" s="355"/>
      <c r="I11" s="356" t="s">
        <v>594</v>
      </c>
    </row>
    <row r="12" spans="1:9" s="36" customFormat="1" ht="17.25">
      <c r="A12" s="351"/>
      <c r="B12" s="351"/>
      <c r="C12" s="582"/>
      <c r="D12" s="582"/>
      <c r="E12" s="397"/>
      <c r="F12" s="398"/>
      <c r="G12" s="398"/>
      <c r="H12" s="351"/>
      <c r="I12" s="347" t="s">
        <v>595</v>
      </c>
    </row>
    <row r="13" spans="1:9" s="36" customFormat="1" ht="17.25">
      <c r="A13" s="399">
        <v>4</v>
      </c>
      <c r="B13" s="400" t="s">
        <v>596</v>
      </c>
      <c r="C13" s="583">
        <v>12600.02</v>
      </c>
      <c r="D13" s="583">
        <v>12600.02</v>
      </c>
      <c r="E13" s="393" t="s">
        <v>51</v>
      </c>
      <c r="F13" s="401" t="s">
        <v>619</v>
      </c>
      <c r="G13" s="401" t="s">
        <v>620</v>
      </c>
      <c r="H13" s="349" t="s">
        <v>63</v>
      </c>
      <c r="I13" s="344" t="s">
        <v>597</v>
      </c>
    </row>
    <row r="14" spans="1:9" s="36" customFormat="1" ht="17.25">
      <c r="A14" s="399"/>
      <c r="B14" s="400"/>
      <c r="C14" s="584"/>
      <c r="D14" s="584"/>
      <c r="E14" s="395"/>
      <c r="F14" s="401"/>
      <c r="G14" s="401"/>
      <c r="H14" s="355"/>
      <c r="I14" s="356" t="s">
        <v>598</v>
      </c>
    </row>
    <row r="15" spans="1:9" s="36" customFormat="1" ht="17.25">
      <c r="A15" s="399"/>
      <c r="B15" s="400"/>
      <c r="C15" s="584"/>
      <c r="D15" s="584"/>
      <c r="E15" s="397"/>
      <c r="F15" s="401"/>
      <c r="G15" s="401"/>
      <c r="H15" s="351"/>
      <c r="I15" s="347" t="s">
        <v>599</v>
      </c>
    </row>
    <row r="16" spans="1:9" s="36" customFormat="1" ht="17.25">
      <c r="A16" s="399">
        <v>5</v>
      </c>
      <c r="B16" s="400" t="s">
        <v>600</v>
      </c>
      <c r="C16" s="583">
        <v>29906.5</v>
      </c>
      <c r="D16" s="583">
        <v>29906.5</v>
      </c>
      <c r="E16" s="393" t="s">
        <v>51</v>
      </c>
      <c r="F16" s="401" t="s">
        <v>601</v>
      </c>
      <c r="G16" s="401" t="s">
        <v>602</v>
      </c>
      <c r="H16" s="349" t="s">
        <v>63</v>
      </c>
      <c r="I16" s="344" t="s">
        <v>593</v>
      </c>
    </row>
    <row r="17" spans="1:9" s="36" customFormat="1" ht="17.25">
      <c r="A17" s="399"/>
      <c r="B17" s="400"/>
      <c r="C17" s="584"/>
      <c r="D17" s="584"/>
      <c r="E17" s="395"/>
      <c r="F17" s="401"/>
      <c r="G17" s="401"/>
      <c r="H17" s="355"/>
      <c r="I17" s="356" t="s">
        <v>603</v>
      </c>
    </row>
    <row r="18" spans="1:9" s="36" customFormat="1" ht="17.25">
      <c r="A18" s="399"/>
      <c r="B18" s="400"/>
      <c r="C18" s="584"/>
      <c r="D18" s="584"/>
      <c r="E18" s="397"/>
      <c r="F18" s="401"/>
      <c r="G18" s="401"/>
      <c r="H18" s="351"/>
      <c r="I18" s="347" t="s">
        <v>599</v>
      </c>
    </row>
    <row r="19" spans="1:9" s="36" customFormat="1" ht="17.25">
      <c r="A19" s="402">
        <v>6</v>
      </c>
      <c r="B19" s="402" t="s">
        <v>604</v>
      </c>
      <c r="C19" s="585">
        <v>7550</v>
      </c>
      <c r="D19" s="585">
        <v>7550</v>
      </c>
      <c r="E19" s="393" t="s">
        <v>51</v>
      </c>
      <c r="F19" s="400" t="s">
        <v>615</v>
      </c>
      <c r="G19" s="400" t="s">
        <v>616</v>
      </c>
      <c r="H19" s="349" t="s">
        <v>63</v>
      </c>
      <c r="I19" s="344" t="s">
        <v>593</v>
      </c>
    </row>
    <row r="20" spans="1:9" s="36" customFormat="1" ht="17.25">
      <c r="A20" s="402"/>
      <c r="B20" s="402"/>
      <c r="C20" s="586"/>
      <c r="D20" s="586"/>
      <c r="E20" s="395"/>
      <c r="F20" s="400"/>
      <c r="G20" s="400"/>
      <c r="H20" s="355"/>
      <c r="I20" s="356" t="s">
        <v>605</v>
      </c>
    </row>
    <row r="21" spans="1:9" s="36" customFormat="1" ht="17.25">
      <c r="A21" s="402"/>
      <c r="B21" s="402"/>
      <c r="C21" s="586"/>
      <c r="D21" s="586"/>
      <c r="E21" s="397"/>
      <c r="F21" s="400"/>
      <c r="G21" s="400"/>
      <c r="H21" s="351"/>
      <c r="I21" s="347" t="s">
        <v>599</v>
      </c>
    </row>
    <row r="22" spans="1:9" s="36" customFormat="1" ht="17.25">
      <c r="A22" s="402">
        <v>7</v>
      </c>
      <c r="B22" s="402" t="s">
        <v>604</v>
      </c>
      <c r="C22" s="587">
        <v>79217.45</v>
      </c>
      <c r="D22" s="587">
        <v>79217.45</v>
      </c>
      <c r="E22" s="393" t="s">
        <v>51</v>
      </c>
      <c r="F22" s="400" t="s">
        <v>614</v>
      </c>
      <c r="G22" s="400" t="s">
        <v>613</v>
      </c>
      <c r="H22" s="349" t="s">
        <v>63</v>
      </c>
      <c r="I22" s="344" t="s">
        <v>593</v>
      </c>
    </row>
    <row r="23" spans="1:9" s="36" customFormat="1" ht="17.25">
      <c r="A23" s="402"/>
      <c r="B23" s="402"/>
      <c r="C23" s="586"/>
      <c r="D23" s="586"/>
      <c r="E23" s="395"/>
      <c r="F23" s="400"/>
      <c r="G23" s="400"/>
      <c r="H23" s="355"/>
      <c r="I23" s="356" t="s">
        <v>609</v>
      </c>
    </row>
    <row r="24" spans="1:9" s="36" customFormat="1" ht="17.25">
      <c r="A24" s="402"/>
      <c r="B24" s="402"/>
      <c r="C24" s="586"/>
      <c r="D24" s="586"/>
      <c r="E24" s="397"/>
      <c r="F24" s="400"/>
      <c r="G24" s="400"/>
      <c r="H24" s="351"/>
      <c r="I24" s="347" t="s">
        <v>610</v>
      </c>
    </row>
    <row r="25" spans="1:9" s="36" customFormat="1" ht="20.25" customHeight="1">
      <c r="A25" s="329"/>
      <c r="B25" s="404"/>
      <c r="C25" s="405"/>
      <c r="D25" s="588"/>
      <c r="E25" s="403"/>
      <c r="F25" s="406"/>
      <c r="G25" s="407"/>
      <c r="H25" s="356"/>
      <c r="I25" s="356"/>
    </row>
    <row r="26" spans="1:9" s="36" customFormat="1" ht="17.25" customHeight="1">
      <c r="A26" s="324">
        <v>1</v>
      </c>
      <c r="B26" s="367" t="s">
        <v>550</v>
      </c>
      <c r="C26" s="352">
        <v>10379</v>
      </c>
      <c r="D26" s="374">
        <v>10379</v>
      </c>
      <c r="E26" s="326" t="s">
        <v>51</v>
      </c>
      <c r="F26" s="378" t="s">
        <v>561</v>
      </c>
      <c r="G26" s="345" t="s">
        <v>561</v>
      </c>
      <c r="H26" s="328" t="s">
        <v>63</v>
      </c>
      <c r="I26" s="329" t="s">
        <v>551</v>
      </c>
    </row>
    <row r="27" spans="1:9" s="36" customFormat="1" ht="17.25">
      <c r="A27" s="346"/>
      <c r="B27" s="368"/>
      <c r="C27" s="353"/>
      <c r="D27" s="375"/>
      <c r="E27" s="338"/>
      <c r="F27" s="379"/>
      <c r="G27" s="348"/>
      <c r="H27" s="330"/>
      <c r="I27" s="339" t="s">
        <v>552</v>
      </c>
    </row>
    <row r="28" spans="1:9" s="36" customFormat="1" ht="17.25">
      <c r="A28" s="349">
        <v>2</v>
      </c>
      <c r="B28" s="367" t="s">
        <v>557</v>
      </c>
      <c r="C28" s="354">
        <v>11117.3</v>
      </c>
      <c r="D28" s="376">
        <v>11117.3</v>
      </c>
      <c r="E28" s="326" t="s">
        <v>51</v>
      </c>
      <c r="F28" s="380" t="s">
        <v>558</v>
      </c>
      <c r="G28" s="350" t="s">
        <v>558</v>
      </c>
      <c r="H28" s="328" t="s">
        <v>63</v>
      </c>
      <c r="I28" s="329" t="s">
        <v>559</v>
      </c>
    </row>
    <row r="29" spans="1:9" s="36" customFormat="1" ht="17.25">
      <c r="A29" s="355"/>
      <c r="B29" s="369" t="s">
        <v>556</v>
      </c>
      <c r="C29" s="357"/>
      <c r="D29" s="377"/>
      <c r="E29" s="332"/>
      <c r="F29" s="381"/>
      <c r="G29" s="358"/>
      <c r="H29" s="334"/>
      <c r="I29" s="335" t="s">
        <v>560</v>
      </c>
    </row>
    <row r="30" spans="1:9" s="36" customFormat="1" ht="17.25">
      <c r="A30" s="365">
        <v>3</v>
      </c>
      <c r="B30" s="361" t="s">
        <v>562</v>
      </c>
      <c r="C30" s="370">
        <v>11000</v>
      </c>
      <c r="D30" s="362">
        <v>11000</v>
      </c>
      <c r="E30" s="329" t="s">
        <v>51</v>
      </c>
      <c r="F30" s="361" t="s">
        <v>564</v>
      </c>
      <c r="G30" s="329" t="s">
        <v>564</v>
      </c>
      <c r="H30" s="361" t="s">
        <v>565</v>
      </c>
      <c r="I30" s="329" t="s">
        <v>587</v>
      </c>
    </row>
    <row r="31" spans="1:9" s="36" customFormat="1" ht="17.25">
      <c r="A31" s="339"/>
      <c r="B31" s="382" t="s">
        <v>566</v>
      </c>
      <c r="C31" s="383"/>
      <c r="D31" s="384"/>
      <c r="E31" s="339"/>
      <c r="F31" s="389" t="s">
        <v>563</v>
      </c>
      <c r="G31" s="390" t="s">
        <v>567</v>
      </c>
      <c r="H31" s="382" t="s">
        <v>63</v>
      </c>
      <c r="I31" s="339" t="s">
        <v>568</v>
      </c>
    </row>
    <row r="32" spans="1:9" s="36" customFormat="1" ht="17.25">
      <c r="A32" s="365">
        <v>4</v>
      </c>
      <c r="B32" s="361" t="s">
        <v>562</v>
      </c>
      <c r="C32" s="370">
        <v>15000</v>
      </c>
      <c r="D32" s="362">
        <v>14400</v>
      </c>
      <c r="E32" s="329" t="s">
        <v>51</v>
      </c>
      <c r="F32" s="361" t="s">
        <v>569</v>
      </c>
      <c r="G32" s="329" t="s">
        <v>569</v>
      </c>
      <c r="H32" s="361" t="s">
        <v>565</v>
      </c>
      <c r="I32" s="329" t="s">
        <v>588</v>
      </c>
    </row>
    <row r="33" spans="1:9" s="36" customFormat="1" ht="17.25">
      <c r="A33" s="335"/>
      <c r="B33" s="359" t="s">
        <v>570</v>
      </c>
      <c r="C33" s="371"/>
      <c r="D33" s="360"/>
      <c r="E33" s="335"/>
      <c r="F33" s="360" t="s">
        <v>571</v>
      </c>
      <c r="G33" s="373" t="s">
        <v>572</v>
      </c>
      <c r="H33" s="359" t="s">
        <v>63</v>
      </c>
      <c r="I33" s="335" t="s">
        <v>568</v>
      </c>
    </row>
    <row r="34" spans="1:9" s="36" customFormat="1" ht="17.25">
      <c r="A34" s="339"/>
      <c r="B34" s="382" t="s">
        <v>573</v>
      </c>
      <c r="C34" s="383"/>
      <c r="D34" s="384"/>
      <c r="E34" s="339"/>
      <c r="F34" s="382"/>
      <c r="G34" s="339"/>
      <c r="H34" s="382"/>
      <c r="I34" s="339" t="s">
        <v>589</v>
      </c>
    </row>
    <row r="35" spans="1:9" s="36" customFormat="1" ht="17.25">
      <c r="A35" s="365">
        <v>5</v>
      </c>
      <c r="B35" s="361" t="s">
        <v>562</v>
      </c>
      <c r="C35" s="370">
        <v>15000</v>
      </c>
      <c r="D35" s="362">
        <v>15000</v>
      </c>
      <c r="E35" s="329" t="s">
        <v>51</v>
      </c>
      <c r="F35" s="361" t="s">
        <v>574</v>
      </c>
      <c r="G35" s="329" t="s">
        <v>574</v>
      </c>
      <c r="H35" s="361" t="s">
        <v>565</v>
      </c>
      <c r="I35" s="329" t="s">
        <v>590</v>
      </c>
    </row>
    <row r="36" spans="1:9" s="36" customFormat="1" ht="17.25">
      <c r="A36" s="339"/>
      <c r="B36" s="382" t="s">
        <v>575</v>
      </c>
      <c r="C36" s="383"/>
      <c r="D36" s="384"/>
      <c r="E36" s="339"/>
      <c r="F36" s="384" t="s">
        <v>571</v>
      </c>
      <c r="G36" s="386" t="s">
        <v>572</v>
      </c>
      <c r="H36" s="382" t="s">
        <v>63</v>
      </c>
      <c r="I36" s="339" t="s">
        <v>568</v>
      </c>
    </row>
    <row r="37" spans="1:9" s="36" customFormat="1" ht="17.25">
      <c r="A37" s="365">
        <v>6</v>
      </c>
      <c r="B37" s="361" t="s">
        <v>576</v>
      </c>
      <c r="C37" s="385">
        <v>4127.42</v>
      </c>
      <c r="D37" s="385">
        <v>4127.42</v>
      </c>
      <c r="E37" s="329" t="s">
        <v>51</v>
      </c>
      <c r="F37" s="361" t="s">
        <v>577</v>
      </c>
      <c r="G37" s="329" t="s">
        <v>577</v>
      </c>
      <c r="H37" s="361" t="s">
        <v>565</v>
      </c>
      <c r="I37" s="329" t="s">
        <v>591</v>
      </c>
    </row>
    <row r="38" spans="1:9" s="36" customFormat="1" ht="17.25">
      <c r="A38" s="335"/>
      <c r="B38" s="359" t="s">
        <v>578</v>
      </c>
      <c r="C38" s="373"/>
      <c r="D38" s="360"/>
      <c r="E38" s="335"/>
      <c r="F38" s="387" t="s">
        <v>579</v>
      </c>
      <c r="G38" s="388" t="s">
        <v>579</v>
      </c>
      <c r="H38" s="359" t="s">
        <v>63</v>
      </c>
      <c r="I38" s="335" t="s">
        <v>580</v>
      </c>
    </row>
    <row r="39" spans="1:9" s="36" customFormat="1" ht="17.25">
      <c r="A39" s="339"/>
      <c r="B39" s="382" t="s">
        <v>581</v>
      </c>
      <c r="C39" s="386"/>
      <c r="D39" s="384"/>
      <c r="E39" s="339"/>
      <c r="F39" s="382"/>
      <c r="G39" s="339"/>
      <c r="H39" s="382"/>
      <c r="I39" s="339"/>
    </row>
    <row r="40" spans="1:9" s="36" customFormat="1" ht="17.25">
      <c r="A40" s="366">
        <v>7</v>
      </c>
      <c r="B40" s="359" t="s">
        <v>582</v>
      </c>
      <c r="C40" s="372">
        <v>1430</v>
      </c>
      <c r="D40" s="372">
        <v>1430</v>
      </c>
      <c r="E40" s="335" t="s">
        <v>51</v>
      </c>
      <c r="F40" s="359" t="s">
        <v>583</v>
      </c>
      <c r="G40" s="335" t="s">
        <v>583</v>
      </c>
      <c r="H40" s="359" t="s">
        <v>565</v>
      </c>
      <c r="I40" s="335" t="s">
        <v>584</v>
      </c>
    </row>
    <row r="41" spans="1:9" s="36" customFormat="1" ht="17.25">
      <c r="A41" s="335"/>
      <c r="B41" s="359"/>
      <c r="C41" s="373"/>
      <c r="D41" s="360"/>
      <c r="E41" s="335"/>
      <c r="F41" s="387" t="s">
        <v>585</v>
      </c>
      <c r="G41" s="388" t="s">
        <v>585</v>
      </c>
      <c r="H41" s="359" t="s">
        <v>63</v>
      </c>
      <c r="I41" s="335" t="s">
        <v>586</v>
      </c>
    </row>
    <row r="42" spans="1:9" s="36" customFormat="1" ht="17.25">
      <c r="A42" s="399">
        <v>8</v>
      </c>
      <c r="B42" s="400" t="s">
        <v>606</v>
      </c>
      <c r="C42" s="583">
        <v>7299.54</v>
      </c>
      <c r="D42" s="583">
        <v>7299.54</v>
      </c>
      <c r="E42" s="393" t="s">
        <v>51</v>
      </c>
      <c r="F42" s="401" t="s">
        <v>612</v>
      </c>
      <c r="G42" s="401" t="s">
        <v>611</v>
      </c>
      <c r="H42" s="349" t="s">
        <v>63</v>
      </c>
      <c r="I42" s="344" t="s">
        <v>593</v>
      </c>
    </row>
    <row r="43" spans="1:9" s="36" customFormat="1" ht="17.25">
      <c r="A43" s="399"/>
      <c r="B43" s="400"/>
      <c r="C43" s="584"/>
      <c r="D43" s="584"/>
      <c r="E43" s="395"/>
      <c r="F43" s="401"/>
      <c r="G43" s="401"/>
      <c r="H43" s="355"/>
      <c r="I43" s="356" t="s">
        <v>607</v>
      </c>
    </row>
    <row r="44" spans="1:9" s="36" customFormat="1" ht="17.25">
      <c r="A44" s="399"/>
      <c r="B44" s="400"/>
      <c r="C44" s="584"/>
      <c r="D44" s="584"/>
      <c r="E44" s="397"/>
      <c r="F44" s="401"/>
      <c r="G44" s="401"/>
      <c r="H44" s="351"/>
      <c r="I44" s="347" t="s">
        <v>608</v>
      </c>
    </row>
    <row r="45" spans="1:9" s="36" customFormat="1" ht="17.25">
      <c r="A45" s="280"/>
      <c r="B45" s="207"/>
      <c r="C45" s="589"/>
      <c r="D45" s="58"/>
      <c r="E45" s="280"/>
      <c r="F45" s="207"/>
      <c r="G45" s="207"/>
      <c r="H45" s="207"/>
      <c r="I45" s="207"/>
    </row>
    <row r="46" spans="1:9" s="36" customFormat="1" ht="17.25">
      <c r="A46" s="280"/>
      <c r="B46" s="207"/>
      <c r="C46" s="58"/>
      <c r="D46" s="58"/>
      <c r="E46" s="280"/>
      <c r="F46" s="207"/>
      <c r="G46" s="207"/>
      <c r="H46" s="207"/>
      <c r="I46" s="207"/>
    </row>
    <row r="47" spans="1:9" s="36" customFormat="1" ht="17.25">
      <c r="A47" s="280"/>
      <c r="B47" s="207"/>
      <c r="C47" s="58"/>
      <c r="D47" s="58"/>
      <c r="E47" s="280"/>
      <c r="F47" s="207"/>
      <c r="G47" s="207"/>
      <c r="H47" s="207"/>
      <c r="I47" s="207"/>
    </row>
    <row r="48" spans="1:9" s="36" customFormat="1" ht="17.25">
      <c r="A48" s="280"/>
      <c r="B48" s="207"/>
      <c r="C48" s="58"/>
      <c r="D48" s="58"/>
      <c r="E48" s="280"/>
      <c r="F48" s="207"/>
      <c r="G48" s="207"/>
      <c r="H48" s="207"/>
      <c r="I48" s="207"/>
    </row>
    <row r="49" spans="1:9" s="36" customFormat="1" ht="17.25">
      <c r="A49" s="280"/>
      <c r="B49" s="207"/>
      <c r="C49" s="58"/>
      <c r="D49" s="58"/>
      <c r="E49" s="280"/>
      <c r="F49" s="207"/>
      <c r="G49" s="207"/>
      <c r="H49" s="207"/>
      <c r="I49" s="207"/>
    </row>
    <row r="50" spans="1:9" s="36" customFormat="1" ht="17.25">
      <c r="A50" s="280"/>
      <c r="B50" s="207"/>
      <c r="C50" s="58"/>
      <c r="D50" s="58"/>
      <c r="E50" s="280"/>
      <c r="F50" s="207"/>
      <c r="G50" s="207"/>
      <c r="H50" s="207"/>
      <c r="I50" s="207"/>
    </row>
    <row r="51" spans="1:9" s="36" customFormat="1" ht="17.25">
      <c r="A51" s="280"/>
      <c r="B51" s="207"/>
      <c r="C51" s="58"/>
      <c r="D51" s="58"/>
      <c r="E51" s="280"/>
      <c r="F51" s="207"/>
      <c r="G51" s="207"/>
      <c r="H51" s="207"/>
      <c r="I51" s="207"/>
    </row>
    <row r="52" spans="1:9" s="36" customFormat="1" ht="17.25">
      <c r="A52" s="280"/>
      <c r="B52" s="207"/>
      <c r="C52" s="58"/>
      <c r="D52" s="58"/>
      <c r="E52" s="280"/>
      <c r="F52" s="207"/>
      <c r="G52" s="207"/>
      <c r="H52" s="207"/>
      <c r="I52" s="207"/>
    </row>
    <row r="53" spans="1:9" s="36" customFormat="1" ht="17.25">
      <c r="A53" s="51"/>
      <c r="B53" s="5"/>
      <c r="C53" s="71"/>
      <c r="D53" s="71"/>
      <c r="E53" s="51"/>
      <c r="F53" s="5"/>
      <c r="G53" s="5"/>
      <c r="H53" s="5"/>
      <c r="I53" s="5"/>
    </row>
    <row r="54" spans="1:9" s="36" customFormat="1" ht="17.25">
      <c r="A54" s="51"/>
      <c r="B54" s="5"/>
      <c r="C54" s="71"/>
      <c r="D54" s="71"/>
      <c r="E54" s="51"/>
      <c r="F54" s="5"/>
      <c r="G54" s="5"/>
      <c r="H54" s="5"/>
      <c r="I54" s="5"/>
    </row>
    <row r="55" spans="1:9" s="36" customFormat="1" ht="17.25">
      <c r="A55" s="51"/>
      <c r="B55" s="5"/>
      <c r="C55" s="71"/>
      <c r="D55" s="71"/>
      <c r="E55" s="51"/>
      <c r="F55" s="5"/>
      <c r="G55" s="5"/>
      <c r="H55" s="5"/>
      <c r="I55" s="5"/>
    </row>
    <row r="56" spans="1:9" s="36" customFormat="1" ht="17.25">
      <c r="A56" s="51"/>
      <c r="B56" s="5"/>
      <c r="C56" s="71"/>
      <c r="D56" s="71"/>
      <c r="E56" s="51"/>
      <c r="F56" s="5"/>
      <c r="G56" s="5"/>
      <c r="H56" s="5"/>
      <c r="I56" s="5"/>
    </row>
    <row r="57" spans="1:9" s="36" customFormat="1" ht="17.25">
      <c r="A57" s="51"/>
      <c r="B57" s="5"/>
      <c r="C57" s="71"/>
      <c r="D57" s="71"/>
      <c r="E57" s="51"/>
      <c r="F57" s="5"/>
      <c r="G57" s="5"/>
      <c r="H57" s="5"/>
      <c r="I57" s="5"/>
    </row>
    <row r="58" spans="1:9" s="36" customFormat="1" ht="17.25">
      <c r="A58" s="51"/>
      <c r="B58" s="5"/>
      <c r="C58" s="71"/>
      <c r="D58" s="71"/>
      <c r="E58" s="51"/>
      <c r="F58" s="5"/>
      <c r="G58" s="5"/>
      <c r="H58" s="5"/>
      <c r="I58" s="5"/>
    </row>
    <row r="59" spans="1:9" s="36" customFormat="1" ht="17.25">
      <c r="A59" s="51"/>
      <c r="B59" s="5"/>
      <c r="C59" s="71"/>
      <c r="D59" s="71"/>
      <c r="E59" s="51"/>
      <c r="F59" s="5"/>
      <c r="G59" s="5"/>
      <c r="H59" s="5"/>
      <c r="I59" s="5"/>
    </row>
    <row r="60" spans="1:9" s="36" customFormat="1" ht="17.25">
      <c r="A60" s="51"/>
      <c r="B60" s="5"/>
      <c r="C60" s="71"/>
      <c r="D60" s="71"/>
      <c r="E60" s="51"/>
      <c r="F60" s="5"/>
      <c r="G60" s="5"/>
      <c r="H60" s="5"/>
      <c r="I60" s="5"/>
    </row>
    <row r="61" spans="1:9" s="36" customFormat="1" ht="17.25">
      <c r="A61" s="51"/>
      <c r="B61" s="5"/>
      <c r="C61" s="71"/>
      <c r="D61" s="71"/>
      <c r="E61" s="51"/>
      <c r="F61" s="5"/>
      <c r="G61" s="5"/>
      <c r="H61" s="5"/>
      <c r="I61" s="5"/>
    </row>
    <row r="62" spans="1:9" s="36" customFormat="1" ht="17.25">
      <c r="A62" s="51"/>
      <c r="B62" s="5"/>
      <c r="C62" s="71"/>
      <c r="D62" s="71"/>
      <c r="E62" s="51"/>
      <c r="F62" s="5"/>
      <c r="G62" s="5"/>
      <c r="H62" s="5"/>
      <c r="I62" s="5"/>
    </row>
    <row r="63" spans="1:9" s="36" customFormat="1" ht="17.25">
      <c r="A63" s="51"/>
      <c r="B63" s="5"/>
      <c r="C63" s="71"/>
      <c r="D63" s="71"/>
      <c r="E63" s="51"/>
      <c r="F63" s="5"/>
      <c r="G63" s="5"/>
      <c r="H63" s="5"/>
      <c r="I63" s="5"/>
    </row>
    <row r="64" spans="1:9" s="36" customFormat="1" ht="17.25">
      <c r="A64" s="51"/>
      <c r="B64" s="5"/>
      <c r="C64" s="71"/>
      <c r="D64" s="71"/>
      <c r="E64" s="51"/>
      <c r="F64" s="5"/>
      <c r="G64" s="5"/>
      <c r="H64" s="5"/>
      <c r="I64" s="5"/>
    </row>
    <row r="65" spans="1:9" s="36" customFormat="1" ht="17.25">
      <c r="A65" s="51"/>
      <c r="B65" s="5"/>
      <c r="C65" s="71"/>
      <c r="D65" s="71"/>
      <c r="E65" s="51"/>
      <c r="F65" s="5"/>
      <c r="G65" s="5"/>
      <c r="H65" s="5"/>
      <c r="I65" s="5"/>
    </row>
    <row r="66" spans="1:9" s="36" customFormat="1" ht="17.25">
      <c r="A66" s="51"/>
      <c r="B66" s="5"/>
      <c r="C66" s="71"/>
      <c r="D66" s="71"/>
      <c r="E66" s="51"/>
      <c r="F66" s="5"/>
      <c r="G66" s="5"/>
      <c r="H66" s="5"/>
      <c r="I66" s="5"/>
    </row>
    <row r="67" spans="1:9" s="36" customFormat="1" ht="17.25">
      <c r="A67" s="51"/>
      <c r="B67" s="5"/>
      <c r="C67" s="71"/>
      <c r="D67" s="71"/>
      <c r="E67" s="51"/>
      <c r="F67" s="5"/>
      <c r="G67" s="5"/>
      <c r="H67" s="5"/>
      <c r="I67" s="5"/>
    </row>
    <row r="68" spans="1:9" s="36" customFormat="1" ht="17.25">
      <c r="A68" s="51"/>
      <c r="B68" s="5"/>
      <c r="C68" s="71"/>
      <c r="D68" s="71"/>
      <c r="E68" s="51"/>
      <c r="F68" s="5"/>
      <c r="G68" s="5"/>
      <c r="H68" s="5"/>
      <c r="I68" s="5"/>
    </row>
    <row r="69" spans="1:9" s="36" customFormat="1" ht="17.25">
      <c r="A69" s="51"/>
      <c r="B69" s="5"/>
      <c r="C69" s="71"/>
      <c r="D69" s="71"/>
      <c r="E69" s="51"/>
      <c r="F69" s="5"/>
      <c r="G69" s="5"/>
      <c r="H69" s="5"/>
      <c r="I69" s="5"/>
    </row>
    <row r="70" spans="1:9" s="36" customFormat="1" ht="17.25">
      <c r="A70" s="51"/>
      <c r="B70" s="5"/>
      <c r="C70" s="71"/>
      <c r="D70" s="71"/>
      <c r="E70" s="51"/>
      <c r="F70" s="5"/>
      <c r="G70" s="5"/>
      <c r="H70" s="5"/>
      <c r="I70" s="5"/>
    </row>
  </sheetData>
  <sheetProtection/>
  <mergeCells count="80">
    <mergeCell ref="G42:G44"/>
    <mergeCell ref="H42:H44"/>
    <mergeCell ref="A42:A44"/>
    <mergeCell ref="B42:B44"/>
    <mergeCell ref="C42:C44"/>
    <mergeCell ref="D42:D44"/>
    <mergeCell ref="E42:E44"/>
    <mergeCell ref="F42:F44"/>
    <mergeCell ref="A22:A24"/>
    <mergeCell ref="B22:B24"/>
    <mergeCell ref="C22:C24"/>
    <mergeCell ref="D22:D24"/>
    <mergeCell ref="E22:E24"/>
    <mergeCell ref="F22:F24"/>
    <mergeCell ref="G22:G24"/>
    <mergeCell ref="H22:H24"/>
    <mergeCell ref="G16:G18"/>
    <mergeCell ref="H16:H18"/>
    <mergeCell ref="A19:A21"/>
    <mergeCell ref="B19:B21"/>
    <mergeCell ref="C19:C21"/>
    <mergeCell ref="D19:D21"/>
    <mergeCell ref="E19:E21"/>
    <mergeCell ref="F19:F21"/>
    <mergeCell ref="G19:G21"/>
    <mergeCell ref="H19:H21"/>
    <mergeCell ref="A16:A18"/>
    <mergeCell ref="B16:B18"/>
    <mergeCell ref="C16:C18"/>
    <mergeCell ref="D16:D18"/>
    <mergeCell ref="E16:E18"/>
    <mergeCell ref="F16:F18"/>
    <mergeCell ref="G10:G12"/>
    <mergeCell ref="H10:H12"/>
    <mergeCell ref="A13:A15"/>
    <mergeCell ref="B13:B15"/>
    <mergeCell ref="C13:C15"/>
    <mergeCell ref="D13:D15"/>
    <mergeCell ref="E13:E15"/>
    <mergeCell ref="F13:F15"/>
    <mergeCell ref="G13:G15"/>
    <mergeCell ref="H13:H15"/>
    <mergeCell ref="A10:A12"/>
    <mergeCell ref="B10:B12"/>
    <mergeCell ref="C10:C12"/>
    <mergeCell ref="D10:D12"/>
    <mergeCell ref="E10:E12"/>
    <mergeCell ref="F10:F12"/>
    <mergeCell ref="D8:D9"/>
    <mergeCell ref="E8:E9"/>
    <mergeCell ref="F8:F9"/>
    <mergeCell ref="G8:G9"/>
    <mergeCell ref="H8:H9"/>
    <mergeCell ref="A28:A29"/>
    <mergeCell ref="C28:C29"/>
    <mergeCell ref="D28:D29"/>
    <mergeCell ref="E28:E29"/>
    <mergeCell ref="F28:F29"/>
    <mergeCell ref="G28:G29"/>
    <mergeCell ref="H28:H29"/>
    <mergeCell ref="H6:H7"/>
    <mergeCell ref="A26:A27"/>
    <mergeCell ref="C26:C27"/>
    <mergeCell ref="D26:D27"/>
    <mergeCell ref="E26:E27"/>
    <mergeCell ref="F26:F27"/>
    <mergeCell ref="G26:G27"/>
    <mergeCell ref="H26:H27"/>
    <mergeCell ref="A8:A9"/>
    <mergeCell ref="C8:C9"/>
    <mergeCell ref="A1:I1"/>
    <mergeCell ref="A2:I2"/>
    <mergeCell ref="A3:I3"/>
    <mergeCell ref="A4:I4"/>
    <mergeCell ref="A6:A7"/>
    <mergeCell ref="C6:C7"/>
    <mergeCell ref="D6:D7"/>
    <mergeCell ref="E6:E7"/>
    <mergeCell ref="F6:F7"/>
    <mergeCell ref="G6:G7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0"/>
  <sheetViews>
    <sheetView zoomScale="120" zoomScaleNormal="120" zoomScalePageLayoutView="0" workbookViewId="0" topLeftCell="A1">
      <pane ySplit="5" topLeftCell="A259" activePane="bottomLeft" state="frozen"/>
      <selection pane="topLeft" activeCell="A1" sqref="A1"/>
      <selection pane="bottomLeft" activeCell="F263" sqref="F263"/>
    </sheetView>
  </sheetViews>
  <sheetFormatPr defaultColWidth="9.00390625" defaultRowHeight="15"/>
  <cols>
    <col min="1" max="1" width="5.57421875" style="1" customWidth="1"/>
    <col min="2" max="2" width="25.421875" style="2" customWidth="1"/>
    <col min="3" max="4" width="10.421875" style="46" customWidth="1"/>
    <col min="5" max="5" width="9.140625" style="1" customWidth="1"/>
    <col min="6" max="6" width="22.28125" style="2" customWidth="1"/>
    <col min="7" max="7" width="23.140625" style="2" customWidth="1"/>
    <col min="8" max="8" width="13.7109375" style="2" customWidth="1"/>
    <col min="9" max="9" width="18.85156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6"/>
    </row>
    <row r="2" spans="1:10" s="4" customFormat="1" ht="24">
      <c r="A2" s="319" t="s">
        <v>468</v>
      </c>
      <c r="B2" s="319"/>
      <c r="C2" s="319"/>
      <c r="D2" s="319"/>
      <c r="E2" s="319"/>
      <c r="F2" s="319"/>
      <c r="G2" s="319"/>
      <c r="H2" s="319"/>
      <c r="I2" s="319"/>
      <c r="J2" s="36"/>
    </row>
    <row r="3" spans="1:10" s="4" customFormat="1" ht="24">
      <c r="A3" s="319" t="s">
        <v>385</v>
      </c>
      <c r="B3" s="319"/>
      <c r="C3" s="319"/>
      <c r="D3" s="319"/>
      <c r="E3" s="319"/>
      <c r="F3" s="319"/>
      <c r="G3" s="319"/>
      <c r="H3" s="319"/>
      <c r="I3" s="319"/>
      <c r="J3" s="36"/>
    </row>
    <row r="4" spans="1:10" s="4" customFormat="1" ht="24">
      <c r="A4" s="319" t="s">
        <v>469</v>
      </c>
      <c r="B4" s="319"/>
      <c r="C4" s="319"/>
      <c r="D4" s="319"/>
      <c r="E4" s="319"/>
      <c r="F4" s="319"/>
      <c r="G4" s="319"/>
      <c r="H4" s="319"/>
      <c r="I4" s="319"/>
      <c r="J4" s="36"/>
    </row>
    <row r="5" spans="1:10" s="7" customFormat="1" ht="70.5" customHeight="1">
      <c r="A5" s="173" t="s">
        <v>2</v>
      </c>
      <c r="B5" s="170" t="s">
        <v>54</v>
      </c>
      <c r="C5" s="169" t="s">
        <v>56</v>
      </c>
      <c r="D5" s="171" t="s">
        <v>55</v>
      </c>
      <c r="E5" s="169" t="s">
        <v>57</v>
      </c>
      <c r="F5" s="172" t="s">
        <v>58</v>
      </c>
      <c r="G5" s="172" t="s">
        <v>59</v>
      </c>
      <c r="H5" s="169" t="s">
        <v>60</v>
      </c>
      <c r="I5" s="169" t="s">
        <v>61</v>
      </c>
      <c r="J5" s="37"/>
    </row>
    <row r="6" spans="1:9" ht="17.25">
      <c r="A6" s="168">
        <v>1</v>
      </c>
      <c r="B6" s="167" t="s">
        <v>402</v>
      </c>
      <c r="C6" s="293" t="s">
        <v>62</v>
      </c>
      <c r="D6" s="293" t="s">
        <v>62</v>
      </c>
      <c r="E6" s="293" t="s">
        <v>62</v>
      </c>
      <c r="F6" s="293" t="s">
        <v>62</v>
      </c>
      <c r="G6" s="293" t="s">
        <v>62</v>
      </c>
      <c r="H6" s="293" t="s">
        <v>62</v>
      </c>
      <c r="I6" s="293" t="s">
        <v>62</v>
      </c>
    </row>
    <row r="7" spans="1:10" s="7" customFormat="1" ht="20.25" customHeight="1">
      <c r="A7" s="173"/>
      <c r="B7" s="170"/>
      <c r="C7" s="169"/>
      <c r="D7" s="171"/>
      <c r="E7" s="169"/>
      <c r="F7" s="172"/>
      <c r="G7" s="172"/>
      <c r="H7" s="169"/>
      <c r="I7" s="169"/>
      <c r="J7" s="37"/>
    </row>
    <row r="8" spans="1:9" s="36" customFormat="1" ht="17.25">
      <c r="A8" s="207">
        <v>1</v>
      </c>
      <c r="B8" s="207" t="s">
        <v>430</v>
      </c>
      <c r="C8" s="98">
        <v>4692</v>
      </c>
      <c r="D8" s="98">
        <v>4692</v>
      </c>
      <c r="E8" s="207" t="s">
        <v>51</v>
      </c>
      <c r="F8" s="408" t="s">
        <v>621</v>
      </c>
      <c r="G8" s="408" t="s">
        <v>621</v>
      </c>
      <c r="H8" s="408" t="s">
        <v>50</v>
      </c>
      <c r="I8" s="207"/>
    </row>
    <row r="9" spans="1:9" s="36" customFormat="1" ht="17.25">
      <c r="A9" s="207">
        <v>2</v>
      </c>
      <c r="B9" s="207" t="s">
        <v>622</v>
      </c>
      <c r="C9" s="409">
        <v>301800</v>
      </c>
      <c r="D9" s="409">
        <v>301800</v>
      </c>
      <c r="E9" s="207" t="s">
        <v>51</v>
      </c>
      <c r="F9" s="207" t="s">
        <v>623</v>
      </c>
      <c r="G9" s="207" t="s">
        <v>623</v>
      </c>
      <c r="H9" s="408" t="s">
        <v>50</v>
      </c>
      <c r="I9" s="411" t="s">
        <v>624</v>
      </c>
    </row>
    <row r="10" spans="1:9" s="36" customFormat="1" ht="17.25">
      <c r="A10" s="207">
        <v>3</v>
      </c>
      <c r="B10" s="207" t="s">
        <v>625</v>
      </c>
      <c r="C10" s="98">
        <v>10060</v>
      </c>
      <c r="D10" s="98">
        <v>10060</v>
      </c>
      <c r="E10" s="207" t="s">
        <v>51</v>
      </c>
      <c r="F10" s="207" t="s">
        <v>626</v>
      </c>
      <c r="G10" s="207" t="s">
        <v>626</v>
      </c>
      <c r="H10" s="408" t="s">
        <v>50</v>
      </c>
      <c r="I10" s="411" t="s">
        <v>627</v>
      </c>
    </row>
    <row r="11" spans="1:9" s="36" customFormat="1" ht="17.25">
      <c r="A11" s="207">
        <v>4</v>
      </c>
      <c r="B11" s="207" t="s">
        <v>628</v>
      </c>
      <c r="C11" s="98">
        <v>5030</v>
      </c>
      <c r="D11" s="98">
        <v>5030</v>
      </c>
      <c r="E11" s="207" t="s">
        <v>51</v>
      </c>
      <c r="F11" s="207" t="s">
        <v>626</v>
      </c>
      <c r="G11" s="207" t="s">
        <v>626</v>
      </c>
      <c r="H11" s="408" t="s">
        <v>50</v>
      </c>
      <c r="I11" s="411" t="s">
        <v>627</v>
      </c>
    </row>
    <row r="12" spans="1:9" s="36" customFormat="1" ht="17.25">
      <c r="A12" s="207">
        <v>5</v>
      </c>
      <c r="B12" s="207" t="s">
        <v>629</v>
      </c>
      <c r="C12" s="98">
        <v>15090</v>
      </c>
      <c r="D12" s="98">
        <v>15090</v>
      </c>
      <c r="E12" s="207" t="s">
        <v>51</v>
      </c>
      <c r="F12" s="207" t="s">
        <v>630</v>
      </c>
      <c r="G12" s="207" t="s">
        <v>630</v>
      </c>
      <c r="H12" s="408" t="s">
        <v>50</v>
      </c>
      <c r="I12" s="411" t="s">
        <v>627</v>
      </c>
    </row>
    <row r="13" spans="1:9" s="36" customFormat="1" ht="17.25">
      <c r="A13" s="207">
        <v>6</v>
      </c>
      <c r="B13" s="207" t="s">
        <v>628</v>
      </c>
      <c r="C13" s="98">
        <v>5030</v>
      </c>
      <c r="D13" s="98">
        <v>5030</v>
      </c>
      <c r="E13" s="207" t="s">
        <v>51</v>
      </c>
      <c r="F13" s="207" t="s">
        <v>631</v>
      </c>
      <c r="G13" s="207" t="s">
        <v>631</v>
      </c>
      <c r="H13" s="408" t="s">
        <v>50</v>
      </c>
      <c r="I13" s="411" t="s">
        <v>627</v>
      </c>
    </row>
    <row r="14" spans="1:9" s="36" customFormat="1" ht="17.25">
      <c r="A14" s="207">
        <v>7</v>
      </c>
      <c r="B14" s="207" t="s">
        <v>629</v>
      </c>
      <c r="C14" s="98">
        <v>15090</v>
      </c>
      <c r="D14" s="98">
        <v>15090</v>
      </c>
      <c r="E14" s="207" t="s">
        <v>51</v>
      </c>
      <c r="F14" s="207" t="s">
        <v>632</v>
      </c>
      <c r="G14" s="207" t="s">
        <v>632</v>
      </c>
      <c r="H14" s="408" t="s">
        <v>50</v>
      </c>
      <c r="I14" s="411" t="s">
        <v>633</v>
      </c>
    </row>
    <row r="15" spans="1:9" s="36" customFormat="1" ht="17.25">
      <c r="A15" s="207">
        <v>8</v>
      </c>
      <c r="B15" s="207" t="s">
        <v>628</v>
      </c>
      <c r="C15" s="98">
        <v>5030</v>
      </c>
      <c r="D15" s="98">
        <v>5030</v>
      </c>
      <c r="E15" s="207" t="s">
        <v>51</v>
      </c>
      <c r="F15" s="207" t="s">
        <v>634</v>
      </c>
      <c r="G15" s="207" t="s">
        <v>634</v>
      </c>
      <c r="H15" s="408" t="s">
        <v>50</v>
      </c>
      <c r="I15" s="411" t="s">
        <v>635</v>
      </c>
    </row>
    <row r="16" spans="1:9" s="36" customFormat="1" ht="17.25">
      <c r="A16" s="207">
        <v>9</v>
      </c>
      <c r="B16" s="207" t="s">
        <v>625</v>
      </c>
      <c r="C16" s="98">
        <v>10060</v>
      </c>
      <c r="D16" s="98">
        <v>10060</v>
      </c>
      <c r="E16" s="207" t="s">
        <v>51</v>
      </c>
      <c r="F16" s="207" t="s">
        <v>636</v>
      </c>
      <c r="G16" s="207" t="s">
        <v>636</v>
      </c>
      <c r="H16" s="408" t="s">
        <v>50</v>
      </c>
      <c r="I16" s="411" t="s">
        <v>637</v>
      </c>
    </row>
    <row r="17" spans="1:9" s="36" customFormat="1" ht="17.25">
      <c r="A17" s="207">
        <v>10</v>
      </c>
      <c r="B17" s="207" t="s">
        <v>638</v>
      </c>
      <c r="C17" s="98">
        <v>30180</v>
      </c>
      <c r="D17" s="98">
        <v>30180</v>
      </c>
      <c r="E17" s="207" t="s">
        <v>51</v>
      </c>
      <c r="F17" s="207" t="s">
        <v>639</v>
      </c>
      <c r="G17" s="207" t="s">
        <v>639</v>
      </c>
      <c r="H17" s="408" t="s">
        <v>50</v>
      </c>
      <c r="I17" s="411" t="s">
        <v>640</v>
      </c>
    </row>
    <row r="18" spans="1:9" s="36" customFormat="1" ht="17.25">
      <c r="A18" s="207">
        <v>11</v>
      </c>
      <c r="B18" s="207" t="s">
        <v>628</v>
      </c>
      <c r="C18" s="98">
        <v>5030</v>
      </c>
      <c r="D18" s="98">
        <v>5030</v>
      </c>
      <c r="E18" s="207" t="s">
        <v>51</v>
      </c>
      <c r="F18" s="207" t="s">
        <v>641</v>
      </c>
      <c r="G18" s="207" t="s">
        <v>641</v>
      </c>
      <c r="H18" s="408" t="s">
        <v>50</v>
      </c>
      <c r="I18" s="411" t="s">
        <v>642</v>
      </c>
    </row>
    <row r="19" spans="1:9" s="36" customFormat="1" ht="17.25">
      <c r="A19" s="207">
        <v>12</v>
      </c>
      <c r="B19" s="207" t="s">
        <v>628</v>
      </c>
      <c r="C19" s="98">
        <v>5030</v>
      </c>
      <c r="D19" s="98">
        <v>5030</v>
      </c>
      <c r="E19" s="207" t="s">
        <v>51</v>
      </c>
      <c r="F19" s="207" t="s">
        <v>643</v>
      </c>
      <c r="G19" s="207" t="s">
        <v>643</v>
      </c>
      <c r="H19" s="408" t="s">
        <v>50</v>
      </c>
      <c r="I19" s="411" t="s">
        <v>642</v>
      </c>
    </row>
    <row r="20" spans="1:9" s="36" customFormat="1" ht="17.25">
      <c r="A20" s="207">
        <v>13</v>
      </c>
      <c r="B20" s="207" t="s">
        <v>628</v>
      </c>
      <c r="C20" s="98">
        <v>5030</v>
      </c>
      <c r="D20" s="98">
        <v>5030</v>
      </c>
      <c r="E20" s="207" t="s">
        <v>51</v>
      </c>
      <c r="F20" s="207" t="s">
        <v>626</v>
      </c>
      <c r="G20" s="207" t="s">
        <v>626</v>
      </c>
      <c r="H20" s="408" t="s">
        <v>50</v>
      </c>
      <c r="I20" s="411" t="s">
        <v>644</v>
      </c>
    </row>
    <row r="21" spans="1:9" s="36" customFormat="1" ht="17.25">
      <c r="A21" s="207">
        <v>14</v>
      </c>
      <c r="B21" s="207" t="s">
        <v>628</v>
      </c>
      <c r="C21" s="98">
        <v>5030</v>
      </c>
      <c r="D21" s="98">
        <v>5030</v>
      </c>
      <c r="E21" s="207" t="s">
        <v>51</v>
      </c>
      <c r="F21" s="207" t="s">
        <v>645</v>
      </c>
      <c r="G21" s="207" t="s">
        <v>645</v>
      </c>
      <c r="H21" s="408" t="s">
        <v>50</v>
      </c>
      <c r="I21" s="411" t="s">
        <v>635</v>
      </c>
    </row>
    <row r="22" spans="1:9" s="36" customFormat="1" ht="17.25">
      <c r="A22" s="207">
        <v>15</v>
      </c>
      <c r="B22" s="207" t="s">
        <v>646</v>
      </c>
      <c r="C22" s="98">
        <v>290000</v>
      </c>
      <c r="D22" s="98">
        <v>290000</v>
      </c>
      <c r="E22" s="207" t="s">
        <v>51</v>
      </c>
      <c r="F22" s="207" t="s">
        <v>647</v>
      </c>
      <c r="G22" s="207" t="s">
        <v>647</v>
      </c>
      <c r="H22" s="408" t="s">
        <v>50</v>
      </c>
      <c r="I22" s="411" t="s">
        <v>648</v>
      </c>
    </row>
    <row r="23" spans="1:9" s="36" customFormat="1" ht="17.25">
      <c r="A23" s="207">
        <v>16</v>
      </c>
      <c r="B23" s="207" t="s">
        <v>646</v>
      </c>
      <c r="C23" s="98">
        <v>100000</v>
      </c>
      <c r="D23" s="98">
        <v>100000</v>
      </c>
      <c r="E23" s="207" t="s">
        <v>51</v>
      </c>
      <c r="F23" s="207" t="s">
        <v>647</v>
      </c>
      <c r="G23" s="207" t="s">
        <v>647</v>
      </c>
      <c r="H23" s="408" t="s">
        <v>50</v>
      </c>
      <c r="I23" s="411" t="s">
        <v>649</v>
      </c>
    </row>
    <row r="24" spans="1:9" s="36" customFormat="1" ht="17.25">
      <c r="A24" s="207">
        <v>17</v>
      </c>
      <c r="B24" s="207" t="s">
        <v>650</v>
      </c>
      <c r="C24" s="98">
        <v>446000</v>
      </c>
      <c r="D24" s="98">
        <v>446000</v>
      </c>
      <c r="E24" s="207" t="s">
        <v>51</v>
      </c>
      <c r="F24" s="207" t="s">
        <v>647</v>
      </c>
      <c r="G24" s="207" t="s">
        <v>647</v>
      </c>
      <c r="H24" s="408" t="s">
        <v>50</v>
      </c>
      <c r="I24" s="411" t="s">
        <v>651</v>
      </c>
    </row>
    <row r="25" spans="1:9" s="36" customFormat="1" ht="17.25">
      <c r="A25" s="207">
        <v>18</v>
      </c>
      <c r="B25" s="207" t="s">
        <v>652</v>
      </c>
      <c r="C25" s="410">
        <v>16200</v>
      </c>
      <c r="D25" s="410">
        <v>16200</v>
      </c>
      <c r="E25" s="207" t="s">
        <v>51</v>
      </c>
      <c r="F25" s="207" t="s">
        <v>647</v>
      </c>
      <c r="G25" s="207" t="s">
        <v>647</v>
      </c>
      <c r="H25" s="408" t="s">
        <v>50</v>
      </c>
      <c r="I25" s="411" t="s">
        <v>653</v>
      </c>
    </row>
    <row r="26" spans="1:9" s="36" customFormat="1" ht="17.25">
      <c r="A26" s="207">
        <v>19</v>
      </c>
      <c r="B26" s="207" t="s">
        <v>652</v>
      </c>
      <c r="C26" s="98">
        <v>17250</v>
      </c>
      <c r="D26" s="98">
        <v>17250</v>
      </c>
      <c r="E26" s="207" t="s">
        <v>51</v>
      </c>
      <c r="F26" s="207" t="s">
        <v>647</v>
      </c>
      <c r="G26" s="207" t="s">
        <v>647</v>
      </c>
      <c r="H26" s="408" t="s">
        <v>50</v>
      </c>
      <c r="I26" s="411" t="s">
        <v>653</v>
      </c>
    </row>
    <row r="27" spans="1:9" s="36" customFormat="1" ht="17.25">
      <c r="A27" s="207">
        <v>20</v>
      </c>
      <c r="B27" s="207" t="s">
        <v>654</v>
      </c>
      <c r="C27" s="98">
        <v>10060</v>
      </c>
      <c r="D27" s="98">
        <v>10060</v>
      </c>
      <c r="E27" s="207" t="s">
        <v>51</v>
      </c>
      <c r="F27" s="207" t="s">
        <v>655</v>
      </c>
      <c r="G27" s="207" t="s">
        <v>655</v>
      </c>
      <c r="H27" s="408" t="s">
        <v>50</v>
      </c>
      <c r="I27" s="411" t="s">
        <v>656</v>
      </c>
    </row>
    <row r="28" spans="1:9" s="36" customFormat="1" ht="17.25">
      <c r="A28" s="207">
        <v>21</v>
      </c>
      <c r="B28" s="207" t="s">
        <v>657</v>
      </c>
      <c r="C28" s="98">
        <v>10060</v>
      </c>
      <c r="D28" s="98">
        <v>10060</v>
      </c>
      <c r="E28" s="207" t="s">
        <v>51</v>
      </c>
      <c r="F28" s="207" t="s">
        <v>658</v>
      </c>
      <c r="G28" s="207" t="s">
        <v>658</v>
      </c>
      <c r="H28" s="408" t="s">
        <v>50</v>
      </c>
      <c r="I28" s="411" t="s">
        <v>656</v>
      </c>
    </row>
    <row r="29" spans="1:9" s="36" customFormat="1" ht="17.25">
      <c r="A29" s="207">
        <v>22</v>
      </c>
      <c r="B29" s="207" t="s">
        <v>435</v>
      </c>
      <c r="C29" s="98">
        <v>43280</v>
      </c>
      <c r="D29" s="98">
        <v>43280</v>
      </c>
      <c r="E29" s="207" t="s">
        <v>51</v>
      </c>
      <c r="F29" s="207" t="s">
        <v>659</v>
      </c>
      <c r="G29" s="207" t="s">
        <v>659</v>
      </c>
      <c r="H29" s="408" t="s">
        <v>50</v>
      </c>
      <c r="I29" s="411" t="s">
        <v>660</v>
      </c>
    </row>
    <row r="30" spans="1:9" s="36" customFormat="1" ht="17.25">
      <c r="A30" s="207">
        <v>23</v>
      </c>
      <c r="B30" s="207" t="s">
        <v>435</v>
      </c>
      <c r="C30" s="98">
        <v>32460</v>
      </c>
      <c r="D30" s="98">
        <v>32460</v>
      </c>
      <c r="E30" s="207" t="s">
        <v>51</v>
      </c>
      <c r="F30" s="207" t="s">
        <v>659</v>
      </c>
      <c r="G30" s="207" t="s">
        <v>659</v>
      </c>
      <c r="H30" s="408" t="s">
        <v>50</v>
      </c>
      <c r="I30" s="411" t="s">
        <v>660</v>
      </c>
    </row>
    <row r="31" spans="1:9" s="36" customFormat="1" ht="17.25">
      <c r="A31" s="207">
        <v>24</v>
      </c>
      <c r="B31" s="207" t="s">
        <v>661</v>
      </c>
      <c r="C31" s="98">
        <v>10060</v>
      </c>
      <c r="D31" s="98">
        <v>10060</v>
      </c>
      <c r="E31" s="207" t="s">
        <v>51</v>
      </c>
      <c r="F31" s="207" t="s">
        <v>662</v>
      </c>
      <c r="G31" s="207" t="s">
        <v>662</v>
      </c>
      <c r="H31" s="408" t="s">
        <v>50</v>
      </c>
      <c r="I31" s="411" t="s">
        <v>663</v>
      </c>
    </row>
    <row r="32" spans="1:9" s="36" customFormat="1" ht="17.25">
      <c r="A32" s="207">
        <v>25</v>
      </c>
      <c r="B32" s="207" t="s">
        <v>664</v>
      </c>
      <c r="C32" s="98">
        <v>10060</v>
      </c>
      <c r="D32" s="98">
        <v>10060</v>
      </c>
      <c r="E32" s="207" t="s">
        <v>51</v>
      </c>
      <c r="F32" s="207" t="s">
        <v>665</v>
      </c>
      <c r="G32" s="207" t="s">
        <v>665</v>
      </c>
      <c r="H32" s="408" t="s">
        <v>50</v>
      </c>
      <c r="I32" s="411" t="s">
        <v>666</v>
      </c>
    </row>
    <row r="33" spans="1:9" s="36" customFormat="1" ht="17.25">
      <c r="A33" s="207">
        <v>26</v>
      </c>
      <c r="B33" s="207" t="s">
        <v>435</v>
      </c>
      <c r="C33" s="98">
        <v>43280</v>
      </c>
      <c r="D33" s="98">
        <v>43280</v>
      </c>
      <c r="E33" s="207" t="s">
        <v>51</v>
      </c>
      <c r="F33" s="207" t="s">
        <v>659</v>
      </c>
      <c r="G33" s="207" t="s">
        <v>659</v>
      </c>
      <c r="H33" s="408" t="s">
        <v>50</v>
      </c>
      <c r="I33" s="411" t="s">
        <v>660</v>
      </c>
    </row>
    <row r="34" spans="1:9" s="36" customFormat="1" ht="17.25">
      <c r="A34" s="207">
        <v>27</v>
      </c>
      <c r="B34" s="207" t="s">
        <v>664</v>
      </c>
      <c r="C34" s="98">
        <v>10060</v>
      </c>
      <c r="D34" s="98">
        <v>10060</v>
      </c>
      <c r="E34" s="207" t="s">
        <v>51</v>
      </c>
      <c r="F34" s="207" t="s">
        <v>658</v>
      </c>
      <c r="G34" s="207" t="s">
        <v>658</v>
      </c>
      <c r="H34" s="408" t="s">
        <v>50</v>
      </c>
      <c r="I34" s="411" t="s">
        <v>666</v>
      </c>
    </row>
    <row r="35" spans="1:9" s="36" customFormat="1" ht="17.25">
      <c r="A35" s="207">
        <v>28</v>
      </c>
      <c r="B35" s="207" t="s">
        <v>667</v>
      </c>
      <c r="C35" s="98">
        <v>10060</v>
      </c>
      <c r="D35" s="98">
        <v>10060</v>
      </c>
      <c r="E35" s="207" t="s">
        <v>51</v>
      </c>
      <c r="F35" s="207" t="s">
        <v>668</v>
      </c>
      <c r="G35" s="207" t="s">
        <v>668</v>
      </c>
      <c r="H35" s="408" t="s">
        <v>50</v>
      </c>
      <c r="I35" s="411" t="s">
        <v>656</v>
      </c>
    </row>
    <row r="36" spans="1:9" s="36" customFormat="1" ht="17.25">
      <c r="A36" s="207">
        <v>29</v>
      </c>
      <c r="B36" s="207" t="s">
        <v>435</v>
      </c>
      <c r="C36" s="98">
        <v>27050</v>
      </c>
      <c r="D36" s="98">
        <v>27050</v>
      </c>
      <c r="E36" s="207" t="s">
        <v>51</v>
      </c>
      <c r="F36" s="207" t="s">
        <v>659</v>
      </c>
      <c r="G36" s="207" t="s">
        <v>659</v>
      </c>
      <c r="H36" s="408" t="s">
        <v>50</v>
      </c>
      <c r="I36" s="411" t="s">
        <v>660</v>
      </c>
    </row>
    <row r="37" spans="1:9" s="36" customFormat="1" ht="17.25">
      <c r="A37" s="207">
        <v>30</v>
      </c>
      <c r="B37" s="207" t="s">
        <v>669</v>
      </c>
      <c r="C37" s="98">
        <v>15090</v>
      </c>
      <c r="D37" s="98">
        <v>15090</v>
      </c>
      <c r="E37" s="207" t="s">
        <v>51</v>
      </c>
      <c r="F37" s="207" t="s">
        <v>665</v>
      </c>
      <c r="G37" s="207" t="s">
        <v>665</v>
      </c>
      <c r="H37" s="408" t="s">
        <v>50</v>
      </c>
      <c r="I37" s="411" t="s">
        <v>656</v>
      </c>
    </row>
    <row r="38" spans="1:9" s="36" customFormat="1" ht="17.25">
      <c r="A38" s="207">
        <v>31</v>
      </c>
      <c r="B38" s="207" t="s">
        <v>670</v>
      </c>
      <c r="C38" s="98">
        <v>15090</v>
      </c>
      <c r="D38" s="98">
        <v>15090</v>
      </c>
      <c r="E38" s="207" t="s">
        <v>51</v>
      </c>
      <c r="F38" s="207" t="s">
        <v>665</v>
      </c>
      <c r="G38" s="207" t="s">
        <v>665</v>
      </c>
      <c r="H38" s="408" t="s">
        <v>50</v>
      </c>
      <c r="I38" s="411" t="s">
        <v>671</v>
      </c>
    </row>
    <row r="39" spans="1:9" s="36" customFormat="1" ht="17.25">
      <c r="A39" s="207">
        <v>32</v>
      </c>
      <c r="B39" s="207" t="s">
        <v>672</v>
      </c>
      <c r="C39" s="98">
        <v>15090</v>
      </c>
      <c r="D39" s="98">
        <v>15090</v>
      </c>
      <c r="E39" s="207" t="s">
        <v>51</v>
      </c>
      <c r="F39" s="207" t="s">
        <v>658</v>
      </c>
      <c r="G39" s="207" t="s">
        <v>658</v>
      </c>
      <c r="H39" s="408" t="s">
        <v>50</v>
      </c>
      <c r="I39" s="411" t="s">
        <v>656</v>
      </c>
    </row>
    <row r="40" spans="1:9" s="36" customFormat="1" ht="17.25">
      <c r="A40" s="207">
        <v>33</v>
      </c>
      <c r="B40" s="207" t="s">
        <v>673</v>
      </c>
      <c r="C40" s="98">
        <v>15090</v>
      </c>
      <c r="D40" s="98">
        <v>15090</v>
      </c>
      <c r="E40" s="207" t="s">
        <v>51</v>
      </c>
      <c r="F40" s="207" t="s">
        <v>662</v>
      </c>
      <c r="G40" s="207" t="s">
        <v>662</v>
      </c>
      <c r="H40" s="408" t="s">
        <v>50</v>
      </c>
      <c r="I40" s="411" t="s">
        <v>656</v>
      </c>
    </row>
    <row r="41" spans="1:9" s="36" customFormat="1" ht="17.25">
      <c r="A41" s="207">
        <v>34</v>
      </c>
      <c r="B41" s="207" t="s">
        <v>674</v>
      </c>
      <c r="C41" s="98">
        <v>15090</v>
      </c>
      <c r="D41" s="98">
        <v>15090</v>
      </c>
      <c r="E41" s="207" t="s">
        <v>51</v>
      </c>
      <c r="F41" s="207" t="s">
        <v>662</v>
      </c>
      <c r="G41" s="207" t="s">
        <v>662</v>
      </c>
      <c r="H41" s="408" t="s">
        <v>50</v>
      </c>
      <c r="I41" s="411" t="s">
        <v>656</v>
      </c>
    </row>
    <row r="42" spans="1:9" s="36" customFormat="1" ht="17.25">
      <c r="A42" s="207">
        <v>35</v>
      </c>
      <c r="B42" s="207" t="s">
        <v>435</v>
      </c>
      <c r="C42" s="98">
        <v>43280</v>
      </c>
      <c r="D42" s="98">
        <v>43280</v>
      </c>
      <c r="E42" s="207" t="s">
        <v>51</v>
      </c>
      <c r="F42" s="207" t="s">
        <v>659</v>
      </c>
      <c r="G42" s="207" t="s">
        <v>659</v>
      </c>
      <c r="H42" s="408" t="s">
        <v>50</v>
      </c>
      <c r="I42" s="411" t="s">
        <v>660</v>
      </c>
    </row>
    <row r="43" spans="1:9" s="36" customFormat="1" ht="17.25">
      <c r="A43" s="207">
        <v>36</v>
      </c>
      <c r="B43" s="207" t="s">
        <v>675</v>
      </c>
      <c r="C43" s="98">
        <v>10060</v>
      </c>
      <c r="D43" s="98">
        <v>10060</v>
      </c>
      <c r="E43" s="207" t="s">
        <v>51</v>
      </c>
      <c r="F43" s="207" t="s">
        <v>655</v>
      </c>
      <c r="G43" s="207" t="s">
        <v>655</v>
      </c>
      <c r="H43" s="408" t="s">
        <v>50</v>
      </c>
      <c r="I43" s="411" t="s">
        <v>656</v>
      </c>
    </row>
    <row r="44" spans="1:9" s="36" customFormat="1" ht="17.25">
      <c r="A44" s="207">
        <v>37</v>
      </c>
      <c r="B44" s="207" t="s">
        <v>435</v>
      </c>
      <c r="C44" s="98">
        <v>43280</v>
      </c>
      <c r="D44" s="98">
        <v>43280</v>
      </c>
      <c r="E44" s="207" t="s">
        <v>51</v>
      </c>
      <c r="F44" s="207" t="s">
        <v>659</v>
      </c>
      <c r="G44" s="207" t="s">
        <v>659</v>
      </c>
      <c r="H44" s="408" t="s">
        <v>50</v>
      </c>
      <c r="I44" s="411" t="s">
        <v>660</v>
      </c>
    </row>
    <row r="45" spans="1:9" s="36" customFormat="1" ht="17.25">
      <c r="A45" s="207">
        <v>38</v>
      </c>
      <c r="B45" s="207" t="s">
        <v>664</v>
      </c>
      <c r="C45" s="98">
        <v>10060</v>
      </c>
      <c r="D45" s="98">
        <v>10060</v>
      </c>
      <c r="E45" s="207" t="s">
        <v>51</v>
      </c>
      <c r="F45" s="207" t="s">
        <v>658</v>
      </c>
      <c r="G45" s="207" t="s">
        <v>658</v>
      </c>
      <c r="H45" s="408" t="s">
        <v>50</v>
      </c>
      <c r="I45" s="411" t="s">
        <v>676</v>
      </c>
    </row>
    <row r="46" spans="1:9" s="36" customFormat="1" ht="17.25">
      <c r="A46" s="207">
        <v>39</v>
      </c>
      <c r="B46" s="207" t="s">
        <v>664</v>
      </c>
      <c r="C46" s="98">
        <v>10060</v>
      </c>
      <c r="D46" s="98">
        <v>10060</v>
      </c>
      <c r="E46" s="207" t="s">
        <v>51</v>
      </c>
      <c r="F46" s="207" t="s">
        <v>665</v>
      </c>
      <c r="G46" s="207" t="s">
        <v>665</v>
      </c>
      <c r="H46" s="408" t="s">
        <v>50</v>
      </c>
      <c r="I46" s="411" t="s">
        <v>676</v>
      </c>
    </row>
    <row r="47" spans="1:9" s="36" customFormat="1" ht="17.25">
      <c r="A47" s="207">
        <v>40</v>
      </c>
      <c r="B47" s="207" t="s">
        <v>677</v>
      </c>
      <c r="C47" s="98">
        <v>5030</v>
      </c>
      <c r="D47" s="98">
        <v>5030</v>
      </c>
      <c r="E47" s="207" t="s">
        <v>51</v>
      </c>
      <c r="F47" s="207" t="s">
        <v>668</v>
      </c>
      <c r="G47" s="207" t="s">
        <v>668</v>
      </c>
      <c r="H47" s="408" t="s">
        <v>50</v>
      </c>
      <c r="I47" s="411" t="s">
        <v>676</v>
      </c>
    </row>
    <row r="48" spans="1:9" s="36" customFormat="1" ht="17.25">
      <c r="A48" s="207">
        <v>41</v>
      </c>
      <c r="B48" s="207" t="s">
        <v>435</v>
      </c>
      <c r="C48" s="98">
        <v>43280</v>
      </c>
      <c r="D48" s="98">
        <v>43280</v>
      </c>
      <c r="E48" s="207" t="s">
        <v>51</v>
      </c>
      <c r="F48" s="207" t="s">
        <v>659</v>
      </c>
      <c r="G48" s="207" t="s">
        <v>659</v>
      </c>
      <c r="H48" s="408" t="s">
        <v>50</v>
      </c>
      <c r="I48" s="411" t="s">
        <v>660</v>
      </c>
    </row>
    <row r="49" spans="1:9" s="36" customFormat="1" ht="17.25">
      <c r="A49" s="207">
        <v>42</v>
      </c>
      <c r="B49" s="207" t="s">
        <v>678</v>
      </c>
      <c r="C49" s="98">
        <v>15090</v>
      </c>
      <c r="D49" s="98">
        <v>15090</v>
      </c>
      <c r="E49" s="207" t="s">
        <v>51</v>
      </c>
      <c r="F49" s="207" t="s">
        <v>665</v>
      </c>
      <c r="G49" s="207" t="s">
        <v>665</v>
      </c>
      <c r="H49" s="408" t="s">
        <v>50</v>
      </c>
      <c r="I49" s="411" t="s">
        <v>656</v>
      </c>
    </row>
    <row r="50" spans="1:9" s="36" customFormat="1" ht="17.25">
      <c r="A50" s="207">
        <v>43</v>
      </c>
      <c r="B50" s="207" t="s">
        <v>679</v>
      </c>
      <c r="C50" s="98">
        <v>10060</v>
      </c>
      <c r="D50" s="98">
        <v>10060</v>
      </c>
      <c r="E50" s="207" t="s">
        <v>51</v>
      </c>
      <c r="F50" s="207" t="s">
        <v>668</v>
      </c>
      <c r="G50" s="207" t="s">
        <v>668</v>
      </c>
      <c r="H50" s="408" t="s">
        <v>50</v>
      </c>
      <c r="I50" s="411" t="s">
        <v>656</v>
      </c>
    </row>
    <row r="51" spans="1:9" s="36" customFormat="1" ht="17.25">
      <c r="A51" s="207">
        <v>44</v>
      </c>
      <c r="B51" s="207" t="s">
        <v>435</v>
      </c>
      <c r="C51" s="98">
        <v>27050</v>
      </c>
      <c r="D51" s="98">
        <v>27050</v>
      </c>
      <c r="E51" s="207" t="s">
        <v>51</v>
      </c>
      <c r="F51" s="207" t="s">
        <v>659</v>
      </c>
      <c r="G51" s="207" t="s">
        <v>659</v>
      </c>
      <c r="H51" s="408" t="s">
        <v>50</v>
      </c>
      <c r="I51" s="411" t="s">
        <v>660</v>
      </c>
    </row>
    <row r="52" spans="1:9" s="36" customFormat="1" ht="17.25">
      <c r="A52" s="207">
        <v>45</v>
      </c>
      <c r="B52" s="207" t="s">
        <v>680</v>
      </c>
      <c r="C52" s="98">
        <v>15090</v>
      </c>
      <c r="D52" s="98">
        <v>15090</v>
      </c>
      <c r="E52" s="207" t="s">
        <v>51</v>
      </c>
      <c r="F52" s="207" t="s">
        <v>662</v>
      </c>
      <c r="G52" s="207" t="s">
        <v>662</v>
      </c>
      <c r="H52" s="408" t="s">
        <v>50</v>
      </c>
      <c r="I52" s="411" t="s">
        <v>656</v>
      </c>
    </row>
    <row r="53" spans="1:9" s="36" customFormat="1" ht="17.25">
      <c r="A53" s="207">
        <v>46</v>
      </c>
      <c r="B53" s="207" t="s">
        <v>681</v>
      </c>
      <c r="C53" s="98">
        <v>10060</v>
      </c>
      <c r="D53" s="98">
        <v>10060</v>
      </c>
      <c r="E53" s="207" t="s">
        <v>51</v>
      </c>
      <c r="F53" s="207" t="s">
        <v>668</v>
      </c>
      <c r="G53" s="207" t="s">
        <v>668</v>
      </c>
      <c r="H53" s="408" t="s">
        <v>50</v>
      </c>
      <c r="I53" s="411" t="s">
        <v>656</v>
      </c>
    </row>
    <row r="54" spans="1:9" s="36" customFormat="1" ht="17.25">
      <c r="A54" s="207">
        <v>47</v>
      </c>
      <c r="B54" s="207" t="s">
        <v>664</v>
      </c>
      <c r="C54" s="98">
        <v>10060</v>
      </c>
      <c r="D54" s="98">
        <v>10060</v>
      </c>
      <c r="E54" s="207" t="s">
        <v>51</v>
      </c>
      <c r="F54" s="207" t="s">
        <v>662</v>
      </c>
      <c r="G54" s="207" t="s">
        <v>662</v>
      </c>
      <c r="H54" s="408" t="s">
        <v>50</v>
      </c>
      <c r="I54" s="411" t="s">
        <v>676</v>
      </c>
    </row>
    <row r="55" spans="1:9" s="36" customFormat="1" ht="17.25">
      <c r="A55" s="207">
        <v>48</v>
      </c>
      <c r="B55" s="207" t="s">
        <v>682</v>
      </c>
      <c r="C55" s="98">
        <v>80480</v>
      </c>
      <c r="D55" s="98">
        <v>80480</v>
      </c>
      <c r="E55" s="207" t="s">
        <v>51</v>
      </c>
      <c r="F55" s="207" t="s">
        <v>683</v>
      </c>
      <c r="G55" s="207" t="s">
        <v>683</v>
      </c>
      <c r="H55" s="408" t="s">
        <v>50</v>
      </c>
      <c r="I55" s="411" t="s">
        <v>640</v>
      </c>
    </row>
    <row r="56" spans="1:9" s="36" customFormat="1" ht="17.25">
      <c r="A56" s="207">
        <v>49</v>
      </c>
      <c r="B56" s="207" t="s">
        <v>684</v>
      </c>
      <c r="C56" s="98">
        <v>18390</v>
      </c>
      <c r="D56" s="98">
        <v>18390</v>
      </c>
      <c r="E56" s="207" t="s">
        <v>51</v>
      </c>
      <c r="F56" s="207" t="s">
        <v>659</v>
      </c>
      <c r="G56" s="207" t="s">
        <v>659</v>
      </c>
      <c r="H56" s="408" t="s">
        <v>50</v>
      </c>
      <c r="I56" s="411" t="s">
        <v>685</v>
      </c>
    </row>
    <row r="57" spans="1:9" s="36" customFormat="1" ht="17.25">
      <c r="A57" s="207">
        <v>50</v>
      </c>
      <c r="B57" s="207" t="s">
        <v>628</v>
      </c>
      <c r="C57" s="98">
        <v>5030</v>
      </c>
      <c r="D57" s="98">
        <v>5030</v>
      </c>
      <c r="E57" s="207" t="s">
        <v>51</v>
      </c>
      <c r="F57" s="207" t="s">
        <v>686</v>
      </c>
      <c r="G57" s="207" t="s">
        <v>686</v>
      </c>
      <c r="H57" s="408" t="s">
        <v>50</v>
      </c>
      <c r="I57" s="411" t="s">
        <v>687</v>
      </c>
    </row>
    <row r="58" spans="1:9" s="36" customFormat="1" ht="17.25">
      <c r="A58" s="207">
        <v>51</v>
      </c>
      <c r="B58" s="207" t="s">
        <v>629</v>
      </c>
      <c r="C58" s="98">
        <v>15090</v>
      </c>
      <c r="D58" s="98">
        <v>15090</v>
      </c>
      <c r="E58" s="207" t="s">
        <v>51</v>
      </c>
      <c r="F58" s="207" t="s">
        <v>434</v>
      </c>
      <c r="G58" s="207" t="s">
        <v>434</v>
      </c>
      <c r="H58" s="408" t="s">
        <v>50</v>
      </c>
      <c r="I58" s="411" t="s">
        <v>687</v>
      </c>
    </row>
    <row r="59" spans="1:9" s="36" customFormat="1" ht="17.25">
      <c r="A59" s="207">
        <v>52</v>
      </c>
      <c r="B59" s="207" t="s">
        <v>628</v>
      </c>
      <c r="C59" s="98">
        <v>5030</v>
      </c>
      <c r="D59" s="98">
        <v>5030</v>
      </c>
      <c r="E59" s="207" t="s">
        <v>51</v>
      </c>
      <c r="F59" s="207" t="s">
        <v>434</v>
      </c>
      <c r="G59" s="207" t="s">
        <v>434</v>
      </c>
      <c r="H59" s="408" t="s">
        <v>50</v>
      </c>
      <c r="I59" s="411" t="s">
        <v>687</v>
      </c>
    </row>
    <row r="60" spans="1:9" s="36" customFormat="1" ht="17.25">
      <c r="A60" s="207">
        <v>53</v>
      </c>
      <c r="B60" s="207" t="s">
        <v>625</v>
      </c>
      <c r="C60" s="98">
        <v>10060</v>
      </c>
      <c r="D60" s="98">
        <v>10060</v>
      </c>
      <c r="E60" s="207" t="s">
        <v>51</v>
      </c>
      <c r="F60" s="207" t="s">
        <v>434</v>
      </c>
      <c r="G60" s="207" t="s">
        <v>434</v>
      </c>
      <c r="H60" s="408" t="s">
        <v>50</v>
      </c>
      <c r="I60" s="411" t="s">
        <v>687</v>
      </c>
    </row>
    <row r="61" spans="1:9" s="36" customFormat="1" ht="17.25">
      <c r="A61" s="207">
        <v>54</v>
      </c>
      <c r="B61" s="207" t="s">
        <v>435</v>
      </c>
      <c r="C61" s="98">
        <v>82334</v>
      </c>
      <c r="D61" s="98">
        <v>82334</v>
      </c>
      <c r="E61" s="207" t="s">
        <v>51</v>
      </c>
      <c r="F61" s="207" t="s">
        <v>659</v>
      </c>
      <c r="G61" s="207" t="s">
        <v>659</v>
      </c>
      <c r="H61" s="408" t="s">
        <v>50</v>
      </c>
      <c r="I61" s="411" t="s">
        <v>688</v>
      </c>
    </row>
    <row r="62" spans="1:9" s="36" customFormat="1" ht="17.25">
      <c r="A62" s="207">
        <v>55</v>
      </c>
      <c r="B62" s="207" t="s">
        <v>689</v>
      </c>
      <c r="C62" s="98">
        <v>1200</v>
      </c>
      <c r="D62" s="98">
        <v>1200</v>
      </c>
      <c r="E62" s="207" t="s">
        <v>51</v>
      </c>
      <c r="F62" s="207" t="s">
        <v>659</v>
      </c>
      <c r="G62" s="207" t="s">
        <v>659</v>
      </c>
      <c r="H62" s="408" t="s">
        <v>50</v>
      </c>
      <c r="I62" s="411" t="s">
        <v>690</v>
      </c>
    </row>
    <row r="63" spans="1:9" s="36" customFormat="1" ht="17.25">
      <c r="A63" s="207">
        <v>56</v>
      </c>
      <c r="B63" s="207" t="s">
        <v>689</v>
      </c>
      <c r="C63" s="98">
        <v>110</v>
      </c>
      <c r="D63" s="98">
        <v>110</v>
      </c>
      <c r="E63" s="207" t="s">
        <v>51</v>
      </c>
      <c r="F63" s="207" t="s">
        <v>659</v>
      </c>
      <c r="G63" s="207" t="s">
        <v>659</v>
      </c>
      <c r="H63" s="408" t="s">
        <v>50</v>
      </c>
      <c r="I63" s="411" t="s">
        <v>691</v>
      </c>
    </row>
    <row r="64" spans="1:9" s="36" customFormat="1" ht="17.25">
      <c r="A64" s="207">
        <v>57</v>
      </c>
      <c r="B64" s="207" t="s">
        <v>689</v>
      </c>
      <c r="C64" s="98">
        <v>220</v>
      </c>
      <c r="D64" s="98">
        <v>220</v>
      </c>
      <c r="E64" s="207" t="s">
        <v>51</v>
      </c>
      <c r="F64" s="207" t="s">
        <v>659</v>
      </c>
      <c r="G64" s="207" t="s">
        <v>659</v>
      </c>
      <c r="H64" s="408" t="s">
        <v>50</v>
      </c>
      <c r="I64" s="411" t="s">
        <v>692</v>
      </c>
    </row>
    <row r="65" spans="1:9" s="36" customFormat="1" ht="17.25">
      <c r="A65" s="207">
        <v>58</v>
      </c>
      <c r="B65" s="207" t="s">
        <v>689</v>
      </c>
      <c r="C65" s="98">
        <v>660</v>
      </c>
      <c r="D65" s="98">
        <v>660</v>
      </c>
      <c r="E65" s="207" t="s">
        <v>51</v>
      </c>
      <c r="F65" s="207" t="s">
        <v>659</v>
      </c>
      <c r="G65" s="207" t="s">
        <v>659</v>
      </c>
      <c r="H65" s="408" t="s">
        <v>50</v>
      </c>
      <c r="I65" s="411" t="s">
        <v>693</v>
      </c>
    </row>
    <row r="66" spans="1:9" s="36" customFormat="1" ht="17.25">
      <c r="A66" s="207">
        <v>59</v>
      </c>
      <c r="B66" s="207" t="s">
        <v>689</v>
      </c>
      <c r="C66" s="98">
        <v>330</v>
      </c>
      <c r="D66" s="98">
        <v>330</v>
      </c>
      <c r="E66" s="207" t="s">
        <v>51</v>
      </c>
      <c r="F66" s="207" t="s">
        <v>659</v>
      </c>
      <c r="G66" s="207" t="s">
        <v>659</v>
      </c>
      <c r="H66" s="408" t="s">
        <v>50</v>
      </c>
      <c r="I66" s="411" t="s">
        <v>694</v>
      </c>
    </row>
    <row r="67" spans="1:9" s="36" customFormat="1" ht="17.25">
      <c r="A67" s="207">
        <v>60</v>
      </c>
      <c r="B67" s="207" t="s">
        <v>689</v>
      </c>
      <c r="C67" s="98">
        <v>220</v>
      </c>
      <c r="D67" s="98">
        <v>220</v>
      </c>
      <c r="E67" s="207" t="s">
        <v>51</v>
      </c>
      <c r="F67" s="207" t="s">
        <v>659</v>
      </c>
      <c r="G67" s="207" t="s">
        <v>659</v>
      </c>
      <c r="H67" s="408" t="s">
        <v>50</v>
      </c>
      <c r="I67" s="411" t="s">
        <v>695</v>
      </c>
    </row>
    <row r="68" spans="1:9" s="36" customFormat="1" ht="17.25">
      <c r="A68" s="207">
        <v>61</v>
      </c>
      <c r="B68" s="207" t="s">
        <v>401</v>
      </c>
      <c r="C68" s="98">
        <v>1200</v>
      </c>
      <c r="D68" s="98">
        <v>1200</v>
      </c>
      <c r="E68" s="207" t="s">
        <v>51</v>
      </c>
      <c r="F68" s="207" t="s">
        <v>647</v>
      </c>
      <c r="G68" s="207" t="s">
        <v>647</v>
      </c>
      <c r="H68" s="408" t="s">
        <v>50</v>
      </c>
      <c r="I68" s="411" t="s">
        <v>696</v>
      </c>
    </row>
    <row r="69" spans="1:9" s="36" customFormat="1" ht="17.25">
      <c r="A69" s="207">
        <v>62</v>
      </c>
      <c r="B69" s="207" t="s">
        <v>401</v>
      </c>
      <c r="C69" s="98">
        <v>110</v>
      </c>
      <c r="D69" s="98">
        <v>110</v>
      </c>
      <c r="E69" s="207" t="s">
        <v>51</v>
      </c>
      <c r="F69" s="207" t="s">
        <v>647</v>
      </c>
      <c r="G69" s="207" t="s">
        <v>647</v>
      </c>
      <c r="H69" s="408" t="s">
        <v>50</v>
      </c>
      <c r="I69" s="411" t="s">
        <v>697</v>
      </c>
    </row>
    <row r="70" spans="1:9" s="36" customFormat="1" ht="17.25">
      <c r="A70" s="207">
        <v>63</v>
      </c>
      <c r="B70" s="207" t="s">
        <v>401</v>
      </c>
      <c r="C70" s="98">
        <v>440</v>
      </c>
      <c r="D70" s="98">
        <v>440</v>
      </c>
      <c r="E70" s="207" t="s">
        <v>51</v>
      </c>
      <c r="F70" s="207" t="s">
        <v>647</v>
      </c>
      <c r="G70" s="207" t="s">
        <v>647</v>
      </c>
      <c r="H70" s="408" t="s">
        <v>50</v>
      </c>
      <c r="I70" s="411" t="s">
        <v>698</v>
      </c>
    </row>
    <row r="71" spans="1:9" s="36" customFormat="1" ht="17.25">
      <c r="A71" s="207">
        <v>64</v>
      </c>
      <c r="B71" s="207" t="s">
        <v>401</v>
      </c>
      <c r="C71" s="98">
        <v>4200</v>
      </c>
      <c r="D71" s="98">
        <v>4200</v>
      </c>
      <c r="E71" s="207" t="s">
        <v>51</v>
      </c>
      <c r="F71" s="207" t="s">
        <v>647</v>
      </c>
      <c r="G71" s="207" t="s">
        <v>647</v>
      </c>
      <c r="H71" s="408" t="s">
        <v>50</v>
      </c>
      <c r="I71" s="411" t="s">
        <v>699</v>
      </c>
    </row>
    <row r="72" spans="1:9" s="36" customFormat="1" ht="17.25">
      <c r="A72" s="207">
        <v>65</v>
      </c>
      <c r="B72" s="207" t="s">
        <v>401</v>
      </c>
      <c r="C72" s="98">
        <v>4200</v>
      </c>
      <c r="D72" s="98">
        <v>4200</v>
      </c>
      <c r="E72" s="207" t="s">
        <v>51</v>
      </c>
      <c r="F72" s="207" t="s">
        <v>647</v>
      </c>
      <c r="G72" s="207" t="s">
        <v>647</v>
      </c>
      <c r="H72" s="408" t="s">
        <v>50</v>
      </c>
      <c r="I72" s="411" t="s">
        <v>700</v>
      </c>
    </row>
    <row r="73" spans="1:9" s="36" customFormat="1" ht="17.25">
      <c r="A73" s="207">
        <v>66</v>
      </c>
      <c r="B73" s="207" t="s">
        <v>401</v>
      </c>
      <c r="C73" s="98">
        <v>440</v>
      </c>
      <c r="D73" s="98">
        <v>440</v>
      </c>
      <c r="E73" s="207" t="s">
        <v>51</v>
      </c>
      <c r="F73" s="207" t="s">
        <v>647</v>
      </c>
      <c r="G73" s="207" t="s">
        <v>647</v>
      </c>
      <c r="H73" s="408" t="s">
        <v>50</v>
      </c>
      <c r="I73" s="411" t="s">
        <v>701</v>
      </c>
    </row>
    <row r="74" spans="1:9" s="36" customFormat="1" ht="17.25">
      <c r="A74" s="207">
        <v>67</v>
      </c>
      <c r="B74" s="207" t="s">
        <v>401</v>
      </c>
      <c r="C74" s="98">
        <v>4800</v>
      </c>
      <c r="D74" s="98">
        <v>4800</v>
      </c>
      <c r="E74" s="207" t="s">
        <v>51</v>
      </c>
      <c r="F74" s="207" t="s">
        <v>659</v>
      </c>
      <c r="G74" s="207" t="s">
        <v>659</v>
      </c>
      <c r="H74" s="408" t="s">
        <v>50</v>
      </c>
      <c r="I74" s="411" t="s">
        <v>702</v>
      </c>
    </row>
    <row r="75" spans="1:9" s="36" customFormat="1" ht="17.25">
      <c r="A75" s="207">
        <v>68</v>
      </c>
      <c r="B75" s="207" t="s">
        <v>401</v>
      </c>
      <c r="C75" s="98">
        <v>550</v>
      </c>
      <c r="D75" s="98">
        <v>550</v>
      </c>
      <c r="E75" s="207" t="s">
        <v>51</v>
      </c>
      <c r="F75" s="207" t="s">
        <v>659</v>
      </c>
      <c r="G75" s="207" t="s">
        <v>659</v>
      </c>
      <c r="H75" s="408" t="s">
        <v>50</v>
      </c>
      <c r="I75" s="411" t="s">
        <v>703</v>
      </c>
    </row>
    <row r="76" spans="1:9" s="36" customFormat="1" ht="17.25">
      <c r="A76" s="207">
        <v>69</v>
      </c>
      <c r="B76" s="207" t="s">
        <v>401</v>
      </c>
      <c r="C76" s="98">
        <v>110</v>
      </c>
      <c r="D76" s="98">
        <v>110</v>
      </c>
      <c r="E76" s="207" t="s">
        <v>51</v>
      </c>
      <c r="F76" s="207" t="s">
        <v>659</v>
      </c>
      <c r="G76" s="207" t="s">
        <v>659</v>
      </c>
      <c r="H76" s="408" t="s">
        <v>50</v>
      </c>
      <c r="I76" s="411" t="s">
        <v>704</v>
      </c>
    </row>
    <row r="77" spans="1:9" s="36" customFormat="1" ht="17.25">
      <c r="A77" s="207">
        <v>70</v>
      </c>
      <c r="B77" s="207" t="s">
        <v>442</v>
      </c>
      <c r="C77" s="98">
        <v>29600</v>
      </c>
      <c r="D77" s="98">
        <v>29600</v>
      </c>
      <c r="E77" s="207" t="s">
        <v>51</v>
      </c>
      <c r="F77" s="207" t="s">
        <v>659</v>
      </c>
      <c r="G77" s="207" t="s">
        <v>659</v>
      </c>
      <c r="H77" s="408" t="s">
        <v>50</v>
      </c>
      <c r="I77" s="411" t="s">
        <v>705</v>
      </c>
    </row>
    <row r="78" spans="1:9" s="36" customFormat="1" ht="17.25">
      <c r="A78" s="207">
        <v>71</v>
      </c>
      <c r="B78" s="207" t="s">
        <v>706</v>
      </c>
      <c r="C78" s="98">
        <v>96800</v>
      </c>
      <c r="D78" s="98">
        <v>96800</v>
      </c>
      <c r="E78" s="207" t="s">
        <v>51</v>
      </c>
      <c r="F78" s="207" t="s">
        <v>643</v>
      </c>
      <c r="G78" s="207" t="s">
        <v>643</v>
      </c>
      <c r="H78" s="408" t="s">
        <v>50</v>
      </c>
      <c r="I78" s="411" t="s">
        <v>707</v>
      </c>
    </row>
    <row r="79" spans="1:9" s="36" customFormat="1" ht="17.25">
      <c r="A79" s="207">
        <v>72</v>
      </c>
      <c r="B79" s="207" t="s">
        <v>708</v>
      </c>
      <c r="C79" s="98">
        <v>464640</v>
      </c>
      <c r="D79" s="98">
        <v>464640</v>
      </c>
      <c r="E79" s="207" t="s">
        <v>51</v>
      </c>
      <c r="F79" s="207" t="s">
        <v>639</v>
      </c>
      <c r="G79" s="207" t="s">
        <v>639</v>
      </c>
      <c r="H79" s="408" t="s">
        <v>50</v>
      </c>
      <c r="I79" s="411" t="s">
        <v>709</v>
      </c>
    </row>
    <row r="80" spans="1:9" s="36" customFormat="1" ht="17.25">
      <c r="A80" s="207">
        <v>73</v>
      </c>
      <c r="B80" s="207" t="s">
        <v>706</v>
      </c>
      <c r="C80" s="98">
        <v>96800</v>
      </c>
      <c r="D80" s="98">
        <v>96800</v>
      </c>
      <c r="E80" s="207" t="s">
        <v>51</v>
      </c>
      <c r="F80" s="207" t="s">
        <v>645</v>
      </c>
      <c r="G80" s="207" t="s">
        <v>645</v>
      </c>
      <c r="H80" s="408" t="s">
        <v>50</v>
      </c>
      <c r="I80" s="411" t="s">
        <v>710</v>
      </c>
    </row>
    <row r="81" spans="1:9" s="36" customFormat="1" ht="17.25">
      <c r="A81" s="207">
        <v>74</v>
      </c>
      <c r="B81" s="207" t="s">
        <v>711</v>
      </c>
      <c r="C81" s="98">
        <v>481800</v>
      </c>
      <c r="D81" s="98">
        <v>481800</v>
      </c>
      <c r="E81" s="207" t="s">
        <v>51</v>
      </c>
      <c r="F81" s="207" t="s">
        <v>712</v>
      </c>
      <c r="G81" s="207" t="s">
        <v>712</v>
      </c>
      <c r="H81" s="408" t="s">
        <v>50</v>
      </c>
      <c r="I81" s="411" t="s">
        <v>666</v>
      </c>
    </row>
    <row r="82" spans="1:9" s="36" customFormat="1" ht="17.25">
      <c r="A82" s="207">
        <v>75</v>
      </c>
      <c r="B82" s="207" t="s">
        <v>711</v>
      </c>
      <c r="C82" s="98">
        <v>50600</v>
      </c>
      <c r="D82" s="98">
        <v>50600</v>
      </c>
      <c r="E82" s="207" t="s">
        <v>51</v>
      </c>
      <c r="F82" s="207" t="s">
        <v>713</v>
      </c>
      <c r="G82" s="207" t="s">
        <v>713</v>
      </c>
      <c r="H82" s="408" t="s">
        <v>50</v>
      </c>
      <c r="I82" s="411" t="s">
        <v>714</v>
      </c>
    </row>
    <row r="83" spans="1:9" s="36" customFormat="1" ht="17.25">
      <c r="A83" s="207">
        <v>76</v>
      </c>
      <c r="B83" s="207" t="s">
        <v>715</v>
      </c>
      <c r="C83" s="98">
        <v>30180</v>
      </c>
      <c r="D83" s="98">
        <v>30180</v>
      </c>
      <c r="E83" s="207" t="s">
        <v>51</v>
      </c>
      <c r="F83" s="207" t="s">
        <v>713</v>
      </c>
      <c r="G83" s="207" t="s">
        <v>713</v>
      </c>
      <c r="H83" s="408" t="s">
        <v>50</v>
      </c>
      <c r="I83" s="411" t="s">
        <v>716</v>
      </c>
    </row>
    <row r="84" spans="1:9" s="36" customFormat="1" ht="17.25">
      <c r="A84" s="207">
        <v>77</v>
      </c>
      <c r="B84" s="207" t="s">
        <v>717</v>
      </c>
      <c r="C84" s="98">
        <v>182360</v>
      </c>
      <c r="D84" s="98">
        <v>182360</v>
      </c>
      <c r="E84" s="207" t="s">
        <v>51</v>
      </c>
      <c r="F84" s="207" t="s">
        <v>641</v>
      </c>
      <c r="G84" s="207" t="s">
        <v>641</v>
      </c>
      <c r="H84" s="408" t="s">
        <v>50</v>
      </c>
      <c r="I84" s="411" t="s">
        <v>707</v>
      </c>
    </row>
    <row r="85" spans="1:9" s="36" customFormat="1" ht="17.25">
      <c r="A85" s="207">
        <v>78</v>
      </c>
      <c r="B85" s="207" t="s">
        <v>717</v>
      </c>
      <c r="C85" s="98">
        <v>182360</v>
      </c>
      <c r="D85" s="98">
        <v>182360</v>
      </c>
      <c r="E85" s="207" t="s">
        <v>51</v>
      </c>
      <c r="F85" s="207" t="s">
        <v>634</v>
      </c>
      <c r="G85" s="207" t="s">
        <v>634</v>
      </c>
      <c r="H85" s="408" t="s">
        <v>50</v>
      </c>
      <c r="I85" s="411" t="s">
        <v>718</v>
      </c>
    </row>
    <row r="86" spans="1:9" s="36" customFormat="1" ht="17.25">
      <c r="A86" s="207">
        <v>79</v>
      </c>
      <c r="B86" s="207" t="s">
        <v>719</v>
      </c>
      <c r="C86" s="98">
        <v>227950</v>
      </c>
      <c r="D86" s="98">
        <v>227950</v>
      </c>
      <c r="E86" s="207" t="s">
        <v>51</v>
      </c>
      <c r="F86" s="207" t="s">
        <v>720</v>
      </c>
      <c r="G86" s="207" t="s">
        <v>720</v>
      </c>
      <c r="H86" s="408" t="s">
        <v>50</v>
      </c>
      <c r="I86" s="411" t="s">
        <v>718</v>
      </c>
    </row>
    <row r="87" spans="1:9" s="36" customFormat="1" ht="17.25">
      <c r="A87" s="207">
        <v>80</v>
      </c>
      <c r="B87" s="207" t="s">
        <v>721</v>
      </c>
      <c r="C87" s="98">
        <v>5030</v>
      </c>
      <c r="D87" s="98">
        <v>5030</v>
      </c>
      <c r="E87" s="207" t="s">
        <v>51</v>
      </c>
      <c r="F87" s="207" t="s">
        <v>722</v>
      </c>
      <c r="G87" s="207" t="s">
        <v>722</v>
      </c>
      <c r="H87" s="408" t="s">
        <v>50</v>
      </c>
      <c r="I87" s="411" t="s">
        <v>723</v>
      </c>
    </row>
    <row r="88" spans="1:9" s="36" customFormat="1" ht="17.25">
      <c r="A88" s="207">
        <v>81</v>
      </c>
      <c r="B88" s="207" t="s">
        <v>724</v>
      </c>
      <c r="C88" s="98">
        <v>20120</v>
      </c>
      <c r="D88" s="98">
        <v>20120</v>
      </c>
      <c r="E88" s="207" t="s">
        <v>51</v>
      </c>
      <c r="F88" s="207" t="s">
        <v>725</v>
      </c>
      <c r="G88" s="207" t="s">
        <v>725</v>
      </c>
      <c r="H88" s="408" t="s">
        <v>50</v>
      </c>
      <c r="I88" s="411" t="s">
        <v>723</v>
      </c>
    </row>
    <row r="89" spans="1:9" s="36" customFormat="1" ht="17.25">
      <c r="A89" s="207">
        <v>82</v>
      </c>
      <c r="B89" s="207" t="s">
        <v>726</v>
      </c>
      <c r="C89" s="98">
        <v>20120</v>
      </c>
      <c r="D89" s="98">
        <v>20120</v>
      </c>
      <c r="E89" s="207" t="s">
        <v>51</v>
      </c>
      <c r="F89" s="207" t="s">
        <v>725</v>
      </c>
      <c r="G89" s="207" t="s">
        <v>725</v>
      </c>
      <c r="H89" s="408" t="s">
        <v>50</v>
      </c>
      <c r="I89" s="411" t="s">
        <v>723</v>
      </c>
    </row>
    <row r="90" spans="1:9" s="36" customFormat="1" ht="17.25">
      <c r="A90" s="207">
        <v>83</v>
      </c>
      <c r="B90" s="207" t="s">
        <v>727</v>
      </c>
      <c r="C90" s="98">
        <v>10060</v>
      </c>
      <c r="D90" s="98">
        <v>10060</v>
      </c>
      <c r="E90" s="207" t="s">
        <v>51</v>
      </c>
      <c r="F90" s="207" t="s">
        <v>728</v>
      </c>
      <c r="G90" s="207" t="s">
        <v>728</v>
      </c>
      <c r="H90" s="408" t="s">
        <v>50</v>
      </c>
      <c r="I90" s="411" t="s">
        <v>687</v>
      </c>
    </row>
    <row r="91" spans="1:9" s="36" customFormat="1" ht="17.25">
      <c r="A91" s="207">
        <v>84</v>
      </c>
      <c r="B91" s="207" t="s">
        <v>729</v>
      </c>
      <c r="C91" s="98">
        <v>10060</v>
      </c>
      <c r="D91" s="98">
        <v>10060</v>
      </c>
      <c r="E91" s="207" t="s">
        <v>51</v>
      </c>
      <c r="F91" s="207" t="s">
        <v>730</v>
      </c>
      <c r="G91" s="207" t="s">
        <v>730</v>
      </c>
      <c r="H91" s="408" t="s">
        <v>50</v>
      </c>
      <c r="I91" s="411" t="s">
        <v>640</v>
      </c>
    </row>
    <row r="92" spans="1:9" s="36" customFormat="1" ht="17.25">
      <c r="A92" s="207">
        <v>85</v>
      </c>
      <c r="B92" s="207" t="s">
        <v>731</v>
      </c>
      <c r="C92" s="98">
        <v>15090</v>
      </c>
      <c r="D92" s="98">
        <v>15090</v>
      </c>
      <c r="E92" s="207" t="s">
        <v>51</v>
      </c>
      <c r="F92" s="207" t="s">
        <v>732</v>
      </c>
      <c r="G92" s="207" t="s">
        <v>732</v>
      </c>
      <c r="H92" s="408" t="s">
        <v>50</v>
      </c>
      <c r="I92" s="411" t="s">
        <v>640</v>
      </c>
    </row>
    <row r="93" spans="1:9" s="36" customFormat="1" ht="17.25">
      <c r="A93" s="207">
        <v>86</v>
      </c>
      <c r="B93" s="207" t="s">
        <v>733</v>
      </c>
      <c r="C93" s="98">
        <v>10060</v>
      </c>
      <c r="D93" s="98">
        <v>10060</v>
      </c>
      <c r="E93" s="207" t="s">
        <v>51</v>
      </c>
      <c r="F93" s="207" t="s">
        <v>431</v>
      </c>
      <c r="G93" s="207" t="s">
        <v>431</v>
      </c>
      <c r="H93" s="408" t="s">
        <v>50</v>
      </c>
      <c r="I93" s="411" t="s">
        <v>656</v>
      </c>
    </row>
    <row r="94" spans="1:9" s="36" customFormat="1" ht="17.25">
      <c r="A94" s="207">
        <v>87</v>
      </c>
      <c r="B94" s="207" t="s">
        <v>734</v>
      </c>
      <c r="C94" s="98">
        <v>10060</v>
      </c>
      <c r="D94" s="98">
        <v>10060</v>
      </c>
      <c r="E94" s="207" t="s">
        <v>51</v>
      </c>
      <c r="F94" s="207" t="s">
        <v>431</v>
      </c>
      <c r="G94" s="207" t="s">
        <v>431</v>
      </c>
      <c r="H94" s="408" t="s">
        <v>50</v>
      </c>
      <c r="I94" s="411" t="s">
        <v>656</v>
      </c>
    </row>
    <row r="95" spans="1:9" s="36" customFormat="1" ht="17.25">
      <c r="A95" s="207">
        <v>88</v>
      </c>
      <c r="B95" s="207" t="s">
        <v>735</v>
      </c>
      <c r="C95" s="98">
        <v>10060</v>
      </c>
      <c r="D95" s="98">
        <v>10060</v>
      </c>
      <c r="E95" s="207" t="s">
        <v>51</v>
      </c>
      <c r="F95" s="207" t="s">
        <v>431</v>
      </c>
      <c r="G95" s="207" t="s">
        <v>431</v>
      </c>
      <c r="H95" s="408" t="s">
        <v>50</v>
      </c>
      <c r="I95" s="411" t="s">
        <v>656</v>
      </c>
    </row>
    <row r="96" spans="1:9" s="36" customFormat="1" ht="17.25">
      <c r="A96" s="207">
        <v>89</v>
      </c>
      <c r="B96" s="207" t="s">
        <v>736</v>
      </c>
      <c r="C96" s="98">
        <v>10060</v>
      </c>
      <c r="D96" s="98">
        <v>10060</v>
      </c>
      <c r="E96" s="207" t="s">
        <v>51</v>
      </c>
      <c r="F96" s="207" t="s">
        <v>658</v>
      </c>
      <c r="G96" s="207" t="s">
        <v>658</v>
      </c>
      <c r="H96" s="408" t="s">
        <v>50</v>
      </c>
      <c r="I96" s="411" t="s">
        <v>656</v>
      </c>
    </row>
    <row r="97" spans="1:9" s="36" customFormat="1" ht="17.25">
      <c r="A97" s="207">
        <v>90</v>
      </c>
      <c r="B97" s="207" t="s">
        <v>427</v>
      </c>
      <c r="C97" s="98">
        <v>1200</v>
      </c>
      <c r="D97" s="98">
        <v>1200</v>
      </c>
      <c r="E97" s="207" t="s">
        <v>51</v>
      </c>
      <c r="F97" s="207" t="s">
        <v>659</v>
      </c>
      <c r="G97" s="207" t="s">
        <v>659</v>
      </c>
      <c r="H97" s="408" t="s">
        <v>50</v>
      </c>
      <c r="I97" s="411" t="s">
        <v>737</v>
      </c>
    </row>
    <row r="98" spans="1:9" s="36" customFormat="1" ht="17.25">
      <c r="A98" s="207">
        <v>91</v>
      </c>
      <c r="B98" s="207" t="s">
        <v>429</v>
      </c>
      <c r="C98" s="98">
        <v>220</v>
      </c>
      <c r="D98" s="98">
        <v>220</v>
      </c>
      <c r="E98" s="207" t="s">
        <v>51</v>
      </c>
      <c r="F98" s="207" t="s">
        <v>659</v>
      </c>
      <c r="G98" s="207" t="s">
        <v>659</v>
      </c>
      <c r="H98" s="408" t="s">
        <v>50</v>
      </c>
      <c r="I98" s="411" t="s">
        <v>738</v>
      </c>
    </row>
    <row r="99" spans="1:9" s="36" customFormat="1" ht="17.25">
      <c r="A99" s="207">
        <v>92</v>
      </c>
      <c r="B99" s="207" t="s">
        <v>429</v>
      </c>
      <c r="C99" s="98">
        <v>110</v>
      </c>
      <c r="D99" s="98">
        <v>110</v>
      </c>
      <c r="E99" s="207" t="s">
        <v>51</v>
      </c>
      <c r="F99" s="207" t="s">
        <v>659</v>
      </c>
      <c r="G99" s="207" t="s">
        <v>659</v>
      </c>
      <c r="H99" s="408" t="s">
        <v>50</v>
      </c>
      <c r="I99" s="411" t="s">
        <v>739</v>
      </c>
    </row>
    <row r="100" spans="1:9" s="36" customFormat="1" ht="17.25">
      <c r="A100" s="207">
        <v>93</v>
      </c>
      <c r="B100" s="207" t="s">
        <v>429</v>
      </c>
      <c r="C100" s="98">
        <v>220</v>
      </c>
      <c r="D100" s="98">
        <v>220</v>
      </c>
      <c r="E100" s="207" t="s">
        <v>51</v>
      </c>
      <c r="F100" s="207" t="s">
        <v>659</v>
      </c>
      <c r="G100" s="207" t="s">
        <v>659</v>
      </c>
      <c r="H100" s="408" t="s">
        <v>50</v>
      </c>
      <c r="I100" s="411" t="s">
        <v>740</v>
      </c>
    </row>
    <row r="101" spans="1:9" s="36" customFormat="1" ht="17.25">
      <c r="A101" s="207">
        <v>94</v>
      </c>
      <c r="B101" s="207" t="s">
        <v>426</v>
      </c>
      <c r="C101" s="98">
        <v>2400</v>
      </c>
      <c r="D101" s="98">
        <v>2400</v>
      </c>
      <c r="E101" s="207" t="s">
        <v>51</v>
      </c>
      <c r="F101" s="207" t="s">
        <v>659</v>
      </c>
      <c r="G101" s="207" t="s">
        <v>659</v>
      </c>
      <c r="H101" s="408" t="s">
        <v>50</v>
      </c>
      <c r="I101" s="411" t="s">
        <v>741</v>
      </c>
    </row>
    <row r="102" spans="1:9" s="36" customFormat="1" ht="17.25">
      <c r="A102" s="207">
        <v>95</v>
      </c>
      <c r="B102" s="207" t="s">
        <v>426</v>
      </c>
      <c r="C102" s="98">
        <v>2400</v>
      </c>
      <c r="D102" s="98">
        <v>2400</v>
      </c>
      <c r="E102" s="207" t="s">
        <v>51</v>
      </c>
      <c r="F102" s="207" t="s">
        <v>659</v>
      </c>
      <c r="G102" s="207" t="s">
        <v>659</v>
      </c>
      <c r="H102" s="408" t="s">
        <v>50</v>
      </c>
      <c r="I102" s="411" t="s">
        <v>742</v>
      </c>
    </row>
    <row r="103" spans="1:9" s="36" customFormat="1" ht="17.25">
      <c r="A103" s="207">
        <v>96</v>
      </c>
      <c r="B103" s="207" t="s">
        <v>427</v>
      </c>
      <c r="C103" s="98">
        <v>1200</v>
      </c>
      <c r="D103" s="98">
        <v>1200</v>
      </c>
      <c r="E103" s="207" t="s">
        <v>51</v>
      </c>
      <c r="F103" s="207" t="s">
        <v>659</v>
      </c>
      <c r="G103" s="207" t="s">
        <v>659</v>
      </c>
      <c r="H103" s="408" t="s">
        <v>50</v>
      </c>
      <c r="I103" s="411" t="s">
        <v>743</v>
      </c>
    </row>
    <row r="104" spans="1:9" s="36" customFormat="1" ht="17.25">
      <c r="A104" s="207">
        <v>97</v>
      </c>
      <c r="B104" s="207" t="s">
        <v>429</v>
      </c>
      <c r="C104" s="98">
        <v>110</v>
      </c>
      <c r="D104" s="98">
        <v>110</v>
      </c>
      <c r="E104" s="207" t="s">
        <v>51</v>
      </c>
      <c r="F104" s="207" t="s">
        <v>659</v>
      </c>
      <c r="G104" s="207" t="s">
        <v>659</v>
      </c>
      <c r="H104" s="408" t="s">
        <v>50</v>
      </c>
      <c r="I104" s="411" t="s">
        <v>744</v>
      </c>
    </row>
    <row r="105" spans="1:9" s="36" customFormat="1" ht="17.25">
      <c r="A105" s="207">
        <v>98</v>
      </c>
      <c r="B105" s="207" t="s">
        <v>435</v>
      </c>
      <c r="C105" s="98">
        <v>32460</v>
      </c>
      <c r="D105" s="98">
        <v>32460</v>
      </c>
      <c r="E105" s="207" t="s">
        <v>51</v>
      </c>
      <c r="F105" s="207" t="s">
        <v>659</v>
      </c>
      <c r="G105" s="207" t="s">
        <v>659</v>
      </c>
      <c r="H105" s="408" t="s">
        <v>50</v>
      </c>
      <c r="I105" s="411" t="s">
        <v>660</v>
      </c>
    </row>
    <row r="106" spans="1:9" s="36" customFormat="1" ht="17.25">
      <c r="A106" s="207">
        <v>99</v>
      </c>
      <c r="B106" s="207" t="s">
        <v>436</v>
      </c>
      <c r="C106" s="98">
        <v>37870</v>
      </c>
      <c r="D106" s="98">
        <v>37870</v>
      </c>
      <c r="E106" s="207" t="s">
        <v>51</v>
      </c>
      <c r="F106" s="207" t="s">
        <v>659</v>
      </c>
      <c r="G106" s="207" t="s">
        <v>659</v>
      </c>
      <c r="H106" s="408" t="s">
        <v>50</v>
      </c>
      <c r="I106" s="411" t="s">
        <v>660</v>
      </c>
    </row>
    <row r="107" spans="1:9" s="36" customFormat="1" ht="17.25">
      <c r="A107" s="207">
        <v>100</v>
      </c>
      <c r="B107" s="207" t="s">
        <v>435</v>
      </c>
      <c r="C107" s="98">
        <v>32460</v>
      </c>
      <c r="D107" s="98">
        <v>32460</v>
      </c>
      <c r="E107" s="207" t="s">
        <v>51</v>
      </c>
      <c r="F107" s="207" t="s">
        <v>659</v>
      </c>
      <c r="G107" s="207" t="s">
        <v>659</v>
      </c>
      <c r="H107" s="408" t="s">
        <v>50</v>
      </c>
      <c r="I107" s="411" t="s">
        <v>660</v>
      </c>
    </row>
    <row r="108" spans="1:9" s="36" customFormat="1" ht="17.25">
      <c r="A108" s="207">
        <v>101</v>
      </c>
      <c r="B108" s="207" t="s">
        <v>435</v>
      </c>
      <c r="C108" s="98">
        <v>16230</v>
      </c>
      <c r="D108" s="98">
        <v>16230</v>
      </c>
      <c r="E108" s="207" t="s">
        <v>51</v>
      </c>
      <c r="F108" s="207" t="s">
        <v>659</v>
      </c>
      <c r="G108" s="207" t="s">
        <v>659</v>
      </c>
      <c r="H108" s="408" t="s">
        <v>50</v>
      </c>
      <c r="I108" s="411" t="s">
        <v>745</v>
      </c>
    </row>
    <row r="109" spans="1:9" s="36" customFormat="1" ht="17.25">
      <c r="A109" s="207">
        <v>102</v>
      </c>
      <c r="B109" s="207" t="s">
        <v>435</v>
      </c>
      <c r="C109" s="98">
        <v>32460</v>
      </c>
      <c r="D109" s="98">
        <v>32460</v>
      </c>
      <c r="E109" s="207" t="s">
        <v>51</v>
      </c>
      <c r="F109" s="207" t="s">
        <v>659</v>
      </c>
      <c r="G109" s="207" t="s">
        <v>659</v>
      </c>
      <c r="H109" s="408" t="s">
        <v>50</v>
      </c>
      <c r="I109" s="411" t="s">
        <v>746</v>
      </c>
    </row>
    <row r="110" spans="1:9" s="36" customFormat="1" ht="17.25">
      <c r="A110" s="207">
        <v>103</v>
      </c>
      <c r="B110" s="207" t="s">
        <v>435</v>
      </c>
      <c r="C110" s="98">
        <v>32460</v>
      </c>
      <c r="D110" s="98">
        <v>32460</v>
      </c>
      <c r="E110" s="207" t="s">
        <v>51</v>
      </c>
      <c r="F110" s="207" t="s">
        <v>659</v>
      </c>
      <c r="G110" s="207" t="s">
        <v>659</v>
      </c>
      <c r="H110" s="408" t="s">
        <v>50</v>
      </c>
      <c r="I110" s="411" t="s">
        <v>747</v>
      </c>
    </row>
    <row r="111" spans="1:9" s="36" customFormat="1" ht="17.25">
      <c r="A111" s="207">
        <v>104</v>
      </c>
      <c r="B111" s="207" t="s">
        <v>436</v>
      </c>
      <c r="C111" s="98">
        <v>37870</v>
      </c>
      <c r="D111" s="98">
        <v>37870</v>
      </c>
      <c r="E111" s="207" t="s">
        <v>51</v>
      </c>
      <c r="F111" s="207" t="s">
        <v>659</v>
      </c>
      <c r="G111" s="207" t="s">
        <v>659</v>
      </c>
      <c r="H111" s="408" t="s">
        <v>50</v>
      </c>
      <c r="I111" s="411" t="s">
        <v>748</v>
      </c>
    </row>
    <row r="112" spans="1:9" s="36" customFormat="1" ht="17.25">
      <c r="A112" s="207">
        <v>105</v>
      </c>
      <c r="B112" s="207" t="s">
        <v>749</v>
      </c>
      <c r="C112" s="98">
        <v>10060</v>
      </c>
      <c r="D112" s="98">
        <v>10060</v>
      </c>
      <c r="E112" s="207" t="s">
        <v>51</v>
      </c>
      <c r="F112" s="207" t="s">
        <v>750</v>
      </c>
      <c r="G112" s="207" t="s">
        <v>750</v>
      </c>
      <c r="H112" s="408" t="s">
        <v>50</v>
      </c>
      <c r="I112" s="411" t="s">
        <v>687</v>
      </c>
    </row>
    <row r="113" spans="1:9" s="36" customFormat="1" ht="17.25">
      <c r="A113" s="207">
        <v>106</v>
      </c>
      <c r="B113" s="207" t="s">
        <v>751</v>
      </c>
      <c r="C113" s="98">
        <v>15090</v>
      </c>
      <c r="D113" s="98">
        <v>15090</v>
      </c>
      <c r="E113" s="207" t="s">
        <v>51</v>
      </c>
      <c r="F113" s="207" t="s">
        <v>752</v>
      </c>
      <c r="G113" s="207" t="s">
        <v>752</v>
      </c>
      <c r="H113" s="408" t="s">
        <v>50</v>
      </c>
      <c r="I113" s="411" t="s">
        <v>656</v>
      </c>
    </row>
    <row r="114" spans="1:9" s="36" customFormat="1" ht="17.25">
      <c r="A114" s="207">
        <v>107</v>
      </c>
      <c r="B114" s="207" t="s">
        <v>435</v>
      </c>
      <c r="C114" s="98">
        <v>32460</v>
      </c>
      <c r="D114" s="98">
        <v>32460</v>
      </c>
      <c r="E114" s="207" t="s">
        <v>51</v>
      </c>
      <c r="F114" s="207" t="s">
        <v>659</v>
      </c>
      <c r="G114" s="207" t="s">
        <v>659</v>
      </c>
      <c r="H114" s="408" t="s">
        <v>50</v>
      </c>
      <c r="I114" s="411" t="s">
        <v>747</v>
      </c>
    </row>
    <row r="115" spans="1:9" s="36" customFormat="1" ht="17.25">
      <c r="A115" s="207">
        <v>108</v>
      </c>
      <c r="B115" s="207" t="s">
        <v>436</v>
      </c>
      <c r="C115" s="98">
        <v>37870</v>
      </c>
      <c r="D115" s="98">
        <v>37870</v>
      </c>
      <c r="E115" s="207" t="s">
        <v>51</v>
      </c>
      <c r="F115" s="207" t="s">
        <v>659</v>
      </c>
      <c r="G115" s="207" t="s">
        <v>659</v>
      </c>
      <c r="H115" s="408" t="s">
        <v>50</v>
      </c>
      <c r="I115" s="411" t="s">
        <v>748</v>
      </c>
    </row>
    <row r="116" spans="1:9" s="36" customFormat="1" ht="17.25">
      <c r="A116" s="207">
        <v>109</v>
      </c>
      <c r="B116" s="207" t="s">
        <v>435</v>
      </c>
      <c r="C116" s="98">
        <v>32460</v>
      </c>
      <c r="D116" s="98">
        <v>32460</v>
      </c>
      <c r="E116" s="207" t="s">
        <v>51</v>
      </c>
      <c r="F116" s="207" t="s">
        <v>659</v>
      </c>
      <c r="G116" s="207" t="s">
        <v>659</v>
      </c>
      <c r="H116" s="408" t="s">
        <v>50</v>
      </c>
      <c r="I116" s="411" t="s">
        <v>660</v>
      </c>
    </row>
    <row r="117" spans="1:9" s="36" customFormat="1" ht="17.25">
      <c r="A117" s="207">
        <v>110</v>
      </c>
      <c r="B117" s="207" t="s">
        <v>753</v>
      </c>
      <c r="C117" s="98">
        <v>227950</v>
      </c>
      <c r="D117" s="98">
        <v>227950</v>
      </c>
      <c r="E117" s="207" t="s">
        <v>51</v>
      </c>
      <c r="F117" s="207" t="s">
        <v>665</v>
      </c>
      <c r="G117" s="207" t="s">
        <v>665</v>
      </c>
      <c r="H117" s="408" t="s">
        <v>50</v>
      </c>
      <c r="I117" s="411" t="s">
        <v>754</v>
      </c>
    </row>
    <row r="118" spans="1:9" s="36" customFormat="1" ht="17.25">
      <c r="A118" s="207">
        <v>111</v>
      </c>
      <c r="B118" s="207" t="s">
        <v>755</v>
      </c>
      <c r="C118" s="98">
        <v>364720</v>
      </c>
      <c r="D118" s="98">
        <v>364720</v>
      </c>
      <c r="E118" s="207" t="s">
        <v>51</v>
      </c>
      <c r="F118" s="207" t="s">
        <v>665</v>
      </c>
      <c r="G118" s="207" t="s">
        <v>665</v>
      </c>
      <c r="H118" s="408" t="s">
        <v>50</v>
      </c>
      <c r="I118" s="411" t="s">
        <v>756</v>
      </c>
    </row>
    <row r="119" spans="1:9" s="36" customFormat="1" ht="17.25">
      <c r="A119" s="207">
        <v>112</v>
      </c>
      <c r="B119" s="207" t="s">
        <v>757</v>
      </c>
      <c r="C119" s="98">
        <v>227950</v>
      </c>
      <c r="D119" s="98">
        <v>227950</v>
      </c>
      <c r="E119" s="207" t="s">
        <v>51</v>
      </c>
      <c r="F119" s="207" t="s">
        <v>658</v>
      </c>
      <c r="G119" s="207" t="s">
        <v>658</v>
      </c>
      <c r="H119" s="408" t="s">
        <v>50</v>
      </c>
      <c r="I119" s="411" t="s">
        <v>754</v>
      </c>
    </row>
    <row r="120" spans="1:9" s="36" customFormat="1" ht="17.25">
      <c r="A120" s="207">
        <v>113</v>
      </c>
      <c r="B120" s="207" t="s">
        <v>758</v>
      </c>
      <c r="C120" s="98">
        <v>273540</v>
      </c>
      <c r="D120" s="98">
        <v>273540</v>
      </c>
      <c r="E120" s="207" t="s">
        <v>51</v>
      </c>
      <c r="F120" s="207" t="s">
        <v>658</v>
      </c>
      <c r="G120" s="207" t="s">
        <v>658</v>
      </c>
      <c r="H120" s="408" t="s">
        <v>50</v>
      </c>
      <c r="I120" s="411" t="s">
        <v>759</v>
      </c>
    </row>
    <row r="121" spans="1:9" s="36" customFormat="1" ht="17.25">
      <c r="A121" s="207">
        <v>114</v>
      </c>
      <c r="B121" s="207" t="s">
        <v>760</v>
      </c>
      <c r="C121" s="98">
        <v>364720</v>
      </c>
      <c r="D121" s="98">
        <v>364720</v>
      </c>
      <c r="E121" s="207" t="s">
        <v>51</v>
      </c>
      <c r="F121" s="207" t="s">
        <v>658</v>
      </c>
      <c r="G121" s="207" t="s">
        <v>658</v>
      </c>
      <c r="H121" s="408" t="s">
        <v>50</v>
      </c>
      <c r="I121" s="411" t="s">
        <v>756</v>
      </c>
    </row>
    <row r="122" spans="1:9" s="36" customFormat="1" ht="17.25">
      <c r="A122" s="207">
        <v>115</v>
      </c>
      <c r="B122" s="207" t="s">
        <v>761</v>
      </c>
      <c r="C122" s="98">
        <v>273540</v>
      </c>
      <c r="D122" s="98">
        <v>273540</v>
      </c>
      <c r="E122" s="207" t="s">
        <v>51</v>
      </c>
      <c r="F122" s="207" t="s">
        <v>668</v>
      </c>
      <c r="G122" s="207" t="s">
        <v>668</v>
      </c>
      <c r="H122" s="408" t="s">
        <v>50</v>
      </c>
      <c r="I122" s="411" t="s">
        <v>756</v>
      </c>
    </row>
    <row r="123" spans="1:9" s="36" customFormat="1" ht="17.25">
      <c r="A123" s="207">
        <v>116</v>
      </c>
      <c r="B123" s="207" t="s">
        <v>762</v>
      </c>
      <c r="C123" s="98">
        <v>15580</v>
      </c>
      <c r="D123" s="98">
        <v>15580</v>
      </c>
      <c r="E123" s="207" t="s">
        <v>51</v>
      </c>
      <c r="F123" s="207" t="s">
        <v>658</v>
      </c>
      <c r="G123" s="207" t="s">
        <v>658</v>
      </c>
      <c r="H123" s="408" t="s">
        <v>50</v>
      </c>
      <c r="I123" s="411" t="s">
        <v>756</v>
      </c>
    </row>
    <row r="124" spans="1:9" s="36" customFormat="1" ht="17.25">
      <c r="A124" s="207">
        <v>117</v>
      </c>
      <c r="B124" s="207" t="s">
        <v>763</v>
      </c>
      <c r="C124" s="98">
        <v>227950</v>
      </c>
      <c r="D124" s="98">
        <v>227950</v>
      </c>
      <c r="E124" s="207" t="s">
        <v>51</v>
      </c>
      <c r="F124" s="207" t="s">
        <v>662</v>
      </c>
      <c r="G124" s="207" t="s">
        <v>662</v>
      </c>
      <c r="H124" s="408" t="s">
        <v>50</v>
      </c>
      <c r="I124" s="411" t="s">
        <v>676</v>
      </c>
    </row>
    <row r="125" spans="1:9" s="36" customFormat="1" ht="17.25">
      <c r="A125" s="207">
        <v>118</v>
      </c>
      <c r="B125" s="207" t="s">
        <v>764</v>
      </c>
      <c r="C125" s="98">
        <v>273540</v>
      </c>
      <c r="D125" s="98">
        <v>273540</v>
      </c>
      <c r="E125" s="207" t="s">
        <v>51</v>
      </c>
      <c r="F125" s="207" t="s">
        <v>662</v>
      </c>
      <c r="G125" s="207" t="s">
        <v>662</v>
      </c>
      <c r="H125" s="408" t="s">
        <v>50</v>
      </c>
      <c r="I125" s="411" t="s">
        <v>759</v>
      </c>
    </row>
    <row r="126" spans="1:9" s="36" customFormat="1" ht="17.25">
      <c r="A126" s="207">
        <v>119</v>
      </c>
      <c r="B126" s="207" t="s">
        <v>765</v>
      </c>
      <c r="C126" s="98">
        <v>364720</v>
      </c>
      <c r="D126" s="98">
        <v>364720</v>
      </c>
      <c r="E126" s="207" t="s">
        <v>51</v>
      </c>
      <c r="F126" s="207" t="s">
        <v>662</v>
      </c>
      <c r="G126" s="207" t="s">
        <v>662</v>
      </c>
      <c r="H126" s="408" t="s">
        <v>50</v>
      </c>
      <c r="I126" s="411" t="s">
        <v>756</v>
      </c>
    </row>
    <row r="127" spans="1:9" s="36" customFormat="1" ht="17.25">
      <c r="A127" s="207">
        <v>120</v>
      </c>
      <c r="B127" s="207" t="s">
        <v>766</v>
      </c>
      <c r="C127" s="98">
        <v>227950</v>
      </c>
      <c r="D127" s="98">
        <v>227950</v>
      </c>
      <c r="E127" s="207" t="s">
        <v>51</v>
      </c>
      <c r="F127" s="207" t="s">
        <v>767</v>
      </c>
      <c r="G127" s="207" t="s">
        <v>767</v>
      </c>
      <c r="H127" s="408" t="s">
        <v>50</v>
      </c>
      <c r="I127" s="411" t="s">
        <v>759</v>
      </c>
    </row>
    <row r="128" spans="1:9" s="36" customFormat="1" ht="17.25">
      <c r="A128" s="207">
        <v>121</v>
      </c>
      <c r="B128" s="207" t="s">
        <v>768</v>
      </c>
      <c r="C128" s="98">
        <v>273540</v>
      </c>
      <c r="D128" s="98">
        <v>273540</v>
      </c>
      <c r="E128" s="207" t="s">
        <v>51</v>
      </c>
      <c r="F128" s="207" t="s">
        <v>655</v>
      </c>
      <c r="G128" s="207" t="s">
        <v>655</v>
      </c>
      <c r="H128" s="408" t="s">
        <v>50</v>
      </c>
      <c r="I128" s="411" t="s">
        <v>756</v>
      </c>
    </row>
    <row r="129" spans="1:9" s="36" customFormat="1" ht="17.25">
      <c r="A129" s="207">
        <v>122</v>
      </c>
      <c r="B129" s="207" t="s">
        <v>769</v>
      </c>
      <c r="C129" s="98">
        <v>273540</v>
      </c>
      <c r="D129" s="98">
        <v>273540</v>
      </c>
      <c r="E129" s="207" t="s">
        <v>51</v>
      </c>
      <c r="F129" s="207" t="s">
        <v>665</v>
      </c>
      <c r="G129" s="207" t="s">
        <v>665</v>
      </c>
      <c r="H129" s="408" t="s">
        <v>50</v>
      </c>
      <c r="I129" s="411" t="s">
        <v>759</v>
      </c>
    </row>
    <row r="130" spans="1:9" s="36" customFormat="1" ht="17.25">
      <c r="A130" s="207">
        <v>123</v>
      </c>
      <c r="B130" s="207" t="s">
        <v>770</v>
      </c>
      <c r="C130" s="98">
        <v>364720</v>
      </c>
      <c r="D130" s="98">
        <v>364720</v>
      </c>
      <c r="E130" s="207" t="s">
        <v>51</v>
      </c>
      <c r="F130" s="207" t="s">
        <v>752</v>
      </c>
      <c r="G130" s="207" t="s">
        <v>752</v>
      </c>
      <c r="H130" s="408" t="s">
        <v>50</v>
      </c>
      <c r="I130" s="411" t="s">
        <v>756</v>
      </c>
    </row>
    <row r="131" spans="1:9" s="36" customFormat="1" ht="17.25">
      <c r="A131" s="207">
        <v>124</v>
      </c>
      <c r="B131" s="207" t="s">
        <v>771</v>
      </c>
      <c r="C131" s="98">
        <v>273540</v>
      </c>
      <c r="D131" s="98">
        <v>273540</v>
      </c>
      <c r="E131" s="207" t="s">
        <v>51</v>
      </c>
      <c r="F131" s="207" t="s">
        <v>431</v>
      </c>
      <c r="G131" s="207" t="s">
        <v>431</v>
      </c>
      <c r="H131" s="408" t="s">
        <v>50</v>
      </c>
      <c r="I131" s="411" t="s">
        <v>756</v>
      </c>
    </row>
    <row r="132" spans="1:9" s="36" customFormat="1" ht="17.25">
      <c r="A132" s="207">
        <v>125</v>
      </c>
      <c r="B132" s="207" t="s">
        <v>772</v>
      </c>
      <c r="C132" s="98">
        <v>136770</v>
      </c>
      <c r="D132" s="98">
        <v>136770</v>
      </c>
      <c r="E132" s="207" t="s">
        <v>51</v>
      </c>
      <c r="F132" s="207" t="s">
        <v>431</v>
      </c>
      <c r="G132" s="207" t="s">
        <v>431</v>
      </c>
      <c r="H132" s="408" t="s">
        <v>50</v>
      </c>
      <c r="I132" s="411" t="s">
        <v>756</v>
      </c>
    </row>
    <row r="133" spans="1:9" s="36" customFormat="1" ht="17.25">
      <c r="A133" s="207">
        <v>126</v>
      </c>
      <c r="B133" s="207" t="s">
        <v>442</v>
      </c>
      <c r="C133" s="98">
        <v>7700</v>
      </c>
      <c r="D133" s="98">
        <v>7700</v>
      </c>
      <c r="E133" s="207" t="s">
        <v>51</v>
      </c>
      <c r="F133" s="207" t="s">
        <v>659</v>
      </c>
      <c r="G133" s="207" t="s">
        <v>659</v>
      </c>
      <c r="H133" s="408" t="s">
        <v>50</v>
      </c>
      <c r="I133" s="411" t="s">
        <v>747</v>
      </c>
    </row>
    <row r="134" spans="1:9" s="36" customFormat="1" ht="17.25">
      <c r="A134" s="207">
        <v>127</v>
      </c>
      <c r="B134" s="207" t="s">
        <v>442</v>
      </c>
      <c r="C134" s="98">
        <v>7700</v>
      </c>
      <c r="D134" s="98">
        <v>7700</v>
      </c>
      <c r="E134" s="207" t="s">
        <v>51</v>
      </c>
      <c r="F134" s="207" t="s">
        <v>659</v>
      </c>
      <c r="G134" s="207" t="s">
        <v>659</v>
      </c>
      <c r="H134" s="408" t="s">
        <v>50</v>
      </c>
      <c r="I134" s="411" t="s">
        <v>747</v>
      </c>
    </row>
    <row r="135" spans="1:9" s="36" customFormat="1" ht="17.25">
      <c r="A135" s="207">
        <v>128</v>
      </c>
      <c r="B135" s="207" t="s">
        <v>442</v>
      </c>
      <c r="C135" s="98">
        <v>7700</v>
      </c>
      <c r="D135" s="98">
        <v>7700</v>
      </c>
      <c r="E135" s="207" t="s">
        <v>51</v>
      </c>
      <c r="F135" s="207" t="s">
        <v>659</v>
      </c>
      <c r="G135" s="207" t="s">
        <v>659</v>
      </c>
      <c r="H135" s="408" t="s">
        <v>50</v>
      </c>
      <c r="I135" s="411" t="s">
        <v>773</v>
      </c>
    </row>
    <row r="136" spans="1:9" s="36" customFormat="1" ht="17.25">
      <c r="A136" s="207">
        <v>129</v>
      </c>
      <c r="B136" s="207" t="s">
        <v>628</v>
      </c>
      <c r="C136" s="98">
        <v>5030</v>
      </c>
      <c r="D136" s="98">
        <v>5030</v>
      </c>
      <c r="E136" s="207" t="s">
        <v>51</v>
      </c>
      <c r="F136" s="207" t="s">
        <v>750</v>
      </c>
      <c r="G136" s="207" t="s">
        <v>750</v>
      </c>
      <c r="H136" s="408" t="s">
        <v>50</v>
      </c>
      <c r="I136" s="411" t="s">
        <v>714</v>
      </c>
    </row>
    <row r="137" spans="1:9" s="36" customFormat="1" ht="17.25">
      <c r="A137" s="207">
        <v>130</v>
      </c>
      <c r="B137" s="207" t="s">
        <v>774</v>
      </c>
      <c r="C137" s="98">
        <v>25150</v>
      </c>
      <c r="D137" s="98">
        <v>25150</v>
      </c>
      <c r="E137" s="207" t="s">
        <v>51</v>
      </c>
      <c r="F137" s="207" t="s">
        <v>750</v>
      </c>
      <c r="G137" s="207" t="s">
        <v>750</v>
      </c>
      <c r="H137" s="408" t="s">
        <v>50</v>
      </c>
      <c r="I137" s="411" t="s">
        <v>687</v>
      </c>
    </row>
    <row r="138" spans="1:9" ht="17.25">
      <c r="A138" s="207">
        <v>131</v>
      </c>
      <c r="B138" s="207" t="s">
        <v>775</v>
      </c>
      <c r="C138" s="98">
        <v>273540</v>
      </c>
      <c r="D138" s="98">
        <v>273540</v>
      </c>
      <c r="E138" s="207" t="s">
        <v>51</v>
      </c>
      <c r="F138" s="207" t="s">
        <v>728</v>
      </c>
      <c r="G138" s="207" t="s">
        <v>728</v>
      </c>
      <c r="H138" s="408" t="s">
        <v>50</v>
      </c>
      <c r="I138" s="411" t="s">
        <v>714</v>
      </c>
    </row>
    <row r="139" spans="1:9" ht="17.25">
      <c r="A139" s="207">
        <v>132</v>
      </c>
      <c r="B139" s="207" t="s">
        <v>430</v>
      </c>
      <c r="C139" s="98">
        <v>4500</v>
      </c>
      <c r="D139" s="98">
        <v>4500</v>
      </c>
      <c r="E139" s="207" t="s">
        <v>51</v>
      </c>
      <c r="F139" s="207" t="s">
        <v>621</v>
      </c>
      <c r="G139" s="207" t="s">
        <v>621</v>
      </c>
      <c r="H139" s="408" t="s">
        <v>50</v>
      </c>
      <c r="I139" s="411" t="s">
        <v>776</v>
      </c>
    </row>
    <row r="140" spans="1:9" ht="17.25">
      <c r="A140" s="207">
        <v>133</v>
      </c>
      <c r="B140" s="207" t="s">
        <v>777</v>
      </c>
      <c r="C140" s="98">
        <v>28500</v>
      </c>
      <c r="D140" s="98">
        <v>28500</v>
      </c>
      <c r="E140" s="207" t="s">
        <v>51</v>
      </c>
      <c r="F140" s="207" t="s">
        <v>778</v>
      </c>
      <c r="G140" s="207" t="s">
        <v>778</v>
      </c>
      <c r="H140" s="408" t="s">
        <v>50</v>
      </c>
      <c r="I140" s="411" t="s">
        <v>779</v>
      </c>
    </row>
    <row r="141" spans="1:9" ht="17.25">
      <c r="A141" s="207">
        <v>134</v>
      </c>
      <c r="B141" s="207" t="s">
        <v>780</v>
      </c>
      <c r="C141" s="98">
        <v>8778.92</v>
      </c>
      <c r="D141" s="98">
        <v>8778.92</v>
      </c>
      <c r="E141" s="207" t="s">
        <v>51</v>
      </c>
      <c r="F141" s="207" t="s">
        <v>781</v>
      </c>
      <c r="G141" s="207" t="s">
        <v>781</v>
      </c>
      <c r="H141" s="408" t="s">
        <v>50</v>
      </c>
      <c r="I141" s="411" t="s">
        <v>782</v>
      </c>
    </row>
    <row r="142" spans="1:9" ht="17.25">
      <c r="A142" s="207">
        <v>135</v>
      </c>
      <c r="B142" s="207" t="s">
        <v>783</v>
      </c>
      <c r="C142" s="98">
        <v>1000</v>
      </c>
      <c r="D142" s="98">
        <v>1000</v>
      </c>
      <c r="E142" s="207" t="s">
        <v>51</v>
      </c>
      <c r="F142" s="207" t="s">
        <v>438</v>
      </c>
      <c r="G142" s="207" t="s">
        <v>438</v>
      </c>
      <c r="H142" s="408" t="s">
        <v>50</v>
      </c>
      <c r="I142" s="411" t="s">
        <v>784</v>
      </c>
    </row>
    <row r="143" spans="1:9" ht="17.25">
      <c r="A143" s="207">
        <v>136</v>
      </c>
      <c r="B143" s="207" t="s">
        <v>783</v>
      </c>
      <c r="C143" s="98">
        <v>1000</v>
      </c>
      <c r="D143" s="98">
        <v>1000</v>
      </c>
      <c r="E143" s="207" t="s">
        <v>51</v>
      </c>
      <c r="F143" s="207" t="s">
        <v>785</v>
      </c>
      <c r="G143" s="207" t="s">
        <v>785</v>
      </c>
      <c r="H143" s="408" t="s">
        <v>50</v>
      </c>
      <c r="I143" s="411" t="s">
        <v>786</v>
      </c>
    </row>
    <row r="144" spans="1:9" ht="17.25">
      <c r="A144" s="207">
        <v>137</v>
      </c>
      <c r="B144" s="207" t="s">
        <v>787</v>
      </c>
      <c r="C144" s="98">
        <v>494190</v>
      </c>
      <c r="D144" s="98">
        <v>494190</v>
      </c>
      <c r="E144" s="207" t="s">
        <v>51</v>
      </c>
      <c r="F144" s="207" t="s">
        <v>788</v>
      </c>
      <c r="G144" s="207" t="s">
        <v>788</v>
      </c>
      <c r="H144" s="408" t="s">
        <v>50</v>
      </c>
      <c r="I144" s="411" t="s">
        <v>789</v>
      </c>
    </row>
    <row r="145" spans="1:9" ht="17.25">
      <c r="A145" s="207">
        <v>138</v>
      </c>
      <c r="B145" s="207" t="s">
        <v>790</v>
      </c>
      <c r="C145" s="98">
        <v>499000</v>
      </c>
      <c r="D145" s="98">
        <v>499000</v>
      </c>
      <c r="E145" s="207" t="s">
        <v>51</v>
      </c>
      <c r="F145" s="207" t="s">
        <v>791</v>
      </c>
      <c r="G145" s="207" t="s">
        <v>791</v>
      </c>
      <c r="H145" s="408" t="s">
        <v>50</v>
      </c>
      <c r="I145" s="411" t="s">
        <v>756</v>
      </c>
    </row>
    <row r="146" spans="1:9" ht="17.25">
      <c r="A146" s="207">
        <v>139</v>
      </c>
      <c r="B146" s="207" t="s">
        <v>792</v>
      </c>
      <c r="C146" s="98">
        <v>484000</v>
      </c>
      <c r="D146" s="98">
        <v>484000</v>
      </c>
      <c r="E146" s="207" t="s">
        <v>51</v>
      </c>
      <c r="F146" s="207" t="s">
        <v>793</v>
      </c>
      <c r="G146" s="207" t="s">
        <v>793</v>
      </c>
      <c r="H146" s="408" t="s">
        <v>50</v>
      </c>
      <c r="I146" s="411" t="s">
        <v>794</v>
      </c>
    </row>
    <row r="147" spans="1:9" ht="17.25">
      <c r="A147" s="207">
        <v>140</v>
      </c>
      <c r="B147" s="207" t="s">
        <v>795</v>
      </c>
      <c r="C147" s="98">
        <v>484000</v>
      </c>
      <c r="D147" s="98">
        <v>484000</v>
      </c>
      <c r="E147" s="207" t="s">
        <v>51</v>
      </c>
      <c r="F147" s="207" t="s">
        <v>796</v>
      </c>
      <c r="G147" s="207" t="s">
        <v>797</v>
      </c>
      <c r="H147" s="408" t="s">
        <v>50</v>
      </c>
      <c r="I147" s="411" t="s">
        <v>656</v>
      </c>
    </row>
    <row r="148" spans="1:9" ht="17.25">
      <c r="A148" s="207">
        <v>141</v>
      </c>
      <c r="B148" s="207" t="s">
        <v>798</v>
      </c>
      <c r="C148" s="98">
        <v>174900</v>
      </c>
      <c r="D148" s="98">
        <v>174900</v>
      </c>
      <c r="E148" s="207" t="s">
        <v>51</v>
      </c>
      <c r="F148" s="207" t="s">
        <v>799</v>
      </c>
      <c r="G148" s="207" t="s">
        <v>799</v>
      </c>
      <c r="H148" s="408" t="s">
        <v>50</v>
      </c>
      <c r="I148" s="411" t="s">
        <v>800</v>
      </c>
    </row>
    <row r="149" spans="1:9" ht="17.25">
      <c r="A149" s="207">
        <v>142</v>
      </c>
      <c r="B149" s="207" t="s">
        <v>801</v>
      </c>
      <c r="C149" s="98">
        <v>175000</v>
      </c>
      <c r="D149" s="98">
        <v>175000</v>
      </c>
      <c r="E149" s="207" t="s">
        <v>51</v>
      </c>
      <c r="F149" s="207" t="s">
        <v>793</v>
      </c>
      <c r="G149" s="207" t="s">
        <v>793</v>
      </c>
      <c r="H149" s="408" t="s">
        <v>50</v>
      </c>
      <c r="I149" s="411" t="s">
        <v>802</v>
      </c>
    </row>
    <row r="150" spans="1:9" ht="17.25">
      <c r="A150" s="207">
        <v>143</v>
      </c>
      <c r="B150" s="207" t="s">
        <v>801</v>
      </c>
      <c r="C150" s="98">
        <v>175000</v>
      </c>
      <c r="D150" s="98">
        <v>175000</v>
      </c>
      <c r="E150" s="207" t="s">
        <v>51</v>
      </c>
      <c r="F150" s="207" t="s">
        <v>803</v>
      </c>
      <c r="G150" s="207" t="s">
        <v>803</v>
      </c>
      <c r="H150" s="408" t="s">
        <v>50</v>
      </c>
      <c r="I150" s="411" t="s">
        <v>804</v>
      </c>
    </row>
    <row r="151" spans="1:9" ht="17.25">
      <c r="A151" s="207">
        <v>144</v>
      </c>
      <c r="B151" s="207" t="s">
        <v>805</v>
      </c>
      <c r="C151" s="98">
        <v>5030</v>
      </c>
      <c r="D151" s="98">
        <v>5030</v>
      </c>
      <c r="E151" s="207" t="s">
        <v>51</v>
      </c>
      <c r="F151" s="207" t="s">
        <v>806</v>
      </c>
      <c r="G151" s="207" t="s">
        <v>806</v>
      </c>
      <c r="H151" s="408" t="s">
        <v>50</v>
      </c>
      <c r="I151" s="411" t="s">
        <v>807</v>
      </c>
    </row>
    <row r="152" spans="1:9" ht="17.25">
      <c r="A152" s="207">
        <v>145</v>
      </c>
      <c r="B152" s="207" t="s">
        <v>808</v>
      </c>
      <c r="C152" s="98">
        <v>5030</v>
      </c>
      <c r="D152" s="98">
        <v>5030</v>
      </c>
      <c r="E152" s="207" t="s">
        <v>51</v>
      </c>
      <c r="F152" s="207" t="s">
        <v>806</v>
      </c>
      <c r="G152" s="207" t="s">
        <v>806</v>
      </c>
      <c r="H152" s="408" t="s">
        <v>50</v>
      </c>
      <c r="I152" s="411" t="s">
        <v>807</v>
      </c>
    </row>
    <row r="153" spans="1:9" ht="17.25">
      <c r="A153" s="207">
        <v>146</v>
      </c>
      <c r="B153" s="207" t="s">
        <v>809</v>
      </c>
      <c r="C153" s="98">
        <v>74800</v>
      </c>
      <c r="D153" s="98">
        <v>74800</v>
      </c>
      <c r="E153" s="207" t="s">
        <v>51</v>
      </c>
      <c r="F153" s="207" t="s">
        <v>810</v>
      </c>
      <c r="G153" s="207" t="s">
        <v>810</v>
      </c>
      <c r="H153" s="408" t="s">
        <v>50</v>
      </c>
      <c r="I153" s="411" t="s">
        <v>811</v>
      </c>
    </row>
    <row r="154" spans="1:9" ht="17.25">
      <c r="A154" s="207">
        <v>147</v>
      </c>
      <c r="B154" s="207" t="s">
        <v>812</v>
      </c>
      <c r="C154" s="98">
        <v>175000</v>
      </c>
      <c r="D154" s="98">
        <v>175000</v>
      </c>
      <c r="E154" s="207" t="s">
        <v>51</v>
      </c>
      <c r="F154" s="207" t="s">
        <v>813</v>
      </c>
      <c r="G154" s="207" t="s">
        <v>813</v>
      </c>
      <c r="H154" s="408" t="s">
        <v>50</v>
      </c>
      <c r="I154" s="411" t="s">
        <v>814</v>
      </c>
    </row>
    <row r="155" spans="1:9" ht="17.25">
      <c r="A155" s="207">
        <v>148</v>
      </c>
      <c r="B155" s="207" t="s">
        <v>443</v>
      </c>
      <c r="C155" s="98">
        <v>63600</v>
      </c>
      <c r="D155" s="98">
        <v>63600</v>
      </c>
      <c r="E155" s="207" t="s">
        <v>51</v>
      </c>
      <c r="F155" s="207" t="s">
        <v>659</v>
      </c>
      <c r="G155" s="207" t="s">
        <v>659</v>
      </c>
      <c r="H155" s="408" t="s">
        <v>50</v>
      </c>
      <c r="I155" s="411" t="s">
        <v>815</v>
      </c>
    </row>
    <row r="156" spans="1:9" ht="17.25">
      <c r="A156" s="207">
        <v>149</v>
      </c>
      <c r="B156" s="207" t="s">
        <v>442</v>
      </c>
      <c r="C156" s="98">
        <v>7700</v>
      </c>
      <c r="D156" s="98">
        <v>7700</v>
      </c>
      <c r="E156" s="207" t="s">
        <v>51</v>
      </c>
      <c r="F156" s="207" t="s">
        <v>659</v>
      </c>
      <c r="G156" s="207" t="s">
        <v>659</v>
      </c>
      <c r="H156" s="408" t="s">
        <v>50</v>
      </c>
      <c r="I156" s="411" t="s">
        <v>773</v>
      </c>
    </row>
    <row r="157" spans="1:9" ht="17.25">
      <c r="A157" s="207">
        <v>150</v>
      </c>
      <c r="B157" s="207" t="s">
        <v>442</v>
      </c>
      <c r="C157" s="98">
        <v>92800</v>
      </c>
      <c r="D157" s="98">
        <v>92800</v>
      </c>
      <c r="E157" s="207" t="s">
        <v>51</v>
      </c>
      <c r="F157" s="207" t="s">
        <v>428</v>
      </c>
      <c r="G157" s="207" t="s">
        <v>428</v>
      </c>
      <c r="H157" s="408" t="s">
        <v>50</v>
      </c>
      <c r="I157" s="411" t="s">
        <v>816</v>
      </c>
    </row>
    <row r="158" spans="1:9" ht="17.25">
      <c r="A158" s="207">
        <v>151</v>
      </c>
      <c r="B158" s="207" t="s">
        <v>817</v>
      </c>
      <c r="C158" s="98">
        <v>10060</v>
      </c>
      <c r="D158" s="98">
        <v>10060</v>
      </c>
      <c r="E158" s="207" t="s">
        <v>51</v>
      </c>
      <c r="F158" s="207" t="s">
        <v>767</v>
      </c>
      <c r="G158" s="207" t="s">
        <v>767</v>
      </c>
      <c r="H158" s="408" t="s">
        <v>50</v>
      </c>
      <c r="I158" s="411" t="s">
        <v>676</v>
      </c>
    </row>
    <row r="159" spans="1:9" ht="17.25">
      <c r="A159" s="207">
        <v>152</v>
      </c>
      <c r="B159" s="207" t="s">
        <v>435</v>
      </c>
      <c r="C159" s="98">
        <v>27050</v>
      </c>
      <c r="D159" s="98">
        <v>27050</v>
      </c>
      <c r="E159" s="207" t="s">
        <v>51</v>
      </c>
      <c r="F159" s="207" t="s">
        <v>659</v>
      </c>
      <c r="G159" s="207" t="s">
        <v>659</v>
      </c>
      <c r="H159" s="408" t="s">
        <v>50</v>
      </c>
      <c r="I159" s="411" t="s">
        <v>818</v>
      </c>
    </row>
    <row r="160" spans="1:9" ht="17.25">
      <c r="A160" s="207">
        <v>153</v>
      </c>
      <c r="B160" s="207" t="s">
        <v>443</v>
      </c>
      <c r="C160" s="98">
        <v>31600</v>
      </c>
      <c r="D160" s="98">
        <v>31600</v>
      </c>
      <c r="E160" s="207" t="s">
        <v>51</v>
      </c>
      <c r="F160" s="207" t="s">
        <v>659</v>
      </c>
      <c r="G160" s="207" t="s">
        <v>659</v>
      </c>
      <c r="H160" s="408" t="s">
        <v>50</v>
      </c>
      <c r="I160" s="411" t="s">
        <v>819</v>
      </c>
    </row>
    <row r="161" spans="1:9" ht="17.25">
      <c r="A161" s="207">
        <v>154</v>
      </c>
      <c r="B161" s="207" t="s">
        <v>429</v>
      </c>
      <c r="C161" s="98">
        <v>7700</v>
      </c>
      <c r="D161" s="98">
        <v>7700</v>
      </c>
      <c r="E161" s="207" t="s">
        <v>51</v>
      </c>
      <c r="F161" s="207" t="s">
        <v>659</v>
      </c>
      <c r="G161" s="207" t="s">
        <v>659</v>
      </c>
      <c r="H161" s="408" t="s">
        <v>50</v>
      </c>
      <c r="I161" s="411" t="s">
        <v>773</v>
      </c>
    </row>
    <row r="162" spans="1:9" ht="17.25">
      <c r="A162" s="207">
        <v>155</v>
      </c>
      <c r="B162" s="207" t="s">
        <v>689</v>
      </c>
      <c r="C162" s="98">
        <v>14800</v>
      </c>
      <c r="D162" s="98">
        <v>14800</v>
      </c>
      <c r="E162" s="207" t="s">
        <v>51</v>
      </c>
      <c r="F162" s="207" t="s">
        <v>810</v>
      </c>
      <c r="G162" s="207" t="s">
        <v>810</v>
      </c>
      <c r="H162" s="408" t="s">
        <v>50</v>
      </c>
      <c r="I162" s="411" t="s">
        <v>820</v>
      </c>
    </row>
    <row r="163" spans="1:9" ht="17.25">
      <c r="A163" s="207">
        <v>156</v>
      </c>
      <c r="B163" s="207" t="s">
        <v>821</v>
      </c>
      <c r="C163" s="98">
        <v>10000</v>
      </c>
      <c r="D163" s="98">
        <v>10000</v>
      </c>
      <c r="E163" s="207" t="s">
        <v>51</v>
      </c>
      <c r="F163" s="207"/>
      <c r="G163" s="207"/>
      <c r="H163" s="408" t="s">
        <v>50</v>
      </c>
      <c r="I163" s="86"/>
    </row>
    <row r="164" spans="1:9" ht="17.25">
      <c r="A164" s="207">
        <v>157</v>
      </c>
      <c r="B164" s="207" t="s">
        <v>822</v>
      </c>
      <c r="C164" s="98">
        <v>28000</v>
      </c>
      <c r="D164" s="98">
        <v>28000</v>
      </c>
      <c r="E164" s="207" t="s">
        <v>51</v>
      </c>
      <c r="F164" s="207" t="s">
        <v>810</v>
      </c>
      <c r="G164" s="207" t="s">
        <v>810</v>
      </c>
      <c r="H164" s="408" t="s">
        <v>50</v>
      </c>
      <c r="I164" s="411" t="s">
        <v>823</v>
      </c>
    </row>
    <row r="165" spans="1:9" ht="17.25">
      <c r="A165" s="207">
        <v>158</v>
      </c>
      <c r="B165" s="207" t="s">
        <v>435</v>
      </c>
      <c r="C165" s="98">
        <v>27050</v>
      </c>
      <c r="D165" s="98">
        <v>27050</v>
      </c>
      <c r="E165" s="207" t="s">
        <v>51</v>
      </c>
      <c r="F165" s="207" t="s">
        <v>659</v>
      </c>
      <c r="G165" s="207" t="s">
        <v>659</v>
      </c>
      <c r="H165" s="408" t="s">
        <v>50</v>
      </c>
      <c r="I165" s="411" t="s">
        <v>824</v>
      </c>
    </row>
    <row r="166" spans="1:9" ht="17.25">
      <c r="A166" s="207">
        <v>159</v>
      </c>
      <c r="B166" s="207" t="s">
        <v>443</v>
      </c>
      <c r="C166" s="98">
        <v>32000</v>
      </c>
      <c r="D166" s="98">
        <v>32000</v>
      </c>
      <c r="E166" s="207" t="s">
        <v>51</v>
      </c>
      <c r="F166" s="207" t="s">
        <v>659</v>
      </c>
      <c r="G166" s="207" t="s">
        <v>659</v>
      </c>
      <c r="H166" s="408" t="s">
        <v>50</v>
      </c>
      <c r="I166" s="411" t="s">
        <v>825</v>
      </c>
    </row>
    <row r="167" spans="1:9" ht="17.25">
      <c r="A167" s="207">
        <v>160</v>
      </c>
      <c r="B167" s="207" t="s">
        <v>443</v>
      </c>
      <c r="C167" s="98">
        <v>22500</v>
      </c>
      <c r="D167" s="98">
        <v>22500</v>
      </c>
      <c r="E167" s="207" t="s">
        <v>51</v>
      </c>
      <c r="F167" s="207" t="s">
        <v>659</v>
      </c>
      <c r="G167" s="207" t="s">
        <v>659</v>
      </c>
      <c r="H167" s="408" t="s">
        <v>50</v>
      </c>
      <c r="I167" s="411" t="s">
        <v>818</v>
      </c>
    </row>
    <row r="168" spans="1:9" ht="17.25">
      <c r="A168" s="207">
        <v>161</v>
      </c>
      <c r="B168" s="207" t="s">
        <v>435</v>
      </c>
      <c r="C168" s="98">
        <v>36350</v>
      </c>
      <c r="D168" s="98">
        <v>36350</v>
      </c>
      <c r="E168" s="207" t="s">
        <v>51</v>
      </c>
      <c r="F168" s="207" t="s">
        <v>428</v>
      </c>
      <c r="G168" s="207" t="s">
        <v>428</v>
      </c>
      <c r="H168" s="408" t="s">
        <v>50</v>
      </c>
      <c r="I168" s="411" t="s">
        <v>824</v>
      </c>
    </row>
    <row r="169" spans="1:9" ht="17.25">
      <c r="A169" s="207">
        <v>162</v>
      </c>
      <c r="B169" s="207" t="s">
        <v>826</v>
      </c>
      <c r="C169" s="98">
        <v>338800</v>
      </c>
      <c r="D169" s="98">
        <v>338800</v>
      </c>
      <c r="E169" s="207" t="s">
        <v>51</v>
      </c>
      <c r="F169" s="207" t="s">
        <v>725</v>
      </c>
      <c r="G169" s="207" t="s">
        <v>725</v>
      </c>
      <c r="H169" s="408" t="s">
        <v>50</v>
      </c>
      <c r="I169" s="411" t="s">
        <v>827</v>
      </c>
    </row>
    <row r="170" spans="1:9" ht="17.25">
      <c r="A170" s="207">
        <v>163</v>
      </c>
      <c r="B170" s="207" t="s">
        <v>828</v>
      </c>
      <c r="C170" s="98">
        <v>171600</v>
      </c>
      <c r="D170" s="98">
        <v>171600</v>
      </c>
      <c r="E170" s="207" t="s">
        <v>51</v>
      </c>
      <c r="F170" s="207" t="s">
        <v>722</v>
      </c>
      <c r="G170" s="207" t="s">
        <v>722</v>
      </c>
      <c r="H170" s="408" t="s">
        <v>50</v>
      </c>
      <c r="I170" s="411" t="s">
        <v>829</v>
      </c>
    </row>
    <row r="171" spans="1:9" ht="17.25">
      <c r="A171" s="207">
        <v>164</v>
      </c>
      <c r="B171" s="207" t="s">
        <v>830</v>
      </c>
      <c r="C171" s="98">
        <v>495000</v>
      </c>
      <c r="D171" s="98">
        <v>495000</v>
      </c>
      <c r="E171" s="207" t="s">
        <v>51</v>
      </c>
      <c r="F171" s="207" t="s">
        <v>831</v>
      </c>
      <c r="G171" s="207" t="s">
        <v>831</v>
      </c>
      <c r="H171" s="408" t="s">
        <v>50</v>
      </c>
      <c r="I171" s="411" t="s">
        <v>439</v>
      </c>
    </row>
    <row r="172" spans="1:9" ht="17.25">
      <c r="A172" s="207">
        <v>165</v>
      </c>
      <c r="B172" s="207" t="s">
        <v>766</v>
      </c>
      <c r="C172" s="98">
        <v>227950</v>
      </c>
      <c r="D172" s="98">
        <v>227950</v>
      </c>
      <c r="E172" s="207" t="s">
        <v>51</v>
      </c>
      <c r="F172" s="207" t="s">
        <v>832</v>
      </c>
      <c r="G172" s="207" t="s">
        <v>832</v>
      </c>
      <c r="H172" s="408" t="s">
        <v>50</v>
      </c>
      <c r="I172" s="411" t="s">
        <v>441</v>
      </c>
    </row>
    <row r="173" spans="1:9" ht="17.25">
      <c r="A173" s="207">
        <v>166</v>
      </c>
      <c r="B173" s="207" t="s">
        <v>833</v>
      </c>
      <c r="C173" s="98">
        <v>290400</v>
      </c>
      <c r="D173" s="98">
        <v>290400</v>
      </c>
      <c r="E173" s="207" t="s">
        <v>51</v>
      </c>
      <c r="F173" s="207" t="s">
        <v>832</v>
      </c>
      <c r="G173" s="207" t="s">
        <v>832</v>
      </c>
      <c r="H173" s="408" t="s">
        <v>50</v>
      </c>
      <c r="I173" s="411" t="s">
        <v>440</v>
      </c>
    </row>
    <row r="174" spans="1:9" ht="17.25">
      <c r="A174" s="207">
        <v>167</v>
      </c>
      <c r="B174" s="207" t="s">
        <v>834</v>
      </c>
      <c r="C174" s="98">
        <v>364720</v>
      </c>
      <c r="D174" s="98">
        <v>364720</v>
      </c>
      <c r="E174" s="207" t="s">
        <v>51</v>
      </c>
      <c r="F174" s="207" t="s">
        <v>835</v>
      </c>
      <c r="G174" s="207" t="s">
        <v>835</v>
      </c>
      <c r="H174" s="408" t="s">
        <v>50</v>
      </c>
      <c r="I174" s="411" t="s">
        <v>756</v>
      </c>
    </row>
    <row r="175" spans="1:9" ht="17.25">
      <c r="A175" s="207">
        <v>168</v>
      </c>
      <c r="B175" s="207" t="s">
        <v>836</v>
      </c>
      <c r="C175" s="98">
        <v>136770</v>
      </c>
      <c r="D175" s="98">
        <v>136770</v>
      </c>
      <c r="E175" s="207" t="s">
        <v>51</v>
      </c>
      <c r="F175" s="207" t="s">
        <v>668</v>
      </c>
      <c r="G175" s="207" t="s">
        <v>668</v>
      </c>
      <c r="H175" s="408" t="s">
        <v>50</v>
      </c>
      <c r="I175" s="411" t="s">
        <v>759</v>
      </c>
    </row>
    <row r="176" spans="1:9" ht="17.25">
      <c r="A176" s="207">
        <v>169</v>
      </c>
      <c r="B176" s="207" t="s">
        <v>837</v>
      </c>
      <c r="C176" s="98">
        <v>482500</v>
      </c>
      <c r="D176" s="98">
        <v>482500</v>
      </c>
      <c r="E176" s="207" t="s">
        <v>51</v>
      </c>
      <c r="F176" s="207" t="s">
        <v>838</v>
      </c>
      <c r="G176" s="207" t="s">
        <v>838</v>
      </c>
      <c r="H176" s="408" t="s">
        <v>50</v>
      </c>
      <c r="I176" s="411" t="s">
        <v>839</v>
      </c>
    </row>
    <row r="177" spans="1:9" ht="17.25">
      <c r="A177" s="207">
        <v>170</v>
      </c>
      <c r="B177" s="207" t="s">
        <v>840</v>
      </c>
      <c r="C177" s="98">
        <v>338800</v>
      </c>
      <c r="D177" s="98">
        <v>338800</v>
      </c>
      <c r="E177" s="207" t="s">
        <v>51</v>
      </c>
      <c r="F177" s="207" t="s">
        <v>725</v>
      </c>
      <c r="G177" s="207" t="s">
        <v>725</v>
      </c>
      <c r="H177" s="408" t="s">
        <v>50</v>
      </c>
      <c r="I177" s="411" t="s">
        <v>827</v>
      </c>
    </row>
    <row r="178" spans="1:9" ht="17.25">
      <c r="A178" s="207">
        <v>171</v>
      </c>
      <c r="B178" s="207" t="s">
        <v>841</v>
      </c>
      <c r="C178" s="98">
        <v>96800</v>
      </c>
      <c r="D178" s="98">
        <v>96800</v>
      </c>
      <c r="E178" s="207" t="s">
        <v>51</v>
      </c>
      <c r="F178" s="207" t="s">
        <v>722</v>
      </c>
      <c r="G178" s="207" t="s">
        <v>722</v>
      </c>
      <c r="H178" s="408" t="s">
        <v>50</v>
      </c>
      <c r="I178" s="411" t="s">
        <v>827</v>
      </c>
    </row>
    <row r="179" spans="1:9" ht="17.25">
      <c r="A179" s="207">
        <v>172</v>
      </c>
      <c r="B179" s="207" t="s">
        <v>842</v>
      </c>
      <c r="C179" s="98">
        <v>273540</v>
      </c>
      <c r="D179" s="98">
        <v>273540</v>
      </c>
      <c r="E179" s="207" t="s">
        <v>51</v>
      </c>
      <c r="F179" s="207" t="s">
        <v>835</v>
      </c>
      <c r="G179" s="207" t="s">
        <v>835</v>
      </c>
      <c r="H179" s="408" t="s">
        <v>50</v>
      </c>
      <c r="I179" s="411" t="s">
        <v>843</v>
      </c>
    </row>
    <row r="180" spans="1:9" ht="17.25">
      <c r="A180" s="207">
        <v>173</v>
      </c>
      <c r="B180" s="207" t="s">
        <v>844</v>
      </c>
      <c r="C180" s="98">
        <v>455900</v>
      </c>
      <c r="D180" s="98">
        <v>455900</v>
      </c>
      <c r="E180" s="207" t="s">
        <v>51</v>
      </c>
      <c r="F180" s="207" t="s">
        <v>845</v>
      </c>
      <c r="G180" s="207" t="s">
        <v>845</v>
      </c>
      <c r="H180" s="408" t="s">
        <v>50</v>
      </c>
      <c r="I180" s="411" t="s">
        <v>846</v>
      </c>
    </row>
    <row r="181" spans="1:9" ht="17.25">
      <c r="A181" s="207">
        <v>174</v>
      </c>
      <c r="B181" s="207" t="s">
        <v>749</v>
      </c>
      <c r="C181" s="98">
        <v>10060</v>
      </c>
      <c r="D181" s="98">
        <v>10060</v>
      </c>
      <c r="E181" s="207" t="s">
        <v>51</v>
      </c>
      <c r="F181" s="207" t="s">
        <v>845</v>
      </c>
      <c r="G181" s="207" t="s">
        <v>845</v>
      </c>
      <c r="H181" s="408" t="s">
        <v>50</v>
      </c>
      <c r="I181" s="411" t="s">
        <v>843</v>
      </c>
    </row>
    <row r="182" spans="1:9" ht="17.25">
      <c r="A182" s="207">
        <v>175</v>
      </c>
      <c r="B182" s="207" t="s">
        <v>847</v>
      </c>
      <c r="C182" s="98">
        <v>15090</v>
      </c>
      <c r="D182" s="98">
        <v>15090</v>
      </c>
      <c r="E182" s="207" t="s">
        <v>51</v>
      </c>
      <c r="F182" s="207" t="s">
        <v>835</v>
      </c>
      <c r="G182" s="207" t="s">
        <v>835</v>
      </c>
      <c r="H182" s="408" t="s">
        <v>50</v>
      </c>
      <c r="I182" s="411" t="s">
        <v>656</v>
      </c>
    </row>
    <row r="183" spans="1:9" ht="17.25">
      <c r="A183" s="207">
        <v>176</v>
      </c>
      <c r="B183" s="207" t="s">
        <v>848</v>
      </c>
      <c r="C183" s="98">
        <v>223700</v>
      </c>
      <c r="D183" s="98">
        <v>223700</v>
      </c>
      <c r="E183" s="207" t="s">
        <v>51</v>
      </c>
      <c r="F183" s="207" t="s">
        <v>849</v>
      </c>
      <c r="G183" s="207" t="s">
        <v>849</v>
      </c>
      <c r="H183" s="408" t="s">
        <v>50</v>
      </c>
      <c r="I183" s="411" t="s">
        <v>850</v>
      </c>
    </row>
    <row r="184" spans="1:9" ht="17.25">
      <c r="A184" s="207">
        <v>177</v>
      </c>
      <c r="B184" s="207" t="s">
        <v>851</v>
      </c>
      <c r="C184" s="98">
        <v>10060</v>
      </c>
      <c r="D184" s="98">
        <v>10060</v>
      </c>
      <c r="E184" s="207" t="s">
        <v>51</v>
      </c>
      <c r="F184" s="207" t="s">
        <v>835</v>
      </c>
      <c r="G184" s="207" t="s">
        <v>835</v>
      </c>
      <c r="H184" s="408" t="s">
        <v>50</v>
      </c>
      <c r="I184" s="411" t="s">
        <v>716</v>
      </c>
    </row>
    <row r="185" spans="1:9" ht="17.25">
      <c r="A185" s="207">
        <v>178</v>
      </c>
      <c r="B185" s="207" t="s">
        <v>852</v>
      </c>
      <c r="C185" s="98">
        <v>193600</v>
      </c>
      <c r="D185" s="98">
        <v>193600</v>
      </c>
      <c r="E185" s="207" t="s">
        <v>51</v>
      </c>
      <c r="F185" s="207" t="s">
        <v>853</v>
      </c>
      <c r="G185" s="207" t="s">
        <v>853</v>
      </c>
      <c r="H185" s="408" t="s">
        <v>50</v>
      </c>
      <c r="I185" s="411" t="s">
        <v>441</v>
      </c>
    </row>
    <row r="186" spans="1:9" ht="17.25">
      <c r="A186" s="207">
        <v>179</v>
      </c>
      <c r="B186" s="207" t="s">
        <v>854</v>
      </c>
      <c r="C186" s="98">
        <v>25150</v>
      </c>
      <c r="D186" s="98">
        <v>25150</v>
      </c>
      <c r="E186" s="207" t="s">
        <v>51</v>
      </c>
      <c r="F186" s="207" t="s">
        <v>855</v>
      </c>
      <c r="G186" s="207" t="s">
        <v>855</v>
      </c>
      <c r="H186" s="408" t="s">
        <v>50</v>
      </c>
      <c r="I186" s="411" t="s">
        <v>856</v>
      </c>
    </row>
    <row r="187" spans="1:9" ht="17.25">
      <c r="A187" s="207">
        <v>180</v>
      </c>
      <c r="B187" s="207" t="s">
        <v>766</v>
      </c>
      <c r="C187" s="98">
        <v>227950</v>
      </c>
      <c r="D187" s="98">
        <v>227950</v>
      </c>
      <c r="E187" s="207" t="s">
        <v>51</v>
      </c>
      <c r="F187" s="207" t="s">
        <v>855</v>
      </c>
      <c r="G187" s="207" t="s">
        <v>855</v>
      </c>
      <c r="H187" s="408" t="s">
        <v>50</v>
      </c>
      <c r="I187" s="411" t="s">
        <v>441</v>
      </c>
    </row>
    <row r="188" spans="1:9" ht="17.25">
      <c r="A188" s="207">
        <v>181</v>
      </c>
      <c r="B188" s="207" t="s">
        <v>833</v>
      </c>
      <c r="C188" s="98">
        <v>290400</v>
      </c>
      <c r="D188" s="98">
        <v>290400</v>
      </c>
      <c r="E188" s="207" t="s">
        <v>51</v>
      </c>
      <c r="F188" s="207" t="s">
        <v>855</v>
      </c>
      <c r="G188" s="207" t="s">
        <v>855</v>
      </c>
      <c r="H188" s="408" t="s">
        <v>50</v>
      </c>
      <c r="I188" s="411" t="s">
        <v>440</v>
      </c>
    </row>
    <row r="189" spans="1:9" ht="17.25">
      <c r="A189" s="207">
        <v>182</v>
      </c>
      <c r="B189" s="207" t="s">
        <v>749</v>
      </c>
      <c r="C189" s="98">
        <v>10060</v>
      </c>
      <c r="D189" s="98">
        <v>10060</v>
      </c>
      <c r="E189" s="207" t="s">
        <v>51</v>
      </c>
      <c r="F189" s="207" t="s">
        <v>853</v>
      </c>
      <c r="G189" s="207" t="s">
        <v>853</v>
      </c>
      <c r="H189" s="408" t="s">
        <v>50</v>
      </c>
      <c r="I189" s="411" t="s">
        <v>440</v>
      </c>
    </row>
    <row r="190" spans="1:9" ht="17.25">
      <c r="A190" s="207">
        <v>183</v>
      </c>
      <c r="B190" s="207" t="s">
        <v>854</v>
      </c>
      <c r="C190" s="98">
        <v>25150</v>
      </c>
      <c r="D190" s="98">
        <v>25150</v>
      </c>
      <c r="E190" s="207" t="s">
        <v>51</v>
      </c>
      <c r="F190" s="207" t="s">
        <v>832</v>
      </c>
      <c r="G190" s="207" t="s">
        <v>832</v>
      </c>
      <c r="H190" s="408" t="s">
        <v>50</v>
      </c>
      <c r="I190" s="411" t="s">
        <v>856</v>
      </c>
    </row>
    <row r="191" spans="1:9" ht="17.25">
      <c r="A191" s="207">
        <v>184</v>
      </c>
      <c r="B191" s="207" t="s">
        <v>857</v>
      </c>
      <c r="C191" s="98">
        <v>96800</v>
      </c>
      <c r="D191" s="98">
        <v>96800</v>
      </c>
      <c r="E191" s="207" t="s">
        <v>51</v>
      </c>
      <c r="F191" s="207" t="s">
        <v>858</v>
      </c>
      <c r="G191" s="207" t="s">
        <v>858</v>
      </c>
      <c r="H191" s="408" t="s">
        <v>50</v>
      </c>
      <c r="I191" s="411" t="s">
        <v>846</v>
      </c>
    </row>
    <row r="192" spans="1:9" ht="17.25">
      <c r="A192" s="207">
        <v>185</v>
      </c>
      <c r="B192" s="207" t="s">
        <v>859</v>
      </c>
      <c r="C192" s="98">
        <v>5030</v>
      </c>
      <c r="D192" s="98">
        <v>5030</v>
      </c>
      <c r="E192" s="207" t="s">
        <v>51</v>
      </c>
      <c r="F192" s="207" t="s">
        <v>858</v>
      </c>
      <c r="G192" s="207" t="s">
        <v>858</v>
      </c>
      <c r="H192" s="408" t="s">
        <v>50</v>
      </c>
      <c r="I192" s="411" t="s">
        <v>843</v>
      </c>
    </row>
    <row r="193" spans="1:9" ht="17.25">
      <c r="A193" s="207">
        <v>186</v>
      </c>
      <c r="B193" s="207" t="s">
        <v>860</v>
      </c>
      <c r="C193" s="98">
        <v>484000</v>
      </c>
      <c r="D193" s="98">
        <v>484000</v>
      </c>
      <c r="E193" s="207" t="s">
        <v>51</v>
      </c>
      <c r="F193" s="207" t="s">
        <v>861</v>
      </c>
      <c r="G193" s="207" t="s">
        <v>861</v>
      </c>
      <c r="H193" s="408" t="s">
        <v>50</v>
      </c>
      <c r="I193" s="411" t="s">
        <v>846</v>
      </c>
    </row>
    <row r="194" spans="1:9" ht="17.25">
      <c r="A194" s="207">
        <v>187</v>
      </c>
      <c r="B194" s="207" t="s">
        <v>862</v>
      </c>
      <c r="C194" s="98">
        <v>30180</v>
      </c>
      <c r="D194" s="98">
        <v>30180</v>
      </c>
      <c r="E194" s="207" t="s">
        <v>51</v>
      </c>
      <c r="F194" s="207" t="s">
        <v>861</v>
      </c>
      <c r="G194" s="207" t="s">
        <v>861</v>
      </c>
      <c r="H194" s="408" t="s">
        <v>50</v>
      </c>
      <c r="I194" s="411" t="s">
        <v>843</v>
      </c>
    </row>
    <row r="195" spans="1:9" ht="17.25">
      <c r="A195" s="207">
        <v>188</v>
      </c>
      <c r="B195" s="207" t="s">
        <v>863</v>
      </c>
      <c r="C195" s="98">
        <v>145200</v>
      </c>
      <c r="D195" s="98">
        <v>145200</v>
      </c>
      <c r="E195" s="207" t="s">
        <v>51</v>
      </c>
      <c r="F195" s="207" t="s">
        <v>750</v>
      </c>
      <c r="G195" s="207" t="s">
        <v>750</v>
      </c>
      <c r="H195" s="408" t="s">
        <v>50</v>
      </c>
      <c r="I195" s="411" t="s">
        <v>714</v>
      </c>
    </row>
    <row r="196" spans="1:9" ht="17.25">
      <c r="A196" s="207">
        <v>189</v>
      </c>
      <c r="B196" s="207" t="s">
        <v>864</v>
      </c>
      <c r="C196" s="98">
        <v>2400</v>
      </c>
      <c r="D196" s="98">
        <v>2400</v>
      </c>
      <c r="E196" s="207" t="s">
        <v>51</v>
      </c>
      <c r="F196" s="207" t="s">
        <v>659</v>
      </c>
      <c r="G196" s="207" t="s">
        <v>659</v>
      </c>
      <c r="H196" s="408" t="s">
        <v>50</v>
      </c>
      <c r="I196" s="411" t="s">
        <v>865</v>
      </c>
    </row>
    <row r="197" spans="1:9" ht="17.25">
      <c r="A197" s="207">
        <v>190</v>
      </c>
      <c r="B197" s="207" t="s">
        <v>689</v>
      </c>
      <c r="C197" s="98">
        <v>1200</v>
      </c>
      <c r="D197" s="98">
        <v>1200</v>
      </c>
      <c r="E197" s="207" t="s">
        <v>51</v>
      </c>
      <c r="F197" s="207" t="s">
        <v>659</v>
      </c>
      <c r="G197" s="207" t="s">
        <v>659</v>
      </c>
      <c r="H197" s="408" t="s">
        <v>50</v>
      </c>
      <c r="I197" s="411" t="s">
        <v>866</v>
      </c>
    </row>
    <row r="198" spans="1:9" ht="17.25">
      <c r="A198" s="207">
        <v>191</v>
      </c>
      <c r="B198" s="207" t="s">
        <v>867</v>
      </c>
      <c r="C198" s="98">
        <v>4500</v>
      </c>
      <c r="D198" s="98">
        <v>4500</v>
      </c>
      <c r="E198" s="207" t="s">
        <v>51</v>
      </c>
      <c r="F198" s="207" t="s">
        <v>868</v>
      </c>
      <c r="G198" s="207" t="s">
        <v>868</v>
      </c>
      <c r="H198" s="408" t="s">
        <v>50</v>
      </c>
      <c r="I198" s="411" t="s">
        <v>869</v>
      </c>
    </row>
    <row r="199" spans="1:9" ht="17.25">
      <c r="A199" s="207">
        <v>192</v>
      </c>
      <c r="B199" s="207" t="s">
        <v>870</v>
      </c>
      <c r="C199" s="98">
        <v>126000</v>
      </c>
      <c r="D199" s="98">
        <v>126000</v>
      </c>
      <c r="E199" s="207" t="s">
        <v>51</v>
      </c>
      <c r="F199" s="207" t="s">
        <v>659</v>
      </c>
      <c r="G199" s="207" t="s">
        <v>659</v>
      </c>
      <c r="H199" s="408" t="s">
        <v>50</v>
      </c>
      <c r="I199" s="411" t="s">
        <v>871</v>
      </c>
    </row>
    <row r="200" spans="1:9" ht="17.25">
      <c r="A200" s="207">
        <v>193</v>
      </c>
      <c r="B200" s="207" t="s">
        <v>436</v>
      </c>
      <c r="C200" s="98">
        <v>22502</v>
      </c>
      <c r="D200" s="98">
        <v>22502</v>
      </c>
      <c r="E200" s="207" t="s">
        <v>51</v>
      </c>
      <c r="F200" s="207" t="s">
        <v>659</v>
      </c>
      <c r="G200" s="207" t="s">
        <v>659</v>
      </c>
      <c r="H200" s="408" t="s">
        <v>50</v>
      </c>
      <c r="I200" s="411" t="s">
        <v>872</v>
      </c>
    </row>
    <row r="201" spans="1:9" ht="17.25">
      <c r="A201" s="207">
        <v>194</v>
      </c>
      <c r="B201" s="207" t="s">
        <v>436</v>
      </c>
      <c r="C201" s="98">
        <v>102800</v>
      </c>
      <c r="D201" s="98">
        <v>102800</v>
      </c>
      <c r="E201" s="207" t="s">
        <v>51</v>
      </c>
      <c r="F201" s="207" t="s">
        <v>659</v>
      </c>
      <c r="G201" s="207" t="s">
        <v>659</v>
      </c>
      <c r="H201" s="408" t="s">
        <v>50</v>
      </c>
      <c r="I201" s="411" t="s">
        <v>871</v>
      </c>
    </row>
    <row r="202" spans="1:9" ht="17.25">
      <c r="A202" s="207">
        <v>195</v>
      </c>
      <c r="B202" s="207" t="s">
        <v>873</v>
      </c>
      <c r="C202" s="98">
        <v>15130</v>
      </c>
      <c r="D202" s="98">
        <v>15130</v>
      </c>
      <c r="E202" s="207" t="s">
        <v>51</v>
      </c>
      <c r="F202" s="207" t="s">
        <v>647</v>
      </c>
      <c r="G202" s="207" t="s">
        <v>647</v>
      </c>
      <c r="H202" s="408" t="s">
        <v>50</v>
      </c>
      <c r="I202" s="411" t="s">
        <v>874</v>
      </c>
    </row>
    <row r="203" spans="1:9" ht="17.25">
      <c r="A203" s="207">
        <v>196</v>
      </c>
      <c r="B203" s="207" t="s">
        <v>875</v>
      </c>
      <c r="C203" s="98">
        <v>18370</v>
      </c>
      <c r="D203" s="98">
        <v>18370</v>
      </c>
      <c r="E203" s="207" t="s">
        <v>51</v>
      </c>
      <c r="F203" s="207" t="s">
        <v>647</v>
      </c>
      <c r="G203" s="207" t="s">
        <v>647</v>
      </c>
      <c r="H203" s="408" t="s">
        <v>50</v>
      </c>
      <c r="I203" s="411" t="s">
        <v>876</v>
      </c>
    </row>
    <row r="204" spans="1:9" ht="17.25">
      <c r="A204" s="207">
        <v>197</v>
      </c>
      <c r="B204" s="207" t="s">
        <v>430</v>
      </c>
      <c r="C204" s="98">
        <v>4983</v>
      </c>
      <c r="D204" s="98">
        <v>4983</v>
      </c>
      <c r="E204" s="207" t="s">
        <v>51</v>
      </c>
      <c r="F204" s="207" t="s">
        <v>621</v>
      </c>
      <c r="G204" s="207" t="s">
        <v>621</v>
      </c>
      <c r="H204" s="408" t="s">
        <v>50</v>
      </c>
      <c r="I204" s="411" t="s">
        <v>877</v>
      </c>
    </row>
    <row r="205" spans="1:9" ht="17.25">
      <c r="A205" s="207">
        <v>198</v>
      </c>
      <c r="B205" s="207" t="s">
        <v>878</v>
      </c>
      <c r="C205" s="98">
        <v>96800</v>
      </c>
      <c r="D205" s="98">
        <v>96800</v>
      </c>
      <c r="E205" s="207" t="s">
        <v>51</v>
      </c>
      <c r="F205" s="207" t="s">
        <v>879</v>
      </c>
      <c r="G205" s="207" t="s">
        <v>879</v>
      </c>
      <c r="H205" s="408" t="s">
        <v>50</v>
      </c>
      <c r="I205" s="411" t="s">
        <v>687</v>
      </c>
    </row>
    <row r="206" spans="1:9" ht="17.25">
      <c r="A206" s="207">
        <v>199</v>
      </c>
      <c r="B206" s="207" t="s">
        <v>880</v>
      </c>
      <c r="C206" s="98">
        <v>387200</v>
      </c>
      <c r="D206" s="98">
        <v>387200</v>
      </c>
      <c r="E206" s="207" t="s">
        <v>51</v>
      </c>
      <c r="F206" s="207" t="s">
        <v>881</v>
      </c>
      <c r="G206" s="207" t="s">
        <v>881</v>
      </c>
      <c r="H206" s="408" t="s">
        <v>50</v>
      </c>
      <c r="I206" s="411" t="s">
        <v>709</v>
      </c>
    </row>
    <row r="207" spans="1:9" ht="17.25">
      <c r="A207" s="207">
        <v>200</v>
      </c>
      <c r="B207" s="207" t="s">
        <v>878</v>
      </c>
      <c r="C207" s="98">
        <v>96800</v>
      </c>
      <c r="D207" s="98">
        <v>96800</v>
      </c>
      <c r="E207" s="207" t="s">
        <v>51</v>
      </c>
      <c r="F207" s="207" t="s">
        <v>750</v>
      </c>
      <c r="G207" s="207" t="s">
        <v>750</v>
      </c>
      <c r="H207" s="408" t="s">
        <v>50</v>
      </c>
      <c r="I207" s="411" t="s">
        <v>714</v>
      </c>
    </row>
    <row r="208" spans="1:9" ht="17.25">
      <c r="A208" s="207">
        <v>201</v>
      </c>
      <c r="B208" s="207" t="s">
        <v>792</v>
      </c>
      <c r="C208" s="98">
        <v>484000</v>
      </c>
      <c r="D208" s="98">
        <v>484000</v>
      </c>
      <c r="E208" s="207" t="s">
        <v>51</v>
      </c>
      <c r="F208" s="207" t="s">
        <v>803</v>
      </c>
      <c r="G208" s="207" t="s">
        <v>803</v>
      </c>
      <c r="H208" s="408" t="s">
        <v>50</v>
      </c>
      <c r="I208" s="411" t="s">
        <v>882</v>
      </c>
    </row>
    <row r="209" spans="1:9" ht="17.25">
      <c r="A209" s="207">
        <v>202</v>
      </c>
      <c r="B209" s="207" t="s">
        <v>766</v>
      </c>
      <c r="C209" s="98">
        <v>227950</v>
      </c>
      <c r="D209" s="98">
        <v>227950</v>
      </c>
      <c r="E209" s="207" t="s">
        <v>51</v>
      </c>
      <c r="F209" s="207" t="s">
        <v>883</v>
      </c>
      <c r="G209" s="207" t="s">
        <v>883</v>
      </c>
      <c r="H209" s="408" t="s">
        <v>50</v>
      </c>
      <c r="I209" s="411" t="s">
        <v>759</v>
      </c>
    </row>
    <row r="210" spans="1:9" ht="17.25">
      <c r="A210" s="207">
        <v>203</v>
      </c>
      <c r="B210" s="207" t="s">
        <v>884</v>
      </c>
      <c r="C210" s="98">
        <v>319130</v>
      </c>
      <c r="D210" s="98">
        <v>319130</v>
      </c>
      <c r="E210" s="207" t="s">
        <v>51</v>
      </c>
      <c r="F210" s="207" t="s">
        <v>668</v>
      </c>
      <c r="G210" s="207" t="s">
        <v>668</v>
      </c>
      <c r="H210" s="408" t="s">
        <v>50</v>
      </c>
      <c r="I210" s="411" t="s">
        <v>756</v>
      </c>
    </row>
    <row r="211" spans="1:9" ht="17.25">
      <c r="A211" s="207">
        <v>204</v>
      </c>
      <c r="B211" s="207" t="s">
        <v>885</v>
      </c>
      <c r="C211" s="98">
        <v>273540</v>
      </c>
      <c r="D211" s="98">
        <v>273540</v>
      </c>
      <c r="E211" s="207" t="s">
        <v>51</v>
      </c>
      <c r="F211" s="207" t="s">
        <v>668</v>
      </c>
      <c r="G211" s="207" t="s">
        <v>668</v>
      </c>
      <c r="H211" s="408" t="s">
        <v>50</v>
      </c>
      <c r="I211" s="411" t="s">
        <v>756</v>
      </c>
    </row>
    <row r="212" spans="1:9" ht="17.25">
      <c r="A212" s="207">
        <v>205</v>
      </c>
      <c r="B212" s="207" t="s">
        <v>886</v>
      </c>
      <c r="C212" s="98">
        <v>319130</v>
      </c>
      <c r="D212" s="98">
        <v>319130</v>
      </c>
      <c r="E212" s="207" t="s">
        <v>51</v>
      </c>
      <c r="F212" s="207" t="s">
        <v>658</v>
      </c>
      <c r="G212" s="207" t="s">
        <v>658</v>
      </c>
      <c r="H212" s="408" t="s">
        <v>50</v>
      </c>
      <c r="I212" s="411" t="s">
        <v>756</v>
      </c>
    </row>
    <row r="213" spans="1:9" ht="17.25">
      <c r="A213" s="207">
        <v>206</v>
      </c>
      <c r="B213" s="207" t="s">
        <v>887</v>
      </c>
      <c r="C213" s="98">
        <v>273540</v>
      </c>
      <c r="D213" s="98">
        <v>273540</v>
      </c>
      <c r="E213" s="207" t="s">
        <v>51</v>
      </c>
      <c r="F213" s="207" t="s">
        <v>658</v>
      </c>
      <c r="G213" s="207" t="s">
        <v>658</v>
      </c>
      <c r="H213" s="408" t="s">
        <v>50</v>
      </c>
      <c r="I213" s="411" t="s">
        <v>756</v>
      </c>
    </row>
    <row r="214" spans="1:9" ht="17.25">
      <c r="A214" s="207">
        <v>207</v>
      </c>
      <c r="B214" s="207" t="s">
        <v>888</v>
      </c>
      <c r="C214" s="98">
        <v>364720</v>
      </c>
      <c r="D214" s="98">
        <v>364720</v>
      </c>
      <c r="E214" s="207" t="s">
        <v>51</v>
      </c>
      <c r="F214" s="207" t="s">
        <v>662</v>
      </c>
      <c r="G214" s="207" t="s">
        <v>662</v>
      </c>
      <c r="H214" s="408" t="s">
        <v>50</v>
      </c>
      <c r="I214" s="411" t="s">
        <v>756</v>
      </c>
    </row>
    <row r="215" spans="1:9" ht="17.25">
      <c r="A215" s="207">
        <v>208</v>
      </c>
      <c r="B215" s="207" t="s">
        <v>889</v>
      </c>
      <c r="C215" s="98">
        <v>364720</v>
      </c>
      <c r="D215" s="98">
        <v>364720</v>
      </c>
      <c r="E215" s="207" t="s">
        <v>51</v>
      </c>
      <c r="F215" s="207" t="s">
        <v>662</v>
      </c>
      <c r="G215" s="207" t="s">
        <v>662</v>
      </c>
      <c r="H215" s="408" t="s">
        <v>50</v>
      </c>
      <c r="I215" s="411" t="s">
        <v>756</v>
      </c>
    </row>
    <row r="216" spans="1:9" ht="17.25">
      <c r="A216" s="207">
        <v>209</v>
      </c>
      <c r="B216" s="207" t="s">
        <v>890</v>
      </c>
      <c r="C216" s="98">
        <v>364720</v>
      </c>
      <c r="D216" s="98">
        <v>364720</v>
      </c>
      <c r="E216" s="207" t="s">
        <v>51</v>
      </c>
      <c r="F216" s="207" t="s">
        <v>665</v>
      </c>
      <c r="G216" s="207" t="s">
        <v>665</v>
      </c>
      <c r="H216" s="408" t="s">
        <v>50</v>
      </c>
      <c r="I216" s="411" t="s">
        <v>891</v>
      </c>
    </row>
    <row r="217" spans="1:9" ht="17.25">
      <c r="A217" s="207">
        <v>210</v>
      </c>
      <c r="B217" s="207" t="s">
        <v>892</v>
      </c>
      <c r="C217" s="98">
        <v>364720</v>
      </c>
      <c r="D217" s="98">
        <v>364720</v>
      </c>
      <c r="E217" s="207" t="s">
        <v>51</v>
      </c>
      <c r="F217" s="207" t="s">
        <v>665</v>
      </c>
      <c r="G217" s="207" t="s">
        <v>665</v>
      </c>
      <c r="H217" s="408" t="s">
        <v>50</v>
      </c>
      <c r="I217" s="411" t="s">
        <v>756</v>
      </c>
    </row>
    <row r="218" spans="1:9" ht="17.25">
      <c r="A218" s="207">
        <v>211</v>
      </c>
      <c r="B218" s="207" t="s">
        <v>893</v>
      </c>
      <c r="C218" s="98">
        <v>319130</v>
      </c>
      <c r="D218" s="98">
        <v>319130</v>
      </c>
      <c r="E218" s="207" t="s">
        <v>51</v>
      </c>
      <c r="F218" s="207" t="s">
        <v>431</v>
      </c>
      <c r="G218" s="207" t="s">
        <v>431</v>
      </c>
      <c r="H218" s="408" t="s">
        <v>50</v>
      </c>
      <c r="I218" s="411" t="s">
        <v>756</v>
      </c>
    </row>
    <row r="219" spans="1:9" ht="17.25">
      <c r="A219" s="207">
        <v>212</v>
      </c>
      <c r="B219" s="207" t="s">
        <v>894</v>
      </c>
      <c r="C219" s="98">
        <v>273540</v>
      </c>
      <c r="D219" s="98">
        <v>273540</v>
      </c>
      <c r="E219" s="207" t="s">
        <v>51</v>
      </c>
      <c r="F219" s="207" t="s">
        <v>431</v>
      </c>
      <c r="G219" s="207" t="s">
        <v>431</v>
      </c>
      <c r="H219" s="408" t="s">
        <v>50</v>
      </c>
      <c r="I219" s="411" t="s">
        <v>756</v>
      </c>
    </row>
    <row r="220" spans="1:9" ht="17.25">
      <c r="A220" s="207">
        <v>213</v>
      </c>
      <c r="B220" s="207" t="s">
        <v>895</v>
      </c>
      <c r="C220" s="98">
        <v>319130</v>
      </c>
      <c r="D220" s="98">
        <v>319130</v>
      </c>
      <c r="E220" s="207" t="s">
        <v>51</v>
      </c>
      <c r="F220" s="207" t="s">
        <v>655</v>
      </c>
      <c r="G220" s="207" t="s">
        <v>655</v>
      </c>
      <c r="H220" s="408" t="s">
        <v>50</v>
      </c>
      <c r="I220" s="411" t="s">
        <v>756</v>
      </c>
    </row>
    <row r="221" spans="1:9" ht="17.25">
      <c r="A221" s="207">
        <v>214</v>
      </c>
      <c r="B221" s="207" t="s">
        <v>896</v>
      </c>
      <c r="C221" s="98">
        <v>182360</v>
      </c>
      <c r="D221" s="98">
        <v>182360</v>
      </c>
      <c r="E221" s="207" t="s">
        <v>51</v>
      </c>
      <c r="F221" s="207" t="s">
        <v>686</v>
      </c>
      <c r="G221" s="207" t="s">
        <v>686</v>
      </c>
      <c r="H221" s="408" t="s">
        <v>50</v>
      </c>
      <c r="I221" s="411" t="s">
        <v>714</v>
      </c>
    </row>
    <row r="222" spans="1:9" ht="17.25">
      <c r="A222" s="207">
        <v>215</v>
      </c>
      <c r="B222" s="207" t="s">
        <v>897</v>
      </c>
      <c r="C222" s="98">
        <v>364720</v>
      </c>
      <c r="D222" s="98">
        <v>364720</v>
      </c>
      <c r="E222" s="207" t="s">
        <v>51</v>
      </c>
      <c r="F222" s="207" t="s">
        <v>434</v>
      </c>
      <c r="G222" s="207" t="s">
        <v>434</v>
      </c>
      <c r="H222" s="408" t="s">
        <v>50</v>
      </c>
      <c r="I222" s="411" t="s">
        <v>714</v>
      </c>
    </row>
    <row r="223" spans="1:9" ht="17.25">
      <c r="A223" s="207">
        <v>216</v>
      </c>
      <c r="B223" s="207" t="s">
        <v>783</v>
      </c>
      <c r="C223" s="98">
        <v>1000</v>
      </c>
      <c r="D223" s="98">
        <v>1000</v>
      </c>
      <c r="E223" s="207" t="s">
        <v>51</v>
      </c>
      <c r="F223" s="207" t="s">
        <v>425</v>
      </c>
      <c r="G223" s="207" t="s">
        <v>425</v>
      </c>
      <c r="H223" s="408" t="s">
        <v>50</v>
      </c>
      <c r="I223" s="411" t="s">
        <v>898</v>
      </c>
    </row>
    <row r="224" spans="1:9" ht="17.25">
      <c r="A224" s="207">
        <v>217</v>
      </c>
      <c r="B224" s="207" t="s">
        <v>783</v>
      </c>
      <c r="C224" s="98">
        <v>1000</v>
      </c>
      <c r="D224" s="98">
        <v>1000</v>
      </c>
      <c r="E224" s="207" t="s">
        <v>51</v>
      </c>
      <c r="F224" s="207" t="s">
        <v>432</v>
      </c>
      <c r="G224" s="207" t="s">
        <v>432</v>
      </c>
      <c r="H224" s="408" t="s">
        <v>50</v>
      </c>
      <c r="I224" s="411" t="s">
        <v>899</v>
      </c>
    </row>
    <row r="225" spans="1:9" ht="17.25">
      <c r="A225" s="207">
        <v>218</v>
      </c>
      <c r="B225" s="207" t="s">
        <v>900</v>
      </c>
      <c r="C225" s="98">
        <v>5030</v>
      </c>
      <c r="D225" s="98">
        <v>5030</v>
      </c>
      <c r="E225" s="207" t="s">
        <v>51</v>
      </c>
      <c r="F225" s="207" t="s">
        <v>901</v>
      </c>
      <c r="G225" s="207" t="s">
        <v>901</v>
      </c>
      <c r="H225" s="408" t="s">
        <v>50</v>
      </c>
      <c r="I225" s="411" t="s">
        <v>807</v>
      </c>
    </row>
    <row r="226" spans="1:9" ht="17.25">
      <c r="A226" s="207">
        <v>219</v>
      </c>
      <c r="B226" s="207" t="s">
        <v>902</v>
      </c>
      <c r="C226" s="98">
        <v>5030</v>
      </c>
      <c r="D226" s="98">
        <v>5030</v>
      </c>
      <c r="E226" s="207" t="s">
        <v>51</v>
      </c>
      <c r="F226" s="207" t="s">
        <v>879</v>
      </c>
      <c r="G226" s="207" t="s">
        <v>879</v>
      </c>
      <c r="H226" s="408" t="s">
        <v>50</v>
      </c>
      <c r="I226" s="411" t="s">
        <v>714</v>
      </c>
    </row>
    <row r="227" spans="1:9" ht="17.25">
      <c r="A227" s="207">
        <v>220</v>
      </c>
      <c r="B227" s="207" t="s">
        <v>903</v>
      </c>
      <c r="C227" s="98">
        <v>15070</v>
      </c>
      <c r="D227" s="98">
        <v>15070</v>
      </c>
      <c r="E227" s="207" t="s">
        <v>51</v>
      </c>
      <c r="F227" s="207" t="s">
        <v>904</v>
      </c>
      <c r="G227" s="207" t="s">
        <v>904</v>
      </c>
      <c r="H227" s="408" t="s">
        <v>50</v>
      </c>
      <c r="I227" s="411" t="s">
        <v>714</v>
      </c>
    </row>
    <row r="228" spans="1:9" ht="17.25">
      <c r="A228" s="207">
        <v>221</v>
      </c>
      <c r="B228" s="207" t="s">
        <v>905</v>
      </c>
      <c r="C228" s="98">
        <v>193600</v>
      </c>
      <c r="D228" s="98">
        <v>193600</v>
      </c>
      <c r="E228" s="207" t="s">
        <v>51</v>
      </c>
      <c r="F228" s="207" t="s">
        <v>904</v>
      </c>
      <c r="G228" s="207" t="s">
        <v>904</v>
      </c>
      <c r="H228" s="408" t="s">
        <v>50</v>
      </c>
      <c r="I228" s="411" t="s">
        <v>687</v>
      </c>
    </row>
    <row r="229" spans="1:9" ht="17.25">
      <c r="A229" s="207">
        <v>222</v>
      </c>
      <c r="B229" s="207" t="s">
        <v>652</v>
      </c>
      <c r="C229" s="98">
        <v>34100</v>
      </c>
      <c r="D229" s="98">
        <v>34100</v>
      </c>
      <c r="E229" s="207" t="s">
        <v>51</v>
      </c>
      <c r="F229" s="207" t="s">
        <v>647</v>
      </c>
      <c r="G229" s="207" t="s">
        <v>647</v>
      </c>
      <c r="H229" s="408" t="s">
        <v>50</v>
      </c>
      <c r="I229" s="411" t="s">
        <v>906</v>
      </c>
    </row>
    <row r="230" spans="1:9" ht="17.25">
      <c r="A230" s="207">
        <v>223</v>
      </c>
      <c r="B230" s="207" t="s">
        <v>907</v>
      </c>
      <c r="C230" s="98">
        <v>81400</v>
      </c>
      <c r="D230" s="98">
        <v>81400</v>
      </c>
      <c r="E230" s="207" t="s">
        <v>51</v>
      </c>
      <c r="F230" s="207" t="s">
        <v>908</v>
      </c>
      <c r="G230" s="207" t="s">
        <v>908</v>
      </c>
      <c r="H230" s="408" t="s">
        <v>50</v>
      </c>
      <c r="I230" s="411" t="s">
        <v>909</v>
      </c>
    </row>
    <row r="231" spans="1:9" ht="17.25">
      <c r="A231" s="207">
        <v>224</v>
      </c>
      <c r="B231" s="207" t="s">
        <v>652</v>
      </c>
      <c r="C231" s="98">
        <v>41500</v>
      </c>
      <c r="D231" s="98">
        <v>41500</v>
      </c>
      <c r="E231" s="207" t="s">
        <v>51</v>
      </c>
      <c r="F231" s="207" t="s">
        <v>647</v>
      </c>
      <c r="G231" s="207" t="s">
        <v>647</v>
      </c>
      <c r="H231" s="408" t="s">
        <v>50</v>
      </c>
      <c r="I231" s="411" t="s">
        <v>910</v>
      </c>
    </row>
    <row r="232" spans="1:9" ht="17.25">
      <c r="A232" s="207">
        <v>225</v>
      </c>
      <c r="B232" s="207" t="s">
        <v>911</v>
      </c>
      <c r="C232" s="98">
        <v>15000</v>
      </c>
      <c r="D232" s="98">
        <v>15000</v>
      </c>
      <c r="E232" s="207" t="s">
        <v>51</v>
      </c>
      <c r="F232" s="207" t="s">
        <v>647</v>
      </c>
      <c r="G232" s="207" t="s">
        <v>647</v>
      </c>
      <c r="H232" s="408" t="s">
        <v>50</v>
      </c>
      <c r="I232" s="411" t="s">
        <v>912</v>
      </c>
    </row>
    <row r="233" spans="1:9" ht="17.25">
      <c r="A233" s="207">
        <v>226</v>
      </c>
      <c r="B233" s="207" t="s">
        <v>911</v>
      </c>
      <c r="C233" s="98">
        <v>6000</v>
      </c>
      <c r="D233" s="98">
        <v>6000</v>
      </c>
      <c r="E233" s="207" t="s">
        <v>51</v>
      </c>
      <c r="F233" s="207" t="s">
        <v>647</v>
      </c>
      <c r="G233" s="207" t="s">
        <v>647</v>
      </c>
      <c r="H233" s="408" t="s">
        <v>50</v>
      </c>
      <c r="I233" s="411" t="s">
        <v>913</v>
      </c>
    </row>
    <row r="234" spans="1:9" ht="17.25">
      <c r="A234" s="207">
        <v>227</v>
      </c>
      <c r="B234" s="207" t="s">
        <v>652</v>
      </c>
      <c r="C234" s="98">
        <v>49500</v>
      </c>
      <c r="D234" s="98">
        <v>49500</v>
      </c>
      <c r="E234" s="207" t="s">
        <v>51</v>
      </c>
      <c r="F234" s="207" t="s">
        <v>908</v>
      </c>
      <c r="G234" s="207" t="s">
        <v>908</v>
      </c>
      <c r="H234" s="408" t="s">
        <v>50</v>
      </c>
      <c r="I234" s="411" t="s">
        <v>914</v>
      </c>
    </row>
    <row r="235" spans="1:9" ht="17.25">
      <c r="A235" s="207">
        <v>228</v>
      </c>
      <c r="B235" s="207" t="s">
        <v>915</v>
      </c>
      <c r="C235" s="98">
        <v>45500</v>
      </c>
      <c r="D235" s="98">
        <v>45500</v>
      </c>
      <c r="E235" s="207" t="s">
        <v>51</v>
      </c>
      <c r="F235" s="207" t="s">
        <v>647</v>
      </c>
      <c r="G235" s="207" t="s">
        <v>647</v>
      </c>
      <c r="H235" s="408" t="s">
        <v>50</v>
      </c>
      <c r="I235" s="411" t="s">
        <v>916</v>
      </c>
    </row>
    <row r="236" spans="1:9" ht="17.25">
      <c r="A236" s="207">
        <v>229</v>
      </c>
      <c r="B236" s="207" t="s">
        <v>437</v>
      </c>
      <c r="C236" s="98">
        <v>6000</v>
      </c>
      <c r="D236" s="98">
        <v>6000</v>
      </c>
      <c r="E236" s="207" t="s">
        <v>51</v>
      </c>
      <c r="F236" s="207" t="s">
        <v>659</v>
      </c>
      <c r="G236" s="207" t="s">
        <v>659</v>
      </c>
      <c r="H236" s="408" t="s">
        <v>50</v>
      </c>
      <c r="I236" s="411" t="s">
        <v>705</v>
      </c>
    </row>
    <row r="237" spans="1:9" ht="17.25">
      <c r="A237" s="207">
        <v>230</v>
      </c>
      <c r="B237" s="207" t="s">
        <v>917</v>
      </c>
      <c r="C237" s="98">
        <v>73560</v>
      </c>
      <c r="D237" s="98">
        <v>73560</v>
      </c>
      <c r="E237" s="207" t="s">
        <v>51</v>
      </c>
      <c r="F237" s="207" t="s">
        <v>647</v>
      </c>
      <c r="G237" s="207" t="s">
        <v>647</v>
      </c>
      <c r="H237" s="408" t="s">
        <v>50</v>
      </c>
      <c r="I237" s="411" t="s">
        <v>872</v>
      </c>
    </row>
    <row r="238" spans="1:9" ht="17.25">
      <c r="A238" s="207">
        <v>231</v>
      </c>
      <c r="B238" s="207" t="s">
        <v>918</v>
      </c>
      <c r="C238" s="98">
        <v>32440</v>
      </c>
      <c r="D238" s="98">
        <v>32440</v>
      </c>
      <c r="E238" s="207" t="s">
        <v>51</v>
      </c>
      <c r="F238" s="207" t="s">
        <v>647</v>
      </c>
      <c r="G238" s="207" t="s">
        <v>647</v>
      </c>
      <c r="H238" s="408" t="s">
        <v>50</v>
      </c>
      <c r="I238" s="411" t="s">
        <v>919</v>
      </c>
    </row>
    <row r="239" spans="1:9" ht="17.25">
      <c r="A239" s="207">
        <v>232</v>
      </c>
      <c r="B239" s="207" t="s">
        <v>444</v>
      </c>
      <c r="C239" s="98">
        <v>74620</v>
      </c>
      <c r="D239" s="98">
        <v>74620</v>
      </c>
      <c r="E239" s="207" t="s">
        <v>51</v>
      </c>
      <c r="F239" s="207" t="s">
        <v>647</v>
      </c>
      <c r="G239" s="207" t="s">
        <v>647</v>
      </c>
      <c r="H239" s="408" t="s">
        <v>50</v>
      </c>
      <c r="I239" s="411" t="s">
        <v>872</v>
      </c>
    </row>
    <row r="240" spans="1:9" ht="17.25">
      <c r="A240" s="207">
        <v>233</v>
      </c>
      <c r="B240" s="207" t="s">
        <v>873</v>
      </c>
      <c r="C240" s="98">
        <v>116000</v>
      </c>
      <c r="D240" s="98">
        <v>116000</v>
      </c>
      <c r="E240" s="207" t="s">
        <v>51</v>
      </c>
      <c r="F240" s="207" t="s">
        <v>647</v>
      </c>
      <c r="G240" s="207" t="s">
        <v>647</v>
      </c>
      <c r="H240" s="408" t="s">
        <v>50</v>
      </c>
      <c r="I240" s="411" t="s">
        <v>920</v>
      </c>
    </row>
    <row r="241" spans="1:9" ht="17.25">
      <c r="A241" s="207">
        <v>234</v>
      </c>
      <c r="B241" s="207" t="s">
        <v>436</v>
      </c>
      <c r="C241" s="98">
        <v>18390</v>
      </c>
      <c r="D241" s="98">
        <v>18390</v>
      </c>
      <c r="E241" s="207" t="s">
        <v>51</v>
      </c>
      <c r="F241" s="207" t="s">
        <v>659</v>
      </c>
      <c r="G241" s="207" t="s">
        <v>659</v>
      </c>
      <c r="H241" s="408" t="s">
        <v>50</v>
      </c>
      <c r="I241" s="411" t="s">
        <v>921</v>
      </c>
    </row>
    <row r="242" spans="1:9" ht="17.25">
      <c r="A242" s="207">
        <v>235</v>
      </c>
      <c r="B242" s="207" t="s">
        <v>436</v>
      </c>
      <c r="C242" s="98">
        <v>16230</v>
      </c>
      <c r="D242" s="98">
        <v>16230</v>
      </c>
      <c r="E242" s="207" t="s">
        <v>51</v>
      </c>
      <c r="F242" s="207" t="s">
        <v>659</v>
      </c>
      <c r="G242" s="207" t="s">
        <v>659</v>
      </c>
      <c r="H242" s="408" t="s">
        <v>50</v>
      </c>
      <c r="I242" s="411" t="s">
        <v>922</v>
      </c>
    </row>
    <row r="243" spans="1:9" ht="17.25">
      <c r="A243" s="207">
        <v>236</v>
      </c>
      <c r="B243" s="207" t="s">
        <v>917</v>
      </c>
      <c r="C243" s="98">
        <v>86500</v>
      </c>
      <c r="D243" s="98">
        <v>86500</v>
      </c>
      <c r="E243" s="207" t="s">
        <v>51</v>
      </c>
      <c r="F243" s="207" t="s">
        <v>647</v>
      </c>
      <c r="G243" s="207" t="s">
        <v>647</v>
      </c>
      <c r="H243" s="408" t="s">
        <v>50</v>
      </c>
      <c r="I243" s="411" t="s">
        <v>923</v>
      </c>
    </row>
    <row r="244" spans="1:9" ht="17.25">
      <c r="A244" s="207">
        <v>237</v>
      </c>
      <c r="B244" s="207" t="s">
        <v>924</v>
      </c>
      <c r="C244" s="98">
        <v>83000</v>
      </c>
      <c r="D244" s="98">
        <v>83000</v>
      </c>
      <c r="E244" s="207" t="s">
        <v>51</v>
      </c>
      <c r="F244" s="207" t="s">
        <v>647</v>
      </c>
      <c r="G244" s="207" t="s">
        <v>647</v>
      </c>
      <c r="H244" s="408" t="s">
        <v>50</v>
      </c>
      <c r="I244" s="411" t="s">
        <v>723</v>
      </c>
    </row>
    <row r="245" spans="1:9" ht="17.25">
      <c r="A245" s="207">
        <v>238</v>
      </c>
      <c r="B245" s="207" t="s">
        <v>437</v>
      </c>
      <c r="C245" s="98">
        <v>9000</v>
      </c>
      <c r="D245" s="98">
        <v>9000</v>
      </c>
      <c r="E245" s="207" t="s">
        <v>51</v>
      </c>
      <c r="F245" s="207" t="s">
        <v>908</v>
      </c>
      <c r="G245" s="207" t="s">
        <v>908</v>
      </c>
      <c r="H245" s="408" t="s">
        <v>50</v>
      </c>
      <c r="I245" s="411" t="s">
        <v>925</v>
      </c>
    </row>
    <row r="246" spans="1:9" ht="17.25">
      <c r="A246" s="207">
        <v>239</v>
      </c>
      <c r="B246" s="207" t="s">
        <v>926</v>
      </c>
      <c r="C246" s="98">
        <v>182360</v>
      </c>
      <c r="D246" s="98">
        <v>182360</v>
      </c>
      <c r="E246" s="207" t="s">
        <v>51</v>
      </c>
      <c r="F246" s="207" t="s">
        <v>901</v>
      </c>
      <c r="G246" s="207" t="s">
        <v>901</v>
      </c>
      <c r="H246" s="408" t="s">
        <v>50</v>
      </c>
      <c r="I246" s="411" t="s">
        <v>633</v>
      </c>
    </row>
    <row r="247" spans="1:9" ht="17.25">
      <c r="A247" s="207">
        <v>240</v>
      </c>
      <c r="B247" s="207" t="s">
        <v>436</v>
      </c>
      <c r="C247" s="98">
        <v>54100</v>
      </c>
      <c r="D247" s="98">
        <v>54100</v>
      </c>
      <c r="E247" s="207" t="s">
        <v>51</v>
      </c>
      <c r="F247" s="207" t="s">
        <v>659</v>
      </c>
      <c r="G247" s="207" t="s">
        <v>659</v>
      </c>
      <c r="H247" s="408" t="s">
        <v>50</v>
      </c>
      <c r="I247" s="411" t="s">
        <v>705</v>
      </c>
    </row>
    <row r="248" spans="1:9" ht="17.25">
      <c r="A248" s="207">
        <v>241</v>
      </c>
      <c r="B248" s="207" t="s">
        <v>927</v>
      </c>
      <c r="C248" s="98">
        <v>481800</v>
      </c>
      <c r="D248" s="98">
        <v>481800</v>
      </c>
      <c r="E248" s="207" t="s">
        <v>51</v>
      </c>
      <c r="F248" s="207" t="s">
        <v>712</v>
      </c>
      <c r="G248" s="207" t="s">
        <v>712</v>
      </c>
      <c r="H248" s="408" t="s">
        <v>50</v>
      </c>
      <c r="I248" s="411" t="s">
        <v>666</v>
      </c>
    </row>
    <row r="249" spans="1:9" ht="17.25">
      <c r="A249" s="207">
        <v>242</v>
      </c>
      <c r="B249" s="207" t="s">
        <v>927</v>
      </c>
      <c r="C249" s="98">
        <v>50600</v>
      </c>
      <c r="D249" s="98">
        <v>50600</v>
      </c>
      <c r="E249" s="207" t="s">
        <v>51</v>
      </c>
      <c r="F249" s="207" t="s">
        <v>713</v>
      </c>
      <c r="G249" s="207" t="s">
        <v>713</v>
      </c>
      <c r="H249" s="408" t="s">
        <v>50</v>
      </c>
      <c r="I249" s="411" t="s">
        <v>714</v>
      </c>
    </row>
    <row r="250" spans="1:9" ht="17.25">
      <c r="A250" s="207">
        <v>243</v>
      </c>
      <c r="B250" s="207" t="s">
        <v>928</v>
      </c>
      <c r="C250" s="98">
        <v>300000</v>
      </c>
      <c r="D250" s="98">
        <v>300000</v>
      </c>
      <c r="E250" s="207" t="s">
        <v>51</v>
      </c>
      <c r="F250" s="207" t="s">
        <v>929</v>
      </c>
      <c r="G250" s="207" t="s">
        <v>929</v>
      </c>
      <c r="H250" s="408" t="s">
        <v>50</v>
      </c>
      <c r="I250" s="411" t="s">
        <v>656</v>
      </c>
    </row>
    <row r="251" spans="1:9" ht="17.25">
      <c r="A251" s="207">
        <v>244</v>
      </c>
      <c r="B251" s="207" t="s">
        <v>930</v>
      </c>
      <c r="C251" s="98">
        <v>352000</v>
      </c>
      <c r="D251" s="98">
        <v>352000</v>
      </c>
      <c r="E251" s="207" t="s">
        <v>51</v>
      </c>
      <c r="F251" s="207" t="s">
        <v>929</v>
      </c>
      <c r="G251" s="207" t="s">
        <v>929</v>
      </c>
      <c r="H251" s="408" t="s">
        <v>50</v>
      </c>
      <c r="I251" s="411" t="s">
        <v>800</v>
      </c>
    </row>
    <row r="252" spans="1:9" ht="17.25">
      <c r="A252" s="207">
        <v>245</v>
      </c>
      <c r="B252" s="207" t="s">
        <v>931</v>
      </c>
      <c r="C252" s="98">
        <v>228500</v>
      </c>
      <c r="D252" s="98">
        <v>228500</v>
      </c>
      <c r="E252" s="207" t="s">
        <v>51</v>
      </c>
      <c r="F252" s="207" t="s">
        <v>929</v>
      </c>
      <c r="G252" s="207" t="s">
        <v>929</v>
      </c>
      <c r="H252" s="408" t="s">
        <v>50</v>
      </c>
      <c r="I252" s="411" t="s">
        <v>756</v>
      </c>
    </row>
    <row r="253" spans="1:9" ht="17.25">
      <c r="A253" s="207">
        <v>246</v>
      </c>
      <c r="B253" s="207" t="s">
        <v>783</v>
      </c>
      <c r="C253" s="98">
        <v>1000</v>
      </c>
      <c r="D253" s="98">
        <v>1000</v>
      </c>
      <c r="E253" s="207" t="s">
        <v>51</v>
      </c>
      <c r="F253" s="207" t="s">
        <v>433</v>
      </c>
      <c r="G253" s="207" t="s">
        <v>433</v>
      </c>
      <c r="H253" s="408" t="s">
        <v>50</v>
      </c>
      <c r="I253" s="411" t="s">
        <v>932</v>
      </c>
    </row>
    <row r="254" spans="1:9" ht="17.25">
      <c r="A254" s="207">
        <v>247</v>
      </c>
      <c r="B254" s="207" t="s">
        <v>783</v>
      </c>
      <c r="C254" s="98">
        <v>1000</v>
      </c>
      <c r="D254" s="98">
        <v>1000</v>
      </c>
      <c r="E254" s="207" t="s">
        <v>51</v>
      </c>
      <c r="F254" s="207" t="s">
        <v>434</v>
      </c>
      <c r="G254" s="207" t="s">
        <v>434</v>
      </c>
      <c r="H254" s="408" t="s">
        <v>50</v>
      </c>
      <c r="I254" s="411" t="s">
        <v>933</v>
      </c>
    </row>
    <row r="255" spans="1:9" ht="17.25">
      <c r="A255" s="207">
        <v>248</v>
      </c>
      <c r="B255" s="207" t="s">
        <v>783</v>
      </c>
      <c r="C255" s="98">
        <v>1000</v>
      </c>
      <c r="D255" s="98">
        <v>1000</v>
      </c>
      <c r="E255" s="207" t="s">
        <v>51</v>
      </c>
      <c r="F255" s="207" t="s">
        <v>431</v>
      </c>
      <c r="G255" s="207" t="s">
        <v>431</v>
      </c>
      <c r="H255" s="408" t="s">
        <v>50</v>
      </c>
      <c r="I255" s="411" t="s">
        <v>934</v>
      </c>
    </row>
    <row r="256" spans="1:9" ht="17.25">
      <c r="A256" s="207">
        <v>249</v>
      </c>
      <c r="B256" s="207" t="s">
        <v>783</v>
      </c>
      <c r="C256" s="98">
        <v>1000</v>
      </c>
      <c r="D256" s="98">
        <v>1000</v>
      </c>
      <c r="E256" s="207" t="s">
        <v>51</v>
      </c>
      <c r="F256" s="207" t="s">
        <v>935</v>
      </c>
      <c r="G256" s="207" t="s">
        <v>935</v>
      </c>
      <c r="H256" s="408" t="s">
        <v>50</v>
      </c>
      <c r="I256" s="411" t="s">
        <v>936</v>
      </c>
    </row>
    <row r="257" spans="1:9" ht="17.25">
      <c r="A257" s="207">
        <v>250</v>
      </c>
      <c r="B257" s="207" t="s">
        <v>937</v>
      </c>
      <c r="C257" s="98">
        <v>23040</v>
      </c>
      <c r="D257" s="98">
        <v>23040</v>
      </c>
      <c r="E257" s="207" t="s">
        <v>51</v>
      </c>
      <c r="F257" s="207" t="s">
        <v>713</v>
      </c>
      <c r="G257" s="207" t="s">
        <v>713</v>
      </c>
      <c r="H257" s="408" t="s">
        <v>50</v>
      </c>
      <c r="I257" s="411" t="s">
        <v>938</v>
      </c>
    </row>
    <row r="258" spans="1:9" ht="17.25">
      <c r="A258" s="207">
        <v>251</v>
      </c>
      <c r="B258" s="207" t="s">
        <v>939</v>
      </c>
      <c r="C258" s="98">
        <v>7488</v>
      </c>
      <c r="D258" s="98">
        <v>7488</v>
      </c>
      <c r="E258" s="207" t="s">
        <v>51</v>
      </c>
      <c r="F258" s="207" t="s">
        <v>713</v>
      </c>
      <c r="G258" s="207" t="s">
        <v>713</v>
      </c>
      <c r="H258" s="408" t="s">
        <v>50</v>
      </c>
      <c r="I258" s="411" t="s">
        <v>940</v>
      </c>
    </row>
    <row r="259" spans="1:9" ht="17.25">
      <c r="A259" s="207">
        <v>252</v>
      </c>
      <c r="B259" s="207" t="s">
        <v>783</v>
      </c>
      <c r="C259" s="98">
        <v>28000</v>
      </c>
      <c r="D259" s="98">
        <v>28000</v>
      </c>
      <c r="E259" s="207" t="s">
        <v>51</v>
      </c>
      <c r="F259" s="207" t="s">
        <v>941</v>
      </c>
      <c r="G259" s="207" t="s">
        <v>941</v>
      </c>
      <c r="H259" s="408" t="s">
        <v>50</v>
      </c>
      <c r="I259" s="411" t="s">
        <v>942</v>
      </c>
    </row>
    <row r="260" ht="17.25">
      <c r="C260" s="590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1"/>
  <sheetViews>
    <sheetView zoomScale="120" zoomScaleNormal="120" zoomScalePageLayoutView="0" workbookViewId="0" topLeftCell="A1">
      <pane ySplit="5" topLeftCell="A65" activePane="bottomLeft" state="frozen"/>
      <selection pane="topLeft" activeCell="A1" sqref="A1"/>
      <selection pane="bottomLeft" activeCell="A67" sqref="A67:I69"/>
    </sheetView>
  </sheetViews>
  <sheetFormatPr defaultColWidth="9.00390625" defaultRowHeight="15"/>
  <cols>
    <col min="1" max="1" width="6.140625" style="2" customWidth="1"/>
    <col min="2" max="2" width="24.8515625" style="2" customWidth="1"/>
    <col min="3" max="4" width="10.421875" style="46" customWidth="1"/>
    <col min="5" max="5" width="9.140625" style="1" customWidth="1"/>
    <col min="6" max="6" width="21.00390625" style="2" customWidth="1"/>
    <col min="7" max="7" width="21.421875" style="2" customWidth="1"/>
    <col min="8" max="8" width="13.140625" style="2" customWidth="1"/>
    <col min="9" max="9" width="22.1406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6"/>
    </row>
    <row r="2" spans="1:10" s="4" customFormat="1" ht="24">
      <c r="A2" s="319" t="s">
        <v>468</v>
      </c>
      <c r="B2" s="319"/>
      <c r="C2" s="319"/>
      <c r="D2" s="319"/>
      <c r="E2" s="319"/>
      <c r="F2" s="319"/>
      <c r="G2" s="319"/>
      <c r="H2" s="319"/>
      <c r="I2" s="319"/>
      <c r="J2" s="36"/>
    </row>
    <row r="3" spans="1:10" s="4" customFormat="1" ht="24">
      <c r="A3" s="319" t="s">
        <v>5</v>
      </c>
      <c r="B3" s="319"/>
      <c r="C3" s="319"/>
      <c r="D3" s="319"/>
      <c r="E3" s="319"/>
      <c r="F3" s="319"/>
      <c r="G3" s="319"/>
      <c r="H3" s="319"/>
      <c r="I3" s="319"/>
      <c r="J3" s="291"/>
    </row>
    <row r="4" spans="1:10" s="4" customFormat="1" ht="24">
      <c r="A4" s="319" t="s">
        <v>469</v>
      </c>
      <c r="B4" s="319"/>
      <c r="C4" s="319"/>
      <c r="D4" s="319"/>
      <c r="E4" s="319"/>
      <c r="F4" s="319"/>
      <c r="G4" s="319"/>
      <c r="H4" s="319"/>
      <c r="I4" s="319"/>
      <c r="J4" s="36"/>
    </row>
    <row r="5" spans="1:10" s="7" customFormat="1" ht="66" customHeight="1">
      <c r="A5" s="173" t="s">
        <v>2</v>
      </c>
      <c r="B5" s="173" t="s">
        <v>54</v>
      </c>
      <c r="C5" s="169" t="s">
        <v>56</v>
      </c>
      <c r="D5" s="169" t="s">
        <v>55</v>
      </c>
      <c r="E5" s="169" t="s">
        <v>57</v>
      </c>
      <c r="F5" s="172" t="s">
        <v>58</v>
      </c>
      <c r="G5" s="172" t="s">
        <v>59</v>
      </c>
      <c r="H5" s="169" t="s">
        <v>60</v>
      </c>
      <c r="I5" s="169" t="s">
        <v>61</v>
      </c>
      <c r="J5" s="37"/>
    </row>
    <row r="6" spans="1:9" ht="17.25">
      <c r="A6" s="329">
        <v>1</v>
      </c>
      <c r="B6" s="591" t="s">
        <v>943</v>
      </c>
      <c r="C6" s="439">
        <v>21902.9</v>
      </c>
      <c r="D6" s="592">
        <v>22000</v>
      </c>
      <c r="E6" s="404" t="s">
        <v>51</v>
      </c>
      <c r="F6" s="329" t="s">
        <v>403</v>
      </c>
      <c r="G6" s="329" t="s">
        <v>403</v>
      </c>
      <c r="H6" s="591" t="s">
        <v>52</v>
      </c>
      <c r="I6" s="593" t="s">
        <v>945</v>
      </c>
    </row>
    <row r="7" spans="1:9" ht="17.25">
      <c r="A7" s="335"/>
      <c r="B7" s="594"/>
      <c r="C7" s="595"/>
      <c r="D7" s="596"/>
      <c r="E7" s="597"/>
      <c r="F7" s="598" t="s">
        <v>405</v>
      </c>
      <c r="G7" s="598" t="s">
        <v>405</v>
      </c>
      <c r="H7" s="594"/>
      <c r="I7" s="598" t="s">
        <v>946</v>
      </c>
    </row>
    <row r="8" spans="1:9" ht="17.25">
      <c r="A8" s="598"/>
      <c r="B8" s="594"/>
      <c r="C8" s="595"/>
      <c r="D8" s="596"/>
      <c r="E8" s="597"/>
      <c r="F8" s="595" t="s">
        <v>944</v>
      </c>
      <c r="G8" s="595" t="s">
        <v>944</v>
      </c>
      <c r="H8" s="594"/>
      <c r="I8" s="598"/>
    </row>
    <row r="9" spans="1:9" ht="17.25">
      <c r="A9" s="404">
        <v>2</v>
      </c>
      <c r="B9" s="593" t="s">
        <v>947</v>
      </c>
      <c r="C9" s="599">
        <v>2580</v>
      </c>
      <c r="D9" s="600">
        <v>2580</v>
      </c>
      <c r="E9" s="329" t="s">
        <v>51</v>
      </c>
      <c r="F9" s="593" t="s">
        <v>378</v>
      </c>
      <c r="G9" s="593" t="s">
        <v>378</v>
      </c>
      <c r="H9" s="601" t="s">
        <v>52</v>
      </c>
      <c r="I9" s="593" t="s">
        <v>404</v>
      </c>
    </row>
    <row r="10" spans="1:9" ht="17.25">
      <c r="A10" s="363"/>
      <c r="B10" s="598"/>
      <c r="C10" s="596"/>
      <c r="D10" s="595"/>
      <c r="E10" s="598"/>
      <c r="F10" s="335" t="s">
        <v>949</v>
      </c>
      <c r="G10" s="335" t="s">
        <v>949</v>
      </c>
      <c r="H10" s="597"/>
      <c r="I10" s="598" t="s">
        <v>445</v>
      </c>
    </row>
    <row r="11" spans="1:9" ht="17.25">
      <c r="A11" s="437"/>
      <c r="B11" s="602"/>
      <c r="C11" s="603"/>
      <c r="D11" s="604"/>
      <c r="E11" s="602"/>
      <c r="F11" s="390" t="s">
        <v>948</v>
      </c>
      <c r="G11" s="390" t="s">
        <v>948</v>
      </c>
      <c r="H11" s="605"/>
      <c r="I11" s="602"/>
    </row>
    <row r="12" spans="1:9" ht="17.25">
      <c r="A12" s="363">
        <v>3</v>
      </c>
      <c r="B12" s="598" t="s">
        <v>950</v>
      </c>
      <c r="C12" s="606">
        <v>5617.5</v>
      </c>
      <c r="D12" s="607">
        <v>5700</v>
      </c>
      <c r="E12" s="329" t="s">
        <v>51</v>
      </c>
      <c r="F12" s="329" t="s">
        <v>403</v>
      </c>
      <c r="G12" s="329" t="s">
        <v>403</v>
      </c>
      <c r="H12" s="601" t="s">
        <v>52</v>
      </c>
      <c r="I12" s="593" t="s">
        <v>952</v>
      </c>
    </row>
    <row r="13" spans="1:9" ht="17.25">
      <c r="A13" s="363"/>
      <c r="B13" s="598"/>
      <c r="C13" s="596"/>
      <c r="D13" s="595"/>
      <c r="E13" s="598"/>
      <c r="F13" s="598" t="s">
        <v>405</v>
      </c>
      <c r="G13" s="598" t="s">
        <v>405</v>
      </c>
      <c r="H13" s="597"/>
      <c r="I13" s="598" t="s">
        <v>461</v>
      </c>
    </row>
    <row r="14" spans="1:9" ht="17.25">
      <c r="A14" s="605"/>
      <c r="B14" s="602"/>
      <c r="C14" s="603"/>
      <c r="D14" s="604"/>
      <c r="E14" s="602"/>
      <c r="F14" s="604" t="s">
        <v>951</v>
      </c>
      <c r="G14" s="604" t="s">
        <v>951</v>
      </c>
      <c r="H14" s="605"/>
      <c r="I14" s="602"/>
    </row>
    <row r="15" spans="1:9" ht="17.25">
      <c r="A15" s="335">
        <v>4</v>
      </c>
      <c r="B15" s="594" t="s">
        <v>953</v>
      </c>
      <c r="C15" s="608">
        <v>495703.18</v>
      </c>
      <c r="D15" s="608">
        <v>495703.18</v>
      </c>
      <c r="E15" s="363" t="s">
        <v>51</v>
      </c>
      <c r="F15" s="598" t="s">
        <v>955</v>
      </c>
      <c r="G15" s="598" t="s">
        <v>955</v>
      </c>
      <c r="H15" s="594" t="s">
        <v>52</v>
      </c>
      <c r="I15" s="593" t="s">
        <v>956</v>
      </c>
    </row>
    <row r="16" spans="1:9" ht="17.25">
      <c r="A16" s="335"/>
      <c r="B16" s="594"/>
      <c r="C16" s="595"/>
      <c r="D16" s="595"/>
      <c r="E16" s="597"/>
      <c r="F16" s="388" t="s">
        <v>954</v>
      </c>
      <c r="G16" s="388" t="s">
        <v>954</v>
      </c>
      <c r="H16" s="594"/>
      <c r="I16" s="598" t="s">
        <v>957</v>
      </c>
    </row>
    <row r="17" spans="1:9" ht="17.25">
      <c r="A17" s="602"/>
      <c r="B17" s="609"/>
      <c r="C17" s="604"/>
      <c r="D17" s="604"/>
      <c r="E17" s="437"/>
      <c r="F17" s="602"/>
      <c r="G17" s="602"/>
      <c r="H17" s="609"/>
      <c r="I17" s="602"/>
    </row>
    <row r="18" spans="1:9" ht="17.25">
      <c r="A18" s="601">
        <v>5</v>
      </c>
      <c r="B18" s="601" t="s">
        <v>958</v>
      </c>
      <c r="C18" s="610">
        <v>25680</v>
      </c>
      <c r="D18" s="610">
        <v>25680</v>
      </c>
      <c r="E18" s="363" t="s">
        <v>51</v>
      </c>
      <c r="F18" s="601" t="s">
        <v>378</v>
      </c>
      <c r="G18" s="601" t="s">
        <v>378</v>
      </c>
      <c r="H18" s="593" t="s">
        <v>52</v>
      </c>
      <c r="I18" s="593" t="s">
        <v>960</v>
      </c>
    </row>
    <row r="19" spans="1:9" ht="17.25">
      <c r="A19" s="597"/>
      <c r="B19" s="597"/>
      <c r="C19" s="595"/>
      <c r="D19" s="595"/>
      <c r="E19" s="597"/>
      <c r="F19" s="597" t="s">
        <v>961</v>
      </c>
      <c r="G19" s="597" t="s">
        <v>961</v>
      </c>
      <c r="H19" s="598"/>
      <c r="I19" s="598" t="s">
        <v>466</v>
      </c>
    </row>
    <row r="20" spans="1:9" ht="17.25">
      <c r="A20" s="605"/>
      <c r="B20" s="605"/>
      <c r="C20" s="604"/>
      <c r="D20" s="604"/>
      <c r="E20" s="437"/>
      <c r="F20" s="611" t="s">
        <v>959</v>
      </c>
      <c r="G20" s="611" t="s">
        <v>959</v>
      </c>
      <c r="H20" s="602"/>
      <c r="I20" s="602"/>
    </row>
    <row r="21" spans="1:9" ht="17.25">
      <c r="A21" s="601">
        <v>6</v>
      </c>
      <c r="B21" s="601" t="s">
        <v>962</v>
      </c>
      <c r="C21" s="610">
        <v>1286000</v>
      </c>
      <c r="D21" s="610">
        <v>1286000</v>
      </c>
      <c r="E21" s="329" t="s">
        <v>964</v>
      </c>
      <c r="F21" s="612" t="s">
        <v>1013</v>
      </c>
      <c r="G21" s="612" t="s">
        <v>1013</v>
      </c>
      <c r="H21" s="593" t="s">
        <v>64</v>
      </c>
      <c r="I21" s="593" t="s">
        <v>965</v>
      </c>
    </row>
    <row r="22" spans="1:9" ht="17.25">
      <c r="A22" s="597"/>
      <c r="B22" s="597"/>
      <c r="C22" s="598"/>
      <c r="D22" s="598"/>
      <c r="E22" s="335" t="s">
        <v>966</v>
      </c>
      <c r="F22" s="613"/>
      <c r="G22" s="613"/>
      <c r="H22" s="598" t="s">
        <v>967</v>
      </c>
      <c r="I22" s="598" t="s">
        <v>968</v>
      </c>
    </row>
    <row r="23" spans="1:9" ht="17.25">
      <c r="A23" s="605"/>
      <c r="B23" s="605"/>
      <c r="C23" s="602"/>
      <c r="D23" s="602"/>
      <c r="E23" s="339"/>
      <c r="F23" s="614" t="s">
        <v>963</v>
      </c>
      <c r="G23" s="614" t="s">
        <v>963</v>
      </c>
      <c r="H23" s="602" t="s">
        <v>969</v>
      </c>
      <c r="I23" s="602"/>
    </row>
    <row r="24" spans="1:9" ht="17.25">
      <c r="A24" s="574"/>
      <c r="B24" s="574"/>
      <c r="C24" s="633"/>
      <c r="D24" s="575"/>
      <c r="E24" s="577"/>
      <c r="F24" s="574"/>
      <c r="G24" s="574"/>
      <c r="H24" s="574"/>
      <c r="I24" s="574"/>
    </row>
    <row r="25" spans="1:9" ht="17.25">
      <c r="A25" s="329">
        <v>1</v>
      </c>
      <c r="B25" s="329" t="s">
        <v>380</v>
      </c>
      <c r="C25" s="615">
        <v>2800</v>
      </c>
      <c r="D25" s="615">
        <v>2800</v>
      </c>
      <c r="E25" s="329" t="s">
        <v>51</v>
      </c>
      <c r="F25" s="329" t="s">
        <v>1014</v>
      </c>
      <c r="G25" s="329" t="s">
        <v>1014</v>
      </c>
      <c r="H25" s="593" t="s">
        <v>52</v>
      </c>
      <c r="I25" s="593" t="s">
        <v>465</v>
      </c>
    </row>
    <row r="26" spans="1:9" ht="17.25">
      <c r="A26" s="335"/>
      <c r="B26" s="335"/>
      <c r="C26" s="616"/>
      <c r="D26" s="616"/>
      <c r="E26" s="598"/>
      <c r="F26" s="598"/>
      <c r="G26" s="598"/>
      <c r="H26" s="598" t="s">
        <v>375</v>
      </c>
      <c r="I26" s="598" t="s">
        <v>466</v>
      </c>
    </row>
    <row r="27" spans="1:9" ht="17.25">
      <c r="A27" s="339"/>
      <c r="B27" s="339"/>
      <c r="C27" s="611"/>
      <c r="D27" s="611"/>
      <c r="E27" s="339"/>
      <c r="F27" s="390" t="s">
        <v>464</v>
      </c>
      <c r="G27" s="390" t="s">
        <v>464</v>
      </c>
      <c r="H27" s="602" t="s">
        <v>377</v>
      </c>
      <c r="I27" s="602"/>
    </row>
    <row r="28" spans="1:9" ht="18" customHeight="1">
      <c r="A28" s="335">
        <v>2</v>
      </c>
      <c r="B28" s="329" t="s">
        <v>406</v>
      </c>
      <c r="C28" s="617">
        <v>10496.7</v>
      </c>
      <c r="D28" s="615">
        <v>10500</v>
      </c>
      <c r="E28" s="329" t="s">
        <v>51</v>
      </c>
      <c r="F28" s="329" t="s">
        <v>403</v>
      </c>
      <c r="G28" s="329" t="s">
        <v>403</v>
      </c>
      <c r="H28" s="593" t="s">
        <v>52</v>
      </c>
      <c r="I28" s="593" t="s">
        <v>971</v>
      </c>
    </row>
    <row r="29" spans="1:9" ht="18" customHeight="1">
      <c r="A29" s="335"/>
      <c r="B29" s="335"/>
      <c r="C29" s="616"/>
      <c r="D29" s="616"/>
      <c r="E29" s="598"/>
      <c r="F29" s="598" t="s">
        <v>405</v>
      </c>
      <c r="G29" s="598" t="s">
        <v>405</v>
      </c>
      <c r="H29" s="598" t="s">
        <v>375</v>
      </c>
      <c r="I29" s="598" t="s">
        <v>946</v>
      </c>
    </row>
    <row r="30" spans="1:9" ht="18" customHeight="1">
      <c r="A30" s="335"/>
      <c r="B30" s="339"/>
      <c r="C30" s="611"/>
      <c r="D30" s="611"/>
      <c r="E30" s="339"/>
      <c r="F30" s="604" t="s">
        <v>970</v>
      </c>
      <c r="G30" s="604" t="s">
        <v>970</v>
      </c>
      <c r="H30" s="602" t="s">
        <v>377</v>
      </c>
      <c r="I30" s="602"/>
    </row>
    <row r="31" spans="1:9" ht="18" customHeight="1">
      <c r="A31" s="329">
        <v>3</v>
      </c>
      <c r="B31" s="329" t="s">
        <v>380</v>
      </c>
      <c r="C31" s="618">
        <v>4000</v>
      </c>
      <c r="D31" s="432">
        <v>4000</v>
      </c>
      <c r="E31" s="329" t="s">
        <v>51</v>
      </c>
      <c r="F31" s="329" t="s">
        <v>390</v>
      </c>
      <c r="G31" s="329" t="s">
        <v>390</v>
      </c>
      <c r="H31" s="593" t="s">
        <v>52</v>
      </c>
      <c r="I31" s="593" t="s">
        <v>455</v>
      </c>
    </row>
    <row r="32" spans="1:9" ht="18" customHeight="1">
      <c r="A32" s="335"/>
      <c r="B32" s="335"/>
      <c r="C32" s="616"/>
      <c r="D32" s="595"/>
      <c r="E32" s="598"/>
      <c r="F32" s="595" t="s">
        <v>454</v>
      </c>
      <c r="G32" s="595" t="s">
        <v>454</v>
      </c>
      <c r="H32" s="598" t="s">
        <v>375</v>
      </c>
      <c r="I32" s="598" t="s">
        <v>972</v>
      </c>
    </row>
    <row r="33" spans="1:9" ht="18" customHeight="1">
      <c r="A33" s="339"/>
      <c r="B33" s="339"/>
      <c r="C33" s="619"/>
      <c r="D33" s="390"/>
      <c r="E33" s="602"/>
      <c r="F33" s="620"/>
      <c r="G33" s="620"/>
      <c r="H33" s="602" t="s">
        <v>377</v>
      </c>
      <c r="I33" s="621"/>
    </row>
    <row r="34" spans="1:9" ht="18" customHeight="1">
      <c r="A34" s="329">
        <v>4</v>
      </c>
      <c r="B34" s="622" t="s">
        <v>372</v>
      </c>
      <c r="C34" s="623">
        <v>18000</v>
      </c>
      <c r="D34" s="610">
        <v>18000</v>
      </c>
      <c r="E34" s="329" t="s">
        <v>51</v>
      </c>
      <c r="F34" s="624" t="s">
        <v>1015</v>
      </c>
      <c r="G34" s="624" t="s">
        <v>1015</v>
      </c>
      <c r="H34" s="593" t="s">
        <v>52</v>
      </c>
      <c r="I34" s="593" t="s">
        <v>452</v>
      </c>
    </row>
    <row r="35" spans="1:9" ht="18" customHeight="1">
      <c r="A35" s="335"/>
      <c r="B35" s="598" t="s">
        <v>374</v>
      </c>
      <c r="C35" s="596"/>
      <c r="D35" s="595"/>
      <c r="E35" s="598"/>
      <c r="F35" s="625"/>
      <c r="G35" s="625"/>
      <c r="H35" s="598" t="s">
        <v>375</v>
      </c>
      <c r="I35" s="598" t="s">
        <v>453</v>
      </c>
    </row>
    <row r="36" spans="1:9" ht="18" customHeight="1">
      <c r="A36" s="339"/>
      <c r="B36" s="602"/>
      <c r="C36" s="596"/>
      <c r="D36" s="604"/>
      <c r="E36" s="602"/>
      <c r="F36" s="626" t="s">
        <v>373</v>
      </c>
      <c r="G36" s="626" t="s">
        <v>373</v>
      </c>
      <c r="H36" s="602" t="s">
        <v>377</v>
      </c>
      <c r="I36" s="602">
        <v>2561</v>
      </c>
    </row>
    <row r="37" spans="1:9" ht="18" customHeight="1">
      <c r="A37" s="404">
        <v>5</v>
      </c>
      <c r="B37" s="329" t="s">
        <v>372</v>
      </c>
      <c r="C37" s="615">
        <v>18000</v>
      </c>
      <c r="D37" s="615">
        <v>18000</v>
      </c>
      <c r="E37" s="329" t="s">
        <v>51</v>
      </c>
      <c r="F37" s="593" t="s">
        <v>1016</v>
      </c>
      <c r="G37" s="593" t="s">
        <v>1016</v>
      </c>
      <c r="H37" s="593" t="s">
        <v>52</v>
      </c>
      <c r="I37" s="593" t="s">
        <v>386</v>
      </c>
    </row>
    <row r="38" spans="1:9" ht="18" customHeight="1">
      <c r="A38" s="363"/>
      <c r="B38" s="335" t="s">
        <v>374</v>
      </c>
      <c r="C38" s="616"/>
      <c r="D38" s="616"/>
      <c r="E38" s="598"/>
      <c r="F38" s="598"/>
      <c r="G38" s="598"/>
      <c r="H38" s="598" t="s">
        <v>375</v>
      </c>
      <c r="I38" s="598" t="s">
        <v>376</v>
      </c>
    </row>
    <row r="39" spans="1:9" ht="18" customHeight="1">
      <c r="A39" s="437"/>
      <c r="B39" s="339"/>
      <c r="C39" s="611"/>
      <c r="D39" s="611"/>
      <c r="E39" s="339"/>
      <c r="F39" s="595" t="s">
        <v>373</v>
      </c>
      <c r="G39" s="595" t="s">
        <v>373</v>
      </c>
      <c r="H39" s="602" t="s">
        <v>377</v>
      </c>
      <c r="I39" s="602">
        <v>2561</v>
      </c>
    </row>
    <row r="40" spans="1:9" ht="18.75" customHeight="1">
      <c r="A40" s="329">
        <v>6</v>
      </c>
      <c r="B40" s="329" t="s">
        <v>380</v>
      </c>
      <c r="C40" s="618">
        <v>9500</v>
      </c>
      <c r="D40" s="432">
        <v>9500</v>
      </c>
      <c r="E40" s="329" t="s">
        <v>51</v>
      </c>
      <c r="F40" s="329" t="s">
        <v>390</v>
      </c>
      <c r="G40" s="329" t="s">
        <v>390</v>
      </c>
      <c r="H40" s="593" t="s">
        <v>52</v>
      </c>
      <c r="I40" s="593" t="s">
        <v>463</v>
      </c>
    </row>
    <row r="41" spans="1:9" ht="18.75" customHeight="1">
      <c r="A41" s="335"/>
      <c r="B41" s="335"/>
      <c r="C41" s="616"/>
      <c r="D41" s="595"/>
      <c r="E41" s="598"/>
      <c r="F41" s="595" t="s">
        <v>462</v>
      </c>
      <c r="G41" s="595" t="s">
        <v>462</v>
      </c>
      <c r="H41" s="598" t="s">
        <v>375</v>
      </c>
      <c r="I41" s="598" t="s">
        <v>973</v>
      </c>
    </row>
    <row r="42" spans="1:9" ht="18.75" customHeight="1">
      <c r="A42" s="339"/>
      <c r="B42" s="339"/>
      <c r="C42" s="619"/>
      <c r="D42" s="390"/>
      <c r="E42" s="602"/>
      <c r="F42" s="627"/>
      <c r="G42" s="627"/>
      <c r="H42" s="602" t="s">
        <v>377</v>
      </c>
      <c r="I42" s="602"/>
    </row>
    <row r="43" spans="1:9" ht="18.75" customHeight="1">
      <c r="A43" s="329">
        <v>7</v>
      </c>
      <c r="B43" s="628" t="s">
        <v>387</v>
      </c>
      <c r="C43" s="439">
        <v>4898.46</v>
      </c>
      <c r="D43" s="432">
        <v>5000</v>
      </c>
      <c r="E43" s="329" t="s">
        <v>51</v>
      </c>
      <c r="F43" s="325" t="s">
        <v>1017</v>
      </c>
      <c r="G43" s="325" t="s">
        <v>1017</v>
      </c>
      <c r="H43" s="593" t="s">
        <v>52</v>
      </c>
      <c r="I43" s="593" t="s">
        <v>458</v>
      </c>
    </row>
    <row r="44" spans="1:9" ht="18.75" customHeight="1">
      <c r="A44" s="335"/>
      <c r="B44" s="364"/>
      <c r="C44" s="388"/>
      <c r="D44" s="388"/>
      <c r="E44" s="598"/>
      <c r="F44" s="613"/>
      <c r="G44" s="613"/>
      <c r="H44" s="598" t="s">
        <v>375</v>
      </c>
      <c r="I44" s="598" t="s">
        <v>456</v>
      </c>
    </row>
    <row r="45" spans="1:9" ht="18.75" customHeight="1">
      <c r="A45" s="339"/>
      <c r="B45" s="331"/>
      <c r="C45" s="390"/>
      <c r="D45" s="390"/>
      <c r="E45" s="602"/>
      <c r="F45" s="390" t="s">
        <v>457</v>
      </c>
      <c r="G45" s="390" t="s">
        <v>457</v>
      </c>
      <c r="H45" s="602" t="s">
        <v>377</v>
      </c>
      <c r="I45" s="602"/>
    </row>
    <row r="46" spans="1:9" ht="18.75" customHeight="1">
      <c r="A46" s="329">
        <v>8</v>
      </c>
      <c r="B46" s="329" t="s">
        <v>976</v>
      </c>
      <c r="C46" s="629">
        <v>16500</v>
      </c>
      <c r="D46" s="629">
        <v>16500</v>
      </c>
      <c r="E46" s="329" t="s">
        <v>51</v>
      </c>
      <c r="F46" s="329" t="s">
        <v>389</v>
      </c>
      <c r="G46" s="329" t="s">
        <v>389</v>
      </c>
      <c r="H46" s="593" t="s">
        <v>52</v>
      </c>
      <c r="I46" s="593" t="s">
        <v>977</v>
      </c>
    </row>
    <row r="47" spans="1:9" ht="18.75" customHeight="1">
      <c r="A47" s="335"/>
      <c r="B47" s="391" t="s">
        <v>978</v>
      </c>
      <c r="C47" s="616"/>
      <c r="D47" s="616"/>
      <c r="E47" s="598"/>
      <c r="F47" s="595" t="s">
        <v>388</v>
      </c>
      <c r="G47" s="595" t="s">
        <v>388</v>
      </c>
      <c r="H47" s="598" t="s">
        <v>375</v>
      </c>
      <c r="I47" s="598" t="s">
        <v>979</v>
      </c>
    </row>
    <row r="48" spans="1:9" ht="18.75" customHeight="1">
      <c r="A48" s="339"/>
      <c r="B48" s="630"/>
      <c r="C48" s="611"/>
      <c r="D48" s="611"/>
      <c r="E48" s="602"/>
      <c r="F48" s="620"/>
      <c r="G48" s="620"/>
      <c r="H48" s="602" t="s">
        <v>377</v>
      </c>
      <c r="I48" s="602">
        <v>2561</v>
      </c>
    </row>
    <row r="49" spans="1:9" ht="17.25">
      <c r="A49" s="329">
        <v>9</v>
      </c>
      <c r="B49" s="329" t="s">
        <v>372</v>
      </c>
      <c r="C49" s="615">
        <v>16000</v>
      </c>
      <c r="D49" s="615">
        <v>16000</v>
      </c>
      <c r="E49" s="329" t="s">
        <v>51</v>
      </c>
      <c r="F49" s="325" t="s">
        <v>981</v>
      </c>
      <c r="G49" s="325" t="s">
        <v>981</v>
      </c>
      <c r="H49" s="593" t="s">
        <v>52</v>
      </c>
      <c r="I49" s="593" t="s">
        <v>982</v>
      </c>
    </row>
    <row r="50" spans="1:9" ht="17.25">
      <c r="A50" s="335"/>
      <c r="B50" s="335" t="s">
        <v>374</v>
      </c>
      <c r="C50" s="616"/>
      <c r="D50" s="616"/>
      <c r="E50" s="598"/>
      <c r="F50" s="631" t="s">
        <v>980</v>
      </c>
      <c r="G50" s="631" t="s">
        <v>980</v>
      </c>
      <c r="H50" s="598" t="s">
        <v>375</v>
      </c>
      <c r="I50" s="598" t="s">
        <v>983</v>
      </c>
    </row>
    <row r="51" spans="1:9" ht="17.25">
      <c r="A51" s="339"/>
      <c r="B51" s="339"/>
      <c r="C51" s="611"/>
      <c r="D51" s="611"/>
      <c r="E51" s="602"/>
      <c r="F51" s="621"/>
      <c r="G51" s="621"/>
      <c r="H51" s="602" t="s">
        <v>377</v>
      </c>
      <c r="I51" s="602"/>
    </row>
    <row r="52" spans="1:9" ht="17.25">
      <c r="A52" s="335">
        <v>10</v>
      </c>
      <c r="B52" s="329" t="s">
        <v>372</v>
      </c>
      <c r="C52" s="629">
        <v>18000</v>
      </c>
      <c r="D52" s="629">
        <v>18000</v>
      </c>
      <c r="E52" s="329" t="s">
        <v>51</v>
      </c>
      <c r="F52" s="325" t="s">
        <v>1018</v>
      </c>
      <c r="G52" s="325" t="s">
        <v>1018</v>
      </c>
      <c r="H52" s="593" t="s">
        <v>52</v>
      </c>
      <c r="I52" s="593" t="s">
        <v>448</v>
      </c>
    </row>
    <row r="53" spans="1:9" ht="17.25">
      <c r="A53" s="335"/>
      <c r="B53" s="335" t="s">
        <v>374</v>
      </c>
      <c r="C53" s="616"/>
      <c r="D53" s="616"/>
      <c r="E53" s="598"/>
      <c r="F53" s="613"/>
      <c r="G53" s="613"/>
      <c r="H53" s="598" t="s">
        <v>375</v>
      </c>
      <c r="I53" s="598" t="s">
        <v>376</v>
      </c>
    </row>
    <row r="54" spans="1:9" ht="17.25">
      <c r="A54" s="335"/>
      <c r="B54" s="339"/>
      <c r="C54" s="611"/>
      <c r="D54" s="611"/>
      <c r="E54" s="602"/>
      <c r="F54" s="614" t="s">
        <v>373</v>
      </c>
      <c r="G54" s="614" t="s">
        <v>373</v>
      </c>
      <c r="H54" s="602" t="s">
        <v>377</v>
      </c>
      <c r="I54" s="602">
        <v>2561</v>
      </c>
    </row>
    <row r="55" spans="1:9" ht="17.25">
      <c r="A55" s="329">
        <v>11</v>
      </c>
      <c r="B55" s="329" t="s">
        <v>449</v>
      </c>
      <c r="C55" s="615">
        <v>3745</v>
      </c>
      <c r="D55" s="610">
        <v>3745</v>
      </c>
      <c r="E55" s="329" t="s">
        <v>51</v>
      </c>
      <c r="F55" s="329" t="s">
        <v>403</v>
      </c>
      <c r="G55" s="329" t="s">
        <v>403</v>
      </c>
      <c r="H55" s="593" t="s">
        <v>52</v>
      </c>
      <c r="I55" s="593" t="s">
        <v>460</v>
      </c>
    </row>
    <row r="56" spans="1:9" ht="17.25">
      <c r="A56" s="335"/>
      <c r="B56" s="335"/>
      <c r="C56" s="616"/>
      <c r="D56" s="595"/>
      <c r="E56" s="598"/>
      <c r="F56" s="598" t="s">
        <v>405</v>
      </c>
      <c r="G56" s="598" t="s">
        <v>405</v>
      </c>
      <c r="H56" s="598" t="s">
        <v>375</v>
      </c>
      <c r="I56" s="598" t="s">
        <v>461</v>
      </c>
    </row>
    <row r="57" spans="1:9" ht="17.25">
      <c r="A57" s="339"/>
      <c r="B57" s="630"/>
      <c r="C57" s="611"/>
      <c r="D57" s="604"/>
      <c r="E57" s="602"/>
      <c r="F57" s="614" t="s">
        <v>459</v>
      </c>
      <c r="G57" s="614" t="s">
        <v>459</v>
      </c>
      <c r="H57" s="602" t="s">
        <v>377</v>
      </c>
      <c r="I57" s="602"/>
    </row>
    <row r="58" spans="1:9" ht="18" customHeight="1">
      <c r="A58" s="598">
        <v>12</v>
      </c>
      <c r="B58" s="329" t="s">
        <v>387</v>
      </c>
      <c r="C58" s="629">
        <v>26200</v>
      </c>
      <c r="D58" s="629">
        <v>26200</v>
      </c>
      <c r="E58" s="329" t="s">
        <v>51</v>
      </c>
      <c r="F58" s="325" t="s">
        <v>985</v>
      </c>
      <c r="G58" s="325" t="s">
        <v>985</v>
      </c>
      <c r="H58" s="593" t="s">
        <v>52</v>
      </c>
      <c r="I58" s="593" t="s">
        <v>986</v>
      </c>
    </row>
    <row r="59" spans="1:9" ht="18" customHeight="1">
      <c r="A59" s="598"/>
      <c r="B59" s="335"/>
      <c r="C59" s="616"/>
      <c r="D59" s="616"/>
      <c r="E59" s="598"/>
      <c r="F59" s="631" t="s">
        <v>984</v>
      </c>
      <c r="G59" s="631" t="s">
        <v>984</v>
      </c>
      <c r="H59" s="598" t="s">
        <v>375</v>
      </c>
      <c r="I59" s="598" t="s">
        <v>461</v>
      </c>
    </row>
    <row r="60" spans="1:9" ht="18" customHeight="1">
      <c r="A60" s="602"/>
      <c r="B60" s="630"/>
      <c r="C60" s="611"/>
      <c r="D60" s="611"/>
      <c r="E60" s="602"/>
      <c r="F60" s="621"/>
      <c r="G60" s="621"/>
      <c r="H60" s="602" t="s">
        <v>377</v>
      </c>
      <c r="I60" s="602"/>
    </row>
    <row r="61" spans="1:9" ht="18" customHeight="1">
      <c r="A61" s="593">
        <v>13</v>
      </c>
      <c r="B61" s="329" t="s">
        <v>391</v>
      </c>
      <c r="C61" s="615">
        <v>10000</v>
      </c>
      <c r="D61" s="615">
        <v>10000</v>
      </c>
      <c r="E61" s="329" t="s">
        <v>51</v>
      </c>
      <c r="F61" s="329" t="s">
        <v>1019</v>
      </c>
      <c r="G61" s="329" t="s">
        <v>1019</v>
      </c>
      <c r="H61" s="593" t="s">
        <v>52</v>
      </c>
      <c r="I61" s="593" t="s">
        <v>393</v>
      </c>
    </row>
    <row r="62" spans="1:9" ht="18" customHeight="1">
      <c r="A62" s="598"/>
      <c r="B62" s="391" t="s">
        <v>394</v>
      </c>
      <c r="C62" s="616"/>
      <c r="D62" s="616"/>
      <c r="E62" s="598"/>
      <c r="F62" s="598"/>
      <c r="G62" s="598"/>
      <c r="H62" s="598" t="s">
        <v>375</v>
      </c>
      <c r="I62" s="598" t="s">
        <v>379</v>
      </c>
    </row>
    <row r="63" spans="1:9" ht="18" customHeight="1">
      <c r="A63" s="602"/>
      <c r="B63" s="602"/>
      <c r="C63" s="611"/>
      <c r="D63" s="611"/>
      <c r="E63" s="602"/>
      <c r="F63" s="614" t="s">
        <v>392</v>
      </c>
      <c r="G63" s="614" t="s">
        <v>392</v>
      </c>
      <c r="H63" s="602" t="s">
        <v>377</v>
      </c>
      <c r="I63" s="621"/>
    </row>
    <row r="64" spans="1:9" ht="18" customHeight="1">
      <c r="A64" s="598">
        <v>14</v>
      </c>
      <c r="B64" s="329" t="s">
        <v>380</v>
      </c>
      <c r="C64" s="629">
        <v>6800</v>
      </c>
      <c r="D64" s="629">
        <v>6800</v>
      </c>
      <c r="E64" s="329" t="s">
        <v>51</v>
      </c>
      <c r="F64" s="325" t="s">
        <v>1014</v>
      </c>
      <c r="G64" s="325" t="s">
        <v>1014</v>
      </c>
      <c r="H64" s="593" t="s">
        <v>52</v>
      </c>
      <c r="I64" s="593" t="s">
        <v>467</v>
      </c>
    </row>
    <row r="65" spans="1:9" ht="18.75" customHeight="1">
      <c r="A65" s="598"/>
      <c r="B65" s="391"/>
      <c r="C65" s="616"/>
      <c r="D65" s="616"/>
      <c r="E65" s="598"/>
      <c r="F65" s="613"/>
      <c r="G65" s="613"/>
      <c r="H65" s="598" t="s">
        <v>375</v>
      </c>
      <c r="I65" s="598" t="s">
        <v>410</v>
      </c>
    </row>
    <row r="66" spans="1:9" ht="18.75" customHeight="1">
      <c r="A66" s="602"/>
      <c r="B66" s="602"/>
      <c r="C66" s="611"/>
      <c r="D66" s="611"/>
      <c r="E66" s="602"/>
      <c r="F66" s="614" t="s">
        <v>409</v>
      </c>
      <c r="G66" s="614" t="s">
        <v>409</v>
      </c>
      <c r="H66" s="602" t="s">
        <v>377</v>
      </c>
      <c r="I66" s="602"/>
    </row>
    <row r="67" spans="1:9" ht="18.75" customHeight="1">
      <c r="A67" s="593">
        <v>15</v>
      </c>
      <c r="B67" s="329" t="s">
        <v>387</v>
      </c>
      <c r="C67" s="617">
        <v>12226.89</v>
      </c>
      <c r="D67" s="615">
        <v>12500</v>
      </c>
      <c r="E67" s="329" t="s">
        <v>51</v>
      </c>
      <c r="F67" s="325" t="s">
        <v>1017</v>
      </c>
      <c r="G67" s="325" t="s">
        <v>1017</v>
      </c>
      <c r="H67" s="593" t="s">
        <v>52</v>
      </c>
      <c r="I67" s="593" t="s">
        <v>988</v>
      </c>
    </row>
    <row r="68" spans="1:9" ht="18.75" customHeight="1">
      <c r="A68" s="598"/>
      <c r="B68" s="335"/>
      <c r="C68" s="616"/>
      <c r="D68" s="616"/>
      <c r="E68" s="598"/>
      <c r="F68" s="613"/>
      <c r="G68" s="613"/>
      <c r="H68" s="598" t="s">
        <v>375</v>
      </c>
      <c r="I68" s="598" t="s">
        <v>989</v>
      </c>
    </row>
    <row r="69" spans="1:9" ht="18.75" customHeight="1">
      <c r="A69" s="602"/>
      <c r="B69" s="630"/>
      <c r="C69" s="611"/>
      <c r="D69" s="611"/>
      <c r="E69" s="339"/>
      <c r="F69" s="604" t="s">
        <v>987</v>
      </c>
      <c r="G69" s="604" t="s">
        <v>987</v>
      </c>
      <c r="H69" s="602" t="s">
        <v>377</v>
      </c>
      <c r="I69" s="602"/>
    </row>
    <row r="70" spans="1:9" ht="17.25">
      <c r="A70" s="593">
        <v>16</v>
      </c>
      <c r="B70" s="591" t="s">
        <v>990</v>
      </c>
      <c r="C70" s="617">
        <v>6494.9</v>
      </c>
      <c r="D70" s="615">
        <v>6500</v>
      </c>
      <c r="E70" s="404" t="s">
        <v>51</v>
      </c>
      <c r="F70" s="404" t="s">
        <v>1020</v>
      </c>
      <c r="G70" s="404" t="s">
        <v>1020</v>
      </c>
      <c r="H70" s="612" t="s">
        <v>52</v>
      </c>
      <c r="I70" s="593" t="s">
        <v>450</v>
      </c>
    </row>
    <row r="71" spans="1:9" ht="17.25">
      <c r="A71" s="598"/>
      <c r="B71" s="594"/>
      <c r="C71" s="616"/>
      <c r="D71" s="616"/>
      <c r="E71" s="597"/>
      <c r="F71" s="597"/>
      <c r="G71" s="598"/>
      <c r="H71" s="613" t="s">
        <v>375</v>
      </c>
      <c r="I71" s="598" t="s">
        <v>451</v>
      </c>
    </row>
    <row r="72" spans="1:9" ht="17.25">
      <c r="A72" s="602"/>
      <c r="B72" s="609"/>
      <c r="C72" s="611"/>
      <c r="D72" s="611"/>
      <c r="E72" s="605"/>
      <c r="F72" s="611" t="s">
        <v>991</v>
      </c>
      <c r="G72" s="604" t="s">
        <v>991</v>
      </c>
      <c r="H72" s="621" t="s">
        <v>377</v>
      </c>
      <c r="I72" s="602"/>
    </row>
    <row r="73" spans="1:9" ht="17.25">
      <c r="A73" s="598">
        <v>17</v>
      </c>
      <c r="B73" s="329" t="s">
        <v>446</v>
      </c>
      <c r="C73" s="632">
        <v>7391.56</v>
      </c>
      <c r="D73" s="439">
        <v>7391.56</v>
      </c>
      <c r="E73" s="329" t="s">
        <v>51</v>
      </c>
      <c r="F73" s="325" t="s">
        <v>1017</v>
      </c>
      <c r="G73" s="325" t="s">
        <v>1017</v>
      </c>
      <c r="H73" s="593" t="s">
        <v>52</v>
      </c>
      <c r="I73" s="593" t="s">
        <v>993</v>
      </c>
    </row>
    <row r="74" spans="1:9" ht="17.25">
      <c r="A74" s="598"/>
      <c r="B74" s="335" t="s">
        <v>381</v>
      </c>
      <c r="C74" s="596"/>
      <c r="D74" s="595"/>
      <c r="E74" s="598"/>
      <c r="F74" s="613"/>
      <c r="G74" s="613"/>
      <c r="H74" s="598" t="s">
        <v>375</v>
      </c>
      <c r="I74" s="598" t="s">
        <v>994</v>
      </c>
    </row>
    <row r="75" spans="1:9" ht="17.25">
      <c r="A75" s="602"/>
      <c r="B75" s="630"/>
      <c r="C75" s="389"/>
      <c r="D75" s="390"/>
      <c r="E75" s="339"/>
      <c r="F75" s="595" t="s">
        <v>992</v>
      </c>
      <c r="G75" s="595" t="s">
        <v>992</v>
      </c>
      <c r="H75" s="602" t="s">
        <v>377</v>
      </c>
      <c r="I75" s="602"/>
    </row>
    <row r="76" spans="1:9" ht="17.25">
      <c r="A76" s="597">
        <v>18</v>
      </c>
      <c r="B76" s="329" t="s">
        <v>995</v>
      </c>
      <c r="C76" s="432">
        <v>6955</v>
      </c>
      <c r="D76" s="432">
        <v>6955</v>
      </c>
      <c r="E76" s="329" t="s">
        <v>51</v>
      </c>
      <c r="F76" s="325" t="s">
        <v>1017</v>
      </c>
      <c r="G76" s="325" t="s">
        <v>1017</v>
      </c>
      <c r="H76" s="593" t="s">
        <v>52</v>
      </c>
      <c r="I76" s="593" t="s">
        <v>997</v>
      </c>
    </row>
    <row r="77" spans="1:9" ht="17.25">
      <c r="A77" s="597"/>
      <c r="B77" s="391" t="s">
        <v>381</v>
      </c>
      <c r="C77" s="388"/>
      <c r="D77" s="388"/>
      <c r="E77" s="598"/>
      <c r="F77" s="613"/>
      <c r="G77" s="613"/>
      <c r="H77" s="598" t="s">
        <v>375</v>
      </c>
      <c r="I77" s="598" t="s">
        <v>989</v>
      </c>
    </row>
    <row r="78" spans="1:9" ht="17.25">
      <c r="A78" s="605"/>
      <c r="B78" s="630"/>
      <c r="C78" s="390"/>
      <c r="D78" s="390"/>
      <c r="E78" s="339"/>
      <c r="F78" s="390" t="s">
        <v>996</v>
      </c>
      <c r="G78" s="390" t="s">
        <v>996</v>
      </c>
      <c r="H78" s="602" t="s">
        <v>377</v>
      </c>
      <c r="I78" s="602"/>
    </row>
    <row r="79" spans="1:9" ht="17.25">
      <c r="A79" s="593">
        <v>19</v>
      </c>
      <c r="B79" s="329" t="s">
        <v>998</v>
      </c>
      <c r="C79" s="615">
        <v>5778</v>
      </c>
      <c r="D79" s="615">
        <v>5778</v>
      </c>
      <c r="E79" s="329" t="s">
        <v>51</v>
      </c>
      <c r="F79" s="329" t="s">
        <v>1000</v>
      </c>
      <c r="G79" s="329" t="s">
        <v>1000</v>
      </c>
      <c r="H79" s="593" t="s">
        <v>52</v>
      </c>
      <c r="I79" s="593" t="s">
        <v>1001</v>
      </c>
    </row>
    <row r="80" spans="1:9" ht="17.25">
      <c r="A80" s="598"/>
      <c r="B80" s="391" t="s">
        <v>1002</v>
      </c>
      <c r="C80" s="616"/>
      <c r="D80" s="616"/>
      <c r="E80" s="598"/>
      <c r="F80" s="598" t="s">
        <v>1003</v>
      </c>
      <c r="G80" s="598" t="s">
        <v>1003</v>
      </c>
      <c r="H80" s="598" t="s">
        <v>375</v>
      </c>
      <c r="I80" s="598" t="s">
        <v>989</v>
      </c>
    </row>
    <row r="81" spans="1:9" ht="17.25">
      <c r="A81" s="602"/>
      <c r="B81" s="602"/>
      <c r="C81" s="611"/>
      <c r="D81" s="611"/>
      <c r="E81" s="602"/>
      <c r="F81" s="614" t="s">
        <v>999</v>
      </c>
      <c r="G81" s="614" t="s">
        <v>999</v>
      </c>
      <c r="H81" s="602" t="s">
        <v>377</v>
      </c>
      <c r="I81" s="602"/>
    </row>
    <row r="82" spans="1:9" ht="17.25">
      <c r="A82" s="593">
        <v>20</v>
      </c>
      <c r="B82" s="329" t="s">
        <v>387</v>
      </c>
      <c r="C82" s="617">
        <v>3593.06</v>
      </c>
      <c r="D82" s="617">
        <v>3593.06</v>
      </c>
      <c r="E82" s="329" t="s">
        <v>51</v>
      </c>
      <c r="F82" s="325" t="s">
        <v>974</v>
      </c>
      <c r="G82" s="325" t="s">
        <v>974</v>
      </c>
      <c r="H82" s="593" t="s">
        <v>52</v>
      </c>
      <c r="I82" s="593" t="s">
        <v>1004</v>
      </c>
    </row>
    <row r="83" spans="1:9" ht="17.25">
      <c r="A83" s="598"/>
      <c r="B83" s="335" t="s">
        <v>1005</v>
      </c>
      <c r="C83" s="616"/>
      <c r="D83" s="616"/>
      <c r="E83" s="598"/>
      <c r="F83" s="613" t="s">
        <v>975</v>
      </c>
      <c r="G83" s="613" t="s">
        <v>975</v>
      </c>
      <c r="H83" s="598" t="s">
        <v>375</v>
      </c>
      <c r="I83" s="598" t="s">
        <v>989</v>
      </c>
    </row>
    <row r="84" spans="1:9" ht="17.25">
      <c r="A84" s="602"/>
      <c r="B84" s="630"/>
      <c r="C84" s="611"/>
      <c r="D84" s="611"/>
      <c r="E84" s="339"/>
      <c r="F84" s="598"/>
      <c r="G84" s="598"/>
      <c r="H84" s="602" t="s">
        <v>377</v>
      </c>
      <c r="I84" s="602"/>
    </row>
    <row r="85" spans="1:9" ht="17.25">
      <c r="A85" s="593">
        <v>21</v>
      </c>
      <c r="B85" s="591" t="s">
        <v>1006</v>
      </c>
      <c r="C85" s="615">
        <v>8988</v>
      </c>
      <c r="D85" s="615">
        <v>8988</v>
      </c>
      <c r="E85" s="329" t="s">
        <v>51</v>
      </c>
      <c r="F85" s="329" t="s">
        <v>1020</v>
      </c>
      <c r="G85" s="329" t="s">
        <v>1020</v>
      </c>
      <c r="H85" s="593" t="s">
        <v>52</v>
      </c>
      <c r="I85" s="593" t="s">
        <v>1008</v>
      </c>
    </row>
    <row r="86" spans="1:9" ht="17.25">
      <c r="A86" s="598"/>
      <c r="B86" s="594"/>
      <c r="C86" s="616"/>
      <c r="D86" s="616"/>
      <c r="E86" s="598"/>
      <c r="F86" s="598"/>
      <c r="G86" s="598"/>
      <c r="H86" s="598" t="s">
        <v>375</v>
      </c>
      <c r="I86" s="598" t="s">
        <v>447</v>
      </c>
    </row>
    <row r="87" spans="1:9" ht="17.25">
      <c r="A87" s="602"/>
      <c r="B87" s="609"/>
      <c r="C87" s="611"/>
      <c r="D87" s="611"/>
      <c r="E87" s="602"/>
      <c r="F87" s="614" t="s">
        <v>1007</v>
      </c>
      <c r="G87" s="614" t="s">
        <v>1007</v>
      </c>
      <c r="H87" s="602" t="s">
        <v>377</v>
      </c>
      <c r="I87" s="602"/>
    </row>
    <row r="88" spans="1:9" ht="17.25">
      <c r="A88" s="593">
        <v>22</v>
      </c>
      <c r="B88" s="591" t="s">
        <v>407</v>
      </c>
      <c r="C88" s="439">
        <v>9749.88</v>
      </c>
      <c r="D88" s="439">
        <v>9749.88</v>
      </c>
      <c r="E88" s="329" t="s">
        <v>51</v>
      </c>
      <c r="F88" s="329" t="s">
        <v>1010</v>
      </c>
      <c r="G88" s="329" t="s">
        <v>1010</v>
      </c>
      <c r="H88" s="593" t="s">
        <v>52</v>
      </c>
      <c r="I88" s="593" t="s">
        <v>408</v>
      </c>
    </row>
    <row r="89" spans="1:9" ht="17.25">
      <c r="A89" s="598"/>
      <c r="B89" s="594" t="s">
        <v>1011</v>
      </c>
      <c r="C89" s="598"/>
      <c r="D89" s="598"/>
      <c r="E89" s="598"/>
      <c r="F89" s="598" t="s">
        <v>1012</v>
      </c>
      <c r="G89" s="598" t="s">
        <v>1012</v>
      </c>
      <c r="H89" s="598" t="s">
        <v>375</v>
      </c>
      <c r="I89" s="598" t="s">
        <v>379</v>
      </c>
    </row>
    <row r="90" spans="1:9" ht="17.25">
      <c r="A90" s="602"/>
      <c r="B90" s="609"/>
      <c r="C90" s="339"/>
      <c r="D90" s="339"/>
      <c r="E90" s="339"/>
      <c r="F90" s="627" t="s">
        <v>1009</v>
      </c>
      <c r="G90" s="627" t="s">
        <v>1009</v>
      </c>
      <c r="H90" s="602" t="s">
        <v>377</v>
      </c>
      <c r="I90" s="602"/>
    </row>
    <row r="91" ht="17.25">
      <c r="C91" s="297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9"/>
  <sheetViews>
    <sheetView zoomScale="120" zoomScaleNormal="120" zoomScalePageLayoutView="0" workbookViewId="0" topLeftCell="A1">
      <pane ySplit="5" topLeftCell="A45" activePane="bottomLeft" state="frozen"/>
      <selection pane="topLeft" activeCell="A1" sqref="A1"/>
      <selection pane="bottomLeft" activeCell="C51" sqref="C51"/>
    </sheetView>
  </sheetViews>
  <sheetFormatPr defaultColWidth="9.00390625" defaultRowHeight="15"/>
  <cols>
    <col min="1" max="1" width="5.57421875" style="1" customWidth="1"/>
    <col min="2" max="2" width="25.421875" style="2" customWidth="1"/>
    <col min="3" max="4" width="10.421875" style="46" customWidth="1"/>
    <col min="5" max="5" width="9.140625" style="1" customWidth="1"/>
    <col min="6" max="6" width="22.28125" style="2" customWidth="1"/>
    <col min="7" max="7" width="23.140625" style="2" customWidth="1"/>
    <col min="8" max="8" width="13.7109375" style="2" customWidth="1"/>
    <col min="9" max="9" width="18.85156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6"/>
    </row>
    <row r="2" spans="1:10" s="4" customFormat="1" ht="24">
      <c r="A2" s="319" t="s">
        <v>468</v>
      </c>
      <c r="B2" s="319"/>
      <c r="C2" s="319"/>
      <c r="D2" s="319"/>
      <c r="E2" s="319"/>
      <c r="F2" s="319"/>
      <c r="G2" s="319"/>
      <c r="H2" s="319"/>
      <c r="I2" s="319"/>
      <c r="J2" s="36"/>
    </row>
    <row r="3" spans="1:10" s="4" customFormat="1" ht="24">
      <c r="A3" s="319" t="s">
        <v>45</v>
      </c>
      <c r="B3" s="319"/>
      <c r="C3" s="319"/>
      <c r="D3" s="319"/>
      <c r="E3" s="319"/>
      <c r="F3" s="319"/>
      <c r="G3" s="319"/>
      <c r="H3" s="319"/>
      <c r="I3" s="319"/>
      <c r="J3" s="36"/>
    </row>
    <row r="4" spans="1:10" s="4" customFormat="1" ht="24">
      <c r="A4" s="319" t="s">
        <v>469</v>
      </c>
      <c r="B4" s="319"/>
      <c r="C4" s="319"/>
      <c r="D4" s="319"/>
      <c r="E4" s="319"/>
      <c r="F4" s="319"/>
      <c r="G4" s="319"/>
      <c r="H4" s="319"/>
      <c r="I4" s="319"/>
      <c r="J4" s="36"/>
    </row>
    <row r="5" spans="1:10" s="7" customFormat="1" ht="70.5" customHeight="1">
      <c r="A5" s="281" t="s">
        <v>2</v>
      </c>
      <c r="B5" s="170" t="s">
        <v>54</v>
      </c>
      <c r="C5" s="169" t="s">
        <v>56</v>
      </c>
      <c r="D5" s="171" t="s">
        <v>55</v>
      </c>
      <c r="E5" s="169" t="s">
        <v>57</v>
      </c>
      <c r="F5" s="172" t="s">
        <v>58</v>
      </c>
      <c r="G5" s="172" t="s">
        <v>59</v>
      </c>
      <c r="H5" s="169" t="s">
        <v>60</v>
      </c>
      <c r="I5" s="169" t="s">
        <v>61</v>
      </c>
      <c r="J5" s="37"/>
    </row>
    <row r="6" spans="1:9" s="36" customFormat="1" ht="17.25">
      <c r="A6" s="423">
        <v>1</v>
      </c>
      <c r="B6" s="424" t="s">
        <v>1021</v>
      </c>
      <c r="C6" s="432">
        <v>25500</v>
      </c>
      <c r="D6" s="425" t="s">
        <v>370</v>
      </c>
      <c r="E6" s="424" t="s">
        <v>371</v>
      </c>
      <c r="F6" s="361" t="s">
        <v>1022</v>
      </c>
      <c r="G6" s="329" t="s">
        <v>1022</v>
      </c>
      <c r="H6" s="424" t="s">
        <v>52</v>
      </c>
      <c r="I6" s="424" t="s">
        <v>1023</v>
      </c>
    </row>
    <row r="7" spans="1:9" s="36" customFormat="1" ht="17.25">
      <c r="A7" s="426"/>
      <c r="B7" s="427" t="s">
        <v>1024</v>
      </c>
      <c r="C7" s="433"/>
      <c r="D7" s="429"/>
      <c r="E7" s="428"/>
      <c r="F7" s="428" t="s">
        <v>65</v>
      </c>
      <c r="G7" s="428" t="s">
        <v>65</v>
      </c>
      <c r="H7" s="428"/>
      <c r="I7" s="428" t="s">
        <v>1025</v>
      </c>
    </row>
    <row r="8" spans="1:9" s="36" customFormat="1" ht="17.25">
      <c r="A8" s="423">
        <v>2</v>
      </c>
      <c r="B8" s="329" t="s">
        <v>1021</v>
      </c>
      <c r="C8" s="432">
        <v>38965</v>
      </c>
      <c r="D8" s="430" t="s">
        <v>370</v>
      </c>
      <c r="E8" s="329" t="s">
        <v>371</v>
      </c>
      <c r="F8" s="329" t="s">
        <v>1022</v>
      </c>
      <c r="G8" s="329" t="s">
        <v>1022</v>
      </c>
      <c r="H8" s="329" t="s">
        <v>52</v>
      </c>
      <c r="I8" s="329" t="s">
        <v>1026</v>
      </c>
    </row>
    <row r="9" spans="1:9" s="36" customFormat="1" ht="17.25">
      <c r="A9" s="426" t="s">
        <v>65</v>
      </c>
      <c r="B9" s="339" t="s">
        <v>1024</v>
      </c>
      <c r="C9" s="390" t="s">
        <v>65</v>
      </c>
      <c r="D9" s="422" t="s">
        <v>65</v>
      </c>
      <c r="E9" s="339" t="s">
        <v>65</v>
      </c>
      <c r="F9" s="339" t="s">
        <v>65</v>
      </c>
      <c r="G9" s="339" t="s">
        <v>65</v>
      </c>
      <c r="H9" s="339" t="s">
        <v>411</v>
      </c>
      <c r="I9" s="339" t="s">
        <v>1025</v>
      </c>
    </row>
    <row r="10" spans="1:9" s="36" customFormat="1" ht="17.25">
      <c r="A10" s="423">
        <v>3</v>
      </c>
      <c r="B10" s="431" t="s">
        <v>1021</v>
      </c>
      <c r="C10" s="432">
        <v>19385</v>
      </c>
      <c r="D10" s="425" t="s">
        <v>370</v>
      </c>
      <c r="E10" s="424" t="s">
        <v>371</v>
      </c>
      <c r="F10" s="424" t="s">
        <v>1027</v>
      </c>
      <c r="G10" s="424" t="s">
        <v>1027</v>
      </c>
      <c r="H10" s="424" t="s">
        <v>52</v>
      </c>
      <c r="I10" s="424" t="s">
        <v>1028</v>
      </c>
    </row>
    <row r="11" spans="1:9" s="36" customFormat="1" ht="21" customHeight="1">
      <c r="A11" s="426"/>
      <c r="B11" s="427" t="s">
        <v>1029</v>
      </c>
      <c r="C11" s="433"/>
      <c r="D11" s="429"/>
      <c r="E11" s="428"/>
      <c r="F11" s="428" t="s">
        <v>1030</v>
      </c>
      <c r="G11" s="428" t="s">
        <v>1030</v>
      </c>
      <c r="H11" s="428"/>
      <c r="I11" s="428" t="s">
        <v>1031</v>
      </c>
    </row>
    <row r="12" spans="1:9" s="36" customFormat="1" ht="17.25">
      <c r="A12" s="419">
        <v>4</v>
      </c>
      <c r="B12" s="417" t="s">
        <v>1032</v>
      </c>
      <c r="C12" s="434">
        <v>19942</v>
      </c>
      <c r="D12" s="416" t="s">
        <v>370</v>
      </c>
      <c r="E12" s="415" t="s">
        <v>371</v>
      </c>
      <c r="F12" s="415" t="s">
        <v>1033</v>
      </c>
      <c r="G12" s="415" t="s">
        <v>1033</v>
      </c>
      <c r="H12" s="415" t="s">
        <v>52</v>
      </c>
      <c r="I12" s="415" t="s">
        <v>1034</v>
      </c>
    </row>
    <row r="13" spans="1:9" s="36" customFormat="1" ht="17.25">
      <c r="A13" s="419"/>
      <c r="B13" s="417" t="s">
        <v>1035</v>
      </c>
      <c r="C13" s="435"/>
      <c r="D13" s="416"/>
      <c r="E13" s="415"/>
      <c r="F13" s="415"/>
      <c r="G13" s="415"/>
      <c r="H13" s="415"/>
      <c r="I13" s="415" t="s">
        <v>599</v>
      </c>
    </row>
    <row r="14" spans="1:9" s="36" customFormat="1" ht="17.25">
      <c r="A14" s="423">
        <v>5</v>
      </c>
      <c r="B14" s="431" t="s">
        <v>1021</v>
      </c>
      <c r="C14" s="432">
        <v>5980</v>
      </c>
      <c r="D14" s="425" t="s">
        <v>370</v>
      </c>
      <c r="E14" s="424" t="s">
        <v>371</v>
      </c>
      <c r="F14" s="424" t="s">
        <v>1036</v>
      </c>
      <c r="G14" s="424" t="s">
        <v>1036</v>
      </c>
      <c r="H14" s="424" t="s">
        <v>52</v>
      </c>
      <c r="I14" s="424" t="s">
        <v>1037</v>
      </c>
    </row>
    <row r="15" spans="1:9" s="36" customFormat="1" ht="17.25">
      <c r="A15" s="426"/>
      <c r="B15" s="427" t="s">
        <v>1038</v>
      </c>
      <c r="C15" s="433"/>
      <c r="D15" s="429"/>
      <c r="E15" s="428"/>
      <c r="F15" s="428"/>
      <c r="G15" s="428"/>
      <c r="H15" s="428"/>
      <c r="I15" s="428" t="s">
        <v>608</v>
      </c>
    </row>
    <row r="16" spans="1:9" s="36" customFormat="1" ht="17.25">
      <c r="A16" s="356">
        <v>6</v>
      </c>
      <c r="B16" s="335" t="s">
        <v>1032</v>
      </c>
      <c r="C16" s="434">
        <v>2135</v>
      </c>
      <c r="D16" s="418" t="s">
        <v>370</v>
      </c>
      <c r="E16" s="335" t="s">
        <v>371</v>
      </c>
      <c r="F16" s="335" t="s">
        <v>1033</v>
      </c>
      <c r="G16" s="335" t="s">
        <v>1033</v>
      </c>
      <c r="H16" s="335" t="s">
        <v>52</v>
      </c>
      <c r="I16" s="335" t="s">
        <v>1039</v>
      </c>
    </row>
    <row r="17" spans="1:9" s="36" customFormat="1" ht="17.25">
      <c r="A17" s="415"/>
      <c r="B17" s="335" t="s">
        <v>412</v>
      </c>
      <c r="C17" s="388"/>
      <c r="D17" s="418"/>
      <c r="E17" s="335"/>
      <c r="F17" s="335"/>
      <c r="G17" s="335"/>
      <c r="H17" s="335"/>
      <c r="I17" s="335" t="s">
        <v>1040</v>
      </c>
    </row>
    <row r="18" spans="1:9" s="36" customFormat="1" ht="18.75" customHeight="1">
      <c r="A18" s="344">
        <v>7</v>
      </c>
      <c r="B18" s="329" t="s">
        <v>1032</v>
      </c>
      <c r="C18" s="432">
        <v>8920</v>
      </c>
      <c r="D18" s="430" t="s">
        <v>370</v>
      </c>
      <c r="E18" s="329" t="s">
        <v>371</v>
      </c>
      <c r="F18" s="329" t="s">
        <v>1033</v>
      </c>
      <c r="G18" s="329" t="s">
        <v>1033</v>
      </c>
      <c r="H18" s="329" t="s">
        <v>52</v>
      </c>
      <c r="I18" s="329" t="s">
        <v>1041</v>
      </c>
    </row>
    <row r="19" spans="1:9" s="36" customFormat="1" ht="18.75" customHeight="1">
      <c r="A19" s="421"/>
      <c r="B19" s="339" t="s">
        <v>1042</v>
      </c>
      <c r="C19" s="390"/>
      <c r="D19" s="422"/>
      <c r="E19" s="339"/>
      <c r="F19" s="339"/>
      <c r="G19" s="339"/>
      <c r="H19" s="339"/>
      <c r="I19" s="339" t="s">
        <v>1043</v>
      </c>
    </row>
    <row r="20" spans="1:9" s="36" customFormat="1" ht="18.75" customHeight="1">
      <c r="A20" s="419">
        <v>8</v>
      </c>
      <c r="B20" s="415" t="s">
        <v>1032</v>
      </c>
      <c r="C20" s="434">
        <v>7452</v>
      </c>
      <c r="D20" s="416" t="s">
        <v>370</v>
      </c>
      <c r="E20" s="415" t="s">
        <v>371</v>
      </c>
      <c r="F20" s="420" t="s">
        <v>1044</v>
      </c>
      <c r="G20" s="335" t="s">
        <v>1044</v>
      </c>
      <c r="H20" s="415" t="s">
        <v>52</v>
      </c>
      <c r="I20" s="415" t="s">
        <v>1045</v>
      </c>
    </row>
    <row r="21" spans="1:9" s="36" customFormat="1" ht="18.75" customHeight="1">
      <c r="A21" s="419"/>
      <c r="B21" s="417" t="s">
        <v>1038</v>
      </c>
      <c r="C21" s="435"/>
      <c r="D21" s="416"/>
      <c r="E21" s="415"/>
      <c r="F21" s="415" t="s">
        <v>65</v>
      </c>
      <c r="G21" s="415" t="s">
        <v>65</v>
      </c>
      <c r="H21" s="415"/>
      <c r="I21" s="415" t="s">
        <v>1046</v>
      </c>
    </row>
    <row r="22" spans="1:9" s="36" customFormat="1" ht="18.75" customHeight="1">
      <c r="A22" s="423">
        <v>9</v>
      </c>
      <c r="B22" s="329" t="s">
        <v>1032</v>
      </c>
      <c r="C22" s="432">
        <v>11362</v>
      </c>
      <c r="D22" s="430" t="s">
        <v>370</v>
      </c>
      <c r="E22" s="329" t="s">
        <v>371</v>
      </c>
      <c r="F22" s="329" t="s">
        <v>1033</v>
      </c>
      <c r="G22" s="329" t="s">
        <v>1033</v>
      </c>
      <c r="H22" s="329" t="s">
        <v>52</v>
      </c>
      <c r="I22" s="329" t="s">
        <v>1047</v>
      </c>
    </row>
    <row r="23" spans="1:9" s="36" customFormat="1" ht="18.75" customHeight="1">
      <c r="A23" s="426"/>
      <c r="B23" s="339" t="s">
        <v>1048</v>
      </c>
      <c r="C23" s="339" t="s">
        <v>65</v>
      </c>
      <c r="D23" s="339" t="s">
        <v>65</v>
      </c>
      <c r="E23" s="339" t="s">
        <v>65</v>
      </c>
      <c r="F23" s="339" t="s">
        <v>65</v>
      </c>
      <c r="G23" s="339" t="s">
        <v>65</v>
      </c>
      <c r="H23" s="339" t="s">
        <v>411</v>
      </c>
      <c r="I23" s="339" t="s">
        <v>1049</v>
      </c>
    </row>
    <row r="24" spans="1:9" s="36" customFormat="1" ht="19.5" customHeight="1">
      <c r="A24" s="283"/>
      <c r="B24" s="174"/>
      <c r="C24" s="634"/>
      <c r="D24" s="76"/>
      <c r="E24" s="115"/>
      <c r="F24" s="174"/>
      <c r="G24" s="174"/>
      <c r="H24" s="86"/>
      <c r="I24" s="39"/>
    </row>
    <row r="25" spans="1:9" s="36" customFormat="1" ht="18.75" customHeight="1">
      <c r="A25" s="423">
        <v>1</v>
      </c>
      <c r="B25" s="329" t="s">
        <v>1050</v>
      </c>
      <c r="C25" s="439">
        <v>4810.19</v>
      </c>
      <c r="D25" s="430" t="s">
        <v>370</v>
      </c>
      <c r="E25" s="329" t="s">
        <v>371</v>
      </c>
      <c r="F25" s="424" t="s">
        <v>1051</v>
      </c>
      <c r="G25" s="424" t="s">
        <v>1051</v>
      </c>
      <c r="H25" s="424" t="s">
        <v>52</v>
      </c>
      <c r="I25" s="424" t="s">
        <v>1052</v>
      </c>
    </row>
    <row r="26" spans="1:9" s="36" customFormat="1" ht="18.75" customHeight="1">
      <c r="A26" s="426" t="s">
        <v>65</v>
      </c>
      <c r="B26" s="339" t="s">
        <v>1053</v>
      </c>
      <c r="C26" s="390"/>
      <c r="D26" s="422"/>
      <c r="E26" s="339"/>
      <c r="F26" s="428" t="s">
        <v>1054</v>
      </c>
      <c r="G26" s="428" t="s">
        <v>1054</v>
      </c>
      <c r="H26" s="339" t="s">
        <v>65</v>
      </c>
      <c r="I26" s="339" t="s">
        <v>1025</v>
      </c>
    </row>
    <row r="27" spans="1:9" s="36" customFormat="1" ht="18.75" customHeight="1">
      <c r="A27" s="419">
        <v>2</v>
      </c>
      <c r="B27" s="335" t="s">
        <v>1055</v>
      </c>
      <c r="C27" s="434">
        <v>1530</v>
      </c>
      <c r="D27" s="418" t="s">
        <v>370</v>
      </c>
      <c r="E27" s="335" t="s">
        <v>371</v>
      </c>
      <c r="F27" s="415" t="s">
        <v>1056</v>
      </c>
      <c r="G27" s="415" t="s">
        <v>1057</v>
      </c>
      <c r="H27" s="415" t="s">
        <v>52</v>
      </c>
      <c r="I27" s="415" t="s">
        <v>1058</v>
      </c>
    </row>
    <row r="28" spans="1:9" s="36" customFormat="1" ht="17.25">
      <c r="A28" s="419" t="s">
        <v>65</v>
      </c>
      <c r="B28" s="335" t="s">
        <v>1042</v>
      </c>
      <c r="C28" s="388"/>
      <c r="D28" s="418"/>
      <c r="E28" s="335"/>
      <c r="F28" s="415" t="s">
        <v>65</v>
      </c>
      <c r="G28" s="415" t="s">
        <v>65</v>
      </c>
      <c r="H28" s="335" t="s">
        <v>65</v>
      </c>
      <c r="I28" s="335" t="s">
        <v>1025</v>
      </c>
    </row>
    <row r="29" spans="1:9" s="36" customFormat="1" ht="17.25">
      <c r="A29" s="423">
        <v>3</v>
      </c>
      <c r="B29" s="329" t="s">
        <v>1059</v>
      </c>
      <c r="C29" s="440">
        <v>80000</v>
      </c>
      <c r="D29" s="430" t="s">
        <v>370</v>
      </c>
      <c r="E29" s="329" t="s">
        <v>371</v>
      </c>
      <c r="F29" s="424" t="s">
        <v>1060</v>
      </c>
      <c r="G29" s="424" t="s">
        <v>1060</v>
      </c>
      <c r="H29" s="424" t="s">
        <v>52</v>
      </c>
      <c r="I29" s="329" t="s">
        <v>1061</v>
      </c>
    </row>
    <row r="30" spans="1:9" s="36" customFormat="1" ht="17.25">
      <c r="A30" s="426"/>
      <c r="B30" s="437" t="s">
        <v>1062</v>
      </c>
      <c r="C30" s="390"/>
      <c r="D30" s="422"/>
      <c r="E30" s="339"/>
      <c r="F30" s="339" t="s">
        <v>1063</v>
      </c>
      <c r="G30" s="339" t="s">
        <v>1063</v>
      </c>
      <c r="H30" s="339"/>
      <c r="I30" s="339" t="s">
        <v>1064</v>
      </c>
    </row>
    <row r="31" spans="1:9" s="36" customFormat="1" ht="17.25">
      <c r="A31" s="419">
        <v>4</v>
      </c>
      <c r="B31" s="335" t="s">
        <v>413</v>
      </c>
      <c r="C31" s="434">
        <v>3660</v>
      </c>
      <c r="D31" s="418" t="s">
        <v>370</v>
      </c>
      <c r="E31" s="335" t="s">
        <v>371</v>
      </c>
      <c r="F31" s="415" t="s">
        <v>396</v>
      </c>
      <c r="G31" s="415" t="s">
        <v>396</v>
      </c>
      <c r="H31" s="415" t="s">
        <v>52</v>
      </c>
      <c r="I31" s="335" t="s">
        <v>1065</v>
      </c>
    </row>
    <row r="32" spans="1:9" s="36" customFormat="1" ht="17.25">
      <c r="A32" s="419"/>
      <c r="B32" s="363" t="s">
        <v>412</v>
      </c>
      <c r="C32" s="388"/>
      <c r="D32" s="418"/>
      <c r="E32" s="335"/>
      <c r="F32" s="436"/>
      <c r="G32" s="335"/>
      <c r="H32" s="335"/>
      <c r="I32" s="335" t="s">
        <v>1066</v>
      </c>
    </row>
    <row r="33" spans="1:9" s="36" customFormat="1" ht="17.25">
      <c r="A33" s="423">
        <v>5</v>
      </c>
      <c r="B33" s="329" t="s">
        <v>1067</v>
      </c>
      <c r="C33" s="432">
        <v>74750</v>
      </c>
      <c r="D33" s="430" t="s">
        <v>370</v>
      </c>
      <c r="E33" s="329" t="s">
        <v>371</v>
      </c>
      <c r="F33" s="424" t="s">
        <v>1068</v>
      </c>
      <c r="G33" s="424" t="s">
        <v>1069</v>
      </c>
      <c r="H33" s="424" t="s">
        <v>52</v>
      </c>
      <c r="I33" s="424" t="s">
        <v>1070</v>
      </c>
    </row>
    <row r="34" spans="1:9" s="36" customFormat="1" ht="17.25">
      <c r="A34" s="426"/>
      <c r="B34" s="339" t="s">
        <v>1029</v>
      </c>
      <c r="C34" s="390"/>
      <c r="D34" s="422"/>
      <c r="E34" s="339"/>
      <c r="F34" s="428" t="s">
        <v>65</v>
      </c>
      <c r="G34" s="428" t="s">
        <v>65</v>
      </c>
      <c r="H34" s="428"/>
      <c r="I34" s="428" t="s">
        <v>1071</v>
      </c>
    </row>
    <row r="35" spans="1:9" s="36" customFormat="1" ht="17.25">
      <c r="A35" s="419">
        <v>6</v>
      </c>
      <c r="B35" s="335" t="s">
        <v>1072</v>
      </c>
      <c r="C35" s="434">
        <v>23000</v>
      </c>
      <c r="D35" s="418" t="s">
        <v>370</v>
      </c>
      <c r="E35" s="335" t="s">
        <v>371</v>
      </c>
      <c r="F35" s="415" t="s">
        <v>1073</v>
      </c>
      <c r="G35" s="415" t="s">
        <v>1073</v>
      </c>
      <c r="H35" s="415" t="s">
        <v>52</v>
      </c>
      <c r="I35" s="415" t="s">
        <v>1074</v>
      </c>
    </row>
    <row r="36" spans="1:9" s="36" customFormat="1" ht="17.25">
      <c r="A36" s="419"/>
      <c r="B36" s="335" t="s">
        <v>1038</v>
      </c>
      <c r="C36" s="388"/>
      <c r="D36" s="418"/>
      <c r="E36" s="335"/>
      <c r="F36" s="415"/>
      <c r="G36" s="415"/>
      <c r="H36" s="335"/>
      <c r="I36" s="335" t="s">
        <v>608</v>
      </c>
    </row>
    <row r="37" spans="1:9" s="36" customFormat="1" ht="17.25">
      <c r="A37" s="423">
        <v>7</v>
      </c>
      <c r="B37" s="329" t="s">
        <v>365</v>
      </c>
      <c r="C37" s="432">
        <v>3000</v>
      </c>
      <c r="D37" s="430" t="s">
        <v>370</v>
      </c>
      <c r="E37" s="329" t="s">
        <v>371</v>
      </c>
      <c r="F37" s="424" t="s">
        <v>395</v>
      </c>
      <c r="G37" s="424" t="s">
        <v>395</v>
      </c>
      <c r="H37" s="424" t="s">
        <v>52</v>
      </c>
      <c r="I37" s="424" t="s">
        <v>1075</v>
      </c>
    </row>
    <row r="38" spans="1:9" s="36" customFormat="1" ht="17.25">
      <c r="A38" s="426"/>
      <c r="B38" s="339" t="s">
        <v>412</v>
      </c>
      <c r="C38" s="390"/>
      <c r="D38" s="422"/>
      <c r="E38" s="339"/>
      <c r="F38" s="428"/>
      <c r="G38" s="428"/>
      <c r="H38" s="339"/>
      <c r="I38" s="339" t="s">
        <v>1076</v>
      </c>
    </row>
    <row r="39" spans="1:9" s="36" customFormat="1" ht="17.25">
      <c r="A39" s="419">
        <v>8</v>
      </c>
      <c r="B39" s="335" t="s">
        <v>365</v>
      </c>
      <c r="C39" s="441">
        <v>3000</v>
      </c>
      <c r="D39" s="418" t="s">
        <v>370</v>
      </c>
      <c r="E39" s="335" t="s">
        <v>371</v>
      </c>
      <c r="F39" s="415" t="s">
        <v>395</v>
      </c>
      <c r="G39" s="415" t="s">
        <v>395</v>
      </c>
      <c r="H39" s="415" t="s">
        <v>52</v>
      </c>
      <c r="I39" s="415" t="s">
        <v>1077</v>
      </c>
    </row>
    <row r="40" spans="1:9" s="36" customFormat="1" ht="17.25">
      <c r="A40" s="419"/>
      <c r="B40" s="335" t="s">
        <v>1048</v>
      </c>
      <c r="C40" s="388"/>
      <c r="D40" s="418"/>
      <c r="E40" s="335"/>
      <c r="F40" s="415"/>
      <c r="G40" s="415"/>
      <c r="H40" s="335" t="s">
        <v>65</v>
      </c>
      <c r="I40" s="335" t="s">
        <v>1049</v>
      </c>
    </row>
    <row r="41" spans="1:9" s="36" customFormat="1" ht="17.25">
      <c r="A41" s="423">
        <v>9</v>
      </c>
      <c r="B41" s="329" t="s">
        <v>414</v>
      </c>
      <c r="C41" s="442">
        <v>500</v>
      </c>
      <c r="D41" s="430" t="s">
        <v>370</v>
      </c>
      <c r="E41" s="329" t="s">
        <v>371</v>
      </c>
      <c r="F41" s="424" t="s">
        <v>396</v>
      </c>
      <c r="G41" s="424" t="s">
        <v>396</v>
      </c>
      <c r="H41" s="424" t="s">
        <v>52</v>
      </c>
      <c r="I41" s="424" t="s">
        <v>1078</v>
      </c>
    </row>
    <row r="42" spans="1:9" s="36" customFormat="1" ht="17.25">
      <c r="A42" s="426"/>
      <c r="B42" s="339" t="s">
        <v>412</v>
      </c>
      <c r="C42" s="390"/>
      <c r="D42" s="422"/>
      <c r="E42" s="339"/>
      <c r="F42" s="428" t="s">
        <v>65</v>
      </c>
      <c r="G42" s="428" t="s">
        <v>65</v>
      </c>
      <c r="H42" s="339" t="s">
        <v>65</v>
      </c>
      <c r="I42" s="339" t="s">
        <v>1049</v>
      </c>
    </row>
    <row r="43" spans="1:9" s="36" customFormat="1" ht="17.25">
      <c r="A43" s="419">
        <v>10</v>
      </c>
      <c r="B43" s="335" t="s">
        <v>365</v>
      </c>
      <c r="C43" s="434">
        <v>3000</v>
      </c>
      <c r="D43" s="418" t="s">
        <v>370</v>
      </c>
      <c r="E43" s="335" t="s">
        <v>371</v>
      </c>
      <c r="F43" s="415" t="s">
        <v>395</v>
      </c>
      <c r="G43" s="415" t="s">
        <v>395</v>
      </c>
      <c r="H43" s="415" t="s">
        <v>52</v>
      </c>
      <c r="I43" s="335" t="s">
        <v>1079</v>
      </c>
    </row>
    <row r="44" spans="1:9" s="36" customFormat="1" ht="17.25">
      <c r="A44" s="419"/>
      <c r="B44" s="335" t="s">
        <v>1048</v>
      </c>
      <c r="C44" s="388"/>
      <c r="D44" s="418"/>
      <c r="E44" s="335"/>
      <c r="F44" s="415"/>
      <c r="G44" s="415"/>
      <c r="H44" s="335"/>
      <c r="I44" s="335" t="s">
        <v>1080</v>
      </c>
    </row>
    <row r="45" spans="1:9" s="36" customFormat="1" ht="17.25">
      <c r="A45" s="423">
        <v>11</v>
      </c>
      <c r="B45" s="329" t="s">
        <v>413</v>
      </c>
      <c r="C45" s="442">
        <v>720</v>
      </c>
      <c r="D45" s="430" t="s">
        <v>370</v>
      </c>
      <c r="E45" s="329" t="s">
        <v>371</v>
      </c>
      <c r="F45" s="424" t="s">
        <v>396</v>
      </c>
      <c r="G45" s="424" t="s">
        <v>396</v>
      </c>
      <c r="H45" s="424" t="s">
        <v>52</v>
      </c>
      <c r="I45" s="329" t="s">
        <v>1081</v>
      </c>
    </row>
    <row r="46" spans="1:9" s="36" customFormat="1" ht="17.25">
      <c r="A46" s="426"/>
      <c r="B46" s="437" t="s">
        <v>1053</v>
      </c>
      <c r="C46" s="390"/>
      <c r="D46" s="422"/>
      <c r="E46" s="339"/>
      <c r="F46" s="438"/>
      <c r="G46" s="339"/>
      <c r="H46" s="339"/>
      <c r="I46" s="339" t="s">
        <v>1080</v>
      </c>
    </row>
    <row r="47" spans="1:9" s="36" customFormat="1" ht="17.25">
      <c r="A47" s="423">
        <v>12</v>
      </c>
      <c r="B47" s="329" t="s">
        <v>1082</v>
      </c>
      <c r="C47" s="432">
        <v>4500</v>
      </c>
      <c r="D47" s="430" t="s">
        <v>370</v>
      </c>
      <c r="E47" s="329" t="s">
        <v>371</v>
      </c>
      <c r="F47" s="424" t="s">
        <v>1083</v>
      </c>
      <c r="G47" s="424" t="s">
        <v>1083</v>
      </c>
      <c r="H47" s="424" t="s">
        <v>52</v>
      </c>
      <c r="I47" s="424" t="s">
        <v>1084</v>
      </c>
    </row>
    <row r="48" spans="1:9" s="36" customFormat="1" ht="17.25">
      <c r="A48" s="426"/>
      <c r="B48" s="339" t="s">
        <v>1085</v>
      </c>
      <c r="C48" s="390"/>
      <c r="D48" s="422"/>
      <c r="E48" s="339"/>
      <c r="F48" s="428" t="s">
        <v>65</v>
      </c>
      <c r="G48" s="428" t="s">
        <v>65</v>
      </c>
      <c r="H48" s="428"/>
      <c r="I48" s="428" t="s">
        <v>1086</v>
      </c>
    </row>
    <row r="49" spans="1:9" s="36" customFormat="1" ht="17.25">
      <c r="A49" s="423">
        <v>13</v>
      </c>
      <c r="B49" s="329" t="s">
        <v>365</v>
      </c>
      <c r="C49" s="432">
        <v>3500</v>
      </c>
      <c r="D49" s="430" t="s">
        <v>370</v>
      </c>
      <c r="E49" s="329" t="s">
        <v>371</v>
      </c>
      <c r="F49" s="424" t="s">
        <v>395</v>
      </c>
      <c r="G49" s="424" t="s">
        <v>395</v>
      </c>
      <c r="H49" s="424" t="s">
        <v>52</v>
      </c>
      <c r="I49" s="424" t="s">
        <v>1087</v>
      </c>
    </row>
    <row r="50" spans="1:9" s="36" customFormat="1" ht="17.25">
      <c r="A50" s="426"/>
      <c r="B50" s="339" t="s">
        <v>1042</v>
      </c>
      <c r="C50" s="339"/>
      <c r="D50" s="339"/>
      <c r="E50" s="339"/>
      <c r="F50" s="428"/>
      <c r="G50" s="428"/>
      <c r="H50" s="339"/>
      <c r="I50" s="339" t="s">
        <v>1088</v>
      </c>
    </row>
    <row r="51" spans="1:9" s="36" customFormat="1" ht="17.25">
      <c r="A51" s="51"/>
      <c r="B51" s="5"/>
      <c r="C51" s="79"/>
      <c r="D51" s="79"/>
      <c r="E51" s="51"/>
      <c r="F51" s="5"/>
      <c r="G51" s="5"/>
      <c r="H51" s="5"/>
      <c r="I51" s="5"/>
    </row>
    <row r="52" spans="1:9" s="36" customFormat="1" ht="17.25">
      <c r="A52" s="280"/>
      <c r="B52" s="138"/>
      <c r="C52" s="139"/>
      <c r="D52" s="164"/>
      <c r="E52" s="140"/>
      <c r="F52" s="138"/>
      <c r="G52" s="138"/>
      <c r="H52" s="207"/>
      <c r="I52" s="45"/>
    </row>
    <row r="53" spans="1:9" s="36" customFormat="1" ht="17.25">
      <c r="A53" s="280"/>
      <c r="B53" s="207"/>
      <c r="C53" s="98"/>
      <c r="D53" s="98"/>
      <c r="E53" s="118"/>
      <c r="F53" s="207"/>
      <c r="G53" s="207"/>
      <c r="H53" s="207"/>
      <c r="I53" s="207"/>
    </row>
    <row r="54" spans="1:9" s="36" customFormat="1" ht="18.75">
      <c r="A54" s="288"/>
      <c r="B54" s="120"/>
      <c r="C54" s="121"/>
      <c r="D54" s="165"/>
      <c r="E54" s="122"/>
      <c r="F54" s="123"/>
      <c r="G54" s="123"/>
      <c r="H54" s="207"/>
      <c r="I54" s="207"/>
    </row>
    <row r="55" spans="1:9" s="36" customFormat="1" ht="18.75">
      <c r="A55" s="280"/>
      <c r="B55" s="124"/>
      <c r="C55" s="98"/>
      <c r="D55" s="98"/>
      <c r="E55" s="119"/>
      <c r="F55" s="207"/>
      <c r="G55" s="207"/>
      <c r="H55" s="207"/>
      <c r="I55" s="207"/>
    </row>
    <row r="56" spans="1:9" s="36" customFormat="1" ht="17.25">
      <c r="A56" s="280"/>
      <c r="B56" s="97"/>
      <c r="C56" s="125"/>
      <c r="D56" s="125"/>
      <c r="E56" s="118"/>
      <c r="F56" s="97"/>
      <c r="G56" s="97"/>
      <c r="H56" s="207"/>
      <c r="I56" s="207"/>
    </row>
    <row r="57" spans="1:9" s="36" customFormat="1" ht="17.25">
      <c r="A57" s="280"/>
      <c r="B57" s="97"/>
      <c r="C57" s="125"/>
      <c r="D57" s="125"/>
      <c r="E57" s="118"/>
      <c r="F57" s="97"/>
      <c r="G57" s="97"/>
      <c r="H57" s="207"/>
      <c r="I57" s="207"/>
    </row>
    <row r="58" spans="1:9" s="36" customFormat="1" ht="17.25">
      <c r="A58" s="280"/>
      <c r="B58" s="97"/>
      <c r="C58" s="125"/>
      <c r="D58" s="125"/>
      <c r="E58" s="118"/>
      <c r="F58" s="97"/>
      <c r="G58" s="97"/>
      <c r="H58" s="207"/>
      <c r="I58" s="207"/>
    </row>
    <row r="59" spans="1:9" s="36" customFormat="1" ht="18.75">
      <c r="A59" s="280"/>
      <c r="B59" s="126"/>
      <c r="C59" s="127"/>
      <c r="D59" s="127"/>
      <c r="E59" s="128"/>
      <c r="F59" s="106"/>
      <c r="G59" s="106"/>
      <c r="H59" s="207"/>
      <c r="I59" s="207"/>
    </row>
    <row r="60" spans="1:9" s="36" customFormat="1" ht="18.75">
      <c r="A60" s="280"/>
      <c r="B60" s="126"/>
      <c r="C60" s="129"/>
      <c r="D60" s="129"/>
      <c r="E60" s="128"/>
      <c r="F60" s="106"/>
      <c r="G60" s="106"/>
      <c r="H60" s="207"/>
      <c r="I60" s="207"/>
    </row>
    <row r="61" spans="1:9" s="36" customFormat="1" ht="18.75">
      <c r="A61" s="280"/>
      <c r="B61" s="124"/>
      <c r="C61" s="129"/>
      <c r="D61" s="129"/>
      <c r="E61" s="130"/>
      <c r="F61" s="106"/>
      <c r="G61" s="106"/>
      <c r="H61" s="207"/>
      <c r="I61" s="207"/>
    </row>
    <row r="62" spans="1:9" s="36" customFormat="1" ht="18.75">
      <c r="A62" s="280"/>
      <c r="B62" s="124"/>
      <c r="C62" s="129"/>
      <c r="D62" s="129"/>
      <c r="E62" s="130"/>
      <c r="F62" s="106"/>
      <c r="G62" s="106"/>
      <c r="H62" s="207"/>
      <c r="I62" s="207"/>
    </row>
    <row r="63" spans="1:9" s="36" customFormat="1" ht="18.75">
      <c r="A63" s="280"/>
      <c r="B63" s="124"/>
      <c r="C63" s="129"/>
      <c r="D63" s="129"/>
      <c r="E63" s="130"/>
      <c r="F63" s="131"/>
      <c r="G63" s="131"/>
      <c r="H63" s="207"/>
      <c r="I63" s="207"/>
    </row>
    <row r="64" spans="1:9" s="36" customFormat="1" ht="18.75">
      <c r="A64" s="280"/>
      <c r="B64" s="124"/>
      <c r="C64" s="129"/>
      <c r="D64" s="129"/>
      <c r="E64" s="130"/>
      <c r="F64" s="106"/>
      <c r="G64" s="106"/>
      <c r="H64" s="207"/>
      <c r="I64" s="207"/>
    </row>
    <row r="65" spans="1:9" s="36" customFormat="1" ht="18.75">
      <c r="A65" s="280"/>
      <c r="B65" s="124"/>
      <c r="C65" s="129"/>
      <c r="D65" s="129"/>
      <c r="E65" s="130"/>
      <c r="F65" s="131"/>
      <c r="G65" s="131"/>
      <c r="H65" s="207"/>
      <c r="I65" s="207"/>
    </row>
    <row r="66" spans="1:9" s="36" customFormat="1" ht="18.75">
      <c r="A66" s="280"/>
      <c r="B66" s="124"/>
      <c r="C66" s="129"/>
      <c r="D66" s="129"/>
      <c r="E66" s="119"/>
      <c r="F66" s="106"/>
      <c r="G66" s="106"/>
      <c r="H66" s="207"/>
      <c r="I66" s="207"/>
    </row>
    <row r="67" spans="1:9" s="36" customFormat="1" ht="18.75">
      <c r="A67" s="280"/>
      <c r="B67" s="124"/>
      <c r="C67" s="98"/>
      <c r="D67" s="98"/>
      <c r="E67" s="119"/>
      <c r="F67" s="106"/>
      <c r="G67" s="106"/>
      <c r="H67" s="207"/>
      <c r="I67" s="207"/>
    </row>
    <row r="68" spans="1:9" s="36" customFormat="1" ht="18.75">
      <c r="A68" s="280"/>
      <c r="B68" s="124"/>
      <c r="C68" s="98"/>
      <c r="D68" s="98"/>
      <c r="E68" s="119"/>
      <c r="F68" s="131"/>
      <c r="G68" s="131"/>
      <c r="H68" s="207"/>
      <c r="I68" s="207"/>
    </row>
    <row r="69" spans="1:9" s="36" customFormat="1" ht="18.75">
      <c r="A69" s="280"/>
      <c r="B69" s="124"/>
      <c r="C69" s="98"/>
      <c r="D69" s="98"/>
      <c r="E69" s="119"/>
      <c r="F69" s="131"/>
      <c r="G69" s="131"/>
      <c r="H69" s="207"/>
      <c r="I69" s="207"/>
    </row>
    <row r="70" spans="1:9" s="36" customFormat="1" ht="18.75">
      <c r="A70" s="280"/>
      <c r="B70" s="124"/>
      <c r="C70" s="98"/>
      <c r="D70" s="98"/>
      <c r="E70" s="119"/>
      <c r="F70" s="207"/>
      <c r="G70" s="207"/>
      <c r="H70" s="207"/>
      <c r="I70" s="207"/>
    </row>
    <row r="71" spans="1:9" s="36" customFormat="1" ht="18.75">
      <c r="A71" s="280"/>
      <c r="B71" s="124"/>
      <c r="C71" s="98"/>
      <c r="D71" s="98"/>
      <c r="E71" s="119"/>
      <c r="F71" s="106"/>
      <c r="G71" s="106"/>
      <c r="H71" s="207"/>
      <c r="I71" s="207"/>
    </row>
    <row r="72" spans="1:9" s="36" customFormat="1" ht="18.75">
      <c r="A72" s="280"/>
      <c r="B72" s="124"/>
      <c r="C72" s="98"/>
      <c r="D72" s="98"/>
      <c r="E72" s="119"/>
      <c r="F72" s="131"/>
      <c r="G72" s="131"/>
      <c r="H72" s="207"/>
      <c r="I72" s="5"/>
    </row>
    <row r="73" spans="1:9" s="36" customFormat="1" ht="18.75">
      <c r="A73" s="280"/>
      <c r="B73" s="133"/>
      <c r="C73" s="134"/>
      <c r="D73" s="134"/>
      <c r="E73" s="135"/>
      <c r="F73" s="136"/>
      <c r="G73" s="136"/>
      <c r="H73" s="207"/>
      <c r="I73" s="5"/>
    </row>
    <row r="74" spans="1:9" s="36" customFormat="1" ht="18.75">
      <c r="A74" s="280"/>
      <c r="B74" s="124"/>
      <c r="C74" s="98"/>
      <c r="D74" s="98"/>
      <c r="E74" s="137"/>
      <c r="F74" s="207"/>
      <c r="G74" s="207"/>
      <c r="H74" s="207"/>
      <c r="I74" s="5"/>
    </row>
    <row r="75" spans="1:9" s="36" customFormat="1" ht="17.25">
      <c r="A75" s="51"/>
      <c r="B75" s="5"/>
      <c r="C75" s="160"/>
      <c r="D75" s="160"/>
      <c r="E75" s="51"/>
      <c r="F75" s="5"/>
      <c r="G75" s="5"/>
      <c r="H75" s="5"/>
      <c r="I75" s="5"/>
    </row>
    <row r="76" spans="1:9" s="36" customFormat="1" ht="17.25">
      <c r="A76" s="285"/>
      <c r="B76" s="6"/>
      <c r="C76" s="94"/>
      <c r="D76" s="94"/>
      <c r="E76" s="93"/>
      <c r="F76" s="6"/>
      <c r="G76" s="6"/>
      <c r="H76" s="207"/>
      <c r="I76" s="5"/>
    </row>
    <row r="77" spans="1:9" s="36" customFormat="1" ht="17.25">
      <c r="A77" s="285"/>
      <c r="B77" s="6"/>
      <c r="C77" s="94"/>
      <c r="D77" s="94"/>
      <c r="E77" s="93"/>
      <c r="F77" s="6"/>
      <c r="G77" s="6"/>
      <c r="H77" s="207"/>
      <c r="I77" s="5"/>
    </row>
    <row r="78" spans="1:9" s="36" customFormat="1" ht="17.25">
      <c r="A78" s="285"/>
      <c r="B78" s="6"/>
      <c r="C78" s="94"/>
      <c r="D78" s="94"/>
      <c r="E78" s="93"/>
      <c r="F78" s="6"/>
      <c r="G78" s="6"/>
      <c r="H78" s="207"/>
      <c r="I78" s="5"/>
    </row>
    <row r="79" spans="1:9" s="36" customFormat="1" ht="17.25">
      <c r="A79" s="280"/>
      <c r="B79" s="141"/>
      <c r="C79" s="144"/>
      <c r="D79" s="144"/>
      <c r="E79" s="116"/>
      <c r="F79" s="142"/>
      <c r="G79" s="142"/>
      <c r="H79" s="207"/>
      <c r="I79" s="5"/>
    </row>
    <row r="80" spans="1:9" s="36" customFormat="1" ht="17.25">
      <c r="A80" s="288"/>
      <c r="B80" s="279"/>
      <c r="C80" s="145"/>
      <c r="D80" s="166"/>
      <c r="E80" s="146"/>
      <c r="F80" s="279"/>
      <c r="G80" s="279"/>
      <c r="H80" s="207"/>
      <c r="I80" s="207"/>
    </row>
    <row r="81" spans="1:9" s="36" customFormat="1" ht="18.75">
      <c r="A81" s="280"/>
      <c r="B81" s="147"/>
      <c r="C81" s="148"/>
      <c r="D81" s="148"/>
      <c r="E81" s="130"/>
      <c r="F81" s="149"/>
      <c r="G81" s="149"/>
      <c r="H81" s="207"/>
      <c r="I81" s="207"/>
    </row>
    <row r="82" spans="1:9" s="36" customFormat="1" ht="18">
      <c r="A82" s="280"/>
      <c r="B82" s="147"/>
      <c r="C82" s="148"/>
      <c r="D82" s="148"/>
      <c r="E82" s="132"/>
      <c r="F82" s="143"/>
      <c r="G82" s="143"/>
      <c r="H82" s="207"/>
      <c r="I82" s="207"/>
    </row>
    <row r="83" spans="1:9" s="36" customFormat="1" ht="18">
      <c r="A83" s="280"/>
      <c r="B83" s="147"/>
      <c r="C83" s="148"/>
      <c r="D83" s="148"/>
      <c r="E83" s="132"/>
      <c r="F83" s="143"/>
      <c r="G83" s="143"/>
      <c r="H83" s="207"/>
      <c r="I83" s="207"/>
    </row>
    <row r="84" spans="1:9" s="36" customFormat="1" ht="18">
      <c r="A84" s="280"/>
      <c r="B84" s="147"/>
      <c r="C84" s="148"/>
      <c r="D84" s="148"/>
      <c r="E84" s="132"/>
      <c r="F84" s="150"/>
      <c r="G84" s="150"/>
      <c r="H84" s="207"/>
      <c r="I84" s="207"/>
    </row>
    <row r="85" spans="1:9" s="36" customFormat="1" ht="18">
      <c r="A85" s="280"/>
      <c r="B85" s="147"/>
      <c r="C85" s="148"/>
      <c r="D85" s="148"/>
      <c r="E85" s="132"/>
      <c r="F85" s="149"/>
      <c r="G85" s="149"/>
      <c r="H85" s="207"/>
      <c r="I85" s="207"/>
    </row>
    <row r="86" spans="1:9" s="36" customFormat="1" ht="18">
      <c r="A86" s="280"/>
      <c r="B86" s="147"/>
      <c r="C86" s="148"/>
      <c r="D86" s="148"/>
      <c r="E86" s="132"/>
      <c r="F86" s="151"/>
      <c r="G86" s="151"/>
      <c r="H86" s="207"/>
      <c r="I86" s="207"/>
    </row>
    <row r="87" spans="1:9" s="36" customFormat="1" ht="18">
      <c r="A87" s="280"/>
      <c r="B87" s="147"/>
      <c r="C87" s="148"/>
      <c r="D87" s="148"/>
      <c r="E87" s="132"/>
      <c r="F87" s="149"/>
      <c r="G87" s="149"/>
      <c r="H87" s="207"/>
      <c r="I87" s="207"/>
    </row>
    <row r="88" spans="1:9" s="36" customFormat="1" ht="18">
      <c r="A88" s="280"/>
      <c r="B88" s="147"/>
      <c r="C88" s="148"/>
      <c r="D88" s="148"/>
      <c r="E88" s="132"/>
      <c r="F88" s="149"/>
      <c r="G88" s="149"/>
      <c r="H88" s="207"/>
      <c r="I88" s="207"/>
    </row>
    <row r="89" spans="1:9" s="36" customFormat="1" ht="17.25">
      <c r="A89" s="280"/>
      <c r="B89" s="97"/>
      <c r="C89" s="125"/>
      <c r="D89" s="125"/>
      <c r="E89" s="118"/>
      <c r="F89" s="97"/>
      <c r="G89" s="97"/>
      <c r="H89" s="207"/>
      <c r="I89" s="207"/>
    </row>
    <row r="90" spans="1:9" s="36" customFormat="1" ht="17.25">
      <c r="A90" s="280"/>
      <c r="B90" s="97"/>
      <c r="C90" s="117"/>
      <c r="D90" s="117"/>
      <c r="E90" s="118"/>
      <c r="F90" s="97"/>
      <c r="G90" s="97"/>
      <c r="H90" s="207"/>
      <c r="I90" s="207"/>
    </row>
    <row r="91" spans="1:9" s="36" customFormat="1" ht="17.25">
      <c r="A91" s="280"/>
      <c r="B91" s="97"/>
      <c r="C91" s="117"/>
      <c r="D91" s="117"/>
      <c r="E91" s="118"/>
      <c r="F91" s="97"/>
      <c r="G91" s="97"/>
      <c r="H91" s="207"/>
      <c r="I91" s="207"/>
    </row>
    <row r="92" spans="1:9" s="36" customFormat="1" ht="17.25">
      <c r="A92" s="280"/>
      <c r="B92" s="147"/>
      <c r="C92" s="58"/>
      <c r="D92" s="58"/>
      <c r="E92" s="118"/>
      <c r="F92" s="207"/>
      <c r="G92" s="207"/>
      <c r="H92" s="207"/>
      <c r="I92" s="207"/>
    </row>
    <row r="93" spans="1:9" s="36" customFormat="1" ht="17.25">
      <c r="A93" s="288"/>
      <c r="B93" s="153"/>
      <c r="C93" s="154"/>
      <c r="D93" s="154"/>
      <c r="E93" s="146"/>
      <c r="F93" s="155"/>
      <c r="G93" s="155"/>
      <c r="H93" s="207"/>
      <c r="I93" s="207"/>
    </row>
    <row r="94" spans="1:9" s="36" customFormat="1" ht="17.25">
      <c r="A94" s="280"/>
      <c r="B94" s="156"/>
      <c r="C94" s="157"/>
      <c r="D94" s="157"/>
      <c r="E94" s="152"/>
      <c r="F94" s="111"/>
      <c r="G94" s="111"/>
      <c r="H94" s="207"/>
      <c r="I94" s="207"/>
    </row>
    <row r="95" spans="1:9" s="36" customFormat="1" ht="17.25">
      <c r="A95" s="280"/>
      <c r="B95" s="207"/>
      <c r="C95" s="98"/>
      <c r="D95" s="98"/>
      <c r="E95" s="148"/>
      <c r="F95" s="207"/>
      <c r="G95" s="207"/>
      <c r="H95" s="207"/>
      <c r="I95" s="207"/>
    </row>
    <row r="96" spans="1:9" s="36" customFormat="1" ht="17.25">
      <c r="A96" s="280"/>
      <c r="B96" s="156"/>
      <c r="C96" s="157"/>
      <c r="D96" s="157"/>
      <c r="E96" s="152"/>
      <c r="F96" s="111"/>
      <c r="G96" s="111"/>
      <c r="H96" s="207"/>
      <c r="I96" s="207"/>
    </row>
    <row r="97" spans="1:9" s="36" customFormat="1" ht="17.25">
      <c r="A97" s="280"/>
      <c r="B97" s="156"/>
      <c r="C97" s="157"/>
      <c r="D97" s="157"/>
      <c r="E97" s="152"/>
      <c r="F97" s="111"/>
      <c r="G97" s="111"/>
      <c r="H97" s="207"/>
      <c r="I97" s="207"/>
    </row>
    <row r="98" spans="1:9" s="36" customFormat="1" ht="17.25">
      <c r="A98" s="280"/>
      <c r="B98" s="156"/>
      <c r="C98" s="158"/>
      <c r="D98" s="158"/>
      <c r="E98" s="152"/>
      <c r="F98" s="111"/>
      <c r="G98" s="111"/>
      <c r="H98" s="207"/>
      <c r="I98" s="207"/>
    </row>
    <row r="99" spans="1:9" s="36" customFormat="1" ht="17.25">
      <c r="A99" s="280"/>
      <c r="B99" s="156"/>
      <c r="C99" s="157"/>
      <c r="D99" s="157"/>
      <c r="E99" s="152"/>
      <c r="F99" s="111"/>
      <c r="G99" s="111"/>
      <c r="H99" s="207"/>
      <c r="I99" s="207"/>
    </row>
    <row r="100" spans="1:9" s="36" customFormat="1" ht="17.25">
      <c r="A100" s="280"/>
      <c r="B100" s="207"/>
      <c r="C100" s="163"/>
      <c r="D100" s="163"/>
      <c r="E100" s="280"/>
      <c r="F100" s="207"/>
      <c r="G100" s="207"/>
      <c r="H100" s="207"/>
      <c r="I100" s="207"/>
    </row>
    <row r="101" spans="1:9" s="36" customFormat="1" ht="17.25">
      <c r="A101" s="280"/>
      <c r="B101" s="207"/>
      <c r="C101" s="58"/>
      <c r="D101" s="58"/>
      <c r="E101" s="280"/>
      <c r="F101" s="207"/>
      <c r="G101" s="207"/>
      <c r="H101" s="207"/>
      <c r="I101" s="207"/>
    </row>
    <row r="102" spans="1:9" s="36" customFormat="1" ht="17.25">
      <c r="A102" s="280"/>
      <c r="B102" s="207"/>
      <c r="C102" s="58"/>
      <c r="D102" s="58"/>
      <c r="E102" s="280"/>
      <c r="F102" s="207"/>
      <c r="G102" s="207"/>
      <c r="H102" s="207"/>
      <c r="I102" s="207"/>
    </row>
    <row r="103" spans="1:9" s="36" customFormat="1" ht="17.25">
      <c r="A103" s="280"/>
      <c r="B103" s="207"/>
      <c r="C103" s="58"/>
      <c r="D103" s="58"/>
      <c r="E103" s="280"/>
      <c r="F103" s="207"/>
      <c r="G103" s="207"/>
      <c r="H103" s="207"/>
      <c r="I103" s="207"/>
    </row>
    <row r="104" spans="1:9" s="36" customFormat="1" ht="17.25">
      <c r="A104" s="280"/>
      <c r="B104" s="207"/>
      <c r="C104" s="58"/>
      <c r="D104" s="58"/>
      <c r="E104" s="280"/>
      <c r="F104" s="207"/>
      <c r="G104" s="207"/>
      <c r="H104" s="207"/>
      <c r="I104" s="207"/>
    </row>
    <row r="105" spans="1:9" s="36" customFormat="1" ht="17.25">
      <c r="A105" s="280"/>
      <c r="B105" s="207"/>
      <c r="C105" s="58"/>
      <c r="D105" s="58"/>
      <c r="E105" s="280"/>
      <c r="F105" s="207"/>
      <c r="G105" s="207"/>
      <c r="H105" s="207"/>
      <c r="I105" s="207"/>
    </row>
    <row r="106" spans="1:9" s="36" customFormat="1" ht="17.25">
      <c r="A106" s="280"/>
      <c r="B106" s="207"/>
      <c r="C106" s="58"/>
      <c r="D106" s="58"/>
      <c r="E106" s="280"/>
      <c r="F106" s="207"/>
      <c r="G106" s="207"/>
      <c r="H106" s="207"/>
      <c r="I106" s="207"/>
    </row>
    <row r="107" spans="1:9" s="36" customFormat="1" ht="17.25">
      <c r="A107" s="280"/>
      <c r="B107" s="207"/>
      <c r="C107" s="58"/>
      <c r="D107" s="58"/>
      <c r="E107" s="280"/>
      <c r="F107" s="207"/>
      <c r="G107" s="207"/>
      <c r="H107" s="207"/>
      <c r="I107" s="207"/>
    </row>
    <row r="108" spans="1:9" s="36" customFormat="1" ht="17.25">
      <c r="A108" s="280"/>
      <c r="B108" s="207"/>
      <c r="C108" s="58"/>
      <c r="D108" s="58"/>
      <c r="E108" s="280"/>
      <c r="F108" s="207"/>
      <c r="G108" s="207"/>
      <c r="H108" s="207"/>
      <c r="I108" s="207"/>
    </row>
    <row r="109" spans="1:9" s="36" customFormat="1" ht="17.25">
      <c r="A109" s="280"/>
      <c r="B109" s="207"/>
      <c r="C109" s="58"/>
      <c r="D109" s="58"/>
      <c r="E109" s="280"/>
      <c r="F109" s="207"/>
      <c r="G109" s="207"/>
      <c r="H109" s="207"/>
      <c r="I109" s="207"/>
    </row>
    <row r="110" spans="1:9" s="36" customFormat="1" ht="17.25">
      <c r="A110" s="280"/>
      <c r="B110" s="207"/>
      <c r="C110" s="58"/>
      <c r="D110" s="58"/>
      <c r="E110" s="280"/>
      <c r="F110" s="207"/>
      <c r="G110" s="207"/>
      <c r="H110" s="207"/>
      <c r="I110" s="207"/>
    </row>
    <row r="111" spans="1:9" s="36" customFormat="1" ht="17.25">
      <c r="A111" s="280"/>
      <c r="B111" s="207"/>
      <c r="C111" s="58"/>
      <c r="D111" s="58"/>
      <c r="E111" s="280"/>
      <c r="F111" s="207"/>
      <c r="G111" s="207"/>
      <c r="H111" s="207"/>
      <c r="I111" s="207"/>
    </row>
    <row r="112" spans="1:9" s="36" customFormat="1" ht="17.25">
      <c r="A112" s="280"/>
      <c r="B112" s="207"/>
      <c r="C112" s="58"/>
      <c r="D112" s="58"/>
      <c r="E112" s="280"/>
      <c r="F112" s="207"/>
      <c r="G112" s="207"/>
      <c r="H112" s="207"/>
      <c r="I112" s="207"/>
    </row>
    <row r="113" spans="1:9" s="36" customFormat="1" ht="17.25">
      <c r="A113" s="280"/>
      <c r="B113" s="207"/>
      <c r="C113" s="58"/>
      <c r="D113" s="58"/>
      <c r="E113" s="280"/>
      <c r="F113" s="207"/>
      <c r="G113" s="207"/>
      <c r="H113" s="207"/>
      <c r="I113" s="207"/>
    </row>
    <row r="114" spans="1:9" s="36" customFormat="1" ht="17.25">
      <c r="A114" s="280"/>
      <c r="B114" s="207"/>
      <c r="C114" s="58"/>
      <c r="D114" s="58"/>
      <c r="E114" s="280"/>
      <c r="F114" s="207"/>
      <c r="G114" s="207"/>
      <c r="H114" s="207"/>
      <c r="I114" s="207"/>
    </row>
    <row r="115" spans="1:9" s="36" customFormat="1" ht="17.25">
      <c r="A115" s="280"/>
      <c r="B115" s="207"/>
      <c r="C115" s="58"/>
      <c r="D115" s="58"/>
      <c r="E115" s="280"/>
      <c r="F115" s="207"/>
      <c r="G115" s="207"/>
      <c r="H115" s="207"/>
      <c r="I115" s="207"/>
    </row>
    <row r="116" spans="1:9" s="36" customFormat="1" ht="17.25">
      <c r="A116" s="280"/>
      <c r="B116" s="207"/>
      <c r="C116" s="58"/>
      <c r="D116" s="58"/>
      <c r="E116" s="280"/>
      <c r="F116" s="207"/>
      <c r="G116" s="207"/>
      <c r="H116" s="207"/>
      <c r="I116" s="207"/>
    </row>
    <row r="117" spans="1:9" s="36" customFormat="1" ht="17.25">
      <c r="A117" s="280"/>
      <c r="B117" s="207"/>
      <c r="C117" s="58"/>
      <c r="D117" s="58"/>
      <c r="E117" s="280"/>
      <c r="F117" s="207"/>
      <c r="G117" s="207"/>
      <c r="H117" s="207"/>
      <c r="I117" s="207"/>
    </row>
    <row r="118" spans="1:9" s="36" customFormat="1" ht="17.25">
      <c r="A118" s="280"/>
      <c r="B118" s="207"/>
      <c r="C118" s="58"/>
      <c r="D118" s="58"/>
      <c r="E118" s="280"/>
      <c r="F118" s="207"/>
      <c r="G118" s="207"/>
      <c r="H118" s="207"/>
      <c r="I118" s="207"/>
    </row>
    <row r="119" spans="1:9" s="36" customFormat="1" ht="17.25">
      <c r="A119" s="280"/>
      <c r="B119" s="207"/>
      <c r="C119" s="58"/>
      <c r="D119" s="58"/>
      <c r="E119" s="280"/>
      <c r="F119" s="207"/>
      <c r="G119" s="207"/>
      <c r="H119" s="207"/>
      <c r="I119" s="207"/>
    </row>
    <row r="120" spans="1:9" s="36" customFormat="1" ht="17.25">
      <c r="A120" s="280"/>
      <c r="B120" s="207"/>
      <c r="C120" s="58"/>
      <c r="D120" s="58"/>
      <c r="E120" s="280"/>
      <c r="F120" s="207"/>
      <c r="G120" s="207"/>
      <c r="H120" s="207"/>
      <c r="I120" s="207"/>
    </row>
    <row r="121" spans="1:9" s="36" customFormat="1" ht="17.25">
      <c r="A121" s="280"/>
      <c r="B121" s="207"/>
      <c r="C121" s="58"/>
      <c r="D121" s="58"/>
      <c r="E121" s="280"/>
      <c r="F121" s="207"/>
      <c r="G121" s="207"/>
      <c r="H121" s="207"/>
      <c r="I121" s="207"/>
    </row>
    <row r="122" spans="1:9" s="36" customFormat="1" ht="17.25">
      <c r="A122" s="280"/>
      <c r="B122" s="207"/>
      <c r="C122" s="58"/>
      <c r="D122" s="58"/>
      <c r="E122" s="280"/>
      <c r="F122" s="207"/>
      <c r="G122" s="207"/>
      <c r="H122" s="207"/>
      <c r="I122" s="207"/>
    </row>
    <row r="123" spans="1:9" s="36" customFormat="1" ht="17.25">
      <c r="A123" s="280"/>
      <c r="B123" s="207"/>
      <c r="C123" s="58"/>
      <c r="D123" s="58"/>
      <c r="E123" s="280"/>
      <c r="F123" s="207"/>
      <c r="G123" s="207"/>
      <c r="H123" s="207"/>
      <c r="I123" s="207"/>
    </row>
    <row r="124" spans="1:9" s="36" customFormat="1" ht="17.25">
      <c r="A124" s="280"/>
      <c r="B124" s="207"/>
      <c r="C124" s="58"/>
      <c r="D124" s="58"/>
      <c r="E124" s="280"/>
      <c r="F124" s="207"/>
      <c r="G124" s="207"/>
      <c r="H124" s="207"/>
      <c r="I124" s="207"/>
    </row>
    <row r="125" spans="1:9" s="36" customFormat="1" ht="17.25">
      <c r="A125" s="280"/>
      <c r="B125" s="207"/>
      <c r="C125" s="58"/>
      <c r="D125" s="58"/>
      <c r="E125" s="280"/>
      <c r="F125" s="207"/>
      <c r="G125" s="207"/>
      <c r="H125" s="207"/>
      <c r="I125" s="207"/>
    </row>
    <row r="126" spans="1:9" s="36" customFormat="1" ht="17.25">
      <c r="A126" s="280"/>
      <c r="B126" s="207"/>
      <c r="C126" s="58"/>
      <c r="D126" s="58"/>
      <c r="E126" s="280"/>
      <c r="F126" s="207"/>
      <c r="G126" s="207"/>
      <c r="H126" s="207"/>
      <c r="I126" s="207"/>
    </row>
    <row r="127" spans="1:9" s="36" customFormat="1" ht="17.25">
      <c r="A127" s="280"/>
      <c r="B127" s="207"/>
      <c r="C127" s="58"/>
      <c r="D127" s="58"/>
      <c r="E127" s="280"/>
      <c r="F127" s="207"/>
      <c r="G127" s="207"/>
      <c r="H127" s="207"/>
      <c r="I127" s="207"/>
    </row>
    <row r="128" spans="1:9" s="36" customFormat="1" ht="17.25">
      <c r="A128" s="280"/>
      <c r="B128" s="207"/>
      <c r="C128" s="58"/>
      <c r="D128" s="58"/>
      <c r="E128" s="280"/>
      <c r="F128" s="207"/>
      <c r="G128" s="207"/>
      <c r="H128" s="207"/>
      <c r="I128" s="207"/>
    </row>
    <row r="129" spans="1:9" s="36" customFormat="1" ht="17.25">
      <c r="A129" s="280"/>
      <c r="B129" s="207"/>
      <c r="C129" s="58"/>
      <c r="D129" s="58"/>
      <c r="E129" s="280"/>
      <c r="F129" s="207"/>
      <c r="G129" s="207"/>
      <c r="H129" s="207"/>
      <c r="I129" s="207"/>
    </row>
    <row r="130" spans="1:9" s="36" customFormat="1" ht="17.25">
      <c r="A130" s="280"/>
      <c r="B130" s="207"/>
      <c r="C130" s="58"/>
      <c r="D130" s="58"/>
      <c r="E130" s="280"/>
      <c r="F130" s="207"/>
      <c r="G130" s="207"/>
      <c r="H130" s="207"/>
      <c r="I130" s="207"/>
    </row>
    <row r="131" spans="1:9" s="36" customFormat="1" ht="17.25">
      <c r="A131" s="280"/>
      <c r="B131" s="207"/>
      <c r="C131" s="58"/>
      <c r="D131" s="58"/>
      <c r="E131" s="280"/>
      <c r="F131" s="207"/>
      <c r="G131" s="207"/>
      <c r="H131" s="207"/>
      <c r="I131" s="207"/>
    </row>
    <row r="132" spans="1:9" s="36" customFormat="1" ht="17.25">
      <c r="A132" s="280"/>
      <c r="B132" s="207"/>
      <c r="C132" s="58"/>
      <c r="D132" s="58"/>
      <c r="E132" s="280"/>
      <c r="F132" s="207"/>
      <c r="G132" s="207"/>
      <c r="H132" s="207"/>
      <c r="I132" s="207"/>
    </row>
    <row r="133" spans="1:9" s="36" customFormat="1" ht="17.25">
      <c r="A133" s="280"/>
      <c r="B133" s="207"/>
      <c r="C133" s="58"/>
      <c r="D133" s="58"/>
      <c r="E133" s="280"/>
      <c r="F133" s="207"/>
      <c r="G133" s="207"/>
      <c r="H133" s="207"/>
      <c r="I133" s="207"/>
    </row>
    <row r="134" spans="1:9" s="36" customFormat="1" ht="17.25">
      <c r="A134" s="280"/>
      <c r="B134" s="207"/>
      <c r="C134" s="58"/>
      <c r="D134" s="58"/>
      <c r="E134" s="280"/>
      <c r="F134" s="207"/>
      <c r="G134" s="207"/>
      <c r="H134" s="207"/>
      <c r="I134" s="207"/>
    </row>
    <row r="135" spans="1:9" s="36" customFormat="1" ht="17.25">
      <c r="A135" s="280"/>
      <c r="B135" s="207"/>
      <c r="C135" s="58"/>
      <c r="D135" s="58"/>
      <c r="E135" s="280"/>
      <c r="F135" s="207"/>
      <c r="G135" s="207"/>
      <c r="H135" s="207"/>
      <c r="I135" s="207"/>
    </row>
    <row r="136" spans="1:9" s="36" customFormat="1" ht="17.25">
      <c r="A136" s="280"/>
      <c r="B136" s="207"/>
      <c r="C136" s="58"/>
      <c r="D136" s="58"/>
      <c r="E136" s="280"/>
      <c r="F136" s="207"/>
      <c r="G136" s="207"/>
      <c r="H136" s="207"/>
      <c r="I136" s="207"/>
    </row>
    <row r="137" spans="1:9" s="36" customFormat="1" ht="17.25">
      <c r="A137" s="280"/>
      <c r="B137" s="207"/>
      <c r="C137" s="58"/>
      <c r="D137" s="58"/>
      <c r="E137" s="280"/>
      <c r="F137" s="207"/>
      <c r="G137" s="207"/>
      <c r="H137" s="207"/>
      <c r="I137" s="207"/>
    </row>
    <row r="138" spans="1:9" s="36" customFormat="1" ht="17.25">
      <c r="A138" s="280"/>
      <c r="B138" s="207"/>
      <c r="C138" s="58"/>
      <c r="D138" s="58"/>
      <c r="E138" s="280"/>
      <c r="F138" s="207"/>
      <c r="G138" s="207"/>
      <c r="H138" s="207"/>
      <c r="I138" s="207"/>
    </row>
    <row r="139" spans="1:9" s="36" customFormat="1" ht="17.25">
      <c r="A139" s="280"/>
      <c r="B139" s="207"/>
      <c r="C139" s="58"/>
      <c r="D139" s="58"/>
      <c r="E139" s="280"/>
      <c r="F139" s="207"/>
      <c r="G139" s="207"/>
      <c r="H139" s="207"/>
      <c r="I139" s="207"/>
    </row>
    <row r="140" spans="1:9" s="36" customFormat="1" ht="17.25">
      <c r="A140" s="280"/>
      <c r="B140" s="207"/>
      <c r="C140" s="58"/>
      <c r="D140" s="58"/>
      <c r="E140" s="280"/>
      <c r="F140" s="207"/>
      <c r="G140" s="207"/>
      <c r="H140" s="207"/>
      <c r="I140" s="207"/>
    </row>
    <row r="141" spans="1:9" s="36" customFormat="1" ht="17.25">
      <c r="A141" s="280"/>
      <c r="B141" s="207"/>
      <c r="C141" s="58"/>
      <c r="D141" s="58"/>
      <c r="E141" s="280"/>
      <c r="F141" s="207"/>
      <c r="G141" s="207"/>
      <c r="H141" s="207"/>
      <c r="I141" s="207"/>
    </row>
    <row r="142" spans="1:9" s="36" customFormat="1" ht="17.25">
      <c r="A142" s="280"/>
      <c r="B142" s="207"/>
      <c r="C142" s="58"/>
      <c r="D142" s="58"/>
      <c r="E142" s="280"/>
      <c r="F142" s="207"/>
      <c r="G142" s="207"/>
      <c r="H142" s="207"/>
      <c r="I142" s="207"/>
    </row>
    <row r="143" spans="1:9" s="36" customFormat="1" ht="17.25">
      <c r="A143" s="280"/>
      <c r="B143" s="207"/>
      <c r="C143" s="58"/>
      <c r="D143" s="58"/>
      <c r="E143" s="280"/>
      <c r="F143" s="207"/>
      <c r="G143" s="207"/>
      <c r="H143" s="207"/>
      <c r="I143" s="207"/>
    </row>
    <row r="144" spans="1:9" s="36" customFormat="1" ht="17.25">
      <c r="A144" s="280"/>
      <c r="B144" s="207"/>
      <c r="C144" s="58"/>
      <c r="D144" s="58"/>
      <c r="E144" s="280"/>
      <c r="F144" s="207"/>
      <c r="G144" s="207"/>
      <c r="H144" s="207"/>
      <c r="I144" s="207"/>
    </row>
    <row r="145" spans="1:9" s="36" customFormat="1" ht="17.25">
      <c r="A145" s="280"/>
      <c r="B145" s="207"/>
      <c r="C145" s="58"/>
      <c r="D145" s="58"/>
      <c r="E145" s="280"/>
      <c r="F145" s="207"/>
      <c r="G145" s="207"/>
      <c r="H145" s="207"/>
      <c r="I145" s="207"/>
    </row>
    <row r="146" spans="1:9" s="36" customFormat="1" ht="17.25">
      <c r="A146" s="280"/>
      <c r="B146" s="207"/>
      <c r="C146" s="58"/>
      <c r="D146" s="58"/>
      <c r="E146" s="280"/>
      <c r="F146" s="207"/>
      <c r="G146" s="207"/>
      <c r="H146" s="207"/>
      <c r="I146" s="207"/>
    </row>
    <row r="147" spans="1:9" s="36" customFormat="1" ht="17.25">
      <c r="A147" s="280"/>
      <c r="B147" s="207"/>
      <c r="C147" s="58"/>
      <c r="D147" s="58"/>
      <c r="E147" s="280"/>
      <c r="F147" s="207"/>
      <c r="G147" s="207"/>
      <c r="H147" s="207"/>
      <c r="I147" s="207"/>
    </row>
    <row r="148" spans="1:9" s="36" customFormat="1" ht="17.25">
      <c r="A148" s="280"/>
      <c r="B148" s="207"/>
      <c r="C148" s="58"/>
      <c r="D148" s="58"/>
      <c r="E148" s="280"/>
      <c r="F148" s="207"/>
      <c r="G148" s="207"/>
      <c r="H148" s="207"/>
      <c r="I148" s="207"/>
    </row>
    <row r="149" spans="1:9" s="36" customFormat="1" ht="17.25">
      <c r="A149" s="280"/>
      <c r="B149" s="207"/>
      <c r="C149" s="58"/>
      <c r="D149" s="58"/>
      <c r="E149" s="280"/>
      <c r="F149" s="207"/>
      <c r="G149" s="207"/>
      <c r="H149" s="207"/>
      <c r="I149" s="207"/>
    </row>
    <row r="150" spans="1:9" s="36" customFormat="1" ht="17.25">
      <c r="A150" s="280"/>
      <c r="B150" s="207"/>
      <c r="C150" s="58"/>
      <c r="D150" s="58"/>
      <c r="E150" s="280"/>
      <c r="F150" s="207"/>
      <c r="G150" s="207"/>
      <c r="H150" s="207"/>
      <c r="I150" s="207"/>
    </row>
    <row r="151" spans="1:9" s="36" customFormat="1" ht="17.25">
      <c r="A151" s="280"/>
      <c r="B151" s="207"/>
      <c r="C151" s="58"/>
      <c r="D151" s="58"/>
      <c r="E151" s="280"/>
      <c r="F151" s="207"/>
      <c r="G151" s="207"/>
      <c r="H151" s="207"/>
      <c r="I151" s="207"/>
    </row>
    <row r="152" spans="1:9" s="36" customFormat="1" ht="17.25">
      <c r="A152" s="280"/>
      <c r="B152" s="207"/>
      <c r="C152" s="58"/>
      <c r="D152" s="58"/>
      <c r="E152" s="280"/>
      <c r="F152" s="207"/>
      <c r="G152" s="207"/>
      <c r="H152" s="207"/>
      <c r="I152" s="207"/>
    </row>
    <row r="153" spans="1:9" s="36" customFormat="1" ht="17.25">
      <c r="A153" s="280"/>
      <c r="B153" s="207"/>
      <c r="C153" s="58"/>
      <c r="D153" s="58"/>
      <c r="E153" s="280"/>
      <c r="F153" s="207"/>
      <c r="G153" s="207"/>
      <c r="H153" s="207"/>
      <c r="I153" s="207"/>
    </row>
    <row r="154" spans="1:9" s="36" customFormat="1" ht="17.25">
      <c r="A154" s="280"/>
      <c r="B154" s="207"/>
      <c r="C154" s="58"/>
      <c r="D154" s="58"/>
      <c r="E154" s="280"/>
      <c r="F154" s="207"/>
      <c r="G154" s="207"/>
      <c r="H154" s="207"/>
      <c r="I154" s="207"/>
    </row>
    <row r="155" spans="1:9" s="36" customFormat="1" ht="17.25">
      <c r="A155" s="280"/>
      <c r="B155" s="207"/>
      <c r="C155" s="58"/>
      <c r="D155" s="58"/>
      <c r="E155" s="280"/>
      <c r="F155" s="207"/>
      <c r="G155" s="207"/>
      <c r="H155" s="207"/>
      <c r="I155" s="207"/>
    </row>
    <row r="156" spans="1:9" s="36" customFormat="1" ht="17.25">
      <c r="A156" s="280"/>
      <c r="B156" s="207"/>
      <c r="C156" s="58"/>
      <c r="D156" s="58"/>
      <c r="E156" s="280"/>
      <c r="F156" s="207"/>
      <c r="G156" s="207"/>
      <c r="H156" s="207"/>
      <c r="I156" s="207"/>
    </row>
    <row r="157" spans="1:9" s="36" customFormat="1" ht="17.25">
      <c r="A157" s="280"/>
      <c r="B157" s="207"/>
      <c r="C157" s="58"/>
      <c r="D157" s="58"/>
      <c r="E157" s="280"/>
      <c r="F157" s="207"/>
      <c r="G157" s="207"/>
      <c r="H157" s="207"/>
      <c r="I157" s="207"/>
    </row>
    <row r="158" spans="1:9" s="36" customFormat="1" ht="17.25">
      <c r="A158" s="280"/>
      <c r="B158" s="207"/>
      <c r="C158" s="58"/>
      <c r="D158" s="58"/>
      <c r="E158" s="280"/>
      <c r="F158" s="207"/>
      <c r="G158" s="207"/>
      <c r="H158" s="207"/>
      <c r="I158" s="207"/>
    </row>
    <row r="159" spans="1:9" s="36" customFormat="1" ht="17.25">
      <c r="A159" s="280"/>
      <c r="B159" s="207"/>
      <c r="C159" s="58"/>
      <c r="D159" s="58"/>
      <c r="E159" s="280"/>
      <c r="F159" s="207"/>
      <c r="G159" s="207"/>
      <c r="H159" s="207"/>
      <c r="I159" s="207"/>
    </row>
    <row r="160" spans="1:9" s="36" customFormat="1" ht="17.25">
      <c r="A160" s="280"/>
      <c r="B160" s="207"/>
      <c r="C160" s="58"/>
      <c r="D160" s="58"/>
      <c r="E160" s="280"/>
      <c r="F160" s="207"/>
      <c r="G160" s="207"/>
      <c r="H160" s="207"/>
      <c r="I160" s="207"/>
    </row>
    <row r="161" spans="1:9" s="36" customFormat="1" ht="17.25">
      <c r="A161" s="280"/>
      <c r="B161" s="207"/>
      <c r="C161" s="58"/>
      <c r="D161" s="58"/>
      <c r="E161" s="280"/>
      <c r="F161" s="207"/>
      <c r="G161" s="207"/>
      <c r="H161" s="207"/>
      <c r="I161" s="207"/>
    </row>
    <row r="162" spans="1:9" s="36" customFormat="1" ht="17.25">
      <c r="A162" s="51"/>
      <c r="B162" s="5"/>
      <c r="C162" s="71"/>
      <c r="D162" s="71"/>
      <c r="E162" s="51"/>
      <c r="F162" s="5"/>
      <c r="G162" s="5"/>
      <c r="H162" s="5"/>
      <c r="I162" s="5"/>
    </row>
    <row r="163" spans="1:9" s="36" customFormat="1" ht="17.25">
      <c r="A163" s="51"/>
      <c r="B163" s="5"/>
      <c r="C163" s="71"/>
      <c r="D163" s="71"/>
      <c r="E163" s="51"/>
      <c r="F163" s="5"/>
      <c r="G163" s="5"/>
      <c r="H163" s="5"/>
      <c r="I163" s="5"/>
    </row>
    <row r="164" spans="1:9" s="36" customFormat="1" ht="17.25">
      <c r="A164" s="51"/>
      <c r="B164" s="5"/>
      <c r="C164" s="71"/>
      <c r="D164" s="71"/>
      <c r="E164" s="51"/>
      <c r="F164" s="5"/>
      <c r="G164" s="5"/>
      <c r="H164" s="5"/>
      <c r="I164" s="5"/>
    </row>
    <row r="165" spans="1:9" s="36" customFormat="1" ht="17.25">
      <c r="A165" s="51"/>
      <c r="B165" s="5"/>
      <c r="C165" s="71"/>
      <c r="D165" s="71"/>
      <c r="E165" s="51"/>
      <c r="F165" s="5"/>
      <c r="G165" s="5"/>
      <c r="H165" s="5"/>
      <c r="I165" s="5"/>
    </row>
    <row r="166" spans="1:9" s="36" customFormat="1" ht="17.25">
      <c r="A166" s="51"/>
      <c r="B166" s="5"/>
      <c r="C166" s="71"/>
      <c r="D166" s="71"/>
      <c r="E166" s="51"/>
      <c r="F166" s="5"/>
      <c r="G166" s="5"/>
      <c r="H166" s="5"/>
      <c r="I166" s="5"/>
    </row>
    <row r="167" spans="1:9" s="36" customFormat="1" ht="17.25">
      <c r="A167" s="51"/>
      <c r="B167" s="5"/>
      <c r="C167" s="71"/>
      <c r="D167" s="71"/>
      <c r="E167" s="51"/>
      <c r="F167" s="5"/>
      <c r="G167" s="5"/>
      <c r="H167" s="5"/>
      <c r="I167" s="5"/>
    </row>
    <row r="168" spans="1:9" s="36" customFormat="1" ht="17.25">
      <c r="A168" s="51"/>
      <c r="B168" s="5"/>
      <c r="C168" s="71"/>
      <c r="D168" s="71"/>
      <c r="E168" s="51"/>
      <c r="F168" s="5"/>
      <c r="G168" s="5"/>
      <c r="H168" s="5"/>
      <c r="I168" s="5"/>
    </row>
    <row r="169" spans="1:9" s="36" customFormat="1" ht="17.25">
      <c r="A169" s="51"/>
      <c r="B169" s="5"/>
      <c r="C169" s="71"/>
      <c r="D169" s="71"/>
      <c r="E169" s="51"/>
      <c r="F169" s="5"/>
      <c r="G169" s="5"/>
      <c r="H169" s="5"/>
      <c r="I169" s="5"/>
    </row>
    <row r="170" spans="1:9" s="36" customFormat="1" ht="17.25">
      <c r="A170" s="51"/>
      <c r="B170" s="5"/>
      <c r="C170" s="71"/>
      <c r="D170" s="71"/>
      <c r="E170" s="51"/>
      <c r="F170" s="5"/>
      <c r="G170" s="5"/>
      <c r="H170" s="5"/>
      <c r="I170" s="5"/>
    </row>
    <row r="171" spans="1:9" s="36" customFormat="1" ht="17.25">
      <c r="A171" s="51"/>
      <c r="B171" s="5"/>
      <c r="C171" s="71"/>
      <c r="D171" s="71"/>
      <c r="E171" s="51"/>
      <c r="F171" s="5"/>
      <c r="G171" s="5"/>
      <c r="H171" s="5"/>
      <c r="I171" s="5"/>
    </row>
    <row r="172" spans="1:9" s="36" customFormat="1" ht="17.25">
      <c r="A172" s="51"/>
      <c r="B172" s="5"/>
      <c r="C172" s="71"/>
      <c r="D172" s="71"/>
      <c r="E172" s="51"/>
      <c r="F172" s="5"/>
      <c r="G172" s="5"/>
      <c r="H172" s="5"/>
      <c r="I172" s="5"/>
    </row>
    <row r="173" spans="1:9" s="36" customFormat="1" ht="17.25">
      <c r="A173" s="51"/>
      <c r="B173" s="5"/>
      <c r="C173" s="71"/>
      <c r="D173" s="71"/>
      <c r="E173" s="51"/>
      <c r="F173" s="5"/>
      <c r="G173" s="5"/>
      <c r="H173" s="5"/>
      <c r="I173" s="5"/>
    </row>
    <row r="174" spans="1:9" s="36" customFormat="1" ht="17.25">
      <c r="A174" s="51"/>
      <c r="B174" s="5"/>
      <c r="C174" s="71"/>
      <c r="D174" s="71"/>
      <c r="E174" s="51"/>
      <c r="F174" s="5"/>
      <c r="G174" s="5"/>
      <c r="H174" s="5"/>
      <c r="I174" s="5"/>
    </row>
    <row r="175" spans="1:9" s="36" customFormat="1" ht="17.25">
      <c r="A175" s="51"/>
      <c r="B175" s="5"/>
      <c r="C175" s="71"/>
      <c r="D175" s="71"/>
      <c r="E175" s="51"/>
      <c r="F175" s="5"/>
      <c r="G175" s="5"/>
      <c r="H175" s="5"/>
      <c r="I175" s="5"/>
    </row>
    <row r="176" spans="1:9" s="36" customFormat="1" ht="17.25">
      <c r="A176" s="51"/>
      <c r="B176" s="5"/>
      <c r="C176" s="71"/>
      <c r="D176" s="71"/>
      <c r="E176" s="51"/>
      <c r="F176" s="5"/>
      <c r="G176" s="5"/>
      <c r="H176" s="5"/>
      <c r="I176" s="5"/>
    </row>
    <row r="177" spans="1:9" s="36" customFormat="1" ht="17.25">
      <c r="A177" s="51"/>
      <c r="B177" s="5"/>
      <c r="C177" s="71"/>
      <c r="D177" s="71"/>
      <c r="E177" s="51"/>
      <c r="F177" s="5"/>
      <c r="G177" s="5"/>
      <c r="H177" s="5"/>
      <c r="I177" s="5"/>
    </row>
    <row r="178" spans="1:9" s="36" customFormat="1" ht="17.25">
      <c r="A178" s="51"/>
      <c r="B178" s="5"/>
      <c r="C178" s="71"/>
      <c r="D178" s="71"/>
      <c r="E178" s="51"/>
      <c r="F178" s="5"/>
      <c r="G178" s="5"/>
      <c r="H178" s="5"/>
      <c r="I178" s="5"/>
    </row>
    <row r="179" spans="1:9" s="36" customFormat="1" ht="17.25">
      <c r="A179" s="51"/>
      <c r="B179" s="5"/>
      <c r="C179" s="71"/>
      <c r="D179" s="71"/>
      <c r="E179" s="51"/>
      <c r="F179" s="5"/>
      <c r="G179" s="5"/>
      <c r="H179" s="5"/>
      <c r="I179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0"/>
  <sheetViews>
    <sheetView zoomScale="120" zoomScaleNormal="120" zoomScalePageLayoutView="0" workbookViewId="0" topLeftCell="A1">
      <pane ySplit="5" topLeftCell="A22" activePane="bottomLeft" state="frozen"/>
      <selection pane="topLeft" activeCell="A1" sqref="A1"/>
      <selection pane="bottomLeft" activeCell="C27" sqref="C27"/>
    </sheetView>
  </sheetViews>
  <sheetFormatPr defaultColWidth="9.00390625" defaultRowHeight="15"/>
  <cols>
    <col min="1" max="1" width="5.57421875" style="1" customWidth="1"/>
    <col min="2" max="2" width="25.421875" style="2" customWidth="1"/>
    <col min="3" max="4" width="10.421875" style="46" customWidth="1"/>
    <col min="5" max="5" width="9.140625" style="1" customWidth="1"/>
    <col min="6" max="6" width="22.28125" style="2" customWidth="1"/>
    <col min="7" max="7" width="23.140625" style="2" customWidth="1"/>
    <col min="8" max="8" width="13.7109375" style="2" customWidth="1"/>
    <col min="9" max="9" width="18.85156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6"/>
    </row>
    <row r="2" spans="1:10" s="4" customFormat="1" ht="24">
      <c r="A2" s="319" t="s">
        <v>468</v>
      </c>
      <c r="B2" s="319"/>
      <c r="C2" s="319"/>
      <c r="D2" s="319"/>
      <c r="E2" s="319"/>
      <c r="F2" s="319"/>
      <c r="G2" s="319"/>
      <c r="H2" s="319"/>
      <c r="I2" s="319"/>
      <c r="J2" s="36"/>
    </row>
    <row r="3" spans="1:10" s="4" customFormat="1" ht="24">
      <c r="A3" s="319" t="s">
        <v>1089</v>
      </c>
      <c r="B3" s="319"/>
      <c r="C3" s="319"/>
      <c r="D3" s="319"/>
      <c r="E3" s="319"/>
      <c r="F3" s="319"/>
      <c r="G3" s="319"/>
      <c r="H3" s="319"/>
      <c r="I3" s="319"/>
      <c r="J3" s="36"/>
    </row>
    <row r="4" spans="1:10" s="4" customFormat="1" ht="24">
      <c r="A4" s="319" t="s">
        <v>469</v>
      </c>
      <c r="B4" s="319"/>
      <c r="C4" s="319"/>
      <c r="D4" s="319"/>
      <c r="E4" s="319"/>
      <c r="F4" s="319"/>
      <c r="G4" s="319"/>
      <c r="H4" s="319"/>
      <c r="I4" s="319"/>
      <c r="J4" s="36"/>
    </row>
    <row r="5" spans="1:10" s="7" customFormat="1" ht="70.5" customHeight="1">
      <c r="A5" s="443" t="s">
        <v>2</v>
      </c>
      <c r="B5" s="444" t="s">
        <v>54</v>
      </c>
      <c r="C5" s="63" t="s">
        <v>56</v>
      </c>
      <c r="D5" s="445" t="s">
        <v>55</v>
      </c>
      <c r="E5" s="63" t="s">
        <v>57</v>
      </c>
      <c r="F5" s="64" t="s">
        <v>58</v>
      </c>
      <c r="G5" s="64" t="s">
        <v>59</v>
      </c>
      <c r="H5" s="63" t="s">
        <v>60</v>
      </c>
      <c r="I5" s="63" t="s">
        <v>61</v>
      </c>
      <c r="J5" s="37"/>
    </row>
    <row r="6" spans="1:9" s="36" customFormat="1" ht="17.25" customHeight="1">
      <c r="A6" s="450">
        <v>1</v>
      </c>
      <c r="B6" s="456" t="s">
        <v>1090</v>
      </c>
      <c r="C6" s="458">
        <v>620</v>
      </c>
      <c r="D6" s="458">
        <v>620</v>
      </c>
      <c r="E6" s="450" t="s">
        <v>51</v>
      </c>
      <c r="F6" s="446" t="s">
        <v>1092</v>
      </c>
      <c r="G6" s="452" t="s">
        <v>1092</v>
      </c>
      <c r="H6" s="457" t="s">
        <v>64</v>
      </c>
      <c r="I6" s="454" t="s">
        <v>1094</v>
      </c>
    </row>
    <row r="7" spans="1:9" s="36" customFormat="1" ht="17.25">
      <c r="A7" s="451"/>
      <c r="B7" s="447" t="s">
        <v>1091</v>
      </c>
      <c r="C7" s="459"/>
      <c r="D7" s="459"/>
      <c r="E7" s="451"/>
      <c r="F7" s="448"/>
      <c r="G7" s="453"/>
      <c r="H7" s="449" t="s">
        <v>1093</v>
      </c>
      <c r="I7" s="455" t="s">
        <v>1095</v>
      </c>
    </row>
    <row r="8" spans="1:9" s="36" customFormat="1" ht="18.75">
      <c r="A8" s="460"/>
      <c r="B8" s="461"/>
      <c r="C8" s="165"/>
      <c r="D8" s="165"/>
      <c r="E8" s="462"/>
      <c r="F8" s="463"/>
      <c r="G8" s="463"/>
      <c r="H8" s="306"/>
      <c r="I8" s="207"/>
    </row>
    <row r="9" spans="1:9" s="36" customFormat="1" ht="17.25">
      <c r="A9" s="466">
        <v>1</v>
      </c>
      <c r="B9" s="469" t="s">
        <v>365</v>
      </c>
      <c r="C9" s="475">
        <v>1000</v>
      </c>
      <c r="D9" s="475">
        <v>1000</v>
      </c>
      <c r="E9" s="466" t="s">
        <v>51</v>
      </c>
      <c r="F9" s="469" t="s">
        <v>1097</v>
      </c>
      <c r="G9" s="466" t="s">
        <v>1097</v>
      </c>
      <c r="H9" s="469" t="s">
        <v>64</v>
      </c>
      <c r="I9" s="466" t="s">
        <v>1098</v>
      </c>
    </row>
    <row r="10" spans="1:9" s="36" customFormat="1" ht="30">
      <c r="A10" s="470"/>
      <c r="B10" s="471"/>
      <c r="C10" s="474"/>
      <c r="D10" s="473"/>
      <c r="E10" s="470"/>
      <c r="F10" s="473" t="s">
        <v>1096</v>
      </c>
      <c r="G10" s="474" t="s">
        <v>1096</v>
      </c>
      <c r="H10" s="471" t="s">
        <v>1093</v>
      </c>
      <c r="I10" s="470" t="s">
        <v>1099</v>
      </c>
    </row>
    <row r="11" spans="1:9" s="36" customFormat="1" ht="16.5" customHeight="1">
      <c r="A11" s="466">
        <v>2</v>
      </c>
      <c r="B11" s="469" t="s">
        <v>1100</v>
      </c>
      <c r="C11" s="476">
        <v>3128.15</v>
      </c>
      <c r="D11" s="477">
        <v>3128.15</v>
      </c>
      <c r="E11" s="466" t="s">
        <v>51</v>
      </c>
      <c r="F11" s="469" t="s">
        <v>1102</v>
      </c>
      <c r="G11" s="466" t="s">
        <v>1102</v>
      </c>
      <c r="H11" s="469" t="s">
        <v>64</v>
      </c>
      <c r="I11" s="466" t="s">
        <v>1103</v>
      </c>
    </row>
    <row r="12" spans="1:9" s="36" customFormat="1" ht="30">
      <c r="A12" s="470"/>
      <c r="B12" s="471" t="s">
        <v>1130</v>
      </c>
      <c r="C12" s="470"/>
      <c r="D12" s="471"/>
      <c r="E12" s="470"/>
      <c r="F12" s="473" t="s">
        <v>1101</v>
      </c>
      <c r="G12" s="474" t="s">
        <v>1101</v>
      </c>
      <c r="H12" s="471" t="s">
        <v>1093</v>
      </c>
      <c r="I12" s="470" t="s">
        <v>1099</v>
      </c>
    </row>
    <row r="13" spans="1:9" s="36" customFormat="1" ht="17.25">
      <c r="A13" s="479">
        <v>3</v>
      </c>
      <c r="B13" s="469" t="s">
        <v>1104</v>
      </c>
      <c r="C13" s="480">
        <v>136400</v>
      </c>
      <c r="D13" s="481">
        <v>136400</v>
      </c>
      <c r="E13" s="479" t="s">
        <v>51</v>
      </c>
      <c r="F13" s="469" t="s">
        <v>1106</v>
      </c>
      <c r="G13" s="466" t="s">
        <v>1106</v>
      </c>
      <c r="H13" s="469" t="s">
        <v>64</v>
      </c>
      <c r="I13" s="466" t="s">
        <v>1108</v>
      </c>
    </row>
    <row r="14" spans="1:9" s="36" customFormat="1" ht="30">
      <c r="A14" s="482"/>
      <c r="B14" s="471" t="s">
        <v>1105</v>
      </c>
      <c r="C14" s="483"/>
      <c r="D14" s="484"/>
      <c r="E14" s="482"/>
      <c r="F14" s="471" t="s">
        <v>1107</v>
      </c>
      <c r="G14" s="470" t="s">
        <v>1107</v>
      </c>
      <c r="H14" s="471" t="s">
        <v>1093</v>
      </c>
      <c r="I14" s="470" t="s">
        <v>1109</v>
      </c>
    </row>
    <row r="15" spans="1:9" s="36" customFormat="1" ht="17.25">
      <c r="A15" s="479">
        <v>4</v>
      </c>
      <c r="B15" s="485" t="s">
        <v>1110</v>
      </c>
      <c r="C15" s="480">
        <v>100000</v>
      </c>
      <c r="D15" s="481">
        <v>100000</v>
      </c>
      <c r="E15" s="479" t="s">
        <v>51</v>
      </c>
      <c r="F15" s="469" t="s">
        <v>1112</v>
      </c>
      <c r="G15" s="466" t="s">
        <v>1112</v>
      </c>
      <c r="H15" s="485" t="s">
        <v>1113</v>
      </c>
      <c r="I15" s="466" t="s">
        <v>1114</v>
      </c>
    </row>
    <row r="16" spans="1:9" s="36" customFormat="1" ht="30">
      <c r="A16" s="482"/>
      <c r="B16" s="486"/>
      <c r="C16" s="483"/>
      <c r="D16" s="484"/>
      <c r="E16" s="482"/>
      <c r="F16" s="471" t="s">
        <v>1111</v>
      </c>
      <c r="G16" s="470" t="s">
        <v>1111</v>
      </c>
      <c r="H16" s="486"/>
      <c r="I16" s="470" t="s">
        <v>1109</v>
      </c>
    </row>
    <row r="17" spans="1:9" s="36" customFormat="1" ht="17.25" customHeight="1">
      <c r="A17" s="479">
        <v>5</v>
      </c>
      <c r="B17" s="469" t="s">
        <v>1115</v>
      </c>
      <c r="C17" s="480">
        <v>2000</v>
      </c>
      <c r="D17" s="480">
        <v>2000</v>
      </c>
      <c r="E17" s="479" t="s">
        <v>51</v>
      </c>
      <c r="F17" s="485" t="s">
        <v>1117</v>
      </c>
      <c r="G17" s="479" t="s">
        <v>1117</v>
      </c>
      <c r="H17" s="469" t="s">
        <v>64</v>
      </c>
      <c r="I17" s="467" t="s">
        <v>1118</v>
      </c>
    </row>
    <row r="18" spans="1:9" s="36" customFormat="1" ht="30">
      <c r="A18" s="468"/>
      <c r="B18" s="464" t="s">
        <v>1042</v>
      </c>
      <c r="C18" s="478"/>
      <c r="D18" s="478"/>
      <c r="E18" s="468"/>
      <c r="F18" s="465"/>
      <c r="G18" s="468"/>
      <c r="H18" s="464" t="s">
        <v>1093</v>
      </c>
      <c r="I18" s="470" t="s">
        <v>1119</v>
      </c>
    </row>
    <row r="19" spans="1:9" s="36" customFormat="1" ht="17.25">
      <c r="A19" s="479">
        <v>6</v>
      </c>
      <c r="B19" s="485" t="s">
        <v>1120</v>
      </c>
      <c r="C19" s="480">
        <v>12500</v>
      </c>
      <c r="D19" s="481">
        <v>12500</v>
      </c>
      <c r="E19" s="479" t="s">
        <v>51</v>
      </c>
      <c r="F19" s="485" t="s">
        <v>1121</v>
      </c>
      <c r="G19" s="479" t="s">
        <v>1121</v>
      </c>
      <c r="H19" s="485" t="s">
        <v>1122</v>
      </c>
      <c r="I19" s="466" t="s">
        <v>1123</v>
      </c>
    </row>
    <row r="20" spans="1:9" s="36" customFormat="1" ht="30">
      <c r="A20" s="482"/>
      <c r="B20" s="486"/>
      <c r="C20" s="483"/>
      <c r="D20" s="484"/>
      <c r="E20" s="482"/>
      <c r="F20" s="486"/>
      <c r="G20" s="482"/>
      <c r="H20" s="486"/>
      <c r="I20" s="470" t="s">
        <v>1124</v>
      </c>
    </row>
    <row r="21" spans="1:9" s="36" customFormat="1" ht="17.25">
      <c r="A21" s="479">
        <v>7</v>
      </c>
      <c r="B21" s="485" t="s">
        <v>1120</v>
      </c>
      <c r="C21" s="480">
        <v>12500</v>
      </c>
      <c r="D21" s="481">
        <v>12500</v>
      </c>
      <c r="E21" s="479" t="s">
        <v>51</v>
      </c>
      <c r="F21" s="485" t="s">
        <v>1125</v>
      </c>
      <c r="G21" s="479" t="s">
        <v>1125</v>
      </c>
      <c r="H21" s="485" t="s">
        <v>1122</v>
      </c>
      <c r="I21" s="466" t="s">
        <v>1126</v>
      </c>
    </row>
    <row r="22" spans="1:9" s="36" customFormat="1" ht="30">
      <c r="A22" s="482"/>
      <c r="B22" s="486"/>
      <c r="C22" s="483"/>
      <c r="D22" s="484"/>
      <c r="E22" s="482"/>
      <c r="F22" s="486"/>
      <c r="G22" s="482"/>
      <c r="H22" s="486"/>
      <c r="I22" s="470" t="s">
        <v>1124</v>
      </c>
    </row>
    <row r="23" spans="1:9" s="36" customFormat="1" ht="17.25">
      <c r="A23" s="467">
        <v>8</v>
      </c>
      <c r="B23" s="464" t="s">
        <v>365</v>
      </c>
      <c r="C23" s="487">
        <v>2000</v>
      </c>
      <c r="D23" s="487">
        <v>2000</v>
      </c>
      <c r="E23" s="467" t="s">
        <v>51</v>
      </c>
      <c r="F23" s="464" t="s">
        <v>1127</v>
      </c>
      <c r="G23" s="467" t="s">
        <v>1127</v>
      </c>
      <c r="H23" s="464" t="s">
        <v>64</v>
      </c>
      <c r="I23" s="467" t="s">
        <v>597</v>
      </c>
    </row>
    <row r="24" spans="1:9" s="36" customFormat="1" ht="17.25">
      <c r="A24" s="467"/>
      <c r="B24" s="464" t="s">
        <v>1128</v>
      </c>
      <c r="C24" s="467"/>
      <c r="D24" s="464"/>
      <c r="E24" s="467"/>
      <c r="F24" s="488" t="s">
        <v>1116</v>
      </c>
      <c r="G24" s="472" t="s">
        <v>1116</v>
      </c>
      <c r="H24" s="464" t="s">
        <v>1093</v>
      </c>
      <c r="I24" s="467" t="s">
        <v>1129</v>
      </c>
    </row>
    <row r="25" spans="1:9" s="36" customFormat="1" ht="17.25">
      <c r="A25" s="466">
        <v>10</v>
      </c>
      <c r="B25" s="490" t="s">
        <v>1131</v>
      </c>
      <c r="C25" s="475">
        <v>2018600</v>
      </c>
      <c r="D25" s="499">
        <v>2112000</v>
      </c>
      <c r="E25" s="489" t="s">
        <v>1132</v>
      </c>
      <c r="F25" s="491" t="s">
        <v>1133</v>
      </c>
      <c r="G25" s="492" t="s">
        <v>1133</v>
      </c>
      <c r="H25" s="493" t="s">
        <v>1134</v>
      </c>
      <c r="I25" s="492" t="s">
        <v>1135</v>
      </c>
    </row>
    <row r="26" spans="1:9" s="36" customFormat="1" ht="30">
      <c r="A26" s="494"/>
      <c r="B26" s="495" t="s">
        <v>1139</v>
      </c>
      <c r="C26" s="494"/>
      <c r="D26" s="496"/>
      <c r="E26" s="494"/>
      <c r="F26" s="497" t="s">
        <v>1136</v>
      </c>
      <c r="G26" s="498" t="s">
        <v>1136</v>
      </c>
      <c r="H26" s="496" t="s">
        <v>1137</v>
      </c>
      <c r="I26" s="498" t="s">
        <v>1138</v>
      </c>
    </row>
    <row r="27" spans="1:9" s="36" customFormat="1" ht="18">
      <c r="A27" s="295"/>
      <c r="B27" s="147"/>
      <c r="C27" s="635"/>
      <c r="D27" s="148"/>
      <c r="E27" s="132"/>
      <c r="F27" s="151"/>
      <c r="G27" s="151"/>
      <c r="H27" s="207"/>
      <c r="I27" s="207"/>
    </row>
    <row r="28" spans="1:9" s="36" customFormat="1" ht="18">
      <c r="A28" s="295"/>
      <c r="B28" s="147"/>
      <c r="C28" s="148"/>
      <c r="D28" s="148"/>
      <c r="E28" s="132"/>
      <c r="F28" s="149"/>
      <c r="G28" s="149"/>
      <c r="H28" s="207"/>
      <c r="I28" s="207"/>
    </row>
    <row r="29" spans="1:9" s="36" customFormat="1" ht="18">
      <c r="A29" s="295"/>
      <c r="B29" s="147"/>
      <c r="C29" s="148"/>
      <c r="D29" s="148"/>
      <c r="E29" s="132"/>
      <c r="F29" s="149"/>
      <c r="G29" s="149"/>
      <c r="H29" s="207"/>
      <c r="I29" s="207"/>
    </row>
    <row r="30" spans="1:9" s="36" customFormat="1" ht="17.25">
      <c r="A30" s="295"/>
      <c r="B30" s="97"/>
      <c r="C30" s="125"/>
      <c r="D30" s="125"/>
      <c r="E30" s="118"/>
      <c r="F30" s="97"/>
      <c r="G30" s="97"/>
      <c r="H30" s="207"/>
      <c r="I30" s="207"/>
    </row>
    <row r="31" spans="1:9" s="36" customFormat="1" ht="17.25">
      <c r="A31" s="295"/>
      <c r="B31" s="97"/>
      <c r="C31" s="117"/>
      <c r="D31" s="117"/>
      <c r="E31" s="118"/>
      <c r="F31" s="97"/>
      <c r="G31" s="97"/>
      <c r="H31" s="207"/>
      <c r="I31" s="207"/>
    </row>
    <row r="32" spans="1:9" s="36" customFormat="1" ht="17.25">
      <c r="A32" s="295"/>
      <c r="B32" s="97"/>
      <c r="C32" s="117"/>
      <c r="D32" s="117"/>
      <c r="E32" s="118"/>
      <c r="F32" s="97"/>
      <c r="G32" s="97"/>
      <c r="H32" s="207"/>
      <c r="I32" s="207"/>
    </row>
    <row r="33" spans="1:9" s="36" customFormat="1" ht="17.25">
      <c r="A33" s="295"/>
      <c r="B33" s="147"/>
      <c r="C33" s="58"/>
      <c r="D33" s="58"/>
      <c r="E33" s="118"/>
      <c r="F33" s="207"/>
      <c r="G33" s="207"/>
      <c r="H33" s="207"/>
      <c r="I33" s="207"/>
    </row>
    <row r="34" spans="1:9" s="36" customFormat="1" ht="17.25">
      <c r="A34" s="296"/>
      <c r="B34" s="153"/>
      <c r="C34" s="154"/>
      <c r="D34" s="154"/>
      <c r="E34" s="146"/>
      <c r="F34" s="155"/>
      <c r="G34" s="155"/>
      <c r="H34" s="207"/>
      <c r="I34" s="207"/>
    </row>
    <row r="35" spans="1:9" s="36" customFormat="1" ht="17.25">
      <c r="A35" s="295"/>
      <c r="B35" s="156"/>
      <c r="C35" s="157"/>
      <c r="D35" s="157"/>
      <c r="E35" s="152"/>
      <c r="F35" s="111"/>
      <c r="G35" s="111"/>
      <c r="H35" s="207"/>
      <c r="I35" s="207"/>
    </row>
    <row r="36" spans="1:9" s="36" customFormat="1" ht="17.25">
      <c r="A36" s="295"/>
      <c r="B36" s="207"/>
      <c r="C36" s="98"/>
      <c r="D36" s="98"/>
      <c r="E36" s="148"/>
      <c r="F36" s="207"/>
      <c r="G36" s="207"/>
      <c r="H36" s="207"/>
      <c r="I36" s="207"/>
    </row>
    <row r="37" spans="1:9" s="36" customFormat="1" ht="17.25">
      <c r="A37" s="295"/>
      <c r="B37" s="156"/>
      <c r="C37" s="157"/>
      <c r="D37" s="157"/>
      <c r="E37" s="152"/>
      <c r="F37" s="111"/>
      <c r="G37" s="111"/>
      <c r="H37" s="207"/>
      <c r="I37" s="207"/>
    </row>
    <row r="38" spans="1:9" s="36" customFormat="1" ht="17.25">
      <c r="A38" s="295"/>
      <c r="B38" s="156"/>
      <c r="C38" s="157"/>
      <c r="D38" s="157"/>
      <c r="E38" s="152"/>
      <c r="F38" s="111"/>
      <c r="G38" s="111"/>
      <c r="H38" s="207"/>
      <c r="I38" s="207"/>
    </row>
    <row r="39" spans="1:9" s="36" customFormat="1" ht="17.25">
      <c r="A39" s="295"/>
      <c r="B39" s="156"/>
      <c r="C39" s="158"/>
      <c r="D39" s="158"/>
      <c r="E39" s="152"/>
      <c r="F39" s="111"/>
      <c r="G39" s="111"/>
      <c r="H39" s="207"/>
      <c r="I39" s="207"/>
    </row>
    <row r="40" spans="1:9" s="36" customFormat="1" ht="17.25">
      <c r="A40" s="295"/>
      <c r="B40" s="156"/>
      <c r="C40" s="157"/>
      <c r="D40" s="157"/>
      <c r="E40" s="152"/>
      <c r="F40" s="111"/>
      <c r="G40" s="111"/>
      <c r="H40" s="207"/>
      <c r="I40" s="207"/>
    </row>
    <row r="41" spans="1:9" s="36" customFormat="1" ht="17.25">
      <c r="A41" s="295"/>
      <c r="B41" s="207"/>
      <c r="C41" s="163"/>
      <c r="D41" s="163"/>
      <c r="E41" s="295"/>
      <c r="F41" s="207"/>
      <c r="G41" s="207"/>
      <c r="H41" s="207"/>
      <c r="I41" s="207"/>
    </row>
    <row r="42" spans="1:9" s="36" customFormat="1" ht="17.25">
      <c r="A42" s="295"/>
      <c r="B42" s="207"/>
      <c r="C42" s="58"/>
      <c r="D42" s="58"/>
      <c r="E42" s="295"/>
      <c r="F42" s="207"/>
      <c r="G42" s="207"/>
      <c r="H42" s="207"/>
      <c r="I42" s="207"/>
    </row>
    <row r="43" spans="1:9" s="36" customFormat="1" ht="17.25">
      <c r="A43" s="295"/>
      <c r="B43" s="207"/>
      <c r="C43" s="58"/>
      <c r="D43" s="58"/>
      <c r="E43" s="295"/>
      <c r="F43" s="207"/>
      <c r="G43" s="207"/>
      <c r="H43" s="207"/>
      <c r="I43" s="207"/>
    </row>
    <row r="44" spans="1:9" s="36" customFormat="1" ht="17.25">
      <c r="A44" s="295"/>
      <c r="B44" s="207"/>
      <c r="C44" s="58"/>
      <c r="D44" s="58"/>
      <c r="E44" s="295"/>
      <c r="F44" s="207"/>
      <c r="G44" s="207"/>
      <c r="H44" s="207"/>
      <c r="I44" s="207"/>
    </row>
    <row r="45" spans="1:9" s="36" customFormat="1" ht="17.25">
      <c r="A45" s="295"/>
      <c r="B45" s="207"/>
      <c r="C45" s="58"/>
      <c r="D45" s="58"/>
      <c r="E45" s="295"/>
      <c r="F45" s="207"/>
      <c r="G45" s="207"/>
      <c r="H45" s="207"/>
      <c r="I45" s="207"/>
    </row>
    <row r="46" spans="1:9" s="36" customFormat="1" ht="17.25">
      <c r="A46" s="295"/>
      <c r="B46" s="207"/>
      <c r="C46" s="58"/>
      <c r="D46" s="58"/>
      <c r="E46" s="295"/>
      <c r="F46" s="207"/>
      <c r="G46" s="207"/>
      <c r="H46" s="207"/>
      <c r="I46" s="207"/>
    </row>
    <row r="47" spans="1:9" s="36" customFormat="1" ht="17.25">
      <c r="A47" s="295"/>
      <c r="B47" s="207"/>
      <c r="C47" s="58"/>
      <c r="D47" s="58"/>
      <c r="E47" s="295"/>
      <c r="F47" s="207"/>
      <c r="G47" s="207"/>
      <c r="H47" s="207"/>
      <c r="I47" s="207"/>
    </row>
    <row r="48" spans="1:9" s="36" customFormat="1" ht="17.25">
      <c r="A48" s="295"/>
      <c r="B48" s="207"/>
      <c r="C48" s="58"/>
      <c r="D48" s="58"/>
      <c r="E48" s="295"/>
      <c r="F48" s="207"/>
      <c r="G48" s="207"/>
      <c r="H48" s="207"/>
      <c r="I48" s="207"/>
    </row>
    <row r="49" spans="1:9" s="36" customFormat="1" ht="17.25">
      <c r="A49" s="295"/>
      <c r="B49" s="207"/>
      <c r="C49" s="58"/>
      <c r="D49" s="58"/>
      <c r="E49" s="295"/>
      <c r="F49" s="207"/>
      <c r="G49" s="207"/>
      <c r="H49" s="207"/>
      <c r="I49" s="207"/>
    </row>
    <row r="50" spans="1:9" s="36" customFormat="1" ht="17.25">
      <c r="A50" s="295"/>
      <c r="B50" s="207"/>
      <c r="C50" s="58"/>
      <c r="D50" s="58"/>
      <c r="E50" s="295"/>
      <c r="F50" s="207"/>
      <c r="G50" s="207"/>
      <c r="H50" s="207"/>
      <c r="I50" s="207"/>
    </row>
    <row r="51" spans="1:9" s="36" customFormat="1" ht="17.25">
      <c r="A51" s="295"/>
      <c r="B51" s="207"/>
      <c r="C51" s="58"/>
      <c r="D51" s="58"/>
      <c r="E51" s="295"/>
      <c r="F51" s="207"/>
      <c r="G51" s="207"/>
      <c r="H51" s="207"/>
      <c r="I51" s="207"/>
    </row>
    <row r="52" spans="1:9" s="36" customFormat="1" ht="17.25">
      <c r="A52" s="295"/>
      <c r="B52" s="207"/>
      <c r="C52" s="58"/>
      <c r="D52" s="58"/>
      <c r="E52" s="295"/>
      <c r="F52" s="207"/>
      <c r="G52" s="207"/>
      <c r="H52" s="207"/>
      <c r="I52" s="207"/>
    </row>
    <row r="53" spans="1:9" s="36" customFormat="1" ht="17.25">
      <c r="A53" s="295"/>
      <c r="B53" s="207"/>
      <c r="C53" s="58"/>
      <c r="D53" s="58"/>
      <c r="E53" s="295"/>
      <c r="F53" s="207"/>
      <c r="G53" s="207"/>
      <c r="H53" s="207"/>
      <c r="I53" s="207"/>
    </row>
    <row r="54" spans="1:9" s="36" customFormat="1" ht="17.25">
      <c r="A54" s="295"/>
      <c r="B54" s="207"/>
      <c r="C54" s="58"/>
      <c r="D54" s="58"/>
      <c r="E54" s="295"/>
      <c r="F54" s="207"/>
      <c r="G54" s="207"/>
      <c r="H54" s="207"/>
      <c r="I54" s="207"/>
    </row>
    <row r="55" spans="1:9" s="36" customFormat="1" ht="17.25">
      <c r="A55" s="295"/>
      <c r="B55" s="207"/>
      <c r="C55" s="58"/>
      <c r="D55" s="58"/>
      <c r="E55" s="295"/>
      <c r="F55" s="207"/>
      <c r="G55" s="207"/>
      <c r="H55" s="207"/>
      <c r="I55" s="207"/>
    </row>
    <row r="56" spans="1:9" s="36" customFormat="1" ht="17.25">
      <c r="A56" s="295"/>
      <c r="B56" s="207"/>
      <c r="C56" s="58"/>
      <c r="D56" s="58"/>
      <c r="E56" s="295"/>
      <c r="F56" s="207"/>
      <c r="G56" s="207"/>
      <c r="H56" s="207"/>
      <c r="I56" s="207"/>
    </row>
    <row r="57" spans="1:9" s="36" customFormat="1" ht="17.25">
      <c r="A57" s="295"/>
      <c r="B57" s="207"/>
      <c r="C57" s="58"/>
      <c r="D57" s="58"/>
      <c r="E57" s="295"/>
      <c r="F57" s="207"/>
      <c r="G57" s="207"/>
      <c r="H57" s="207"/>
      <c r="I57" s="207"/>
    </row>
    <row r="58" spans="1:9" s="36" customFormat="1" ht="17.25">
      <c r="A58" s="295"/>
      <c r="B58" s="207"/>
      <c r="C58" s="58"/>
      <c r="D58" s="58"/>
      <c r="E58" s="295"/>
      <c r="F58" s="207"/>
      <c r="G58" s="207"/>
      <c r="H58" s="207"/>
      <c r="I58" s="207"/>
    </row>
    <row r="59" spans="1:9" s="36" customFormat="1" ht="17.25">
      <c r="A59" s="295"/>
      <c r="B59" s="207"/>
      <c r="C59" s="58"/>
      <c r="D59" s="58"/>
      <c r="E59" s="295"/>
      <c r="F59" s="207"/>
      <c r="G59" s="207"/>
      <c r="H59" s="207"/>
      <c r="I59" s="207"/>
    </row>
    <row r="60" spans="1:9" s="36" customFormat="1" ht="17.25">
      <c r="A60" s="295"/>
      <c r="B60" s="207"/>
      <c r="C60" s="58"/>
      <c r="D60" s="58"/>
      <c r="E60" s="295"/>
      <c r="F60" s="207"/>
      <c r="G60" s="207"/>
      <c r="H60" s="207"/>
      <c r="I60" s="207"/>
    </row>
    <row r="61" spans="1:9" s="36" customFormat="1" ht="17.25">
      <c r="A61" s="295"/>
      <c r="B61" s="207"/>
      <c r="C61" s="58"/>
      <c r="D61" s="58"/>
      <c r="E61" s="295"/>
      <c r="F61" s="207"/>
      <c r="G61" s="207"/>
      <c r="H61" s="207"/>
      <c r="I61" s="207"/>
    </row>
    <row r="62" spans="1:9" s="36" customFormat="1" ht="17.25">
      <c r="A62" s="295"/>
      <c r="B62" s="207"/>
      <c r="C62" s="58"/>
      <c r="D62" s="58"/>
      <c r="E62" s="295"/>
      <c r="F62" s="207"/>
      <c r="G62" s="207"/>
      <c r="H62" s="207"/>
      <c r="I62" s="207"/>
    </row>
    <row r="63" spans="1:9" s="36" customFormat="1" ht="17.25">
      <c r="A63" s="295"/>
      <c r="B63" s="207"/>
      <c r="C63" s="58"/>
      <c r="D63" s="58"/>
      <c r="E63" s="295"/>
      <c r="F63" s="207"/>
      <c r="G63" s="207"/>
      <c r="H63" s="207"/>
      <c r="I63" s="207"/>
    </row>
    <row r="64" spans="1:9" s="36" customFormat="1" ht="17.25">
      <c r="A64" s="295"/>
      <c r="B64" s="207"/>
      <c r="C64" s="58"/>
      <c r="D64" s="58"/>
      <c r="E64" s="295"/>
      <c r="F64" s="207"/>
      <c r="G64" s="207"/>
      <c r="H64" s="207"/>
      <c r="I64" s="207"/>
    </row>
    <row r="65" spans="1:9" s="36" customFormat="1" ht="17.25">
      <c r="A65" s="295"/>
      <c r="B65" s="207"/>
      <c r="C65" s="58"/>
      <c r="D65" s="58"/>
      <c r="E65" s="295"/>
      <c r="F65" s="207"/>
      <c r="G65" s="207"/>
      <c r="H65" s="207"/>
      <c r="I65" s="207"/>
    </row>
    <row r="66" spans="1:9" s="36" customFormat="1" ht="17.25">
      <c r="A66" s="295"/>
      <c r="B66" s="207"/>
      <c r="C66" s="58"/>
      <c r="D66" s="58"/>
      <c r="E66" s="295"/>
      <c r="F66" s="207"/>
      <c r="G66" s="207"/>
      <c r="H66" s="207"/>
      <c r="I66" s="207"/>
    </row>
    <row r="67" spans="1:9" s="36" customFormat="1" ht="17.25">
      <c r="A67" s="295"/>
      <c r="B67" s="207"/>
      <c r="C67" s="58"/>
      <c r="D67" s="58"/>
      <c r="E67" s="295"/>
      <c r="F67" s="207"/>
      <c r="G67" s="207"/>
      <c r="H67" s="207"/>
      <c r="I67" s="207"/>
    </row>
    <row r="68" spans="1:9" s="36" customFormat="1" ht="17.25">
      <c r="A68" s="295"/>
      <c r="B68" s="207"/>
      <c r="C68" s="58"/>
      <c r="D68" s="58"/>
      <c r="E68" s="295"/>
      <c r="F68" s="207"/>
      <c r="G68" s="207"/>
      <c r="H68" s="207"/>
      <c r="I68" s="207"/>
    </row>
    <row r="69" spans="1:9" s="36" customFormat="1" ht="17.25">
      <c r="A69" s="295"/>
      <c r="B69" s="207"/>
      <c r="C69" s="58"/>
      <c r="D69" s="58"/>
      <c r="E69" s="295"/>
      <c r="F69" s="207"/>
      <c r="G69" s="207"/>
      <c r="H69" s="207"/>
      <c r="I69" s="207"/>
    </row>
    <row r="70" spans="1:9" s="36" customFormat="1" ht="17.25">
      <c r="A70" s="295"/>
      <c r="B70" s="207"/>
      <c r="C70" s="58"/>
      <c r="D70" s="58"/>
      <c r="E70" s="295"/>
      <c r="F70" s="207"/>
      <c r="G70" s="207"/>
      <c r="H70" s="207"/>
      <c r="I70" s="207"/>
    </row>
    <row r="71" spans="1:9" s="36" customFormat="1" ht="17.25">
      <c r="A71" s="295"/>
      <c r="B71" s="207"/>
      <c r="C71" s="58"/>
      <c r="D71" s="58"/>
      <c r="E71" s="295"/>
      <c r="F71" s="207"/>
      <c r="G71" s="207"/>
      <c r="H71" s="207"/>
      <c r="I71" s="207"/>
    </row>
    <row r="72" spans="1:9" s="36" customFormat="1" ht="17.25">
      <c r="A72" s="295"/>
      <c r="B72" s="207"/>
      <c r="C72" s="58"/>
      <c r="D72" s="58"/>
      <c r="E72" s="295"/>
      <c r="F72" s="207"/>
      <c r="G72" s="207"/>
      <c r="H72" s="207"/>
      <c r="I72" s="207"/>
    </row>
    <row r="73" spans="1:9" s="36" customFormat="1" ht="17.25">
      <c r="A73" s="295"/>
      <c r="B73" s="207"/>
      <c r="C73" s="58"/>
      <c r="D73" s="58"/>
      <c r="E73" s="295"/>
      <c r="F73" s="207"/>
      <c r="G73" s="207"/>
      <c r="H73" s="207"/>
      <c r="I73" s="207"/>
    </row>
    <row r="74" spans="1:9" s="36" customFormat="1" ht="17.25">
      <c r="A74" s="295"/>
      <c r="B74" s="207"/>
      <c r="C74" s="58"/>
      <c r="D74" s="58"/>
      <c r="E74" s="295"/>
      <c r="F74" s="207"/>
      <c r="G74" s="207"/>
      <c r="H74" s="207"/>
      <c r="I74" s="207"/>
    </row>
    <row r="75" spans="1:9" s="36" customFormat="1" ht="17.25">
      <c r="A75" s="295"/>
      <c r="B75" s="207"/>
      <c r="C75" s="58"/>
      <c r="D75" s="58"/>
      <c r="E75" s="295"/>
      <c r="F75" s="207"/>
      <c r="G75" s="207"/>
      <c r="H75" s="207"/>
      <c r="I75" s="207"/>
    </row>
    <row r="76" spans="1:9" s="36" customFormat="1" ht="17.25">
      <c r="A76" s="295"/>
      <c r="B76" s="207"/>
      <c r="C76" s="58"/>
      <c r="D76" s="58"/>
      <c r="E76" s="295"/>
      <c r="F76" s="207"/>
      <c r="G76" s="207"/>
      <c r="H76" s="207"/>
      <c r="I76" s="207"/>
    </row>
    <row r="77" spans="1:9" s="36" customFormat="1" ht="17.25">
      <c r="A77" s="295"/>
      <c r="B77" s="207"/>
      <c r="C77" s="58"/>
      <c r="D77" s="58"/>
      <c r="E77" s="295"/>
      <c r="F77" s="207"/>
      <c r="G77" s="207"/>
      <c r="H77" s="207"/>
      <c r="I77" s="207"/>
    </row>
    <row r="78" spans="1:9" s="36" customFormat="1" ht="17.25">
      <c r="A78" s="295"/>
      <c r="B78" s="207"/>
      <c r="C78" s="58"/>
      <c r="D78" s="58"/>
      <c r="E78" s="295"/>
      <c r="F78" s="207"/>
      <c r="G78" s="207"/>
      <c r="H78" s="207"/>
      <c r="I78" s="207"/>
    </row>
    <row r="79" spans="1:9" s="36" customFormat="1" ht="17.25">
      <c r="A79" s="295"/>
      <c r="B79" s="207"/>
      <c r="C79" s="58"/>
      <c r="D79" s="58"/>
      <c r="E79" s="295"/>
      <c r="F79" s="207"/>
      <c r="G79" s="207"/>
      <c r="H79" s="207"/>
      <c r="I79" s="207"/>
    </row>
    <row r="80" spans="1:9" s="36" customFormat="1" ht="17.25">
      <c r="A80" s="295"/>
      <c r="B80" s="207"/>
      <c r="C80" s="58"/>
      <c r="D80" s="58"/>
      <c r="E80" s="295"/>
      <c r="F80" s="207"/>
      <c r="G80" s="207"/>
      <c r="H80" s="207"/>
      <c r="I80" s="207"/>
    </row>
    <row r="81" spans="1:9" s="36" customFormat="1" ht="17.25">
      <c r="A81" s="295"/>
      <c r="B81" s="207"/>
      <c r="C81" s="58"/>
      <c r="D81" s="58"/>
      <c r="E81" s="295"/>
      <c r="F81" s="207"/>
      <c r="G81" s="207"/>
      <c r="H81" s="207"/>
      <c r="I81" s="207"/>
    </row>
    <row r="82" spans="1:9" s="36" customFormat="1" ht="17.25">
      <c r="A82" s="295"/>
      <c r="B82" s="207"/>
      <c r="C82" s="58"/>
      <c r="D82" s="58"/>
      <c r="E82" s="295"/>
      <c r="F82" s="207"/>
      <c r="G82" s="207"/>
      <c r="H82" s="207"/>
      <c r="I82" s="207"/>
    </row>
    <row r="83" spans="1:9" s="36" customFormat="1" ht="17.25">
      <c r="A83" s="295"/>
      <c r="B83" s="207"/>
      <c r="C83" s="58"/>
      <c r="D83" s="58"/>
      <c r="E83" s="295"/>
      <c r="F83" s="207"/>
      <c r="G83" s="207"/>
      <c r="H83" s="207"/>
      <c r="I83" s="207"/>
    </row>
    <row r="84" spans="1:9" s="36" customFormat="1" ht="17.25">
      <c r="A84" s="295"/>
      <c r="B84" s="207"/>
      <c r="C84" s="58"/>
      <c r="D84" s="58"/>
      <c r="E84" s="295"/>
      <c r="F84" s="207"/>
      <c r="G84" s="207"/>
      <c r="H84" s="207"/>
      <c r="I84" s="207"/>
    </row>
    <row r="85" spans="1:9" s="36" customFormat="1" ht="17.25">
      <c r="A85" s="295"/>
      <c r="B85" s="207"/>
      <c r="C85" s="58"/>
      <c r="D85" s="58"/>
      <c r="E85" s="295"/>
      <c r="F85" s="207"/>
      <c r="G85" s="207"/>
      <c r="H85" s="207"/>
      <c r="I85" s="207"/>
    </row>
    <row r="86" spans="1:9" s="36" customFormat="1" ht="17.25">
      <c r="A86" s="295"/>
      <c r="B86" s="207"/>
      <c r="C86" s="58"/>
      <c r="D86" s="58"/>
      <c r="E86" s="295"/>
      <c r="F86" s="207"/>
      <c r="G86" s="207"/>
      <c r="H86" s="207"/>
      <c r="I86" s="207"/>
    </row>
    <row r="87" spans="1:9" s="36" customFormat="1" ht="17.25">
      <c r="A87" s="295"/>
      <c r="B87" s="207"/>
      <c r="C87" s="58"/>
      <c r="D87" s="58"/>
      <c r="E87" s="295"/>
      <c r="F87" s="207"/>
      <c r="G87" s="207"/>
      <c r="H87" s="207"/>
      <c r="I87" s="207"/>
    </row>
    <row r="88" spans="1:9" s="36" customFormat="1" ht="17.25">
      <c r="A88" s="295"/>
      <c r="B88" s="207"/>
      <c r="C88" s="58"/>
      <c r="D88" s="58"/>
      <c r="E88" s="295"/>
      <c r="F88" s="207"/>
      <c r="G88" s="207"/>
      <c r="H88" s="207"/>
      <c r="I88" s="207"/>
    </row>
    <row r="89" spans="1:9" s="36" customFormat="1" ht="17.25">
      <c r="A89" s="295"/>
      <c r="B89" s="207"/>
      <c r="C89" s="58"/>
      <c r="D89" s="58"/>
      <c r="E89" s="295"/>
      <c r="F89" s="207"/>
      <c r="G89" s="207"/>
      <c r="H89" s="207"/>
      <c r="I89" s="207"/>
    </row>
    <row r="90" spans="1:9" s="36" customFormat="1" ht="17.25">
      <c r="A90" s="295"/>
      <c r="B90" s="207"/>
      <c r="C90" s="58"/>
      <c r="D90" s="58"/>
      <c r="E90" s="295"/>
      <c r="F90" s="207"/>
      <c r="G90" s="207"/>
      <c r="H90" s="207"/>
      <c r="I90" s="207"/>
    </row>
    <row r="91" spans="1:9" s="36" customFormat="1" ht="17.25">
      <c r="A91" s="295"/>
      <c r="B91" s="207"/>
      <c r="C91" s="58"/>
      <c r="D91" s="58"/>
      <c r="E91" s="295"/>
      <c r="F91" s="207"/>
      <c r="G91" s="207"/>
      <c r="H91" s="207"/>
      <c r="I91" s="207"/>
    </row>
    <row r="92" spans="1:9" s="36" customFormat="1" ht="17.25">
      <c r="A92" s="295"/>
      <c r="B92" s="207"/>
      <c r="C92" s="58"/>
      <c r="D92" s="58"/>
      <c r="E92" s="295"/>
      <c r="F92" s="207"/>
      <c r="G92" s="207"/>
      <c r="H92" s="207"/>
      <c r="I92" s="207"/>
    </row>
    <row r="93" spans="1:9" s="36" customFormat="1" ht="17.25">
      <c r="A93" s="295"/>
      <c r="B93" s="207"/>
      <c r="C93" s="58"/>
      <c r="D93" s="58"/>
      <c r="E93" s="295"/>
      <c r="F93" s="207"/>
      <c r="G93" s="207"/>
      <c r="H93" s="207"/>
      <c r="I93" s="207"/>
    </row>
    <row r="94" spans="1:9" s="36" customFormat="1" ht="17.25">
      <c r="A94" s="295"/>
      <c r="B94" s="207"/>
      <c r="C94" s="58"/>
      <c r="D94" s="58"/>
      <c r="E94" s="295"/>
      <c r="F94" s="207"/>
      <c r="G94" s="207"/>
      <c r="H94" s="207"/>
      <c r="I94" s="207"/>
    </row>
    <row r="95" spans="1:9" s="36" customFormat="1" ht="17.25">
      <c r="A95" s="295"/>
      <c r="B95" s="207"/>
      <c r="C95" s="58"/>
      <c r="D95" s="58"/>
      <c r="E95" s="295"/>
      <c r="F95" s="207"/>
      <c r="G95" s="207"/>
      <c r="H95" s="207"/>
      <c r="I95" s="207"/>
    </row>
    <row r="96" spans="1:9" s="36" customFormat="1" ht="17.25">
      <c r="A96" s="295"/>
      <c r="B96" s="207"/>
      <c r="C96" s="58"/>
      <c r="D96" s="58"/>
      <c r="E96" s="295"/>
      <c r="F96" s="207"/>
      <c r="G96" s="207"/>
      <c r="H96" s="207"/>
      <c r="I96" s="207"/>
    </row>
    <row r="97" spans="1:9" s="36" customFormat="1" ht="17.25">
      <c r="A97" s="295"/>
      <c r="B97" s="207"/>
      <c r="C97" s="58"/>
      <c r="D97" s="58"/>
      <c r="E97" s="295"/>
      <c r="F97" s="207"/>
      <c r="G97" s="207"/>
      <c r="H97" s="207"/>
      <c r="I97" s="207"/>
    </row>
    <row r="98" spans="1:9" s="36" customFormat="1" ht="17.25">
      <c r="A98" s="295"/>
      <c r="B98" s="207"/>
      <c r="C98" s="58"/>
      <c r="D98" s="58"/>
      <c r="E98" s="295"/>
      <c r="F98" s="207"/>
      <c r="G98" s="207"/>
      <c r="H98" s="207"/>
      <c r="I98" s="207"/>
    </row>
    <row r="99" spans="1:9" s="36" customFormat="1" ht="17.25">
      <c r="A99" s="295"/>
      <c r="B99" s="207"/>
      <c r="C99" s="58"/>
      <c r="D99" s="58"/>
      <c r="E99" s="295"/>
      <c r="F99" s="207"/>
      <c r="G99" s="207"/>
      <c r="H99" s="207"/>
      <c r="I99" s="207"/>
    </row>
    <row r="100" spans="1:9" s="36" customFormat="1" ht="17.25">
      <c r="A100" s="295"/>
      <c r="B100" s="207"/>
      <c r="C100" s="58"/>
      <c r="D100" s="58"/>
      <c r="E100" s="295"/>
      <c r="F100" s="207"/>
      <c r="G100" s="207"/>
      <c r="H100" s="207"/>
      <c r="I100" s="207"/>
    </row>
    <row r="101" spans="1:9" s="36" customFormat="1" ht="17.25">
      <c r="A101" s="295"/>
      <c r="B101" s="207"/>
      <c r="C101" s="58"/>
      <c r="D101" s="58"/>
      <c r="E101" s="295"/>
      <c r="F101" s="207"/>
      <c r="G101" s="207"/>
      <c r="H101" s="207"/>
      <c r="I101" s="207"/>
    </row>
    <row r="102" spans="1:9" s="36" customFormat="1" ht="17.25">
      <c r="A102" s="295"/>
      <c r="B102" s="207"/>
      <c r="C102" s="58"/>
      <c r="D102" s="58"/>
      <c r="E102" s="295"/>
      <c r="F102" s="207"/>
      <c r="G102" s="207"/>
      <c r="H102" s="207"/>
      <c r="I102" s="207"/>
    </row>
    <row r="103" spans="1:9" s="36" customFormat="1" ht="17.25">
      <c r="A103" s="51"/>
      <c r="B103" s="5"/>
      <c r="C103" s="71"/>
      <c r="D103" s="71"/>
      <c r="E103" s="51"/>
      <c r="F103" s="5"/>
      <c r="G103" s="5"/>
      <c r="H103" s="5"/>
      <c r="I103" s="5"/>
    </row>
    <row r="104" spans="1:9" s="36" customFormat="1" ht="17.25">
      <c r="A104" s="51"/>
      <c r="B104" s="5"/>
      <c r="C104" s="71"/>
      <c r="D104" s="71"/>
      <c r="E104" s="51"/>
      <c r="F104" s="5"/>
      <c r="G104" s="5"/>
      <c r="H104" s="5"/>
      <c r="I104" s="5"/>
    </row>
    <row r="105" spans="1:9" s="36" customFormat="1" ht="17.25">
      <c r="A105" s="51"/>
      <c r="B105" s="5"/>
      <c r="C105" s="71"/>
      <c r="D105" s="71"/>
      <c r="E105" s="51"/>
      <c r="F105" s="5"/>
      <c r="G105" s="5"/>
      <c r="H105" s="5"/>
      <c r="I105" s="5"/>
    </row>
    <row r="106" spans="1:9" s="36" customFormat="1" ht="17.25">
      <c r="A106" s="51"/>
      <c r="B106" s="5"/>
      <c r="C106" s="71"/>
      <c r="D106" s="71"/>
      <c r="E106" s="51"/>
      <c r="F106" s="5"/>
      <c r="G106" s="5"/>
      <c r="H106" s="5"/>
      <c r="I106" s="5"/>
    </row>
    <row r="107" spans="1:9" s="36" customFormat="1" ht="17.25">
      <c r="A107" s="51"/>
      <c r="B107" s="5"/>
      <c r="C107" s="71"/>
      <c r="D107" s="71"/>
      <c r="E107" s="51"/>
      <c r="F107" s="5"/>
      <c r="G107" s="5"/>
      <c r="H107" s="5"/>
      <c r="I107" s="5"/>
    </row>
    <row r="108" spans="1:9" s="36" customFormat="1" ht="17.25">
      <c r="A108" s="51"/>
      <c r="B108" s="5"/>
      <c r="C108" s="71"/>
      <c r="D108" s="71"/>
      <c r="E108" s="51"/>
      <c r="F108" s="5"/>
      <c r="G108" s="5"/>
      <c r="H108" s="5"/>
      <c r="I108" s="5"/>
    </row>
    <row r="109" spans="1:9" s="36" customFormat="1" ht="17.25">
      <c r="A109" s="51"/>
      <c r="B109" s="5"/>
      <c r="C109" s="71"/>
      <c r="D109" s="71"/>
      <c r="E109" s="51"/>
      <c r="F109" s="5"/>
      <c r="G109" s="5"/>
      <c r="H109" s="5"/>
      <c r="I109" s="5"/>
    </row>
    <row r="110" spans="1:9" s="36" customFormat="1" ht="17.25">
      <c r="A110" s="51"/>
      <c r="B110" s="5"/>
      <c r="C110" s="71"/>
      <c r="D110" s="71"/>
      <c r="E110" s="51"/>
      <c r="F110" s="5"/>
      <c r="G110" s="5"/>
      <c r="H110" s="5"/>
      <c r="I110" s="5"/>
    </row>
    <row r="111" spans="1:9" s="36" customFormat="1" ht="17.25">
      <c r="A111" s="51"/>
      <c r="B111" s="5"/>
      <c r="C111" s="71"/>
      <c r="D111" s="71"/>
      <c r="E111" s="51"/>
      <c r="F111" s="5"/>
      <c r="G111" s="5"/>
      <c r="H111" s="5"/>
      <c r="I111" s="5"/>
    </row>
    <row r="112" spans="1:9" s="36" customFormat="1" ht="17.25">
      <c r="A112" s="51"/>
      <c r="B112" s="5"/>
      <c r="C112" s="71"/>
      <c r="D112" s="71"/>
      <c r="E112" s="51"/>
      <c r="F112" s="5"/>
      <c r="G112" s="5"/>
      <c r="H112" s="5"/>
      <c r="I112" s="5"/>
    </row>
    <row r="113" spans="1:9" s="36" customFormat="1" ht="17.25">
      <c r="A113" s="51"/>
      <c r="B113" s="5"/>
      <c r="C113" s="71"/>
      <c r="D113" s="71"/>
      <c r="E113" s="51"/>
      <c r="F113" s="5"/>
      <c r="G113" s="5"/>
      <c r="H113" s="5"/>
      <c r="I113" s="5"/>
    </row>
    <row r="114" spans="1:9" s="36" customFormat="1" ht="17.25">
      <c r="A114" s="51"/>
      <c r="B114" s="5"/>
      <c r="C114" s="71"/>
      <c r="D114" s="71"/>
      <c r="E114" s="51"/>
      <c r="F114" s="5"/>
      <c r="G114" s="5"/>
      <c r="H114" s="5"/>
      <c r="I114" s="5"/>
    </row>
    <row r="115" spans="1:9" s="36" customFormat="1" ht="17.25">
      <c r="A115" s="51"/>
      <c r="B115" s="5"/>
      <c r="C115" s="71"/>
      <c r="D115" s="71"/>
      <c r="E115" s="51"/>
      <c r="F115" s="5"/>
      <c r="G115" s="5"/>
      <c r="H115" s="5"/>
      <c r="I115" s="5"/>
    </row>
    <row r="116" spans="1:9" s="36" customFormat="1" ht="17.25">
      <c r="A116" s="51"/>
      <c r="B116" s="5"/>
      <c r="C116" s="71"/>
      <c r="D116" s="71"/>
      <c r="E116" s="51"/>
      <c r="F116" s="5"/>
      <c r="G116" s="5"/>
      <c r="H116" s="5"/>
      <c r="I116" s="5"/>
    </row>
    <row r="117" spans="1:9" s="36" customFormat="1" ht="17.25">
      <c r="A117" s="51"/>
      <c r="B117" s="5"/>
      <c r="C117" s="71"/>
      <c r="D117" s="71"/>
      <c r="E117" s="51"/>
      <c r="F117" s="5"/>
      <c r="G117" s="5"/>
      <c r="H117" s="5"/>
      <c r="I117" s="5"/>
    </row>
    <row r="118" spans="1:9" s="36" customFormat="1" ht="17.25">
      <c r="A118" s="51"/>
      <c r="B118" s="5"/>
      <c r="C118" s="71"/>
      <c r="D118" s="71"/>
      <c r="E118" s="51"/>
      <c r="F118" s="5"/>
      <c r="G118" s="5"/>
      <c r="H118" s="5"/>
      <c r="I118" s="5"/>
    </row>
    <row r="119" spans="1:9" s="36" customFormat="1" ht="17.25">
      <c r="A119" s="51"/>
      <c r="B119" s="5"/>
      <c r="C119" s="71"/>
      <c r="D119" s="71"/>
      <c r="E119" s="51"/>
      <c r="F119" s="5"/>
      <c r="G119" s="5"/>
      <c r="H119" s="5"/>
      <c r="I119" s="5"/>
    </row>
    <row r="120" spans="1:9" s="36" customFormat="1" ht="17.25">
      <c r="A120" s="51"/>
      <c r="B120" s="5"/>
      <c r="C120" s="71"/>
      <c r="D120" s="71"/>
      <c r="E120" s="51"/>
      <c r="F120" s="5"/>
      <c r="G120" s="5"/>
      <c r="H120" s="5"/>
      <c r="I120" s="5"/>
    </row>
  </sheetData>
  <sheetProtection/>
  <mergeCells count="42"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19:A20"/>
    <mergeCell ref="B19:B20"/>
    <mergeCell ref="C19:C20"/>
    <mergeCell ref="D19:D20"/>
    <mergeCell ref="E19:E20"/>
    <mergeCell ref="F19:F20"/>
    <mergeCell ref="H15:H16"/>
    <mergeCell ref="A17:A18"/>
    <mergeCell ref="C17:C18"/>
    <mergeCell ref="D17:D18"/>
    <mergeCell ref="E17:E18"/>
    <mergeCell ref="F17:F18"/>
    <mergeCell ref="G17:G18"/>
    <mergeCell ref="A13:A14"/>
    <mergeCell ref="C13:C14"/>
    <mergeCell ref="D13:D14"/>
    <mergeCell ref="E13:E14"/>
    <mergeCell ref="A15:A16"/>
    <mergeCell ref="B15:B16"/>
    <mergeCell ref="C15:C16"/>
    <mergeCell ref="D15:D16"/>
    <mergeCell ref="E15:E16"/>
    <mergeCell ref="A1:I1"/>
    <mergeCell ref="A2:I2"/>
    <mergeCell ref="A3:I3"/>
    <mergeCell ref="A4:I4"/>
    <mergeCell ref="A6:A7"/>
    <mergeCell ref="C6:C7"/>
    <mergeCell ref="D6:D7"/>
    <mergeCell ref="E6:E7"/>
    <mergeCell ref="F6:F7"/>
    <mergeCell ref="G6:G7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Acer01</dc:creator>
  <cp:keywords/>
  <dc:description/>
  <cp:lastModifiedBy>pakorn</cp:lastModifiedBy>
  <cp:lastPrinted>2019-05-17T07:53:38Z</cp:lastPrinted>
  <dcterms:created xsi:type="dcterms:W3CDTF">2013-10-24T02:11:05Z</dcterms:created>
  <dcterms:modified xsi:type="dcterms:W3CDTF">2019-05-17T09:51:33Z</dcterms:modified>
  <cp:category/>
  <cp:version/>
  <cp:contentType/>
  <cp:contentStatus/>
</cp:coreProperties>
</file>