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1. งานกรมป่าไม้\1.1 งานวิเคราะห์และประเมินผล\1. งานประเมินผล\0.4 งานประเมินผลอื่น ๆ ที่ได้รับมอบหมาย\1. โครงการจัดตั้งหน่วยป้องกันรักษาป่าต้นแบบ\"/>
    </mc:Choice>
  </mc:AlternateContent>
  <xr:revisionPtr revIDLastSave="0" documentId="13_ncr:1_{2E77ADD6-CFD9-43A8-8D5D-65EB3E320914}" xr6:coauthVersionLast="47" xr6:coauthVersionMax="47" xr10:uidLastSave="{00000000-0000-0000-0000-000000000000}"/>
  <bookViews>
    <workbookView xWindow="-120" yWindow="-120" windowWidth="29040" windowHeight="15840" xr2:uid="{979148FA-5EEC-407C-84C1-9AD023EB3EA6}"/>
  </bookViews>
  <sheets>
    <sheet name="(1) แผนเงิน-งาน 2569" sheetId="10" r:id="rId1"/>
    <sheet name="(2) ผู้รับบริการ 68-69 (ปชช)" sheetId="6" r:id="rId2"/>
    <sheet name="(3) ผู้รับบริการ 68-69 (หน่วย)" sheetId="9" r:id="rId3"/>
  </sheets>
  <definedNames>
    <definedName name="_xlnm.Print_Area" localSheetId="0">'(1) แผนเงิน-งาน 2569'!$A$1:$AA$47</definedName>
    <definedName name="_xlnm.Print_Area" localSheetId="1">'(2) ผู้รับบริการ 68-69 (ปชช)'!$A$1:$X$47</definedName>
    <definedName name="_xlnm.Print_Area" localSheetId="2">'(3) ผู้รับบริการ 68-69 (หน่วย)'!$A$1:$X$47</definedName>
    <definedName name="_xlnm.Print_Titles" localSheetId="0">'(1) แผนเงิน-งาน 2569'!$4:$6</definedName>
    <definedName name="_xlnm.Print_Titles" localSheetId="1">'(2) ผู้รับบริการ 68-69 (ปชช)'!$4:$7</definedName>
    <definedName name="_xlnm.Print_Titles" localSheetId="2">'(3) ผู้รับบริการ 68-69 (หน่วย)'!$4:$7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0" l="1"/>
  <c r="Z8" i="10"/>
  <c r="Y8" i="10"/>
  <c r="X8" i="10"/>
  <c r="W8" i="10"/>
  <c r="V8" i="10"/>
  <c r="U8" i="10"/>
  <c r="T8" i="10"/>
  <c r="S8" i="10"/>
  <c r="R8" i="10"/>
  <c r="Q8" i="10"/>
  <c r="P8" i="10"/>
  <c r="O8" i="10"/>
  <c r="M8" i="10"/>
  <c r="L8" i="10"/>
  <c r="K8" i="10"/>
  <c r="J8" i="10"/>
  <c r="I8" i="10"/>
  <c r="H8" i="10"/>
  <c r="G8" i="10"/>
  <c r="F8" i="10"/>
  <c r="E8" i="10"/>
  <c r="D8" i="10"/>
  <c r="C8" i="10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C8" i="9"/>
  <c r="M8" i="9"/>
  <c r="N8" i="9"/>
  <c r="O8" i="9"/>
  <c r="P8" i="9"/>
  <c r="Q8" i="9"/>
  <c r="R8" i="9"/>
  <c r="S8" i="9"/>
  <c r="T8" i="9"/>
  <c r="U8" i="9"/>
  <c r="V8" i="9"/>
  <c r="L8" i="9"/>
  <c r="K8" i="9"/>
  <c r="J8" i="9"/>
  <c r="I8" i="9"/>
  <c r="H8" i="9"/>
  <c r="G8" i="9"/>
  <c r="F8" i="9"/>
  <c r="E8" i="9"/>
  <c r="D8" i="9"/>
</calcChain>
</file>

<file path=xl/sharedStrings.xml><?xml version="1.0" encoding="utf-8"?>
<sst xmlns="http://schemas.openxmlformats.org/spreadsheetml/2006/main" count="1016" uniqueCount="146">
  <si>
    <t>ที่</t>
  </si>
  <si>
    <t>งานอนุญาต</t>
  </si>
  <si>
    <t>งานวิจัย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</si>
  <si>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</si>
  <si>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</si>
  <si>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</si>
  <si>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</si>
  <si>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</si>
  <si>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</si>
  <si>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</si>
  <si>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</si>
  <si>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</si>
  <si>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</si>
  <si>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</si>
  <si>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</si>
  <si>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</si>
  <si>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</si>
  <si>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</si>
  <si>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</si>
  <si>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</si>
  <si>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</si>
  <si>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</si>
  <si>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</si>
  <si>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</si>
  <si>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</si>
  <si>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</si>
  <si>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</si>
  <si>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</si>
  <si>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</si>
  <si>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</si>
  <si>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</si>
  <si>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</si>
  <si>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</si>
  <si>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จำนวนประชาชนผู้รับบริการ (ราย) จำแนกตามภารกิจ</t>
  </si>
  <si>
    <t>งานป้องกัน
รักษาป่า</t>
  </si>
  <si>
    <t>งานควบคุม
ไฟป่า</t>
  </si>
  <si>
    <t>งานจัดการ
ที่ดินป่าไม้</t>
  </si>
  <si>
    <t>งานจัดการ
ป่าชุมชน</t>
  </si>
  <si>
    <t>งานส่งเสริม
การปลูกป่า
(ภาครัฐ)</t>
  </si>
  <si>
    <t>งานส่งเสริม
การปลูกป่า
(ภาคเอกชน)</t>
  </si>
  <si>
    <t>งานจัดการ
ป่านันทนาการ</t>
  </si>
  <si>
    <t>งานจัดการ
เรื่องร้องเรียน</t>
  </si>
  <si>
    <t>รวมทั้งสิ้น (30 หน่วย)</t>
  </si>
  <si>
    <t>จำนวนหน่วยงานผู้รับบริการ (หน่วยงาน) จำแนกตามภารกิจ</t>
  </si>
  <si>
    <t>-</t>
  </si>
  <si>
    <t xml:space="preserve"> -</t>
  </si>
  <si>
    <t xml:space="preserve"> - </t>
  </si>
  <si>
    <t xml:space="preserve">- </t>
  </si>
  <si>
    <t>ปี 68</t>
  </si>
  <si>
    <t>ปี 69</t>
  </si>
  <si>
    <t>ชื่อหน่วยป้องกันรักษาป่า
ที่กำหนดให้เป็นหน่วยป้องกันรักษาป่าต้นแบบ
ในปีงบประมาณ พ.ศ. 2568</t>
  </si>
  <si>
    <t xml:space="preserve">งานอื่น ๆ </t>
  </si>
  <si>
    <t>แบบตรวจสอบความถูกต้องของข้อมูล
จำนวนประชาชนที่มาใช้บริการหน่วยป้องกันรักษาป่าที่กำหนดให้เป็นหน่วยป้องกันรักษาป่าต้นแบบในปีงบประมาณ พ.ศ. 2568 จำนวน 30 หน่วย
จำแนกตามภารกิจ
(เฉพาะจำนวนประชาชนที่ใช้บริการในปีงบประมาณ พ.ศ. 2568 และจำนวนประชาชนที่คาดการณ์ว่าจะมาใช้บริการในปีงบประมาณ พ.ศ. 2569)</t>
  </si>
  <si>
    <t>แบบตรวจสอบความถูกต้องของข้อมูล
จำนวนหน่วยงานที่มาใช้บริการหน่วยป้องกันรักษาป่าที่กำหนดให้เป็นหน่วยป้องกันรักษาป่าต้นแบบในปีงบประมาณ พ.ศ. 2568 จำนวน 30 หน่วย
จำแนกตามภารกิจ
(เฉพาะจำนวนหน่วยงานที่ใช้บริการในปีงบประมาณ พ.ศ. 2568 และจำนวนหน่วยงานที่คาดการณ์ว่าจะมาใช้บริการในปีงบประมาณ พ.ศ. 2569)</t>
  </si>
  <si>
    <t>หน่วยป้องกันรักษาป่าที่ ชม.6 (ปางกว้าง)
สำนักจัดการทรัพยากรป่าไม้ที่ 1 (เชียงใหม่)</t>
  </si>
  <si>
    <t>หน่วยป้องกันรักษาป่าที่ ชร.7 (ท้าวแก่นจันทน์)
สำนักจัดการทรัพยากรป่าไม้ที่ 2 (เชียงราย)</t>
  </si>
  <si>
    <t>หน่วยป้องกันรักษาป่าที่ ลป.11 (แม่ต๋า)
สำนักจัดการทรัพยากรป่าไม้ที่ 3 (ลำปาง)</t>
  </si>
  <si>
    <t>หน่วยป้องกันรักษาป่าที่ ตก.1 (ม่อนกระทิง)
สำนักจัดการทรัพยากรป่าไม้ที่ 4 (ตาก)</t>
  </si>
  <si>
    <t>หน่วยป้องกันรักษาป่าที่ ตก.2 (ขะเนจื้อ)
สำนักจัดการทรัพยากรป่าไม้ที่ 4 (ตาก)</t>
  </si>
  <si>
    <t>หน่วยป้องกันรักษาป่าที่ ตก.12 (โป่งแดง)
สำนักจัดการทรัพยากรป่าไม้ที่ 4 (ตาก)</t>
  </si>
  <si>
    <t>หน่วยป้องกันรักษาป่าที่ ตก.15 (วังเจ้า)
สำนักจัดการทรัพยากรป่าไม้ที่ 4 (ตาก)</t>
  </si>
  <si>
    <t>หน่วยป้องกันรักษาป่าที่ ตก.19 (ยางใหญ่)
สำนักจัดการทรัพยากรป่าไม้ที่ 4 (ตาก)</t>
  </si>
  <si>
    <t>หน่วยป้องกันรักษาป่าที่ สบ.1 (ท่ามะปราง)
สำนักจัดการทรัพยากรป่าไม้ที่ 5 (สระบุรี)</t>
  </si>
  <si>
    <t>หน่วยป้องกันรักษาป่าที่ ลย.7 (ผาขาว)
สำนักจัดการทรัพยากรป่าไม้ที่ 6 (อุดรธานี)</t>
  </si>
  <si>
    <t>หน่วยป้องกันรักษาป่าที่ กส.1 (ดงมูล)
สำนักจัดการทรัพยากรป่าไม้ที่ 7 (ขอนแก่น)</t>
  </si>
  <si>
    <t>หน่วยป้องกันรักษาป่าที่ ชย.8 (ท่ามะไฟหวาน)
สำนักจัดการทรัพยากรป่าไม้ที่ 8 (นครราชสีมา)</t>
  </si>
  <si>
    <t>หน่วยป้องกันรักษาป่าที่ ชบ.2 (เขาพริก)
สำนักจัดการทรัพยากรป่าไม้ที่ 9 (ชลบุรี)</t>
  </si>
  <si>
    <t>หน่วยป้องกันรักษาป่าที่ รบ.3 (พุยาง)
สำนักจัดการทรัพยากรป่าไม้ที่ 10 (ราชบุรี)</t>
  </si>
  <si>
    <t>หน่วยป้องกันรักษาป่าที่ นว.4 (ห้วยน้ำลาด)
สำนักจัดการทรัพยากรป่าไม้ที่ 4 สาขานครสวรรค์</t>
  </si>
  <si>
    <t>หน่วยป้องกันรักษาป่าที่ พล.3 (หนองกะท้าว)
สำนักจัดการทรัพยากรป่าไม้ที่ 4 สาขาพิษณุโลก</t>
  </si>
  <si>
    <t>หน่วยป้องกันรักษาป่าที่ อน.3 (หนองปรือ)
สำนักจัดการทรัพยากรป่าไม้ที่ 4 สาขานครสวรรค์</t>
  </si>
  <si>
    <t>หน่วยป้องกันรักษาป่าที่ นน.6 (ปัว)
สำนักจัดการทรัพยากรป่าไม้ที่ 3 สาขาแพร่</t>
  </si>
  <si>
    <t>หน่วยป้องกันรักษาป่าที่ มส.4 (แม่ลาน้อย)
สำนักจัดการทรัพยากรป่าไม้ที่ 1 สาขาแม่ฮ่องสอน</t>
  </si>
  <si>
    <t>หน่วยป้องกันรักษาป่าที่ สข.4 (ห้วยลึก)
สำนักจัดการทรัพยากรป่าไม้ที่ 13 (สงขลา)</t>
  </si>
  <si>
    <t>หน่วยป้องกันรักษาป่าที่ ตง.2 (วังวิเศษ-สิเกา)
สำนักจัดการทรัพยากรป่าไม้ที่ 12 (นครศรีธรรมราช)</t>
  </si>
  <si>
    <t>หน่วยป้องกันรักษาป่าที่ ชพ.10 (จันทึง)
สำนักจัดการทรัพยากรป่าไม้ที่ 11 (สุราษฎร์ธานี)</t>
  </si>
  <si>
    <t>หน่วยป้องกันรักษาป่าที่ สพ.1 (ด่านช้าง)
สำนักจัดการทรัพยากรป่าไม้ที่ 10 (ราชบุรี)</t>
  </si>
  <si>
    <t>หน่วยป้องกันรักษาป่าที่ นพ.2 (กุรุคุ)
สำนักจัดการทรัพยากรป่าไม้ที่ 6 สาขานครพนม</t>
  </si>
  <si>
    <t>หน่วยป้องกันรักษาป่าที่ อบ.11 (ห้วยยอดมน-ช่องเม็ก)
สำนักจัดการทรัพยากรป่าไม้ที่ 7 สาขาอุบลราชธานี</t>
  </si>
  <si>
    <t>หน่วยป้องกันรักษาป่าที่ ฉช.5 (นายาว)
สำนักจัดการทรัพยากรป่าไม้ที่ 9 สาขาปราจีนบุรี</t>
  </si>
  <si>
    <t>หน่วยป้องกันรักษาป่าที่ ปข.2 (วังยาว)
สำนักจัดการทรัพยากรป่าไม้ที่ 10 สาขาเพชรบุรี</t>
  </si>
  <si>
    <t>หน่วยป้องกันรักษาป่าที่ กบ.3 (เกาะกลาง)
สำนักจัดการทรัพยากรป่าไม้ที่ 12 สาขากระบี่</t>
  </si>
  <si>
    <t>หน่วยป้องกันรักษาป่าที่ นธ.4 (สุไหงปาดี)
สำนักจัดการทรัพยากรป่าไม้ที่ 13 สาขานราธิวาส</t>
  </si>
  <si>
    <t>หน่วยป้องกันรักษาป่าที่ กบ.4 (ในช่อง)
สำนักจัดการทรัพยากรป่าไม้ที่ 12 สาขากระบี่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</si>
  <si>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:</t>
    </r>
    <r>
      <rPr>
        <sz val="16"/>
        <color theme="1"/>
        <rFont val="TH SarabunPSK"/>
        <family val="2"/>
      </rPr>
      <t xml:space="preserve"> ห้ามมิให้แยกส่วนของการลงนามเป็นผู้จัดทำข้อมูลและผู้รับรองข้อมูลออกจากส่วนของเนื้อหาหลัก ทั้งนี้ เพื่อให้เป็นไปตามหลักปฏิบัติงานราชการ</t>
    </r>
  </si>
  <si>
    <t>เอกสารแนบ</t>
  </si>
  <si>
    <t>สำนักจัดการทรัพยากรป่าไม้ท้องที่
และชื่อหน่วยป้องกันรักษาป่าที่กำหนด
ให้เป็นหน่วยป้องกันรักษาป่าต้นแบบ
ในปีงบประมาณ พ.ศ. 2568</t>
  </si>
  <si>
    <t xml:space="preserve">(1)
กิจกรรมป้องกันไฟป่าและควบคุมหมอกควัน </t>
  </si>
  <si>
    <t xml:space="preserve">(3)
กิจกรรมเพิ่มประสิทธิภาพ และพัฒนาศักยภาพการป้องกันและปราบปรามการบุกรุกทำลายทรัพยากรป่าไม้ </t>
  </si>
  <si>
    <t>(4)
กิจกรรมป้องกันรักษาป่าโดยใช้ดาวเทียม
และอากาศยานไร้คนขับ</t>
  </si>
  <si>
    <t xml:space="preserve">(5)
กิจกรรมดำเนินการเกี่ยวกับไม้ของกลาง
และหลักฐานในคดีป่าไม้ </t>
  </si>
  <si>
    <t xml:space="preserve">(6)
กิจกรรมราษฎรอาสาสมัครพิทักษ์ป่า (รสทป.) </t>
  </si>
  <si>
    <t>(7)
กิจกรรมเครือข่ายป้องกันรักษาป่า</t>
  </si>
  <si>
    <t>สำนักจัดการทรัพยากรป่าไม้ที่ 1 (เชียงใหม่)
หน่วยป้องกันรักษาป่าที่ ชม.6 (ปางกว้าง)</t>
  </si>
  <si>
    <t>สำนักจัดการทรัพยากรป่าไม้ที่ 2 (เชียงราย) 
หน่วยป้องกันรักษาป่าที่ ชร.7 (ท้าวแก่นจันทน์)</t>
  </si>
  <si>
    <t>สำนักจัดการทรัพยากรป่าไม้ที่ 3 (ลำปาง) 
หน่วยป้องกันรักษาป่าที่ ลป.11 (แม่ต๋า)</t>
  </si>
  <si>
    <t>สำนักจัดการทรัพยากรป่าไม้ที่ 4 (ตาก) 
หน่วยป้องกันรักษาป่าที่ ตก.1 (ม่อนกระทิง)</t>
  </si>
  <si>
    <t>สำนักจัดการทรัพยากรป่าไม้ที่ 4 (ตาก) 
หน่วยป้องกันรักษาป่าที่ ตก.2 (ขะเนจื้อ)</t>
  </si>
  <si>
    <t>สำนักจัดการทรัพยากรป่าไม้ที่ 4 (ตาก) 
หน่วยป้องกันรักษาป่าที่ ตก.12 (โป่งแดง)</t>
  </si>
  <si>
    <t>สำนักจัดการทรัพยากรป่าไม้ที่ 4 (ตาก) 
หน่วยป้องกันรักษาป่าที่ ตก.15 (วังเจ้า)</t>
  </si>
  <si>
    <t>สำนักจัดการทรัพยากรป่าไม้ที่ 4 (ตาก) 
หน่วยป้องกันรักษาป่าที่ ตก.19 (ยางใหญ่)</t>
  </si>
  <si>
    <t>สำนักจัดการทรัพยากรป่าไม้ที่ 5 (สระบุรี) 
หน่วยป้องกันรักษาป่าที่ สบ.1 (ท่ามะปราง)</t>
  </si>
  <si>
    <t>สำนักจัดการทรัพยากรป่าไม้ที่ 6 (อุดรธานี)	
หน่วยป้องกันรักษาป่าที่ ลย.7 (ผาขาว)</t>
  </si>
  <si>
    <t>สำนักจัดการทรัพยากรป่าไม้ที่ 7 (ขอนแก่น) 
หน่วยป้องกันรักษาป่าที่ กส.1 (ดงมูล)</t>
  </si>
  <si>
    <t>สำนักจัดการทรัพยากรป่าไม้ที 8 (นครราชสีมา) 
หน่วยป้องกันรักษาป่าที่ ชย.8 (ท่ามะไฟหวาน)</t>
  </si>
  <si>
    <t>สำนักจัดการทรัพยากรป่าไม้ที่ 9 (ชลบุรี) 
หน่วยป้องกันรักษาป่าที่ ชบ.2 (เขาพริก)</t>
  </si>
  <si>
    <t>สำนักจัดการทรัพยากรป่าไม้ที่ 10 (ราชบุรี)
หน่วยป้องกันรักษาป่าที่ รบ.3 (พุยาง)</t>
  </si>
  <si>
    <t>สำนักจัดการทรัพยากรป่าไม้ที่ 10 (ราชบุรี)
หน่วยป้องกันรักษาป่าที่ สพ.1 (ด่านช้าง)</t>
  </si>
  <si>
    <t>สำนักจัดการทรัพยากรป่าไม้ที่ 11 (สุราษฎร์ธานี) 
หน่วยป้องกันรักษาป่าที่ ชพ.10 (จันทึง)</t>
  </si>
  <si>
    <t>สำนักจัดการทรัพยากรป่าไม้ที่ 12 (นครศรีธรรมราช) 
หน่วยป้องกันรักษาป่าที่ ตง.2 (วังวิเศษ-สิเกา)</t>
  </si>
  <si>
    <t>สำนักจัดการทรัพยากรป่าไม้ที่ 13 (สงขลา)
หน่วยป้องกันรักษาป่าที่ สข.4 (ห้วยลึก)</t>
  </si>
  <si>
    <t>สำนักจัดการทรัพยากรป่าไม้ที่ 1 สาขาแม่ฮ่องสอน 
หน่วยป้องกันรักษาป่าที่ มส.4 (แม่ลาน้อย)</t>
  </si>
  <si>
    <t>สำนักจัดการทรัพยากรป่าไม้ที่ 3 สาขาแพร่
หน่วยป้องกันรักษาป่าที่ นน.6 (ปัว)</t>
  </si>
  <si>
    <t>สำนักจัดการทรัพยากรป่าไม้ที่ 4 สาขานครสวรรค์
หน่วยป้องกันรักษาป่าที่ นว.4 (ห้วยน้ำลาด)</t>
  </si>
  <si>
    <t>สำนักจัดการทรัพยากรป่าไม้ที่ 4 สาขานครสวรรค์
หน่วยป้องกันรักษาป่าที่ อน.3 (หนองปรือ)</t>
  </si>
  <si>
    <t>สำนักจัดการทรัพยากรป่าไม้ที่ 4 สาขาพิษณุโลก
หน่วยป้องกันรักษาป่าที่ พล.3 (หนองกะท้าว)</t>
  </si>
  <si>
    <t>สำนักจัดการทรัพยากรป่าไม้ที่ 6 สาขานครพนม
หน่วยป้องกันรักษาป่าที่ นพ.2 (กุรุคุ)</t>
  </si>
  <si>
    <t>สำนักจัดการทรัพยากรป่าไม้ที่ 7 สาขาอุบลราชธานี
หน่วยป้องกันรักษาป่าที่ อบ.11 (ห้วยยอดมน-ช่องเม็ก)</t>
  </si>
  <si>
    <t>สำนักจัดการทรัพยากรป่าไม้ที่ 9 สาขาปราจีนบุรี
หน่วยป้องกันรักษาป่าที่ ฉช.5 (นายาว)</t>
  </si>
  <si>
    <t>สำนักจัดการทรัพยากรป่าไม้ที่ 10 สาขาเพชรบุรี
หน่วยป้องกันรักษาป่าที่ ปข.2 (วังยาว)</t>
  </si>
  <si>
    <t>สำนักจัดการทรัพยากรป่าไม้ที่ 12 สาขากระบี่
หน่วยป้องกันรักษาป่าที่ กบ.3 (เกาะกลาง)</t>
  </si>
  <si>
    <t>สำนักจัดการทรัพยากรป่าไม้ที่ 12 สาขากระบี่
หน่วยป้องกันรักษาป่าที่ กบ.4 (ในช่อง)</t>
  </si>
  <si>
    <t>สำนักจัดการทรัพยากรป่าไม้ที่ 13 สาขานราธิวาส
หน่วยป้องกันรักษาป่าที่ นธ.4 (สุไหงปาดี)</t>
  </si>
  <si>
    <t>แบบตรวจสอบความถูกต้องของข้อมูล
งบประมาณที่ได้รับการจัดสรร ตัวชี้วัด และค่าเป้าหมายที่หน่วยป้องกันรักษาป่าที่กำหนดให้เป็นหน่วยป้องกันรักษาป่าต้นแบบในปีงบประมาณ พ.ศ. 2568 จำนวน 30 หน่วย
ได้รับมอบหมายให้ดำเนินการในปีงบประมาณ พ.ศ. 2569 จำแนกรายกิจกรรม</t>
  </si>
  <si>
    <r>
      <rPr>
        <b/>
        <u/>
        <sz val="16"/>
        <color theme="1"/>
        <rFont val="TH SarabunPSK"/>
        <family val="2"/>
      </rPr>
      <t>ตัวชี้วัดที่ 1.1</t>
    </r>
    <r>
      <rPr>
        <b/>
        <sz val="16"/>
        <color theme="1"/>
        <rFont val="TH SarabunPSK"/>
        <family val="2"/>
      </rPr>
      <t xml:space="preserve">
จำนวน
จุดความร้อน
(Hotspot)
จากภาพถ่าย
ดาวเทียม
Suomi NPP
เซ็นเซอร์ VIIRS
ในพื้นที่ป่าสงวน
แห่งชาติ
ที่กรมป่าไม้
รับผิดชอบ
(จุด)</t>
    </r>
  </si>
  <si>
    <r>
      <rPr>
        <b/>
        <u/>
        <sz val="16"/>
        <color theme="1"/>
        <rFont val="TH SarabunPSK"/>
        <family val="2"/>
      </rPr>
      <t>ตัวชี้วัดที่ 1.2</t>
    </r>
    <r>
      <rPr>
        <b/>
        <sz val="16"/>
        <color theme="1"/>
        <rFont val="TH SarabunPSK"/>
        <family val="2"/>
      </rPr>
      <t xml:space="preserve">
จำนวนองค์กร
ปกครอง
ส่วนท้องถิ่น
ที่ได้รับ
การฝึกอบรม
หัวหน้า
ชุดปฏิบัติการ
ดับไฟป่า
(อปท.)</t>
    </r>
  </si>
  <si>
    <r>
      <rPr>
        <b/>
        <u/>
        <sz val="16"/>
        <color theme="1"/>
        <rFont val="TH SarabunPSK"/>
        <family val="2"/>
      </rPr>
      <t>ตัวชี้วัดที่ 2.1</t>
    </r>
    <r>
      <rPr>
        <b/>
        <sz val="16"/>
        <color theme="1"/>
        <rFont val="TH SarabunPSK"/>
        <family val="2"/>
      </rPr>
      <t xml:space="preserve">
พื้นที่ป่าใน
ความรับผิดชอบ
ได้รับ
การลาดตระเวน
ตรวจตรา ป้องกัน
การบุกรุก
ทำลายป่า
(ร้อยละ)</t>
    </r>
  </si>
  <si>
    <r>
      <rPr>
        <b/>
        <u/>
        <sz val="16"/>
        <color theme="1"/>
        <rFont val="TH SarabunPSK"/>
        <family val="2"/>
      </rPr>
      <t>ตัวชี้วัดที่ 2.2</t>
    </r>
    <r>
      <rPr>
        <b/>
        <sz val="16"/>
        <color theme="1"/>
        <rFont val="TH SarabunPSK"/>
        <family val="2"/>
      </rPr>
      <t xml:space="preserve">
พื้นที่ป่าใน
ความรับผิดชอบ
ได้รับ
การลาดตระเวน
ตรวจตรา ป้องกัน
การบุกรุก
ทำลายป่า
(ไร่)</t>
    </r>
  </si>
  <si>
    <t xml:space="preserve">(2)
กิจกรรมปฏิบัติการพิเศษ
ในการป้องกันทำลายทรัพยากรป่าไม้ </t>
  </si>
  <si>
    <r>
      <rPr>
        <b/>
        <u/>
        <sz val="16"/>
        <color theme="1"/>
        <rFont val="TH SarabunPSK"/>
        <family val="2"/>
      </rPr>
      <t>ตัวชี้วัดที่ 3.1.1</t>
    </r>
    <r>
      <rPr>
        <b/>
        <sz val="16"/>
        <color theme="1"/>
        <rFont val="TH SarabunPSK"/>
        <family val="2"/>
      </rPr>
      <t xml:space="preserve">
การปราบปราม
ดำเนินคดีที่พบ
การกระทำ
ผิดกฎหมาย
ว่าด้วยการป่าไม้
จากพื้นที่ป่าใน
ความรับผิดชอบ
ของกรมป่าไม้
(ร้อยละ)</t>
    </r>
  </si>
  <si>
    <r>
      <rPr>
        <b/>
        <u/>
        <sz val="16"/>
        <color theme="1"/>
        <rFont val="TH SarabunPSK"/>
        <family val="2"/>
      </rPr>
      <t>ตัวชี้วัดที่ 3.1.2</t>
    </r>
    <r>
      <rPr>
        <b/>
        <sz val="16"/>
        <color theme="1"/>
        <rFont val="TH SarabunPSK"/>
        <family val="2"/>
      </rPr>
      <t xml:space="preserve">
การปราบปราม
ดำเนินคดีที่พบ
การกระทำ
ผิดกฎหมาย
ว่าด้วยการป่าไม้
จากพื้นที่ป่าใน
ความรับผิดชอบ
ของกรมป่าไม้
(ไร่)</t>
    </r>
  </si>
  <si>
    <r>
      <rPr>
        <b/>
        <u/>
        <sz val="16"/>
        <color theme="1"/>
        <rFont val="TH SarabunPSK"/>
        <family val="2"/>
      </rPr>
      <t>ตัวชี้วัดที่ 3.2</t>
    </r>
    <r>
      <rPr>
        <b/>
        <sz val="16"/>
        <color theme="1"/>
        <rFont val="TH SarabunPSK"/>
        <family val="2"/>
      </rPr>
      <t xml:space="preserve">
พื้นที่ป่าไม้
ได้รับ
การบริหาร
จัดการ
(ไร่)</t>
    </r>
  </si>
  <si>
    <r>
      <rPr>
        <b/>
        <u/>
        <sz val="16"/>
        <color theme="1"/>
        <rFont val="TH SarabunPSK"/>
        <family val="2"/>
      </rPr>
      <t>ตัวชี้วัดที่ 3.3</t>
    </r>
    <r>
      <rPr>
        <b/>
        <sz val="16"/>
        <color theme="1"/>
        <rFont val="TH SarabunPSK"/>
        <family val="2"/>
      </rPr>
      <t xml:space="preserve">
รักษาพื้นที่
ที่มีสภาพป่า
ในความรับผิดชอบ
ของกรมป่าไม้
(ไร่)</t>
    </r>
  </si>
  <si>
    <r>
      <rPr>
        <b/>
        <u/>
        <sz val="16"/>
        <color theme="1"/>
        <rFont val="TH SarabunPSK"/>
        <family val="2"/>
      </rPr>
      <t>ตัวชี้วัดที่ 3.4.1</t>
    </r>
    <r>
      <rPr>
        <b/>
        <sz val="16"/>
        <color theme="1"/>
        <rFont val="TH SarabunPSK"/>
        <family val="2"/>
      </rPr>
      <t xml:space="preserve">
พื้นที่ถูกบุกรุก
ลดลงต่ำกว่า
ค่าเฉลี่ย
ย้อนหลัง 
3 ปี
(ร้อยละ)</t>
    </r>
  </si>
  <si>
    <r>
      <rPr>
        <b/>
        <u/>
        <sz val="16"/>
        <color theme="1"/>
        <rFont val="TH SarabunPSK"/>
        <family val="2"/>
      </rPr>
      <t>ตัวชี้วัดที่ 3.4.2</t>
    </r>
    <r>
      <rPr>
        <b/>
        <sz val="16"/>
        <color theme="1"/>
        <rFont val="TH SarabunPSK"/>
        <family val="2"/>
      </rPr>
      <t xml:space="preserve">
พื้นที่ถูกบุกรุก
ลดลงต่ำกว่า
ค่าเฉลี่ย
ย้อนหลัง 
3 ปี
(ไร่)</t>
    </r>
  </si>
  <si>
    <r>
      <rPr>
        <b/>
        <u/>
        <sz val="16"/>
        <color theme="1"/>
        <rFont val="TH SarabunPSK"/>
        <family val="2"/>
      </rPr>
      <t>ตัวชี้วัดที่ 4.1</t>
    </r>
    <r>
      <rPr>
        <b/>
        <sz val="16"/>
        <color theme="1"/>
        <rFont val="TH SarabunPSK"/>
        <family val="2"/>
      </rPr>
      <t xml:space="preserve">
สนับสนุนภารกิจ
ด้านการป้องกันรักษาป่า
ด้วยอากาศยาน
ไร้คนขับ
(ครั้ง)</t>
    </r>
  </si>
  <si>
    <r>
      <rPr>
        <b/>
        <u/>
        <sz val="16"/>
        <color theme="1"/>
        <rFont val="TH SarabunPSK"/>
        <family val="2"/>
      </rPr>
      <t>ตัวชี้วัดที่ 4.2</t>
    </r>
    <r>
      <rPr>
        <b/>
        <sz val="16"/>
        <color theme="1"/>
        <rFont val="TH SarabunPSK"/>
        <family val="2"/>
      </rPr>
      <t xml:space="preserve">
ตรวจสอบ
พื้นที่
ตามระบบ
พิทักษ์ไพร
(ครั้ง)</t>
    </r>
  </si>
  <si>
    <r>
      <rPr>
        <b/>
        <u/>
        <sz val="16"/>
        <color theme="1"/>
        <rFont val="TH SarabunPSK"/>
        <family val="2"/>
      </rPr>
      <t>ตัวชี้วัดที่ 5</t>
    </r>
    <r>
      <rPr>
        <b/>
        <sz val="16"/>
        <color theme="1"/>
        <rFont val="TH SarabunPSK"/>
        <family val="2"/>
      </rPr>
      <t xml:space="preserve">
จำนวนหน่วย
ที่ได้รับ
การเพิ่มประสิทธิภาพ
ในการบริหารจัดการ
ไม้ของกลาง
(แห่ง)</t>
    </r>
  </si>
  <si>
    <r>
      <rPr>
        <b/>
        <u/>
        <sz val="16"/>
        <color theme="1"/>
        <rFont val="TH SarabunPSK"/>
        <family val="2"/>
      </rPr>
      <t>ตัวชี้วัดที่ 6.1</t>
    </r>
    <r>
      <rPr>
        <b/>
        <sz val="16"/>
        <color theme="1"/>
        <rFont val="TH SarabunPSK"/>
        <family val="2"/>
      </rPr>
      <t xml:space="preserve">
จำนวนเครือข่าย
องค์กรราษฎร
อาสาสมัคร
พิทักษ์ป่า
(รสทป.)
เพิ่มขึ้น
(รุ่น)</t>
    </r>
  </si>
  <si>
    <r>
      <rPr>
        <b/>
        <u/>
        <sz val="16"/>
        <color theme="1"/>
        <rFont val="TH SarabunPSK"/>
        <family val="2"/>
      </rPr>
      <t>ตัวชี้วัดที่ 6.2</t>
    </r>
    <r>
      <rPr>
        <b/>
        <sz val="16"/>
        <color theme="1"/>
        <rFont val="TH SarabunPSK"/>
        <family val="2"/>
      </rPr>
      <t xml:space="preserve">
จำนวนเครือข่าย
องค์กรราษฎร
อาสาสมัคร
พิทักษ์ป่า
(รสทป.)
เพิ่มขึ้น
(เครือข่าย)</t>
    </r>
  </si>
  <si>
    <r>
      <rPr>
        <b/>
        <u/>
        <sz val="16"/>
        <color theme="1"/>
        <rFont val="TH SarabunPSK"/>
        <family val="2"/>
      </rPr>
      <t>ตัวชี้วัดที่ 7</t>
    </r>
    <r>
      <rPr>
        <b/>
        <sz val="16"/>
        <color theme="1"/>
        <rFont val="TH SarabunPSK"/>
        <family val="2"/>
      </rPr>
      <t xml:space="preserve">
จำนวนเครือข่ายป้องกัน
รักษาป่า
ที่เพิ่มขึ้น
(เครือข่าย)</t>
    </r>
  </si>
  <si>
    <r>
      <rPr>
        <b/>
        <u/>
        <sz val="16"/>
        <color theme="1"/>
        <rFont val="TH SarabunPSK"/>
        <family val="2"/>
      </rPr>
      <t>ตัวชี้วัดที่ 8</t>
    </r>
    <r>
      <rPr>
        <b/>
        <sz val="16"/>
        <color theme="1"/>
        <rFont val="TH SarabunPSK"/>
        <family val="2"/>
      </rPr>
      <t xml:space="preserve">
จำนวนเครือข่าย
เฝ้าระวังป้องกันรักษาป่าตาม
แผนการจัดการ
ทรัพยากรที่ดิน
และป่าไม้
ระดับพื้นที่
(เครือข่าย)</t>
    </r>
  </si>
  <si>
    <t xml:space="preserve">(8)
กิจกรรมเครือข่ายเฝ้าระวัง
ป้องกันรักษาป่า (ตามแผนการจัดการทรัพยากรที่ดินและป่าไม้ระดับพื้นที่) </t>
  </si>
  <si>
    <t>งบประมาณที่ได้รับการจัดสรร ตัวชี้วัด และค่าเป้าหมายที่ได้รับมอบหมายให้ดำเนินการในปีงบประมาณ พ.ศ. 2569</t>
  </si>
  <si>
    <t>งบประมาณ
ที่ได้รับ
การจัดสรร 
(บาท)</t>
  </si>
  <si>
    <t>รวมทั้งประเทศ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</si>
</sst>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theme="1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5">
    <xf numFmtId="0" fontId="0" fillId="0" borderId="0" xfId="0"/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Alignment="1">
      <alignment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1" fontId="1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3" fontId="3" fillId="0" borderId="0" xfId="0" applyNumberFormat="1" applyFont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top"/>
    </xf>
    <xf numFmtId="3" fontId="5" fillId="0" borderId="7" xfId="1" applyNumberFormat="1" applyFont="1" applyBorder="1" applyAlignment="1">
      <alignment horizontal="center" vertical="top"/>
    </xf>
    <xf numFmtId="3" fontId="5" fillId="0" borderId="18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3" fillId="0" borderId="0" xfId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49" fontId="1" fillId="2" borderId="1" xfId="1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4" xfId="1" applyNumberFormat="1" applyFont="1" applyFill="1" applyBorder="1" applyAlignment="1">
      <alignment horizontal="center" vertical="top" wrapText="1"/>
    </xf>
    <xf numFmtId="43" fontId="1" fillId="6" borderId="1" xfId="1" applyFont="1" applyFill="1" applyBorder="1" applyAlignment="1">
      <alignment horizontal="right" vertical="center" wrapText="1"/>
    </xf>
    <xf numFmtId="1" fontId="1" fillId="6" borderId="1" xfId="1" applyNumberFormat="1" applyFont="1" applyFill="1" applyBorder="1" applyAlignment="1">
      <alignment horizontal="center" vertical="center" wrapText="1"/>
    </xf>
    <xf numFmtId="2" fontId="1" fillId="6" borderId="1" xfId="1" applyNumberFormat="1" applyFont="1" applyFill="1" applyBorder="1" applyAlignment="1">
      <alignment horizontal="right" vertical="center" wrapText="1"/>
    </xf>
    <xf numFmtId="2" fontId="1" fillId="6" borderId="1" xfId="1" applyNumberFormat="1" applyFont="1" applyFill="1" applyBorder="1" applyAlignment="1">
      <alignment horizontal="center" vertical="center" wrapText="1"/>
    </xf>
    <xf numFmtId="43" fontId="1" fillId="6" borderId="1" xfId="1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49" fontId="3" fillId="0" borderId="21" xfId="0" applyNumberFormat="1" applyFont="1" applyBorder="1" applyAlignment="1">
      <alignment horizontal="left" vertical="top" wrapText="1"/>
    </xf>
    <xf numFmtId="43" fontId="3" fillId="0" borderId="4" xfId="1" applyFont="1" applyBorder="1" applyAlignment="1">
      <alignment horizontal="right" vertical="top" wrapText="1"/>
    </xf>
    <xf numFmtId="1" fontId="3" fillId="0" borderId="4" xfId="1" applyNumberFormat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2" fontId="3" fillId="0" borderId="4" xfId="1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1" fontId="3" fillId="0" borderId="1" xfId="1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3" fontId="1" fillId="2" borderId="9" xfId="1" applyFont="1" applyFill="1" applyBorder="1" applyAlignment="1">
      <alignment horizontal="center" vertical="center" wrapText="1"/>
    </xf>
    <xf numFmtId="43" fontId="1" fillId="2" borderId="10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43" fontId="1" fillId="2" borderId="12" xfId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49" fontId="1" fillId="2" borderId="1" xfId="1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 wrapText="1"/>
    </xf>
    <xf numFmtId="49" fontId="8" fillId="2" borderId="20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right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3" fontId="1" fillId="2" borderId="13" xfId="1" applyFont="1" applyFill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49" fontId="3" fillId="0" borderId="0" xfId="0" applyNumberFormat="1" applyFont="1" applyAlignment="1">
      <alignment vertical="center" wrapText="1"/>
    </xf>
    <xf numFmtId="49" fontId="1" fillId="7" borderId="5" xfId="0" applyNumberFormat="1" applyFont="1" applyFill="1" applyBorder="1" applyAlignment="1">
      <alignment horizontal="right" vertical="center" wrapText="1"/>
    </xf>
    <xf numFmtId="49" fontId="1" fillId="7" borderId="6" xfId="0" applyNumberFormat="1" applyFont="1" applyFill="1" applyBorder="1" applyAlignment="1">
      <alignment horizontal="right" vertical="center" wrapText="1"/>
    </xf>
    <xf numFmtId="49" fontId="1" fillId="7" borderId="6" xfId="0" applyNumberFormat="1" applyFont="1" applyFill="1" applyBorder="1" applyAlignment="1">
      <alignment horizontal="right" vertical="center" wrapText="1"/>
    </xf>
    <xf numFmtId="49" fontId="1" fillId="7" borderId="1" xfId="1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CC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16329</xdr:colOff>
      <xdr:row>41</xdr:row>
      <xdr:rowOff>47625</xdr:rowOff>
    </xdr:from>
    <xdr:to>
      <xdr:col>18</xdr:col>
      <xdr:colOff>115661</xdr:colOff>
      <xdr:row>45</xdr:row>
      <xdr:rowOff>107497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A70349A-813A-4541-98E8-33A694718764}"/>
            </a:ext>
          </a:extLst>
        </xdr:cNvPr>
        <xdr:cNvSpPr txBox="1"/>
      </xdr:nvSpPr>
      <xdr:spPr>
        <a:xfrm>
          <a:off x="17513754" y="23174325"/>
          <a:ext cx="3414032" cy="1126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28575</xdr:colOff>
      <xdr:row>41</xdr:row>
      <xdr:rowOff>38100</xdr:rowOff>
    </xdr:from>
    <xdr:to>
      <xdr:col>10</xdr:col>
      <xdr:colOff>127908</xdr:colOff>
      <xdr:row>46</xdr:row>
      <xdr:rowOff>40822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B7B6A4-26E5-454B-86E3-A77786A60D4A}"/>
            </a:ext>
          </a:extLst>
        </xdr:cNvPr>
        <xdr:cNvSpPr txBox="1"/>
      </xdr:nvSpPr>
      <xdr:spPr>
        <a:xfrm>
          <a:off x="8972550" y="23164800"/>
          <a:ext cx="3414033" cy="1336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ผู้จัดทำข้อมูล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	.................................................................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41</xdr:row>
      <xdr:rowOff>19050</xdr:rowOff>
    </xdr:from>
    <xdr:to>
      <xdr:col>18</xdr:col>
      <xdr:colOff>542925</xdr:colOff>
      <xdr:row>45</xdr:row>
      <xdr:rowOff>57150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E42DF94-EB6C-4081-A18D-A3A27B4B710E}"/>
            </a:ext>
          </a:extLst>
        </xdr:cNvPr>
        <xdr:cNvSpPr txBox="1"/>
      </xdr:nvSpPr>
      <xdr:spPr>
        <a:xfrm>
          <a:off x="9563100" y="11363325"/>
          <a:ext cx="3381375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8</xdr:col>
      <xdr:colOff>66675</xdr:colOff>
      <xdr:row>45</xdr:row>
      <xdr:rowOff>247650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FEFCE86-787E-4170-83DF-BDDEA2EDF9EF}"/>
            </a:ext>
          </a:extLst>
        </xdr:cNvPr>
        <xdr:cNvSpPr txBox="1"/>
      </xdr:nvSpPr>
      <xdr:spPr>
        <a:xfrm>
          <a:off x="3562350" y="11344275"/>
          <a:ext cx="3381375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ผู้จัดทำข้อมูล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	.................................................................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8</xdr:col>
      <xdr:colOff>66675</xdr:colOff>
      <xdr:row>45</xdr:row>
      <xdr:rowOff>247650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6CAF94-87B7-4D8F-9DFC-73678E944086}"/>
            </a:ext>
          </a:extLst>
        </xdr:cNvPr>
        <xdr:cNvSpPr txBox="1"/>
      </xdr:nvSpPr>
      <xdr:spPr>
        <a:xfrm>
          <a:off x="3562350" y="11353800"/>
          <a:ext cx="3381375" cy="131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ผู้จัดทำข้อมูล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	.................................................................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476250</xdr:colOff>
      <xdr:row>41</xdr:row>
      <xdr:rowOff>9525</xdr:rowOff>
    </xdr:from>
    <xdr:to>
      <xdr:col>18</xdr:col>
      <xdr:colOff>542925</xdr:colOff>
      <xdr:row>45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B43F56F-7283-4A57-85B2-48C2AE117653}"/>
            </a:ext>
          </a:extLst>
        </xdr:cNvPr>
        <xdr:cNvSpPr txBox="1"/>
      </xdr:nvSpPr>
      <xdr:spPr>
        <a:xfrm>
          <a:off x="9563100" y="11363325"/>
          <a:ext cx="3381375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	................................................................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วันที่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 เดือน ................... พ.ศ. 2569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458C-10C2-4F1D-9DD8-A63ED44C4A1B}">
  <sheetPr>
    <tabColor rgb="FF002060"/>
    <pageSetUpPr fitToPage="1"/>
  </sheetPr>
  <dimension ref="A1:AA47"/>
  <sheetViews>
    <sheetView tabSelected="1" view="pageBreakPreview" topLeftCell="C33" zoomScaleNormal="59" zoomScaleSheetLayoutView="100" workbookViewId="0">
      <selection activeCell="K52" sqref="K52"/>
    </sheetView>
  </sheetViews>
  <sheetFormatPr defaultColWidth="9.140625" defaultRowHeight="21" x14ac:dyDescent="0.25"/>
  <cols>
    <col min="1" max="1" width="4.7109375" style="1" customWidth="1"/>
    <col min="2" max="2" width="42.7109375" style="43" customWidth="1"/>
    <col min="3" max="3" width="15.7109375" style="43" customWidth="1"/>
    <col min="4" max="6" width="15.7109375" style="47" customWidth="1"/>
    <col min="7" max="8" width="15.7109375" style="2" customWidth="1"/>
    <col min="9" max="9" width="18.28515625" style="2" customWidth="1"/>
    <col min="10" max="27" width="15.7109375" style="2" customWidth="1"/>
    <col min="28" max="16384" width="9.140625" style="2"/>
  </cols>
  <sheetData>
    <row r="1" spans="1:27" x14ac:dyDescent="0.25">
      <c r="AA1" s="44" t="s">
        <v>85</v>
      </c>
    </row>
    <row r="2" spans="1:27" ht="63" customHeight="1" x14ac:dyDescent="0.25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8.1" customHeight="1" x14ac:dyDescent="0.25">
      <c r="A3" s="88"/>
      <c r="B3" s="88"/>
      <c r="C3" s="89"/>
      <c r="D3" s="89"/>
      <c r="E3" s="48"/>
      <c r="F3" s="48"/>
    </row>
    <row r="4" spans="1:27" s="109" customFormat="1" ht="24.95" customHeight="1" x14ac:dyDescent="0.25">
      <c r="A4" s="69" t="s">
        <v>0</v>
      </c>
      <c r="B4" s="76" t="s">
        <v>86</v>
      </c>
      <c r="C4" s="69" t="s">
        <v>143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s="14" customFormat="1" ht="89.25" customHeight="1" x14ac:dyDescent="0.25">
      <c r="A5" s="69"/>
      <c r="B5" s="95"/>
      <c r="C5" s="90" t="s">
        <v>87</v>
      </c>
      <c r="D5" s="90"/>
      <c r="E5" s="90"/>
      <c r="F5" s="91" t="s">
        <v>128</v>
      </c>
      <c r="G5" s="92"/>
      <c r="H5" s="93"/>
      <c r="I5" s="86" t="s">
        <v>88</v>
      </c>
      <c r="J5" s="94"/>
      <c r="K5" s="94"/>
      <c r="L5" s="94"/>
      <c r="M5" s="94"/>
      <c r="N5" s="94"/>
      <c r="O5" s="87"/>
      <c r="P5" s="86" t="s">
        <v>89</v>
      </c>
      <c r="Q5" s="94"/>
      <c r="R5" s="87"/>
      <c r="S5" s="86" t="s">
        <v>90</v>
      </c>
      <c r="T5" s="87"/>
      <c r="U5" s="86" t="s">
        <v>91</v>
      </c>
      <c r="V5" s="94"/>
      <c r="W5" s="87"/>
      <c r="X5" s="86" t="s">
        <v>92</v>
      </c>
      <c r="Y5" s="87"/>
      <c r="Z5" s="86" t="s">
        <v>142</v>
      </c>
      <c r="AA5" s="87"/>
    </row>
    <row r="6" spans="1:27" s="14" customFormat="1" ht="273" x14ac:dyDescent="0.25">
      <c r="A6" s="69"/>
      <c r="B6" s="78"/>
      <c r="C6" s="50" t="s">
        <v>144</v>
      </c>
      <c r="D6" s="51" t="s">
        <v>124</v>
      </c>
      <c r="E6" s="51" t="s">
        <v>125</v>
      </c>
      <c r="F6" s="50" t="s">
        <v>144</v>
      </c>
      <c r="G6" s="34" t="s">
        <v>126</v>
      </c>
      <c r="H6" s="34" t="s">
        <v>127</v>
      </c>
      <c r="I6" s="50" t="s">
        <v>144</v>
      </c>
      <c r="J6" s="34" t="s">
        <v>129</v>
      </c>
      <c r="K6" s="34" t="s">
        <v>130</v>
      </c>
      <c r="L6" s="34" t="s">
        <v>131</v>
      </c>
      <c r="M6" s="34" t="s">
        <v>132</v>
      </c>
      <c r="N6" s="34" t="s">
        <v>133</v>
      </c>
      <c r="O6" s="34" t="s">
        <v>134</v>
      </c>
      <c r="P6" s="50" t="s">
        <v>144</v>
      </c>
      <c r="Q6" s="49" t="s">
        <v>135</v>
      </c>
      <c r="R6" s="49" t="s">
        <v>136</v>
      </c>
      <c r="S6" s="50" t="s">
        <v>144</v>
      </c>
      <c r="T6" s="34" t="s">
        <v>137</v>
      </c>
      <c r="U6" s="50" t="s">
        <v>144</v>
      </c>
      <c r="V6" s="49" t="s">
        <v>138</v>
      </c>
      <c r="W6" s="49" t="s">
        <v>139</v>
      </c>
      <c r="X6" s="50" t="s">
        <v>144</v>
      </c>
      <c r="Y6" s="34" t="s">
        <v>140</v>
      </c>
      <c r="Z6" s="50" t="s">
        <v>144</v>
      </c>
      <c r="AA6" s="34" t="s">
        <v>141</v>
      </c>
    </row>
    <row r="7" spans="1:27" s="14" customFormat="1" x14ac:dyDescent="0.25">
      <c r="A7" s="110" t="s">
        <v>145</v>
      </c>
      <c r="B7" s="111"/>
      <c r="C7" s="112"/>
      <c r="D7" s="113"/>
      <c r="E7" s="113"/>
      <c r="F7" s="113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3"/>
      <c r="R7" s="113"/>
      <c r="S7" s="113"/>
      <c r="T7" s="114"/>
      <c r="U7" s="114"/>
      <c r="V7" s="113"/>
      <c r="W7" s="113"/>
      <c r="X7" s="113"/>
      <c r="Y7" s="114"/>
      <c r="Z7" s="114"/>
      <c r="AA7" s="114"/>
    </row>
    <row r="8" spans="1:27" s="57" customFormat="1" ht="21" customHeight="1" x14ac:dyDescent="0.25">
      <c r="A8" s="96" t="s">
        <v>42</v>
      </c>
      <c r="B8" s="96"/>
      <c r="C8" s="52">
        <f>SUM(C9:C38)</f>
        <v>1772300</v>
      </c>
      <c r="D8" s="53">
        <f>SUM(D9:D38)</f>
        <v>0</v>
      </c>
      <c r="E8" s="53">
        <f t="shared" ref="E8:AA8" si="0">SUM(E9:E38)</f>
        <v>0</v>
      </c>
      <c r="F8" s="54">
        <f t="shared" si="0"/>
        <v>0</v>
      </c>
      <c r="G8" s="55">
        <f t="shared" si="0"/>
        <v>0</v>
      </c>
      <c r="H8" s="55">
        <f t="shared" si="0"/>
        <v>0</v>
      </c>
      <c r="I8" s="52">
        <f t="shared" si="0"/>
        <v>43199400</v>
      </c>
      <c r="J8" s="55">
        <f>SUM(J9:J38)</f>
        <v>0</v>
      </c>
      <c r="K8" s="55">
        <f t="shared" si="0"/>
        <v>0</v>
      </c>
      <c r="L8" s="56">
        <f t="shared" si="0"/>
        <v>6022109.8500000006</v>
      </c>
      <c r="M8" s="56">
        <f t="shared" si="0"/>
        <v>3878523.4600000009</v>
      </c>
      <c r="N8" s="55">
        <v>10</v>
      </c>
      <c r="O8" s="55">
        <f t="shared" si="0"/>
        <v>2536.166666666667</v>
      </c>
      <c r="P8" s="54">
        <f t="shared" si="0"/>
        <v>0</v>
      </c>
      <c r="Q8" s="53">
        <f t="shared" si="0"/>
        <v>0</v>
      </c>
      <c r="R8" s="53">
        <f t="shared" si="0"/>
        <v>0</v>
      </c>
      <c r="S8" s="52">
        <f t="shared" si="0"/>
        <v>471400</v>
      </c>
      <c r="T8" s="53">
        <f t="shared" si="0"/>
        <v>0</v>
      </c>
      <c r="U8" s="52">
        <f t="shared" si="0"/>
        <v>350000</v>
      </c>
      <c r="V8" s="53">
        <f t="shared" si="0"/>
        <v>0</v>
      </c>
      <c r="W8" s="53">
        <f t="shared" si="0"/>
        <v>7</v>
      </c>
      <c r="X8" s="52">
        <f t="shared" si="0"/>
        <v>50000</v>
      </c>
      <c r="Y8" s="53">
        <f t="shared" si="0"/>
        <v>1</v>
      </c>
      <c r="Z8" s="52">
        <f t="shared" si="0"/>
        <v>100000</v>
      </c>
      <c r="AA8" s="53">
        <f t="shared" si="0"/>
        <v>2</v>
      </c>
    </row>
    <row r="9" spans="1:27" ht="42" x14ac:dyDescent="0.25">
      <c r="A9" s="6" t="s">
        <v>3</v>
      </c>
      <c r="B9" s="58" t="s">
        <v>93</v>
      </c>
      <c r="C9" s="59">
        <v>111800</v>
      </c>
      <c r="D9" s="60">
        <v>0</v>
      </c>
      <c r="E9" s="60">
        <v>0</v>
      </c>
      <c r="F9" s="59">
        <v>0</v>
      </c>
      <c r="G9" s="60">
        <v>0</v>
      </c>
      <c r="H9" s="60">
        <v>0</v>
      </c>
      <c r="I9" s="59">
        <v>1296200</v>
      </c>
      <c r="J9" s="60">
        <v>0</v>
      </c>
      <c r="K9" s="60">
        <v>0</v>
      </c>
      <c r="L9" s="61">
        <v>351789.13</v>
      </c>
      <c r="M9" s="61">
        <v>280806.7</v>
      </c>
      <c r="N9" s="62">
        <v>10</v>
      </c>
      <c r="O9" s="62">
        <v>93.71833333333332</v>
      </c>
      <c r="P9" s="59">
        <v>0</v>
      </c>
      <c r="Q9" s="60">
        <v>0</v>
      </c>
      <c r="R9" s="60">
        <v>0</v>
      </c>
      <c r="S9" s="59">
        <v>100000</v>
      </c>
      <c r="T9" s="60">
        <v>0</v>
      </c>
      <c r="U9" s="59">
        <v>50000</v>
      </c>
      <c r="V9" s="60">
        <v>0</v>
      </c>
      <c r="W9" s="60">
        <v>1</v>
      </c>
      <c r="X9" s="59">
        <v>0</v>
      </c>
      <c r="Y9" s="60">
        <v>0</v>
      </c>
      <c r="Z9" s="59">
        <v>0</v>
      </c>
      <c r="AA9" s="60">
        <v>0</v>
      </c>
    </row>
    <row r="10" spans="1:27" ht="42" x14ac:dyDescent="0.25">
      <c r="A10" s="6" t="s">
        <v>4</v>
      </c>
      <c r="B10" s="63" t="s">
        <v>94</v>
      </c>
      <c r="C10" s="64">
        <v>221700</v>
      </c>
      <c r="D10" s="65">
        <v>0</v>
      </c>
      <c r="E10" s="65">
        <v>0</v>
      </c>
      <c r="F10" s="64">
        <v>0</v>
      </c>
      <c r="G10" s="60">
        <v>0</v>
      </c>
      <c r="H10" s="60">
        <v>0</v>
      </c>
      <c r="I10" s="64">
        <v>2484200</v>
      </c>
      <c r="J10" s="60">
        <v>0</v>
      </c>
      <c r="K10" s="60">
        <v>0</v>
      </c>
      <c r="L10" s="66">
        <v>632434.91</v>
      </c>
      <c r="M10" s="66">
        <v>354094.34</v>
      </c>
      <c r="N10" s="62">
        <v>10</v>
      </c>
      <c r="O10" s="67">
        <v>29.31583333333333</v>
      </c>
      <c r="P10" s="64">
        <v>0</v>
      </c>
      <c r="Q10" s="60">
        <v>0</v>
      </c>
      <c r="R10" s="60">
        <v>0</v>
      </c>
      <c r="S10" s="64">
        <v>0</v>
      </c>
      <c r="T10" s="65">
        <v>0</v>
      </c>
      <c r="U10" s="64">
        <v>0</v>
      </c>
      <c r="V10" s="65">
        <v>0</v>
      </c>
      <c r="W10" s="65">
        <v>0</v>
      </c>
      <c r="X10" s="64">
        <v>50000</v>
      </c>
      <c r="Y10" s="60">
        <v>1</v>
      </c>
      <c r="Z10" s="64">
        <v>0</v>
      </c>
      <c r="AA10" s="65">
        <v>0</v>
      </c>
    </row>
    <row r="11" spans="1:27" ht="42" x14ac:dyDescent="0.25">
      <c r="A11" s="6" t="s">
        <v>5</v>
      </c>
      <c r="B11" s="63" t="s">
        <v>95</v>
      </c>
      <c r="C11" s="64">
        <v>111800</v>
      </c>
      <c r="D11" s="60">
        <v>0</v>
      </c>
      <c r="E11" s="60">
        <v>0</v>
      </c>
      <c r="F11" s="59">
        <v>0</v>
      </c>
      <c r="G11" s="60">
        <v>0</v>
      </c>
      <c r="H11" s="60">
        <v>0</v>
      </c>
      <c r="I11" s="64">
        <v>768200</v>
      </c>
      <c r="J11" s="60">
        <v>0</v>
      </c>
      <c r="K11" s="60">
        <v>0</v>
      </c>
      <c r="L11" s="66">
        <v>313064.03999999998</v>
      </c>
      <c r="M11" s="66">
        <v>268686.67</v>
      </c>
      <c r="N11" s="62">
        <v>10</v>
      </c>
      <c r="O11" s="67">
        <v>32.570833333333333</v>
      </c>
      <c r="P11" s="59">
        <v>0</v>
      </c>
      <c r="Q11" s="60">
        <v>0</v>
      </c>
      <c r="R11" s="60">
        <v>0</v>
      </c>
      <c r="S11" s="64">
        <v>0</v>
      </c>
      <c r="T11" s="65">
        <v>0</v>
      </c>
      <c r="U11" s="64">
        <v>0</v>
      </c>
      <c r="V11" s="65">
        <v>0</v>
      </c>
      <c r="W11" s="65">
        <v>0</v>
      </c>
      <c r="X11" s="64">
        <v>0</v>
      </c>
      <c r="Y11" s="60">
        <v>0</v>
      </c>
      <c r="Z11" s="64">
        <v>0</v>
      </c>
      <c r="AA11" s="65">
        <v>0</v>
      </c>
    </row>
    <row r="12" spans="1:27" ht="42" x14ac:dyDescent="0.25">
      <c r="A12" s="6" t="s">
        <v>6</v>
      </c>
      <c r="B12" s="63" t="s">
        <v>96</v>
      </c>
      <c r="C12" s="64">
        <v>111800</v>
      </c>
      <c r="D12" s="65">
        <v>0</v>
      </c>
      <c r="E12" s="65">
        <v>0</v>
      </c>
      <c r="F12" s="64">
        <v>0</v>
      </c>
      <c r="G12" s="60">
        <v>0</v>
      </c>
      <c r="H12" s="60">
        <v>0</v>
      </c>
      <c r="I12" s="64">
        <v>3806000</v>
      </c>
      <c r="J12" s="60">
        <v>0</v>
      </c>
      <c r="K12" s="60">
        <v>0</v>
      </c>
      <c r="L12" s="66">
        <v>184872.36</v>
      </c>
      <c r="M12" s="66">
        <v>84801.76</v>
      </c>
      <c r="N12" s="62">
        <v>10</v>
      </c>
      <c r="O12" s="67">
        <v>72.967500000000015</v>
      </c>
      <c r="P12" s="64">
        <v>0</v>
      </c>
      <c r="Q12" s="60">
        <v>0</v>
      </c>
      <c r="R12" s="60">
        <v>0</v>
      </c>
      <c r="S12" s="64">
        <v>0</v>
      </c>
      <c r="T12" s="65">
        <v>0</v>
      </c>
      <c r="U12" s="64">
        <v>0</v>
      </c>
      <c r="V12" s="65">
        <v>0</v>
      </c>
      <c r="W12" s="65">
        <v>0</v>
      </c>
      <c r="X12" s="64">
        <v>0</v>
      </c>
      <c r="Y12" s="60">
        <v>0</v>
      </c>
      <c r="Z12" s="64">
        <v>0</v>
      </c>
      <c r="AA12" s="65">
        <v>0</v>
      </c>
    </row>
    <row r="13" spans="1:27" ht="42" x14ac:dyDescent="0.25">
      <c r="A13" s="6" t="s">
        <v>7</v>
      </c>
      <c r="B13" s="63" t="s">
        <v>97</v>
      </c>
      <c r="C13" s="64">
        <v>111800</v>
      </c>
      <c r="D13" s="60">
        <v>0</v>
      </c>
      <c r="E13" s="60">
        <v>0</v>
      </c>
      <c r="F13" s="59">
        <v>0</v>
      </c>
      <c r="G13" s="60">
        <v>0</v>
      </c>
      <c r="H13" s="60">
        <v>0</v>
      </c>
      <c r="I13" s="64">
        <v>1560200</v>
      </c>
      <c r="J13" s="60">
        <v>0</v>
      </c>
      <c r="K13" s="60">
        <v>0</v>
      </c>
      <c r="L13" s="66">
        <v>333912.3</v>
      </c>
      <c r="M13" s="66">
        <v>211111.56</v>
      </c>
      <c r="N13" s="62">
        <v>10</v>
      </c>
      <c r="O13" s="67">
        <v>448.60750000000007</v>
      </c>
      <c r="P13" s="59">
        <v>0</v>
      </c>
      <c r="Q13" s="60">
        <v>0</v>
      </c>
      <c r="R13" s="60">
        <v>0</v>
      </c>
      <c r="S13" s="64">
        <v>100000</v>
      </c>
      <c r="T13" s="65">
        <v>0</v>
      </c>
      <c r="U13" s="64">
        <v>0</v>
      </c>
      <c r="V13" s="65">
        <v>0</v>
      </c>
      <c r="W13" s="65">
        <v>0</v>
      </c>
      <c r="X13" s="64">
        <v>0</v>
      </c>
      <c r="Y13" s="60">
        <v>0</v>
      </c>
      <c r="Z13" s="64">
        <v>0</v>
      </c>
      <c r="AA13" s="65">
        <v>0</v>
      </c>
    </row>
    <row r="14" spans="1:27" ht="42" x14ac:dyDescent="0.25">
      <c r="A14" s="6" t="s">
        <v>8</v>
      </c>
      <c r="B14" s="63" t="s">
        <v>98</v>
      </c>
      <c r="C14" s="64">
        <v>55900</v>
      </c>
      <c r="D14" s="65">
        <v>0</v>
      </c>
      <c r="E14" s="65">
        <v>0</v>
      </c>
      <c r="F14" s="64">
        <v>0</v>
      </c>
      <c r="G14" s="60">
        <v>0</v>
      </c>
      <c r="H14" s="60">
        <v>0</v>
      </c>
      <c r="I14" s="64">
        <v>636200</v>
      </c>
      <c r="J14" s="60">
        <v>0</v>
      </c>
      <c r="K14" s="60">
        <v>0</v>
      </c>
      <c r="L14" s="66">
        <v>222903.44</v>
      </c>
      <c r="M14" s="66">
        <v>166733.49</v>
      </c>
      <c r="N14" s="62">
        <v>10</v>
      </c>
      <c r="O14" s="67">
        <v>97.39</v>
      </c>
      <c r="P14" s="64">
        <v>0</v>
      </c>
      <c r="Q14" s="60">
        <v>0</v>
      </c>
      <c r="R14" s="60">
        <v>0</v>
      </c>
      <c r="S14" s="64">
        <v>0</v>
      </c>
      <c r="T14" s="65">
        <v>0</v>
      </c>
      <c r="U14" s="64">
        <v>0</v>
      </c>
      <c r="V14" s="65">
        <v>0</v>
      </c>
      <c r="W14" s="65">
        <v>0</v>
      </c>
      <c r="X14" s="64">
        <v>0</v>
      </c>
      <c r="Y14" s="60">
        <v>0</v>
      </c>
      <c r="Z14" s="64">
        <v>0</v>
      </c>
      <c r="AA14" s="65">
        <v>0</v>
      </c>
    </row>
    <row r="15" spans="1:27" ht="42" x14ac:dyDescent="0.25">
      <c r="A15" s="6" t="s">
        <v>9</v>
      </c>
      <c r="B15" s="63" t="s">
        <v>99</v>
      </c>
      <c r="C15" s="64">
        <v>55900</v>
      </c>
      <c r="D15" s="60">
        <v>0</v>
      </c>
      <c r="E15" s="60">
        <v>0</v>
      </c>
      <c r="F15" s="59">
        <v>0</v>
      </c>
      <c r="G15" s="60">
        <v>0</v>
      </c>
      <c r="H15" s="60">
        <v>0</v>
      </c>
      <c r="I15" s="64">
        <v>3146000</v>
      </c>
      <c r="J15" s="60">
        <v>0</v>
      </c>
      <c r="K15" s="60">
        <v>0</v>
      </c>
      <c r="L15" s="66">
        <v>65439.91</v>
      </c>
      <c r="M15" s="66">
        <v>555678.51</v>
      </c>
      <c r="N15" s="62">
        <v>10</v>
      </c>
      <c r="O15" s="67">
        <v>43.669166666666662</v>
      </c>
      <c r="P15" s="59">
        <v>0</v>
      </c>
      <c r="Q15" s="60">
        <v>0</v>
      </c>
      <c r="R15" s="60">
        <v>0</v>
      </c>
      <c r="S15" s="64">
        <v>0</v>
      </c>
      <c r="T15" s="65">
        <v>0</v>
      </c>
      <c r="U15" s="64">
        <v>0</v>
      </c>
      <c r="V15" s="65">
        <v>0</v>
      </c>
      <c r="W15" s="65">
        <v>0</v>
      </c>
      <c r="X15" s="64">
        <v>0</v>
      </c>
      <c r="Y15" s="65">
        <v>0</v>
      </c>
      <c r="Z15" s="64">
        <v>0</v>
      </c>
      <c r="AA15" s="65">
        <v>0</v>
      </c>
    </row>
    <row r="16" spans="1:27" ht="42" x14ac:dyDescent="0.25">
      <c r="A16" s="6" t="s">
        <v>10</v>
      </c>
      <c r="B16" s="63" t="s">
        <v>100</v>
      </c>
      <c r="C16" s="64">
        <v>55900</v>
      </c>
      <c r="D16" s="65">
        <v>0</v>
      </c>
      <c r="E16" s="65">
        <v>0</v>
      </c>
      <c r="F16" s="64">
        <v>0</v>
      </c>
      <c r="G16" s="60">
        <v>0</v>
      </c>
      <c r="H16" s="60">
        <v>0</v>
      </c>
      <c r="I16" s="64">
        <v>2088200</v>
      </c>
      <c r="J16" s="60">
        <v>0</v>
      </c>
      <c r="K16" s="60">
        <v>0</v>
      </c>
      <c r="L16" s="66">
        <v>281989.73</v>
      </c>
      <c r="M16" s="66">
        <v>155013.54999999999</v>
      </c>
      <c r="N16" s="62">
        <v>10</v>
      </c>
      <c r="O16" s="67">
        <v>23.64916666666667</v>
      </c>
      <c r="P16" s="64">
        <v>0</v>
      </c>
      <c r="Q16" s="60">
        <v>0</v>
      </c>
      <c r="R16" s="60">
        <v>0</v>
      </c>
      <c r="S16" s="64">
        <v>0</v>
      </c>
      <c r="T16" s="65">
        <v>0</v>
      </c>
      <c r="U16" s="64">
        <v>0</v>
      </c>
      <c r="V16" s="65">
        <v>0</v>
      </c>
      <c r="W16" s="65">
        <v>0</v>
      </c>
      <c r="X16" s="64">
        <v>0</v>
      </c>
      <c r="Y16" s="65">
        <v>0</v>
      </c>
      <c r="Z16" s="64">
        <v>0</v>
      </c>
      <c r="AA16" s="65">
        <v>0</v>
      </c>
    </row>
    <row r="17" spans="1:27" ht="42" x14ac:dyDescent="0.25">
      <c r="A17" s="6" t="s">
        <v>11</v>
      </c>
      <c r="B17" s="63" t="s">
        <v>101</v>
      </c>
      <c r="C17" s="64">
        <v>0</v>
      </c>
      <c r="D17" s="60">
        <v>0</v>
      </c>
      <c r="E17" s="60">
        <v>0</v>
      </c>
      <c r="F17" s="59">
        <v>0</v>
      </c>
      <c r="G17" s="60">
        <v>0</v>
      </c>
      <c r="H17" s="60">
        <v>0</v>
      </c>
      <c r="I17" s="64">
        <v>1061000</v>
      </c>
      <c r="J17" s="60">
        <v>0</v>
      </c>
      <c r="K17" s="60">
        <v>0</v>
      </c>
      <c r="L17" s="66">
        <v>120301.91</v>
      </c>
      <c r="M17" s="66">
        <v>93807.58</v>
      </c>
      <c r="N17" s="62">
        <v>10</v>
      </c>
      <c r="O17" s="67">
        <v>14.647499999999999</v>
      </c>
      <c r="P17" s="59">
        <v>0</v>
      </c>
      <c r="Q17" s="60">
        <v>0</v>
      </c>
      <c r="R17" s="60">
        <v>0</v>
      </c>
      <c r="S17" s="64">
        <v>0</v>
      </c>
      <c r="T17" s="65">
        <v>0</v>
      </c>
      <c r="U17" s="64">
        <v>0</v>
      </c>
      <c r="V17" s="65">
        <v>0</v>
      </c>
      <c r="W17" s="65">
        <v>0</v>
      </c>
      <c r="X17" s="64">
        <v>0</v>
      </c>
      <c r="Y17" s="65">
        <v>0</v>
      </c>
      <c r="Z17" s="64">
        <v>0</v>
      </c>
      <c r="AA17" s="65">
        <v>0</v>
      </c>
    </row>
    <row r="18" spans="1:27" ht="42" x14ac:dyDescent="0.25">
      <c r="A18" s="6" t="s">
        <v>12</v>
      </c>
      <c r="B18" s="63" t="s">
        <v>102</v>
      </c>
      <c r="C18" s="64">
        <v>55900</v>
      </c>
      <c r="D18" s="65">
        <v>0</v>
      </c>
      <c r="E18" s="65">
        <v>0</v>
      </c>
      <c r="F18" s="64">
        <v>0</v>
      </c>
      <c r="G18" s="60">
        <v>0</v>
      </c>
      <c r="H18" s="60">
        <v>0</v>
      </c>
      <c r="I18" s="64">
        <v>929000</v>
      </c>
      <c r="J18" s="60">
        <v>0</v>
      </c>
      <c r="K18" s="60">
        <v>0</v>
      </c>
      <c r="L18" s="66">
        <v>145113.69</v>
      </c>
      <c r="M18" s="66">
        <v>73373.179999999993</v>
      </c>
      <c r="N18" s="62">
        <v>10</v>
      </c>
      <c r="O18" s="67">
        <v>19.777500000000003</v>
      </c>
      <c r="P18" s="64">
        <v>0</v>
      </c>
      <c r="Q18" s="60">
        <v>0</v>
      </c>
      <c r="R18" s="60">
        <v>0</v>
      </c>
      <c r="S18" s="64">
        <v>0</v>
      </c>
      <c r="T18" s="65">
        <v>0</v>
      </c>
      <c r="U18" s="64">
        <v>0</v>
      </c>
      <c r="V18" s="65">
        <v>0</v>
      </c>
      <c r="W18" s="65">
        <v>0</v>
      </c>
      <c r="X18" s="64">
        <v>0</v>
      </c>
      <c r="Y18" s="65">
        <v>0</v>
      </c>
      <c r="Z18" s="64">
        <v>0</v>
      </c>
      <c r="AA18" s="65">
        <v>0</v>
      </c>
    </row>
    <row r="19" spans="1:27" ht="42" x14ac:dyDescent="0.25">
      <c r="A19" s="6" t="s">
        <v>13</v>
      </c>
      <c r="B19" s="63" t="s">
        <v>103</v>
      </c>
      <c r="C19" s="64">
        <v>0</v>
      </c>
      <c r="D19" s="60">
        <v>0</v>
      </c>
      <c r="E19" s="60">
        <v>0</v>
      </c>
      <c r="F19" s="59">
        <v>0</v>
      </c>
      <c r="G19" s="60">
        <v>0</v>
      </c>
      <c r="H19" s="60">
        <v>0</v>
      </c>
      <c r="I19" s="64">
        <v>114200</v>
      </c>
      <c r="J19" s="60">
        <v>0</v>
      </c>
      <c r="K19" s="60">
        <v>0</v>
      </c>
      <c r="L19" s="66">
        <v>49079.27</v>
      </c>
      <c r="M19" s="66">
        <v>25297.74</v>
      </c>
      <c r="N19" s="62">
        <v>10</v>
      </c>
      <c r="O19" s="67">
        <v>23.951666666666664</v>
      </c>
      <c r="P19" s="59">
        <v>0</v>
      </c>
      <c r="Q19" s="60">
        <v>0</v>
      </c>
      <c r="R19" s="60">
        <v>0</v>
      </c>
      <c r="S19" s="64">
        <v>0</v>
      </c>
      <c r="T19" s="65">
        <v>0</v>
      </c>
      <c r="U19" s="64">
        <v>0</v>
      </c>
      <c r="V19" s="65">
        <v>0</v>
      </c>
      <c r="W19" s="65">
        <v>0</v>
      </c>
      <c r="X19" s="64">
        <v>0</v>
      </c>
      <c r="Y19" s="65">
        <v>0</v>
      </c>
      <c r="Z19" s="64">
        <v>0</v>
      </c>
      <c r="AA19" s="65">
        <v>0</v>
      </c>
    </row>
    <row r="20" spans="1:27" ht="42" x14ac:dyDescent="0.25">
      <c r="A20" s="6" t="s">
        <v>14</v>
      </c>
      <c r="B20" s="63" t="s">
        <v>104</v>
      </c>
      <c r="C20" s="64">
        <v>0</v>
      </c>
      <c r="D20" s="65">
        <v>0</v>
      </c>
      <c r="E20" s="65">
        <v>0</v>
      </c>
      <c r="F20" s="64">
        <v>0</v>
      </c>
      <c r="G20" s="60">
        <v>0</v>
      </c>
      <c r="H20" s="60">
        <v>0</v>
      </c>
      <c r="I20" s="64">
        <v>1038200</v>
      </c>
      <c r="J20" s="60">
        <v>0</v>
      </c>
      <c r="K20" s="60">
        <v>0</v>
      </c>
      <c r="L20" s="66">
        <v>61748.28</v>
      </c>
      <c r="M20" s="66">
        <v>34509.86</v>
      </c>
      <c r="N20" s="62">
        <v>10</v>
      </c>
      <c r="O20" s="67">
        <v>0</v>
      </c>
      <c r="P20" s="64">
        <v>0</v>
      </c>
      <c r="Q20" s="60">
        <v>0</v>
      </c>
      <c r="R20" s="60">
        <v>0</v>
      </c>
      <c r="S20" s="64">
        <v>0</v>
      </c>
      <c r="T20" s="65">
        <v>0</v>
      </c>
      <c r="U20" s="64">
        <v>0</v>
      </c>
      <c r="V20" s="65">
        <v>0</v>
      </c>
      <c r="W20" s="65">
        <v>0</v>
      </c>
      <c r="X20" s="64">
        <v>0</v>
      </c>
      <c r="Y20" s="65">
        <v>0</v>
      </c>
      <c r="Z20" s="64">
        <v>0</v>
      </c>
      <c r="AA20" s="65">
        <v>0</v>
      </c>
    </row>
    <row r="21" spans="1:27" ht="42" x14ac:dyDescent="0.25">
      <c r="A21" s="6" t="s">
        <v>15</v>
      </c>
      <c r="B21" s="63" t="s">
        <v>105</v>
      </c>
      <c r="C21" s="64">
        <v>0</v>
      </c>
      <c r="D21" s="60">
        <v>0</v>
      </c>
      <c r="E21" s="60">
        <v>0</v>
      </c>
      <c r="F21" s="59">
        <v>0</v>
      </c>
      <c r="G21" s="60">
        <v>0</v>
      </c>
      <c r="H21" s="60">
        <v>0</v>
      </c>
      <c r="I21" s="64">
        <v>929000</v>
      </c>
      <c r="J21" s="60">
        <v>0</v>
      </c>
      <c r="K21" s="60">
        <v>0</v>
      </c>
      <c r="L21" s="66">
        <v>115717.34</v>
      </c>
      <c r="M21" s="66">
        <v>54986.63</v>
      </c>
      <c r="N21" s="62">
        <v>10</v>
      </c>
      <c r="O21" s="67">
        <v>28.171666666666667</v>
      </c>
      <c r="P21" s="59">
        <v>0</v>
      </c>
      <c r="Q21" s="60">
        <v>0</v>
      </c>
      <c r="R21" s="60">
        <v>0</v>
      </c>
      <c r="S21" s="64">
        <v>0</v>
      </c>
      <c r="T21" s="65">
        <v>0</v>
      </c>
      <c r="U21" s="64">
        <v>0</v>
      </c>
      <c r="V21" s="65">
        <v>0</v>
      </c>
      <c r="W21" s="65">
        <v>0</v>
      </c>
      <c r="X21" s="64">
        <v>0</v>
      </c>
      <c r="Y21" s="65">
        <v>0</v>
      </c>
      <c r="Z21" s="64">
        <v>0</v>
      </c>
      <c r="AA21" s="65">
        <v>0</v>
      </c>
    </row>
    <row r="22" spans="1:27" ht="42" x14ac:dyDescent="0.25">
      <c r="A22" s="6" t="s">
        <v>16</v>
      </c>
      <c r="B22" s="63" t="s">
        <v>106</v>
      </c>
      <c r="C22" s="64">
        <v>55900</v>
      </c>
      <c r="D22" s="65">
        <v>0</v>
      </c>
      <c r="E22" s="65">
        <v>0</v>
      </c>
      <c r="F22" s="64">
        <v>0</v>
      </c>
      <c r="G22" s="60">
        <v>0</v>
      </c>
      <c r="H22" s="60">
        <v>0</v>
      </c>
      <c r="I22" s="64">
        <v>2249000</v>
      </c>
      <c r="J22" s="60">
        <v>0</v>
      </c>
      <c r="K22" s="60">
        <v>0</v>
      </c>
      <c r="L22" s="66">
        <v>197067.21</v>
      </c>
      <c r="M22" s="66">
        <v>84333.64</v>
      </c>
      <c r="N22" s="62">
        <v>10</v>
      </c>
      <c r="O22" s="67">
        <v>56.672499999999992</v>
      </c>
      <c r="P22" s="64">
        <v>0</v>
      </c>
      <c r="Q22" s="60">
        <v>0</v>
      </c>
      <c r="R22" s="60">
        <v>0</v>
      </c>
      <c r="S22" s="64">
        <v>0</v>
      </c>
      <c r="T22" s="65">
        <v>0</v>
      </c>
      <c r="U22" s="64">
        <v>50000</v>
      </c>
      <c r="V22" s="65">
        <v>0</v>
      </c>
      <c r="W22" s="65">
        <v>1</v>
      </c>
      <c r="X22" s="64">
        <v>0</v>
      </c>
      <c r="Y22" s="65">
        <v>0</v>
      </c>
      <c r="Z22" s="64">
        <v>0</v>
      </c>
      <c r="AA22" s="65">
        <v>0</v>
      </c>
    </row>
    <row r="23" spans="1:27" ht="42" x14ac:dyDescent="0.25">
      <c r="A23" s="6" t="s">
        <v>17</v>
      </c>
      <c r="B23" s="63" t="s">
        <v>107</v>
      </c>
      <c r="C23" s="64">
        <v>223600</v>
      </c>
      <c r="D23" s="60">
        <v>0</v>
      </c>
      <c r="E23" s="60">
        <v>0</v>
      </c>
      <c r="F23" s="59">
        <v>0</v>
      </c>
      <c r="G23" s="60">
        <v>0</v>
      </c>
      <c r="H23" s="60">
        <v>0</v>
      </c>
      <c r="I23" s="64">
        <v>4437200</v>
      </c>
      <c r="J23" s="60">
        <v>0</v>
      </c>
      <c r="K23" s="60">
        <v>0</v>
      </c>
      <c r="L23" s="66">
        <v>370935.85</v>
      </c>
      <c r="M23" s="66">
        <v>173387.18</v>
      </c>
      <c r="N23" s="62">
        <v>10</v>
      </c>
      <c r="O23" s="67">
        <v>49.495000000000005</v>
      </c>
      <c r="P23" s="59">
        <v>0</v>
      </c>
      <c r="Q23" s="60">
        <v>0</v>
      </c>
      <c r="R23" s="60">
        <v>0</v>
      </c>
      <c r="S23" s="64">
        <v>0</v>
      </c>
      <c r="T23" s="65">
        <v>0</v>
      </c>
      <c r="U23" s="64">
        <v>50000</v>
      </c>
      <c r="V23" s="65">
        <v>0</v>
      </c>
      <c r="W23" s="65">
        <v>1</v>
      </c>
      <c r="X23" s="64">
        <v>0</v>
      </c>
      <c r="Y23" s="65">
        <v>0</v>
      </c>
      <c r="Z23" s="64">
        <v>0</v>
      </c>
      <c r="AA23" s="65">
        <v>0</v>
      </c>
    </row>
    <row r="24" spans="1:27" ht="42" x14ac:dyDescent="0.25">
      <c r="A24" s="6" t="s">
        <v>18</v>
      </c>
      <c r="B24" s="63" t="s">
        <v>108</v>
      </c>
      <c r="C24" s="64">
        <v>0</v>
      </c>
      <c r="D24" s="65">
        <v>0</v>
      </c>
      <c r="E24" s="65">
        <v>0</v>
      </c>
      <c r="F24" s="64">
        <v>0</v>
      </c>
      <c r="G24" s="60">
        <v>0</v>
      </c>
      <c r="H24" s="60">
        <v>0</v>
      </c>
      <c r="I24" s="64">
        <v>114200</v>
      </c>
      <c r="J24" s="60">
        <v>0</v>
      </c>
      <c r="K24" s="60">
        <v>0</v>
      </c>
      <c r="L24" s="66">
        <v>136291.41</v>
      </c>
      <c r="M24" s="66">
        <v>15737.49</v>
      </c>
      <c r="N24" s="62">
        <v>10</v>
      </c>
      <c r="O24" s="67">
        <v>219.90916666666666</v>
      </c>
      <c r="P24" s="64">
        <v>0</v>
      </c>
      <c r="Q24" s="60">
        <v>0</v>
      </c>
      <c r="R24" s="60">
        <v>0</v>
      </c>
      <c r="S24" s="64">
        <v>0</v>
      </c>
      <c r="T24" s="65">
        <v>0</v>
      </c>
      <c r="U24" s="64">
        <v>0</v>
      </c>
      <c r="V24" s="65">
        <v>0</v>
      </c>
      <c r="W24" s="65">
        <v>0</v>
      </c>
      <c r="X24" s="64">
        <v>0</v>
      </c>
      <c r="Y24" s="65">
        <v>0</v>
      </c>
      <c r="Z24" s="64">
        <v>0</v>
      </c>
      <c r="AA24" s="65">
        <v>0</v>
      </c>
    </row>
    <row r="25" spans="1:27" ht="42" x14ac:dyDescent="0.25">
      <c r="A25" s="6" t="s">
        <v>19</v>
      </c>
      <c r="B25" s="63" t="s">
        <v>109</v>
      </c>
      <c r="C25" s="64">
        <v>0</v>
      </c>
      <c r="D25" s="60">
        <v>0</v>
      </c>
      <c r="E25" s="60">
        <v>0</v>
      </c>
      <c r="F25" s="59">
        <v>0</v>
      </c>
      <c r="G25" s="60">
        <v>0</v>
      </c>
      <c r="H25" s="60">
        <v>0</v>
      </c>
      <c r="I25" s="64">
        <v>906200</v>
      </c>
      <c r="J25" s="60">
        <v>0</v>
      </c>
      <c r="K25" s="60">
        <v>0</v>
      </c>
      <c r="L25" s="66">
        <v>137703.10999999999</v>
      </c>
      <c r="M25" s="66">
        <v>22247.55</v>
      </c>
      <c r="N25" s="62">
        <v>10</v>
      </c>
      <c r="O25" s="67">
        <v>78.978333333333325</v>
      </c>
      <c r="P25" s="59">
        <v>0</v>
      </c>
      <c r="Q25" s="60">
        <v>0</v>
      </c>
      <c r="R25" s="60">
        <v>0</v>
      </c>
      <c r="S25" s="64">
        <v>171400</v>
      </c>
      <c r="T25" s="65">
        <v>0</v>
      </c>
      <c r="U25" s="64">
        <v>0</v>
      </c>
      <c r="V25" s="65">
        <v>0</v>
      </c>
      <c r="W25" s="65">
        <v>0</v>
      </c>
      <c r="X25" s="64">
        <v>0</v>
      </c>
      <c r="Y25" s="65">
        <v>0</v>
      </c>
      <c r="Z25" s="64">
        <v>0</v>
      </c>
      <c r="AA25" s="65">
        <v>0</v>
      </c>
    </row>
    <row r="26" spans="1:27" ht="42" x14ac:dyDescent="0.25">
      <c r="A26" s="6" t="s">
        <v>20</v>
      </c>
      <c r="B26" s="63" t="s">
        <v>110</v>
      </c>
      <c r="C26" s="64">
        <v>0</v>
      </c>
      <c r="D26" s="65">
        <v>0</v>
      </c>
      <c r="E26" s="65">
        <v>0</v>
      </c>
      <c r="F26" s="64">
        <v>0</v>
      </c>
      <c r="G26" s="60">
        <v>0</v>
      </c>
      <c r="H26" s="60">
        <v>0</v>
      </c>
      <c r="I26" s="64">
        <v>774200</v>
      </c>
      <c r="J26" s="60">
        <v>0</v>
      </c>
      <c r="K26" s="60">
        <v>0</v>
      </c>
      <c r="L26" s="66">
        <v>15615.66</v>
      </c>
      <c r="M26" s="66">
        <v>7469.85</v>
      </c>
      <c r="N26" s="62">
        <v>10</v>
      </c>
      <c r="O26" s="67">
        <v>18.176666666666666</v>
      </c>
      <c r="P26" s="64">
        <v>0</v>
      </c>
      <c r="Q26" s="60">
        <v>0</v>
      </c>
      <c r="R26" s="60">
        <v>0</v>
      </c>
      <c r="S26" s="64">
        <v>0</v>
      </c>
      <c r="T26" s="65">
        <v>0</v>
      </c>
      <c r="U26" s="64">
        <v>0</v>
      </c>
      <c r="V26" s="65">
        <v>0</v>
      </c>
      <c r="W26" s="65">
        <v>0</v>
      </c>
      <c r="X26" s="64">
        <v>0</v>
      </c>
      <c r="Y26" s="65">
        <v>0</v>
      </c>
      <c r="Z26" s="64">
        <v>0</v>
      </c>
      <c r="AA26" s="65">
        <v>0</v>
      </c>
    </row>
    <row r="27" spans="1:27" ht="42" x14ac:dyDescent="0.25">
      <c r="A27" s="6" t="s">
        <v>21</v>
      </c>
      <c r="B27" s="63" t="s">
        <v>111</v>
      </c>
      <c r="C27" s="64">
        <v>165800</v>
      </c>
      <c r="D27" s="60">
        <v>0</v>
      </c>
      <c r="E27" s="60">
        <v>0</v>
      </c>
      <c r="F27" s="59">
        <v>0</v>
      </c>
      <c r="G27" s="60">
        <v>0</v>
      </c>
      <c r="H27" s="60">
        <v>0</v>
      </c>
      <c r="I27" s="64">
        <v>2748200</v>
      </c>
      <c r="J27" s="60">
        <v>0</v>
      </c>
      <c r="K27" s="60">
        <v>0</v>
      </c>
      <c r="L27" s="66">
        <v>670457.68999999994</v>
      </c>
      <c r="M27" s="66">
        <v>481618.69</v>
      </c>
      <c r="N27" s="62">
        <v>10</v>
      </c>
      <c r="O27" s="67">
        <v>28.769166666666663</v>
      </c>
      <c r="P27" s="59">
        <v>0</v>
      </c>
      <c r="Q27" s="60">
        <v>0</v>
      </c>
      <c r="R27" s="60">
        <v>0</v>
      </c>
      <c r="S27" s="64">
        <v>0</v>
      </c>
      <c r="T27" s="65">
        <v>0</v>
      </c>
      <c r="U27" s="64">
        <v>0</v>
      </c>
      <c r="V27" s="65">
        <v>0</v>
      </c>
      <c r="W27" s="65">
        <v>0</v>
      </c>
      <c r="X27" s="64">
        <v>0</v>
      </c>
      <c r="Y27" s="65">
        <v>0</v>
      </c>
      <c r="Z27" s="64">
        <v>100000</v>
      </c>
      <c r="AA27" s="65">
        <v>2</v>
      </c>
    </row>
    <row r="28" spans="1:27" ht="42" x14ac:dyDescent="0.25">
      <c r="A28" s="6" t="s">
        <v>22</v>
      </c>
      <c r="B28" s="63" t="s">
        <v>112</v>
      </c>
      <c r="C28" s="64">
        <v>167700</v>
      </c>
      <c r="D28" s="65">
        <v>0</v>
      </c>
      <c r="E28" s="65">
        <v>0</v>
      </c>
      <c r="F28" s="64">
        <v>0</v>
      </c>
      <c r="G28" s="60">
        <v>0</v>
      </c>
      <c r="H28" s="60">
        <v>0</v>
      </c>
      <c r="I28" s="64">
        <v>1061000</v>
      </c>
      <c r="J28" s="60">
        <v>0</v>
      </c>
      <c r="K28" s="60">
        <v>0</v>
      </c>
      <c r="L28" s="66">
        <v>155381.91</v>
      </c>
      <c r="M28" s="66">
        <v>71421.86</v>
      </c>
      <c r="N28" s="62">
        <v>10</v>
      </c>
      <c r="O28" s="67">
        <v>0</v>
      </c>
      <c r="P28" s="64">
        <v>0</v>
      </c>
      <c r="Q28" s="60">
        <v>0</v>
      </c>
      <c r="R28" s="60">
        <v>0</v>
      </c>
      <c r="S28" s="64">
        <v>0</v>
      </c>
      <c r="T28" s="65">
        <v>0</v>
      </c>
      <c r="U28" s="64">
        <v>0</v>
      </c>
      <c r="V28" s="65">
        <v>0</v>
      </c>
      <c r="W28" s="65">
        <v>0</v>
      </c>
      <c r="X28" s="64">
        <v>0</v>
      </c>
      <c r="Y28" s="65">
        <v>0</v>
      </c>
      <c r="Z28" s="64">
        <v>0</v>
      </c>
      <c r="AA28" s="65">
        <v>0</v>
      </c>
    </row>
    <row r="29" spans="1:27" ht="42" x14ac:dyDescent="0.25">
      <c r="A29" s="6" t="s">
        <v>23</v>
      </c>
      <c r="B29" s="63" t="s">
        <v>113</v>
      </c>
      <c r="C29" s="64">
        <v>0</v>
      </c>
      <c r="D29" s="60">
        <v>0</v>
      </c>
      <c r="E29" s="60">
        <v>0</v>
      </c>
      <c r="F29" s="59">
        <v>0</v>
      </c>
      <c r="G29" s="60">
        <v>0</v>
      </c>
      <c r="H29" s="60">
        <v>0</v>
      </c>
      <c r="I29" s="64">
        <v>1193000</v>
      </c>
      <c r="J29" s="60">
        <v>0</v>
      </c>
      <c r="K29" s="60">
        <v>0</v>
      </c>
      <c r="L29" s="66">
        <v>129829.81</v>
      </c>
      <c r="M29" s="66">
        <v>99553.66</v>
      </c>
      <c r="N29" s="62">
        <v>10</v>
      </c>
      <c r="O29" s="67">
        <v>0.98666666666666669</v>
      </c>
      <c r="P29" s="59">
        <v>0</v>
      </c>
      <c r="Q29" s="60">
        <v>0</v>
      </c>
      <c r="R29" s="60">
        <v>0</v>
      </c>
      <c r="S29" s="64">
        <v>0</v>
      </c>
      <c r="T29" s="65">
        <v>0</v>
      </c>
      <c r="U29" s="64">
        <v>0</v>
      </c>
      <c r="V29" s="65">
        <v>0</v>
      </c>
      <c r="W29" s="65">
        <v>0</v>
      </c>
      <c r="X29" s="64">
        <v>0</v>
      </c>
      <c r="Y29" s="65">
        <v>0</v>
      </c>
      <c r="Z29" s="64">
        <v>0</v>
      </c>
      <c r="AA29" s="65">
        <v>0</v>
      </c>
    </row>
    <row r="30" spans="1:27" ht="42" x14ac:dyDescent="0.25">
      <c r="A30" s="6" t="s">
        <v>24</v>
      </c>
      <c r="B30" s="63" t="s">
        <v>114</v>
      </c>
      <c r="C30" s="64">
        <v>167700</v>
      </c>
      <c r="D30" s="65">
        <v>0</v>
      </c>
      <c r="E30" s="65">
        <v>0</v>
      </c>
      <c r="F30" s="64">
        <v>0</v>
      </c>
      <c r="G30" s="60">
        <v>0</v>
      </c>
      <c r="H30" s="60">
        <v>0</v>
      </c>
      <c r="I30" s="64">
        <v>1560200</v>
      </c>
      <c r="J30" s="60">
        <v>0</v>
      </c>
      <c r="K30" s="60">
        <v>0</v>
      </c>
      <c r="L30" s="66">
        <v>362566.51</v>
      </c>
      <c r="M30" s="66">
        <v>282691.59000000003</v>
      </c>
      <c r="N30" s="62">
        <v>10</v>
      </c>
      <c r="O30" s="67">
        <v>85.85333333333331</v>
      </c>
      <c r="P30" s="64">
        <v>0</v>
      </c>
      <c r="Q30" s="60">
        <v>0</v>
      </c>
      <c r="R30" s="60">
        <v>0</v>
      </c>
      <c r="S30" s="64">
        <v>0</v>
      </c>
      <c r="T30" s="65">
        <v>0</v>
      </c>
      <c r="U30" s="64">
        <v>0</v>
      </c>
      <c r="V30" s="65">
        <v>0</v>
      </c>
      <c r="W30" s="65">
        <v>0</v>
      </c>
      <c r="X30" s="64">
        <v>0</v>
      </c>
      <c r="Y30" s="65">
        <v>0</v>
      </c>
      <c r="Z30" s="64">
        <v>0</v>
      </c>
      <c r="AA30" s="65">
        <v>0</v>
      </c>
    </row>
    <row r="31" spans="1:27" ht="42" x14ac:dyDescent="0.25">
      <c r="A31" s="6" t="s">
        <v>25</v>
      </c>
      <c r="B31" s="63" t="s">
        <v>115</v>
      </c>
      <c r="C31" s="64">
        <v>99100</v>
      </c>
      <c r="D31" s="60">
        <v>0</v>
      </c>
      <c r="E31" s="60">
        <v>0</v>
      </c>
      <c r="F31" s="59">
        <v>0</v>
      </c>
      <c r="G31" s="60">
        <v>0</v>
      </c>
      <c r="H31" s="60">
        <v>0</v>
      </c>
      <c r="I31" s="64">
        <v>1428200</v>
      </c>
      <c r="J31" s="60">
        <v>0</v>
      </c>
      <c r="K31" s="60">
        <v>0</v>
      </c>
      <c r="L31" s="66">
        <v>263062.42</v>
      </c>
      <c r="M31" s="66">
        <v>109233.99</v>
      </c>
      <c r="N31" s="62">
        <v>10</v>
      </c>
      <c r="O31" s="67">
        <v>38.597500000000004</v>
      </c>
      <c r="P31" s="59">
        <v>0</v>
      </c>
      <c r="Q31" s="60">
        <v>0</v>
      </c>
      <c r="R31" s="60">
        <v>0</v>
      </c>
      <c r="S31" s="64">
        <v>0</v>
      </c>
      <c r="T31" s="65">
        <v>0</v>
      </c>
      <c r="U31" s="64">
        <v>50000</v>
      </c>
      <c r="V31" s="65">
        <v>0</v>
      </c>
      <c r="W31" s="65">
        <v>1</v>
      </c>
      <c r="X31" s="64">
        <v>0</v>
      </c>
      <c r="Y31" s="65">
        <v>0</v>
      </c>
      <c r="Z31" s="64">
        <v>0</v>
      </c>
      <c r="AA31" s="65">
        <v>0</v>
      </c>
    </row>
    <row r="32" spans="1:27" ht="42" x14ac:dyDescent="0.25">
      <c r="A32" s="6" t="s">
        <v>26</v>
      </c>
      <c r="B32" s="63" t="s">
        <v>116</v>
      </c>
      <c r="C32" s="64">
        <v>0</v>
      </c>
      <c r="D32" s="65">
        <v>0</v>
      </c>
      <c r="E32" s="65">
        <v>0</v>
      </c>
      <c r="F32" s="64">
        <v>0</v>
      </c>
      <c r="G32" s="60">
        <v>0</v>
      </c>
      <c r="H32" s="60">
        <v>0</v>
      </c>
      <c r="I32" s="64">
        <v>642200</v>
      </c>
      <c r="J32" s="60">
        <v>0</v>
      </c>
      <c r="K32" s="60">
        <v>0</v>
      </c>
      <c r="L32" s="66">
        <v>119077.29</v>
      </c>
      <c r="M32" s="66">
        <v>24582.400000000001</v>
      </c>
      <c r="N32" s="62">
        <v>10</v>
      </c>
      <c r="O32" s="67">
        <v>166.61333333333332</v>
      </c>
      <c r="P32" s="64">
        <v>0</v>
      </c>
      <c r="Q32" s="60">
        <v>0</v>
      </c>
      <c r="R32" s="60">
        <v>0</v>
      </c>
      <c r="S32" s="64">
        <v>100000</v>
      </c>
      <c r="T32" s="65">
        <v>0</v>
      </c>
      <c r="U32" s="64">
        <v>50000</v>
      </c>
      <c r="V32" s="65">
        <v>0</v>
      </c>
      <c r="W32" s="65">
        <v>1</v>
      </c>
      <c r="X32" s="64">
        <v>0</v>
      </c>
      <c r="Y32" s="65">
        <v>0</v>
      </c>
      <c r="Z32" s="64">
        <v>0</v>
      </c>
      <c r="AA32" s="65">
        <v>0</v>
      </c>
    </row>
    <row r="33" spans="1:27" ht="63" x14ac:dyDescent="0.25">
      <c r="A33" s="6" t="s">
        <v>27</v>
      </c>
      <c r="B33" s="63" t="s">
        <v>117</v>
      </c>
      <c r="C33" s="64">
        <v>0</v>
      </c>
      <c r="D33" s="60">
        <v>0</v>
      </c>
      <c r="E33" s="60">
        <v>0</v>
      </c>
      <c r="F33" s="59">
        <v>0</v>
      </c>
      <c r="G33" s="60">
        <v>0</v>
      </c>
      <c r="H33" s="60">
        <v>0</v>
      </c>
      <c r="I33" s="64">
        <v>774200</v>
      </c>
      <c r="J33" s="60">
        <v>0</v>
      </c>
      <c r="K33" s="60">
        <v>0</v>
      </c>
      <c r="L33" s="66">
        <v>111481.98</v>
      </c>
      <c r="M33" s="66">
        <v>19209.54</v>
      </c>
      <c r="N33" s="62">
        <v>10</v>
      </c>
      <c r="O33" s="67">
        <v>10.384166666666667</v>
      </c>
      <c r="P33" s="59">
        <v>0</v>
      </c>
      <c r="Q33" s="60">
        <v>0</v>
      </c>
      <c r="R33" s="60">
        <v>0</v>
      </c>
      <c r="S33" s="64">
        <v>0</v>
      </c>
      <c r="T33" s="65">
        <v>0</v>
      </c>
      <c r="U33" s="64">
        <v>0</v>
      </c>
      <c r="V33" s="65">
        <v>0</v>
      </c>
      <c r="W33" s="65">
        <v>0</v>
      </c>
      <c r="X33" s="64">
        <v>0</v>
      </c>
      <c r="Y33" s="65">
        <v>0</v>
      </c>
      <c r="Z33" s="64">
        <v>0</v>
      </c>
      <c r="AA33" s="65">
        <v>0</v>
      </c>
    </row>
    <row r="34" spans="1:27" ht="42" x14ac:dyDescent="0.25">
      <c r="A34" s="6" t="s">
        <v>28</v>
      </c>
      <c r="B34" s="63" t="s">
        <v>118</v>
      </c>
      <c r="C34" s="64">
        <v>0</v>
      </c>
      <c r="D34" s="65">
        <v>0</v>
      </c>
      <c r="E34" s="65">
        <v>0</v>
      </c>
      <c r="F34" s="64">
        <v>0</v>
      </c>
      <c r="G34" s="60">
        <v>0</v>
      </c>
      <c r="H34" s="60">
        <v>0</v>
      </c>
      <c r="I34" s="64">
        <v>1302200</v>
      </c>
      <c r="J34" s="60">
        <v>0</v>
      </c>
      <c r="K34" s="60">
        <v>0</v>
      </c>
      <c r="L34" s="66">
        <v>52317.95</v>
      </c>
      <c r="M34" s="66">
        <v>22308.09</v>
      </c>
      <c r="N34" s="62">
        <v>10</v>
      </c>
      <c r="O34" s="67">
        <v>2.0541666666666667</v>
      </c>
      <c r="P34" s="64">
        <v>0</v>
      </c>
      <c r="Q34" s="60">
        <v>0</v>
      </c>
      <c r="R34" s="60">
        <v>0</v>
      </c>
      <c r="S34" s="64">
        <v>0</v>
      </c>
      <c r="T34" s="65">
        <v>0</v>
      </c>
      <c r="U34" s="64">
        <v>50000</v>
      </c>
      <c r="V34" s="65">
        <v>0</v>
      </c>
      <c r="W34" s="65">
        <v>1</v>
      </c>
      <c r="X34" s="64">
        <v>0</v>
      </c>
      <c r="Y34" s="65">
        <v>0</v>
      </c>
      <c r="Z34" s="64">
        <v>0</v>
      </c>
      <c r="AA34" s="65">
        <v>0</v>
      </c>
    </row>
    <row r="35" spans="1:27" ht="42" x14ac:dyDescent="0.25">
      <c r="A35" s="6" t="s">
        <v>29</v>
      </c>
      <c r="B35" s="63" t="s">
        <v>119</v>
      </c>
      <c r="C35" s="64">
        <v>0</v>
      </c>
      <c r="D35" s="60">
        <v>0</v>
      </c>
      <c r="E35" s="60">
        <v>0</v>
      </c>
      <c r="F35" s="59">
        <v>0</v>
      </c>
      <c r="G35" s="60">
        <v>0</v>
      </c>
      <c r="H35" s="60">
        <v>0</v>
      </c>
      <c r="I35" s="64">
        <v>510200</v>
      </c>
      <c r="J35" s="60">
        <v>0</v>
      </c>
      <c r="K35" s="60">
        <v>0</v>
      </c>
      <c r="L35" s="66">
        <v>207109.26</v>
      </c>
      <c r="M35" s="66">
        <v>32771.699999999997</v>
      </c>
      <c r="N35" s="62">
        <v>10</v>
      </c>
      <c r="O35" s="67">
        <v>45.920833333333327</v>
      </c>
      <c r="P35" s="59">
        <v>0</v>
      </c>
      <c r="Q35" s="60">
        <v>0</v>
      </c>
      <c r="R35" s="60">
        <v>0</v>
      </c>
      <c r="S35" s="64">
        <v>0</v>
      </c>
      <c r="T35" s="65">
        <v>0</v>
      </c>
      <c r="U35" s="64">
        <v>0</v>
      </c>
      <c r="V35" s="65">
        <v>0</v>
      </c>
      <c r="W35" s="65">
        <v>0</v>
      </c>
      <c r="X35" s="64">
        <v>0</v>
      </c>
      <c r="Y35" s="65">
        <v>0</v>
      </c>
      <c r="Z35" s="64">
        <v>0</v>
      </c>
      <c r="AA35" s="65">
        <v>0</v>
      </c>
    </row>
    <row r="36" spans="1:27" ht="42" x14ac:dyDescent="0.25">
      <c r="A36" s="6" t="s">
        <v>30</v>
      </c>
      <c r="B36" s="63" t="s">
        <v>120</v>
      </c>
      <c r="C36" s="64">
        <v>0</v>
      </c>
      <c r="D36" s="65">
        <v>0</v>
      </c>
      <c r="E36" s="65">
        <v>0</v>
      </c>
      <c r="F36" s="64">
        <v>0</v>
      </c>
      <c r="G36" s="60">
        <v>0</v>
      </c>
      <c r="H36" s="60">
        <v>0</v>
      </c>
      <c r="I36" s="64">
        <v>510200</v>
      </c>
      <c r="J36" s="60">
        <v>0</v>
      </c>
      <c r="K36" s="60">
        <v>0</v>
      </c>
      <c r="L36" s="66">
        <v>44952.15</v>
      </c>
      <c r="M36" s="66">
        <v>15458.49</v>
      </c>
      <c r="N36" s="62">
        <v>10</v>
      </c>
      <c r="O36" s="67">
        <v>675.5241666666667</v>
      </c>
      <c r="P36" s="64">
        <v>0</v>
      </c>
      <c r="Q36" s="60">
        <v>0</v>
      </c>
      <c r="R36" s="60">
        <v>0</v>
      </c>
      <c r="S36" s="64">
        <v>0</v>
      </c>
      <c r="T36" s="65">
        <v>0</v>
      </c>
      <c r="U36" s="64">
        <v>0</v>
      </c>
      <c r="V36" s="65">
        <v>0</v>
      </c>
      <c r="W36" s="65">
        <v>0</v>
      </c>
      <c r="X36" s="64">
        <v>0</v>
      </c>
      <c r="Y36" s="65">
        <v>0</v>
      </c>
      <c r="Z36" s="64">
        <v>0</v>
      </c>
      <c r="AA36" s="65">
        <v>0</v>
      </c>
    </row>
    <row r="37" spans="1:27" ht="42" x14ac:dyDescent="0.25">
      <c r="A37" s="6" t="s">
        <v>31</v>
      </c>
      <c r="B37" s="63" t="s">
        <v>121</v>
      </c>
      <c r="C37" s="64">
        <v>0</v>
      </c>
      <c r="D37" s="60">
        <v>0</v>
      </c>
      <c r="E37" s="60">
        <v>0</v>
      </c>
      <c r="F37" s="59">
        <v>0</v>
      </c>
      <c r="G37" s="60">
        <v>0</v>
      </c>
      <c r="H37" s="60">
        <v>0</v>
      </c>
      <c r="I37" s="64">
        <v>642200</v>
      </c>
      <c r="J37" s="60">
        <v>0</v>
      </c>
      <c r="K37" s="60">
        <v>0</v>
      </c>
      <c r="L37" s="66">
        <v>127584.37</v>
      </c>
      <c r="M37" s="66">
        <v>44942.78</v>
      </c>
      <c r="N37" s="62">
        <v>10</v>
      </c>
      <c r="O37" s="67">
        <v>59.854166666666664</v>
      </c>
      <c r="P37" s="59">
        <v>0</v>
      </c>
      <c r="Q37" s="60">
        <v>0</v>
      </c>
      <c r="R37" s="60">
        <v>0</v>
      </c>
      <c r="S37" s="64">
        <v>0</v>
      </c>
      <c r="T37" s="65">
        <v>0</v>
      </c>
      <c r="U37" s="64">
        <v>0</v>
      </c>
      <c r="V37" s="65">
        <v>0</v>
      </c>
      <c r="W37" s="65">
        <v>0</v>
      </c>
      <c r="X37" s="64">
        <v>0</v>
      </c>
      <c r="Y37" s="65">
        <v>0</v>
      </c>
      <c r="Z37" s="64">
        <v>0</v>
      </c>
      <c r="AA37" s="65">
        <v>0</v>
      </c>
    </row>
    <row r="38" spans="1:27" ht="42" x14ac:dyDescent="0.25">
      <c r="A38" s="6" t="s">
        <v>32</v>
      </c>
      <c r="B38" s="63" t="s">
        <v>122</v>
      </c>
      <c r="C38" s="64">
        <v>0</v>
      </c>
      <c r="D38" s="65">
        <v>0</v>
      </c>
      <c r="E38" s="65">
        <v>0</v>
      </c>
      <c r="F38" s="64">
        <v>0</v>
      </c>
      <c r="G38" s="60">
        <v>0</v>
      </c>
      <c r="H38" s="60">
        <v>0</v>
      </c>
      <c r="I38" s="64">
        <v>2490200</v>
      </c>
      <c r="J38" s="60">
        <v>0</v>
      </c>
      <c r="K38" s="60">
        <v>0</v>
      </c>
      <c r="L38" s="66">
        <v>42308.959999999999</v>
      </c>
      <c r="M38" s="66">
        <v>12653.39</v>
      </c>
      <c r="N38" s="62">
        <v>10</v>
      </c>
      <c r="O38" s="67">
        <v>69.940833333333345</v>
      </c>
      <c r="P38" s="64">
        <v>0</v>
      </c>
      <c r="Q38" s="60">
        <v>0</v>
      </c>
      <c r="R38" s="60">
        <v>0</v>
      </c>
      <c r="S38" s="64">
        <v>0</v>
      </c>
      <c r="T38" s="65">
        <v>0</v>
      </c>
      <c r="U38" s="64">
        <v>50000</v>
      </c>
      <c r="V38" s="65">
        <v>0</v>
      </c>
      <c r="W38" s="65">
        <v>1</v>
      </c>
      <c r="X38" s="64">
        <v>0</v>
      </c>
      <c r="Y38" s="65">
        <v>0</v>
      </c>
      <c r="Z38" s="64">
        <v>0</v>
      </c>
      <c r="AA38" s="65">
        <v>0</v>
      </c>
    </row>
    <row r="39" spans="1:27" ht="23.25" customHeight="1" x14ac:dyDescent="0.25"/>
    <row r="40" spans="1:27" ht="23.25" customHeight="1" x14ac:dyDescent="0.25"/>
    <row r="41" spans="1:27" x14ac:dyDescent="0.25">
      <c r="B41" s="2"/>
      <c r="C41" s="2"/>
      <c r="D41" s="2"/>
      <c r="E41" s="2"/>
      <c r="F41" s="2"/>
      <c r="O41" s="36"/>
      <c r="P41" s="36"/>
    </row>
    <row r="42" spans="1:27" x14ac:dyDescent="0.25">
      <c r="B42" s="2"/>
      <c r="C42" s="2"/>
      <c r="D42" s="2"/>
      <c r="E42" s="2"/>
      <c r="F42" s="2"/>
      <c r="O42" s="36"/>
      <c r="P42" s="36"/>
    </row>
    <row r="43" spans="1:27" x14ac:dyDescent="0.25">
      <c r="B43" s="2"/>
      <c r="C43" s="2"/>
      <c r="D43" s="2"/>
      <c r="E43" s="2"/>
      <c r="F43" s="2"/>
      <c r="O43" s="36"/>
      <c r="P43" s="36"/>
    </row>
    <row r="44" spans="1:27" x14ac:dyDescent="0.25">
      <c r="B44" s="2"/>
      <c r="C44" s="2"/>
      <c r="D44" s="2"/>
      <c r="E44" s="2"/>
      <c r="F44" s="2"/>
      <c r="O44" s="36"/>
      <c r="P44" s="36"/>
    </row>
    <row r="45" spans="1:27" x14ac:dyDescent="0.25">
      <c r="B45" s="2"/>
      <c r="C45" s="2"/>
      <c r="D45" s="2"/>
      <c r="E45" s="2"/>
      <c r="F45" s="2"/>
      <c r="O45" s="36"/>
      <c r="P45" s="36"/>
    </row>
    <row r="46" spans="1:27" x14ac:dyDescent="0.25">
      <c r="B46" s="2"/>
      <c r="C46" s="2"/>
      <c r="D46" s="2"/>
      <c r="E46" s="2"/>
      <c r="F46" s="2"/>
      <c r="O46" s="36"/>
      <c r="P46" s="36"/>
    </row>
    <row r="47" spans="1:27" x14ac:dyDescent="0.25">
      <c r="A47" s="72" t="s">
        <v>84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</row>
  </sheetData>
  <mergeCells count="16">
    <mergeCell ref="A47:X47"/>
    <mergeCell ref="Z5:AA5"/>
    <mergeCell ref="A7:B7"/>
    <mergeCell ref="A2:AA2"/>
    <mergeCell ref="A3:D3"/>
    <mergeCell ref="C5:E5"/>
    <mergeCell ref="F5:H5"/>
    <mergeCell ref="I5:O5"/>
    <mergeCell ref="A4:A6"/>
    <mergeCell ref="B4:B6"/>
    <mergeCell ref="C4:AA4"/>
    <mergeCell ref="A8:B8"/>
    <mergeCell ref="P5:R5"/>
    <mergeCell ref="S5:T5"/>
    <mergeCell ref="U5:W5"/>
    <mergeCell ref="X5:Y5"/>
  </mergeCells>
  <pageMargins left="0.43307086614173229" right="0.23622047244094491" top="0.74803149606299213" bottom="0.74803149606299213" header="0.31496062992125984" footer="0.31496062992125984"/>
  <pageSetup paperSize="8" scale="31" fitToHeight="0" orientation="landscape" r:id="rId1"/>
  <rowBreaks count="1" manualBreakCount="1">
    <brk id="32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71FA-23BE-432C-B903-AEEC96D86703}">
  <sheetPr>
    <tabColor rgb="FF002060"/>
    <pageSetUpPr fitToPage="1"/>
  </sheetPr>
  <dimension ref="A1:X47"/>
  <sheetViews>
    <sheetView view="pageBreakPreview" zoomScale="70" zoomScaleNormal="70" zoomScaleSheetLayoutView="70" workbookViewId="0">
      <pane ySplit="8" topLeftCell="A36" activePane="bottomLeft" state="frozen"/>
      <selection pane="bottomLeft" activeCell="A41" sqref="A41:XFD41"/>
    </sheetView>
  </sheetViews>
  <sheetFormatPr defaultColWidth="9.140625" defaultRowHeight="21" x14ac:dyDescent="0.25"/>
  <cols>
    <col min="1" max="1" width="7.7109375" style="1" customWidth="1"/>
    <col min="2" max="2" width="45.7109375" style="2" customWidth="1"/>
    <col min="3" max="14" width="8.28515625" style="2" customWidth="1"/>
    <col min="15" max="16" width="8.28515625" style="36" customWidth="1"/>
    <col min="17" max="24" width="8.28515625" style="2" customWidth="1"/>
    <col min="25" max="16384" width="9.140625" style="2"/>
  </cols>
  <sheetData>
    <row r="1" spans="1:24" x14ac:dyDescent="0.25">
      <c r="V1" s="14"/>
      <c r="W1" s="68" t="s">
        <v>85</v>
      </c>
      <c r="X1" s="68"/>
    </row>
    <row r="2" spans="1:24" ht="84" customHeight="1" x14ac:dyDescent="0.25">
      <c r="A2" s="70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7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s="3" customFormat="1" ht="21" customHeight="1" x14ac:dyDescent="0.25">
      <c r="A4" s="83" t="s">
        <v>0</v>
      </c>
      <c r="B4" s="83" t="s">
        <v>50</v>
      </c>
      <c r="C4" s="69" t="s">
        <v>33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21" customHeight="1" x14ac:dyDescent="0.25">
      <c r="A5" s="84"/>
      <c r="B5" s="84"/>
      <c r="C5" s="95" t="s">
        <v>34</v>
      </c>
      <c r="D5" s="95"/>
      <c r="E5" s="97" t="s">
        <v>35</v>
      </c>
      <c r="F5" s="95"/>
      <c r="G5" s="98" t="s">
        <v>36</v>
      </c>
      <c r="H5" s="99"/>
      <c r="I5" s="97" t="s">
        <v>37</v>
      </c>
      <c r="J5" s="95"/>
      <c r="K5" s="85" t="s">
        <v>38</v>
      </c>
      <c r="L5" s="85"/>
      <c r="M5" s="85" t="s">
        <v>39</v>
      </c>
      <c r="N5" s="85"/>
      <c r="O5" s="101" t="s">
        <v>40</v>
      </c>
      <c r="P5" s="101"/>
      <c r="Q5" s="85" t="s">
        <v>1</v>
      </c>
      <c r="R5" s="85"/>
      <c r="S5" s="85" t="s">
        <v>2</v>
      </c>
      <c r="T5" s="85"/>
      <c r="U5" s="85" t="s">
        <v>41</v>
      </c>
      <c r="V5" s="77"/>
      <c r="W5" s="69" t="s">
        <v>51</v>
      </c>
      <c r="X5" s="69"/>
    </row>
    <row r="6" spans="1:24" ht="42" customHeight="1" x14ac:dyDescent="0.25">
      <c r="A6" s="84"/>
      <c r="B6" s="84"/>
      <c r="C6" s="78"/>
      <c r="D6" s="78"/>
      <c r="E6" s="77"/>
      <c r="F6" s="78"/>
      <c r="G6" s="81"/>
      <c r="H6" s="82"/>
      <c r="I6" s="77"/>
      <c r="J6" s="78"/>
      <c r="K6" s="69"/>
      <c r="L6" s="69"/>
      <c r="M6" s="69"/>
      <c r="N6" s="69"/>
      <c r="O6" s="102"/>
      <c r="P6" s="102"/>
      <c r="Q6" s="69"/>
      <c r="R6" s="69"/>
      <c r="S6" s="69"/>
      <c r="T6" s="69"/>
      <c r="U6" s="69"/>
      <c r="V6" s="100"/>
      <c r="W6" s="69"/>
      <c r="X6" s="69"/>
    </row>
    <row r="7" spans="1:24" ht="20.25" customHeight="1" x14ac:dyDescent="0.25">
      <c r="A7" s="85"/>
      <c r="B7" s="85"/>
      <c r="C7" s="15" t="s">
        <v>48</v>
      </c>
      <c r="D7" s="13" t="s">
        <v>49</v>
      </c>
      <c r="E7" s="13" t="s">
        <v>48</v>
      </c>
      <c r="F7" s="13" t="s">
        <v>49</v>
      </c>
      <c r="G7" s="13" t="s">
        <v>48</v>
      </c>
      <c r="H7" s="13" t="s">
        <v>49</v>
      </c>
      <c r="I7" s="13" t="s">
        <v>48</v>
      </c>
      <c r="J7" s="13" t="s">
        <v>49</v>
      </c>
      <c r="K7" s="13" t="s">
        <v>48</v>
      </c>
      <c r="L7" s="13" t="s">
        <v>49</v>
      </c>
      <c r="M7" s="13" t="s">
        <v>48</v>
      </c>
      <c r="N7" s="13" t="s">
        <v>49</v>
      </c>
      <c r="O7" s="37" t="s">
        <v>48</v>
      </c>
      <c r="P7" s="37" t="s">
        <v>49</v>
      </c>
      <c r="Q7" s="13" t="s">
        <v>48</v>
      </c>
      <c r="R7" s="13" t="s">
        <v>49</v>
      </c>
      <c r="S7" s="13" t="s">
        <v>48</v>
      </c>
      <c r="T7" s="13" t="s">
        <v>49</v>
      </c>
      <c r="U7" s="13" t="s">
        <v>48</v>
      </c>
      <c r="V7" s="19" t="s">
        <v>49</v>
      </c>
      <c r="W7" s="33" t="s">
        <v>48</v>
      </c>
      <c r="X7" s="34" t="s">
        <v>49</v>
      </c>
    </row>
    <row r="8" spans="1:24" x14ac:dyDescent="0.25">
      <c r="A8" s="73" t="s">
        <v>42</v>
      </c>
      <c r="B8" s="74"/>
      <c r="C8" s="17">
        <f>SUM(C9:C38)</f>
        <v>598</v>
      </c>
      <c r="D8" s="7">
        <f t="shared" ref="D8:V8" si="0">SUM(D9:D38)</f>
        <v>474</v>
      </c>
      <c r="E8" s="7">
        <f t="shared" si="0"/>
        <v>602</v>
      </c>
      <c r="F8" s="7">
        <f t="shared" si="0"/>
        <v>570</v>
      </c>
      <c r="G8" s="7">
        <f t="shared" si="0"/>
        <v>766</v>
      </c>
      <c r="H8" s="7">
        <f t="shared" si="0"/>
        <v>329</v>
      </c>
      <c r="I8" s="7">
        <f t="shared" si="0"/>
        <v>179</v>
      </c>
      <c r="J8" s="7">
        <f t="shared" si="0"/>
        <v>137</v>
      </c>
      <c r="K8" s="7">
        <f t="shared" si="0"/>
        <v>355</v>
      </c>
      <c r="L8" s="7">
        <f t="shared" si="0"/>
        <v>385</v>
      </c>
      <c r="M8" s="7">
        <f t="shared" si="0"/>
        <v>21</v>
      </c>
      <c r="N8" s="7">
        <f t="shared" si="0"/>
        <v>21</v>
      </c>
      <c r="O8" s="38">
        <f>SUM(O9:O38)</f>
        <v>52189</v>
      </c>
      <c r="P8" s="38">
        <f t="shared" si="0"/>
        <v>53304</v>
      </c>
      <c r="Q8" s="7">
        <f t="shared" si="0"/>
        <v>334</v>
      </c>
      <c r="R8" s="7">
        <f t="shared" si="0"/>
        <v>226</v>
      </c>
      <c r="S8" s="7">
        <f t="shared" si="0"/>
        <v>0</v>
      </c>
      <c r="T8" s="7">
        <f t="shared" si="0"/>
        <v>0</v>
      </c>
      <c r="U8" s="7">
        <f t="shared" si="0"/>
        <v>129</v>
      </c>
      <c r="V8" s="31">
        <f t="shared" si="0"/>
        <v>102</v>
      </c>
      <c r="W8" s="35">
        <v>0</v>
      </c>
      <c r="X8" s="35">
        <v>0</v>
      </c>
    </row>
    <row r="9" spans="1:24" ht="42" x14ac:dyDescent="0.25">
      <c r="A9" s="6" t="s">
        <v>3</v>
      </c>
      <c r="B9" s="5" t="s">
        <v>54</v>
      </c>
      <c r="C9" s="23">
        <v>40</v>
      </c>
      <c r="D9" s="20">
        <v>40</v>
      </c>
      <c r="E9" s="20">
        <v>30</v>
      </c>
      <c r="F9" s="20">
        <v>30</v>
      </c>
      <c r="G9" s="20" t="s">
        <v>44</v>
      </c>
      <c r="H9" s="20" t="s">
        <v>44</v>
      </c>
      <c r="I9" s="20" t="s">
        <v>44</v>
      </c>
      <c r="J9" s="20" t="s">
        <v>44</v>
      </c>
      <c r="K9" s="20">
        <v>5</v>
      </c>
      <c r="L9" s="20">
        <v>5</v>
      </c>
      <c r="M9" s="20" t="s">
        <v>44</v>
      </c>
      <c r="N9" s="20" t="s">
        <v>44</v>
      </c>
      <c r="O9" s="28" t="s">
        <v>44</v>
      </c>
      <c r="P9" s="28" t="s">
        <v>44</v>
      </c>
      <c r="Q9" s="20">
        <v>2</v>
      </c>
      <c r="R9" s="20">
        <v>5</v>
      </c>
      <c r="S9" s="20" t="s">
        <v>44</v>
      </c>
      <c r="T9" s="20" t="s">
        <v>44</v>
      </c>
      <c r="U9" s="20">
        <v>5</v>
      </c>
      <c r="V9" s="24">
        <v>10</v>
      </c>
      <c r="W9" s="27" t="s">
        <v>44</v>
      </c>
      <c r="X9" s="6" t="s">
        <v>44</v>
      </c>
    </row>
    <row r="10" spans="1:24" ht="42" x14ac:dyDescent="0.25">
      <c r="A10" s="6" t="s">
        <v>4</v>
      </c>
      <c r="B10" s="5" t="s">
        <v>55</v>
      </c>
      <c r="C10" s="23">
        <v>40</v>
      </c>
      <c r="D10" s="20">
        <v>5</v>
      </c>
      <c r="E10" s="20">
        <v>120</v>
      </c>
      <c r="F10" s="20">
        <v>3</v>
      </c>
      <c r="G10" s="20" t="s">
        <v>44</v>
      </c>
      <c r="H10" s="20">
        <v>30</v>
      </c>
      <c r="I10" s="20" t="s">
        <v>44</v>
      </c>
      <c r="J10" s="20">
        <v>1</v>
      </c>
      <c r="K10" s="20">
        <v>4</v>
      </c>
      <c r="L10" s="20" t="s">
        <v>44</v>
      </c>
      <c r="M10" s="20">
        <v>2</v>
      </c>
      <c r="N10" s="20" t="s">
        <v>44</v>
      </c>
      <c r="O10" s="28" t="s">
        <v>44</v>
      </c>
      <c r="P10" s="28" t="s">
        <v>44</v>
      </c>
      <c r="Q10" s="20" t="s">
        <v>44</v>
      </c>
      <c r="R10" s="20">
        <v>10</v>
      </c>
      <c r="S10" s="20" t="s">
        <v>44</v>
      </c>
      <c r="T10" s="20" t="s">
        <v>44</v>
      </c>
      <c r="U10" s="20">
        <v>10</v>
      </c>
      <c r="V10" s="24">
        <v>3</v>
      </c>
      <c r="W10" s="27" t="s">
        <v>44</v>
      </c>
      <c r="X10" s="6" t="s">
        <v>44</v>
      </c>
    </row>
    <row r="11" spans="1:24" ht="42" x14ac:dyDescent="0.25">
      <c r="A11" s="6" t="s">
        <v>5</v>
      </c>
      <c r="B11" s="5" t="s">
        <v>56</v>
      </c>
      <c r="C11" s="23">
        <v>6</v>
      </c>
      <c r="D11" s="20">
        <v>15</v>
      </c>
      <c r="E11" s="20">
        <v>4</v>
      </c>
      <c r="F11" s="20">
        <v>40</v>
      </c>
      <c r="G11" s="20" t="s">
        <v>44</v>
      </c>
      <c r="H11" s="20" t="s">
        <v>44</v>
      </c>
      <c r="I11" s="20">
        <v>7</v>
      </c>
      <c r="J11" s="20">
        <v>5</v>
      </c>
      <c r="K11" s="20" t="s">
        <v>44</v>
      </c>
      <c r="L11" s="20" t="s">
        <v>44</v>
      </c>
      <c r="M11" s="20" t="s">
        <v>44</v>
      </c>
      <c r="N11" s="20" t="s">
        <v>44</v>
      </c>
      <c r="O11" s="28" t="s">
        <v>44</v>
      </c>
      <c r="P11" s="28" t="s">
        <v>44</v>
      </c>
      <c r="Q11" s="20" t="s">
        <v>44</v>
      </c>
      <c r="R11" s="20">
        <v>8</v>
      </c>
      <c r="S11" s="20" t="s">
        <v>44</v>
      </c>
      <c r="T11" s="20" t="s">
        <v>44</v>
      </c>
      <c r="U11" s="20">
        <v>2</v>
      </c>
      <c r="V11" s="24">
        <v>2</v>
      </c>
      <c r="W11" s="27" t="s">
        <v>44</v>
      </c>
      <c r="X11" s="6" t="s">
        <v>44</v>
      </c>
    </row>
    <row r="12" spans="1:24" ht="42" x14ac:dyDescent="0.25">
      <c r="A12" s="6" t="s">
        <v>6</v>
      </c>
      <c r="B12" s="5" t="s">
        <v>57</v>
      </c>
      <c r="C12" s="23">
        <v>30</v>
      </c>
      <c r="D12" s="20">
        <v>20</v>
      </c>
      <c r="E12" s="20">
        <v>20</v>
      </c>
      <c r="F12" s="20">
        <v>50</v>
      </c>
      <c r="G12" s="20" t="s">
        <v>44</v>
      </c>
      <c r="H12" s="20">
        <v>10</v>
      </c>
      <c r="I12" s="20">
        <v>5</v>
      </c>
      <c r="J12" s="20">
        <v>10</v>
      </c>
      <c r="K12" s="20" t="s">
        <v>44</v>
      </c>
      <c r="L12" s="20">
        <v>10</v>
      </c>
      <c r="M12" s="20" t="s">
        <v>44</v>
      </c>
      <c r="N12" s="20" t="s">
        <v>44</v>
      </c>
      <c r="O12" s="28" t="s">
        <v>44</v>
      </c>
      <c r="P12" s="28" t="s">
        <v>44</v>
      </c>
      <c r="Q12" s="20" t="s">
        <v>44</v>
      </c>
      <c r="R12" s="20" t="s">
        <v>44</v>
      </c>
      <c r="S12" s="20" t="s">
        <v>44</v>
      </c>
      <c r="T12" s="20" t="s">
        <v>44</v>
      </c>
      <c r="U12" s="20" t="s">
        <v>44</v>
      </c>
      <c r="V12" s="24" t="s">
        <v>44</v>
      </c>
      <c r="W12" s="27" t="s">
        <v>44</v>
      </c>
      <c r="X12" s="6" t="s">
        <v>44</v>
      </c>
    </row>
    <row r="13" spans="1:24" ht="42" x14ac:dyDescent="0.25">
      <c r="A13" s="6" t="s">
        <v>7</v>
      </c>
      <c r="B13" s="5" t="s">
        <v>58</v>
      </c>
      <c r="C13" s="23">
        <v>47</v>
      </c>
      <c r="D13" s="20">
        <v>50</v>
      </c>
      <c r="E13" s="20">
        <v>148</v>
      </c>
      <c r="F13" s="20">
        <v>150</v>
      </c>
      <c r="G13" s="20" t="s">
        <v>44</v>
      </c>
      <c r="H13" s="20">
        <v>10</v>
      </c>
      <c r="I13" s="20" t="s">
        <v>44</v>
      </c>
      <c r="J13" s="20">
        <v>10</v>
      </c>
      <c r="K13" s="20" t="s">
        <v>44</v>
      </c>
      <c r="L13" s="20">
        <v>10</v>
      </c>
      <c r="M13" s="20" t="s">
        <v>44</v>
      </c>
      <c r="N13" s="20" t="s">
        <v>44</v>
      </c>
      <c r="O13" s="28" t="s">
        <v>44</v>
      </c>
      <c r="P13" s="28" t="s">
        <v>44</v>
      </c>
      <c r="Q13" s="20">
        <v>98</v>
      </c>
      <c r="R13" s="20">
        <v>100</v>
      </c>
      <c r="S13" s="20" t="s">
        <v>44</v>
      </c>
      <c r="T13" s="20" t="s">
        <v>44</v>
      </c>
      <c r="U13" s="20" t="s">
        <v>44</v>
      </c>
      <c r="V13" s="24" t="s">
        <v>44</v>
      </c>
      <c r="W13" s="27" t="s">
        <v>44</v>
      </c>
      <c r="X13" s="6" t="s">
        <v>44</v>
      </c>
    </row>
    <row r="14" spans="1:24" ht="42" x14ac:dyDescent="0.25">
      <c r="A14" s="6" t="s">
        <v>8</v>
      </c>
      <c r="B14" s="5" t="s">
        <v>59</v>
      </c>
      <c r="C14" s="23">
        <v>15</v>
      </c>
      <c r="D14" s="20">
        <v>20</v>
      </c>
      <c r="E14" s="20">
        <v>20</v>
      </c>
      <c r="F14" s="20">
        <v>60</v>
      </c>
      <c r="G14" s="20" t="s">
        <v>44</v>
      </c>
      <c r="H14" s="20">
        <v>15</v>
      </c>
      <c r="I14" s="20">
        <v>5</v>
      </c>
      <c r="J14" s="20">
        <v>10</v>
      </c>
      <c r="K14" s="20">
        <v>5</v>
      </c>
      <c r="L14" s="20">
        <v>10</v>
      </c>
      <c r="M14" s="20" t="s">
        <v>44</v>
      </c>
      <c r="N14" s="20" t="s">
        <v>44</v>
      </c>
      <c r="O14" s="28" t="s">
        <v>44</v>
      </c>
      <c r="P14" s="28" t="s">
        <v>44</v>
      </c>
      <c r="Q14" s="20" t="s">
        <v>44</v>
      </c>
      <c r="R14" s="20" t="s">
        <v>44</v>
      </c>
      <c r="S14" s="20" t="s">
        <v>44</v>
      </c>
      <c r="T14" s="20" t="s">
        <v>44</v>
      </c>
      <c r="U14" s="20" t="s">
        <v>44</v>
      </c>
      <c r="V14" s="24" t="s">
        <v>44</v>
      </c>
      <c r="W14" s="27" t="s">
        <v>44</v>
      </c>
      <c r="X14" s="6" t="s">
        <v>44</v>
      </c>
    </row>
    <row r="15" spans="1:24" ht="42" x14ac:dyDescent="0.25">
      <c r="A15" s="6" t="s">
        <v>9</v>
      </c>
      <c r="B15" s="5" t="s">
        <v>60</v>
      </c>
      <c r="C15" s="23">
        <v>5</v>
      </c>
      <c r="D15" s="20">
        <v>20</v>
      </c>
      <c r="E15" s="20">
        <v>3</v>
      </c>
      <c r="F15" s="20">
        <v>50</v>
      </c>
      <c r="G15" s="20" t="s">
        <v>45</v>
      </c>
      <c r="H15" s="20">
        <v>20</v>
      </c>
      <c r="I15" s="20">
        <v>4</v>
      </c>
      <c r="J15" s="20">
        <v>10</v>
      </c>
      <c r="K15" s="20">
        <v>8</v>
      </c>
      <c r="L15" s="20">
        <v>10</v>
      </c>
      <c r="M15" s="20" t="s">
        <v>45</v>
      </c>
      <c r="N15" s="20" t="s">
        <v>45</v>
      </c>
      <c r="O15" s="28" t="s">
        <v>45</v>
      </c>
      <c r="P15" s="28" t="s">
        <v>45</v>
      </c>
      <c r="Q15" s="20" t="s">
        <v>45</v>
      </c>
      <c r="R15" s="20" t="s">
        <v>45</v>
      </c>
      <c r="S15" s="20" t="s">
        <v>45</v>
      </c>
      <c r="T15" s="20" t="s">
        <v>47</v>
      </c>
      <c r="U15" s="20" t="s">
        <v>45</v>
      </c>
      <c r="V15" s="24" t="s">
        <v>45</v>
      </c>
      <c r="W15" s="27" t="s">
        <v>44</v>
      </c>
      <c r="X15" s="6" t="s">
        <v>44</v>
      </c>
    </row>
    <row r="16" spans="1:24" ht="42" x14ac:dyDescent="0.25">
      <c r="A16" s="6" t="s">
        <v>10</v>
      </c>
      <c r="B16" s="5" t="s">
        <v>61</v>
      </c>
      <c r="C16" s="23">
        <v>30</v>
      </c>
      <c r="D16" s="20">
        <v>25</v>
      </c>
      <c r="E16" s="20">
        <v>95</v>
      </c>
      <c r="F16" s="20">
        <v>95</v>
      </c>
      <c r="G16" s="20">
        <v>20</v>
      </c>
      <c r="H16" s="20">
        <v>30</v>
      </c>
      <c r="I16" s="20">
        <v>15</v>
      </c>
      <c r="J16" s="20">
        <v>20</v>
      </c>
      <c r="K16" s="20">
        <v>4</v>
      </c>
      <c r="L16" s="20">
        <v>4</v>
      </c>
      <c r="M16" s="20" t="s">
        <v>44</v>
      </c>
      <c r="N16" s="20" t="s">
        <v>44</v>
      </c>
      <c r="O16" s="28" t="s">
        <v>44</v>
      </c>
      <c r="P16" s="28" t="s">
        <v>44</v>
      </c>
      <c r="Q16" s="20" t="s">
        <v>44</v>
      </c>
      <c r="R16" s="20" t="s">
        <v>44</v>
      </c>
      <c r="S16" s="20" t="s">
        <v>44</v>
      </c>
      <c r="T16" s="20" t="s">
        <v>44</v>
      </c>
      <c r="U16" s="20" t="s">
        <v>44</v>
      </c>
      <c r="V16" s="24" t="s">
        <v>44</v>
      </c>
      <c r="W16" s="27" t="s">
        <v>44</v>
      </c>
      <c r="X16" s="6" t="s">
        <v>44</v>
      </c>
    </row>
    <row r="17" spans="1:24" ht="42" x14ac:dyDescent="0.25">
      <c r="A17" s="6" t="s">
        <v>11</v>
      </c>
      <c r="B17" s="5" t="s">
        <v>62</v>
      </c>
      <c r="C17" s="23">
        <v>10</v>
      </c>
      <c r="D17" s="20">
        <v>5</v>
      </c>
      <c r="E17" s="20">
        <v>30</v>
      </c>
      <c r="F17" s="20">
        <v>10</v>
      </c>
      <c r="G17" s="20">
        <v>3</v>
      </c>
      <c r="H17" s="20">
        <v>5</v>
      </c>
      <c r="I17" s="20">
        <v>10</v>
      </c>
      <c r="J17" s="20">
        <v>10</v>
      </c>
      <c r="K17" s="20">
        <v>5</v>
      </c>
      <c r="L17" s="20">
        <v>10</v>
      </c>
      <c r="M17" s="20" t="s">
        <v>44</v>
      </c>
      <c r="N17" s="20" t="s">
        <v>44</v>
      </c>
      <c r="O17" s="28" t="s">
        <v>44</v>
      </c>
      <c r="P17" s="28" t="s">
        <v>44</v>
      </c>
      <c r="Q17" s="20">
        <v>5</v>
      </c>
      <c r="R17" s="20">
        <v>5</v>
      </c>
      <c r="S17" s="20" t="s">
        <v>44</v>
      </c>
      <c r="T17" s="20" t="s">
        <v>44</v>
      </c>
      <c r="U17" s="20">
        <v>10</v>
      </c>
      <c r="V17" s="24">
        <v>10</v>
      </c>
      <c r="W17" s="27" t="s">
        <v>44</v>
      </c>
      <c r="X17" s="6" t="s">
        <v>44</v>
      </c>
    </row>
    <row r="18" spans="1:24" ht="42" x14ac:dyDescent="0.25">
      <c r="A18" s="6" t="s">
        <v>12</v>
      </c>
      <c r="B18" s="5" t="s">
        <v>63</v>
      </c>
      <c r="C18" s="23">
        <v>7</v>
      </c>
      <c r="D18" s="20">
        <v>15</v>
      </c>
      <c r="E18" s="20">
        <v>2</v>
      </c>
      <c r="F18" s="20">
        <v>10</v>
      </c>
      <c r="G18" s="20">
        <v>5</v>
      </c>
      <c r="H18" s="20">
        <v>10</v>
      </c>
      <c r="I18" s="20" t="s">
        <v>45</v>
      </c>
      <c r="J18" s="30">
        <v>4</v>
      </c>
      <c r="K18" s="30" t="s">
        <v>45</v>
      </c>
      <c r="L18" s="20">
        <v>8</v>
      </c>
      <c r="M18" s="20" t="s">
        <v>44</v>
      </c>
      <c r="N18" s="20">
        <v>10</v>
      </c>
      <c r="O18" s="28" t="s">
        <v>44</v>
      </c>
      <c r="P18" s="28" t="s">
        <v>44</v>
      </c>
      <c r="Q18" s="20" t="s">
        <v>44</v>
      </c>
      <c r="R18" s="20">
        <v>10</v>
      </c>
      <c r="S18" s="20" t="s">
        <v>44</v>
      </c>
      <c r="T18" s="20" t="s">
        <v>44</v>
      </c>
      <c r="U18" s="20" t="s">
        <v>44</v>
      </c>
      <c r="V18" s="24">
        <v>5</v>
      </c>
      <c r="W18" s="27" t="s">
        <v>44</v>
      </c>
      <c r="X18" s="6" t="s">
        <v>44</v>
      </c>
    </row>
    <row r="19" spans="1:24" ht="42" x14ac:dyDescent="0.25">
      <c r="A19" s="6" t="s">
        <v>13</v>
      </c>
      <c r="B19" s="5" t="s">
        <v>64</v>
      </c>
      <c r="C19" s="22">
        <v>60</v>
      </c>
      <c r="D19" s="21">
        <v>70</v>
      </c>
      <c r="E19" s="22">
        <v>10</v>
      </c>
      <c r="F19" s="22">
        <v>10</v>
      </c>
      <c r="G19" s="22">
        <v>30</v>
      </c>
      <c r="H19" s="22">
        <v>30</v>
      </c>
      <c r="I19" s="26">
        <v>5</v>
      </c>
      <c r="J19" s="46">
        <v>5</v>
      </c>
      <c r="K19" s="46" t="s">
        <v>44</v>
      </c>
      <c r="L19" s="22" t="s">
        <v>44</v>
      </c>
      <c r="M19" s="22" t="s">
        <v>44</v>
      </c>
      <c r="N19" s="22" t="s">
        <v>44</v>
      </c>
      <c r="O19" s="39" t="s">
        <v>44</v>
      </c>
      <c r="P19" s="39" t="s">
        <v>44</v>
      </c>
      <c r="Q19" s="22" t="s">
        <v>44</v>
      </c>
      <c r="R19" s="22" t="s">
        <v>44</v>
      </c>
      <c r="S19" s="22" t="s">
        <v>44</v>
      </c>
      <c r="T19" s="20" t="s">
        <v>44</v>
      </c>
      <c r="U19" s="22">
        <v>4</v>
      </c>
      <c r="V19" s="24" t="s">
        <v>45</v>
      </c>
      <c r="W19" s="27" t="s">
        <v>44</v>
      </c>
      <c r="X19" s="6" t="s">
        <v>44</v>
      </c>
    </row>
    <row r="20" spans="1:24" ht="42" x14ac:dyDescent="0.25">
      <c r="A20" s="6" t="s">
        <v>14</v>
      </c>
      <c r="B20" s="5" t="s">
        <v>65</v>
      </c>
      <c r="C20" s="23">
        <v>50</v>
      </c>
      <c r="D20" s="20">
        <v>20</v>
      </c>
      <c r="E20" s="20">
        <v>10</v>
      </c>
      <c r="F20" s="20" t="s">
        <v>44</v>
      </c>
      <c r="G20" s="20" t="s">
        <v>44</v>
      </c>
      <c r="H20" s="20" t="s">
        <v>44</v>
      </c>
      <c r="I20" s="20" t="s">
        <v>44</v>
      </c>
      <c r="J20" s="45">
        <v>1</v>
      </c>
      <c r="K20" s="45" t="s">
        <v>44</v>
      </c>
      <c r="L20" s="20" t="s">
        <v>44</v>
      </c>
      <c r="M20" s="20" t="s">
        <v>44</v>
      </c>
      <c r="N20" s="20" t="s">
        <v>44</v>
      </c>
      <c r="O20" s="28" t="s">
        <v>44</v>
      </c>
      <c r="P20" s="28" t="s">
        <v>44</v>
      </c>
      <c r="Q20" s="20">
        <v>1</v>
      </c>
      <c r="R20" s="20">
        <v>2</v>
      </c>
      <c r="S20" s="20" t="s">
        <v>44</v>
      </c>
      <c r="T20" s="20" t="s">
        <v>44</v>
      </c>
      <c r="U20" s="20">
        <v>4</v>
      </c>
      <c r="V20" s="24">
        <v>1</v>
      </c>
      <c r="W20" s="27" t="s">
        <v>44</v>
      </c>
      <c r="X20" s="6" t="s">
        <v>44</v>
      </c>
    </row>
    <row r="21" spans="1:24" ht="42" x14ac:dyDescent="0.25">
      <c r="A21" s="6" t="s">
        <v>15</v>
      </c>
      <c r="B21" s="5" t="s">
        <v>66</v>
      </c>
      <c r="C21" s="23">
        <v>3</v>
      </c>
      <c r="D21" s="20">
        <v>5</v>
      </c>
      <c r="E21" s="20" t="s">
        <v>44</v>
      </c>
      <c r="F21" s="20">
        <v>1</v>
      </c>
      <c r="G21" s="20">
        <v>10</v>
      </c>
      <c r="H21" s="20">
        <v>8</v>
      </c>
      <c r="I21" s="20" t="s">
        <v>44</v>
      </c>
      <c r="J21" s="20" t="s">
        <v>44</v>
      </c>
      <c r="K21" s="20">
        <v>2</v>
      </c>
      <c r="L21" s="20" t="s">
        <v>44</v>
      </c>
      <c r="M21" s="20" t="s">
        <v>44</v>
      </c>
      <c r="N21" s="20">
        <v>3</v>
      </c>
      <c r="O21" s="28">
        <v>3</v>
      </c>
      <c r="P21" s="28" t="s">
        <v>44</v>
      </c>
      <c r="Q21" s="20" t="s">
        <v>44</v>
      </c>
      <c r="R21" s="20">
        <v>10</v>
      </c>
      <c r="S21" s="20" t="s">
        <v>44</v>
      </c>
      <c r="T21" s="20" t="s">
        <v>44</v>
      </c>
      <c r="U21" s="20" t="s">
        <v>44</v>
      </c>
      <c r="V21" s="24">
        <v>2</v>
      </c>
      <c r="W21" s="27" t="s">
        <v>44</v>
      </c>
      <c r="X21" s="6" t="s">
        <v>44</v>
      </c>
    </row>
    <row r="22" spans="1:24" ht="42" x14ac:dyDescent="0.25">
      <c r="A22" s="6" t="s">
        <v>16</v>
      </c>
      <c r="B22" s="5" t="s">
        <v>67</v>
      </c>
      <c r="C22" s="23">
        <v>7</v>
      </c>
      <c r="D22" s="20">
        <v>7</v>
      </c>
      <c r="E22" s="20" t="s">
        <v>44</v>
      </c>
      <c r="F22" s="20" t="s">
        <v>44</v>
      </c>
      <c r="G22" s="20" t="s">
        <v>44</v>
      </c>
      <c r="H22" s="20" t="s">
        <v>44</v>
      </c>
      <c r="I22" s="20" t="s">
        <v>44</v>
      </c>
      <c r="J22" s="20" t="s">
        <v>44</v>
      </c>
      <c r="K22" s="20" t="s">
        <v>44</v>
      </c>
      <c r="L22" s="20" t="s">
        <v>44</v>
      </c>
      <c r="M22" s="20" t="s">
        <v>44</v>
      </c>
      <c r="N22" s="20" t="s">
        <v>44</v>
      </c>
      <c r="O22" s="28" t="s">
        <v>44</v>
      </c>
      <c r="P22" s="28" t="s">
        <v>44</v>
      </c>
      <c r="Q22" s="20" t="s">
        <v>44</v>
      </c>
      <c r="R22" s="20" t="s">
        <v>44</v>
      </c>
      <c r="S22" s="20" t="s">
        <v>44</v>
      </c>
      <c r="T22" s="20" t="s">
        <v>44</v>
      </c>
      <c r="U22" s="20" t="s">
        <v>44</v>
      </c>
      <c r="V22" s="24" t="s">
        <v>44</v>
      </c>
      <c r="W22" s="27" t="s">
        <v>44</v>
      </c>
      <c r="X22" s="6" t="s">
        <v>44</v>
      </c>
    </row>
    <row r="23" spans="1:24" ht="42" x14ac:dyDescent="0.25">
      <c r="A23" s="6" t="s">
        <v>17</v>
      </c>
      <c r="B23" s="5" t="s">
        <v>76</v>
      </c>
      <c r="C23" s="23">
        <v>10</v>
      </c>
      <c r="D23" s="20">
        <v>1</v>
      </c>
      <c r="E23" s="20">
        <v>5</v>
      </c>
      <c r="F23" s="20" t="s">
        <v>44</v>
      </c>
      <c r="G23" s="20">
        <v>147</v>
      </c>
      <c r="H23" s="20">
        <v>14</v>
      </c>
      <c r="I23" s="20">
        <v>5</v>
      </c>
      <c r="J23" s="20" t="s">
        <v>44</v>
      </c>
      <c r="K23" s="20" t="s">
        <v>44</v>
      </c>
      <c r="L23" s="20" t="s">
        <v>44</v>
      </c>
      <c r="M23" s="20" t="s">
        <v>44</v>
      </c>
      <c r="N23" s="20" t="s">
        <v>44</v>
      </c>
      <c r="O23" s="28" t="s">
        <v>44</v>
      </c>
      <c r="P23" s="28" t="s">
        <v>44</v>
      </c>
      <c r="Q23" s="20" t="s">
        <v>44</v>
      </c>
      <c r="R23" s="20" t="s">
        <v>44</v>
      </c>
      <c r="S23" s="20" t="s">
        <v>44</v>
      </c>
      <c r="T23" s="20" t="s">
        <v>44</v>
      </c>
      <c r="U23" s="20">
        <v>10</v>
      </c>
      <c r="V23" s="24">
        <v>3</v>
      </c>
      <c r="W23" s="27" t="s">
        <v>44</v>
      </c>
      <c r="X23" s="6" t="s">
        <v>44</v>
      </c>
    </row>
    <row r="24" spans="1:24" ht="42" x14ac:dyDescent="0.25">
      <c r="A24" s="6" t="s">
        <v>18</v>
      </c>
      <c r="B24" s="5" t="s">
        <v>75</v>
      </c>
      <c r="C24" s="23">
        <v>12</v>
      </c>
      <c r="D24" s="20">
        <v>6</v>
      </c>
      <c r="E24" s="20" t="s">
        <v>44</v>
      </c>
      <c r="F24" s="20" t="s">
        <v>44</v>
      </c>
      <c r="G24" s="20" t="s">
        <v>44</v>
      </c>
      <c r="H24" s="20" t="s">
        <v>44</v>
      </c>
      <c r="I24" s="20" t="s">
        <v>44</v>
      </c>
      <c r="J24" s="20" t="s">
        <v>44</v>
      </c>
      <c r="K24" s="20" t="s">
        <v>44</v>
      </c>
      <c r="L24" s="20" t="s">
        <v>44</v>
      </c>
      <c r="M24" s="20" t="s">
        <v>44</v>
      </c>
      <c r="N24" s="20" t="s">
        <v>44</v>
      </c>
      <c r="O24" s="28">
        <v>250</v>
      </c>
      <c r="P24" s="28">
        <v>500</v>
      </c>
      <c r="Q24" s="20" t="s">
        <v>44</v>
      </c>
      <c r="R24" s="20" t="s">
        <v>44</v>
      </c>
      <c r="S24" s="20" t="s">
        <v>44</v>
      </c>
      <c r="T24" s="20" t="s">
        <v>44</v>
      </c>
      <c r="U24" s="20">
        <v>2</v>
      </c>
      <c r="V24" s="24" t="s">
        <v>44</v>
      </c>
      <c r="W24" s="27" t="s">
        <v>44</v>
      </c>
      <c r="X24" s="6" t="s">
        <v>44</v>
      </c>
    </row>
    <row r="25" spans="1:24" ht="42" x14ac:dyDescent="0.25">
      <c r="A25" s="6" t="s">
        <v>19</v>
      </c>
      <c r="B25" s="5" t="s">
        <v>74</v>
      </c>
      <c r="C25" s="23">
        <v>10</v>
      </c>
      <c r="D25" s="20">
        <v>12</v>
      </c>
      <c r="E25" s="20" t="s">
        <v>44</v>
      </c>
      <c r="F25" s="20" t="s">
        <v>44</v>
      </c>
      <c r="G25" s="20">
        <v>200</v>
      </c>
      <c r="H25" s="20">
        <v>20</v>
      </c>
      <c r="I25" s="20" t="s">
        <v>44</v>
      </c>
      <c r="J25" s="20">
        <v>1</v>
      </c>
      <c r="K25" s="20">
        <v>1</v>
      </c>
      <c r="L25" s="20">
        <v>1</v>
      </c>
      <c r="M25" s="20" t="s">
        <v>44</v>
      </c>
      <c r="N25" s="20" t="s">
        <v>44</v>
      </c>
      <c r="O25" s="40">
        <v>46918</v>
      </c>
      <c r="P25" s="40">
        <v>47000</v>
      </c>
      <c r="Q25" s="20">
        <v>115</v>
      </c>
      <c r="R25" s="20">
        <v>8</v>
      </c>
      <c r="S25" s="20" t="s">
        <v>44</v>
      </c>
      <c r="T25" s="20" t="s">
        <v>44</v>
      </c>
      <c r="U25" s="20">
        <v>4</v>
      </c>
      <c r="V25" s="24">
        <v>5</v>
      </c>
      <c r="W25" s="27" t="s">
        <v>44</v>
      </c>
      <c r="X25" s="6" t="s">
        <v>44</v>
      </c>
    </row>
    <row r="26" spans="1:24" ht="42" x14ac:dyDescent="0.25">
      <c r="A26" s="6" t="s">
        <v>20</v>
      </c>
      <c r="B26" s="5" t="s">
        <v>73</v>
      </c>
      <c r="C26" s="23" t="s">
        <v>44</v>
      </c>
      <c r="D26" s="20">
        <v>2</v>
      </c>
      <c r="E26" s="20">
        <v>2</v>
      </c>
      <c r="F26" s="20">
        <v>5</v>
      </c>
      <c r="G26" s="20">
        <v>3</v>
      </c>
      <c r="H26" s="20">
        <v>5</v>
      </c>
      <c r="I26" s="20">
        <v>1</v>
      </c>
      <c r="J26" s="20">
        <v>2</v>
      </c>
      <c r="K26" s="20">
        <v>2</v>
      </c>
      <c r="L26" s="20">
        <v>3</v>
      </c>
      <c r="M26" s="20" t="s">
        <v>44</v>
      </c>
      <c r="N26" s="20">
        <v>2</v>
      </c>
      <c r="O26" s="28">
        <v>1</v>
      </c>
      <c r="P26" s="28">
        <v>2</v>
      </c>
      <c r="Q26" s="20" t="s">
        <v>44</v>
      </c>
      <c r="R26" s="20">
        <v>2</v>
      </c>
      <c r="S26" s="20" t="s">
        <v>44</v>
      </c>
      <c r="T26" s="20" t="s">
        <v>44</v>
      </c>
      <c r="U26" s="20" t="s">
        <v>44</v>
      </c>
      <c r="V26" s="24" t="s">
        <v>44</v>
      </c>
      <c r="W26" s="27" t="s">
        <v>44</v>
      </c>
      <c r="X26" s="6" t="s">
        <v>44</v>
      </c>
    </row>
    <row r="27" spans="1:24" ht="42" x14ac:dyDescent="0.25">
      <c r="A27" s="6" t="s">
        <v>21</v>
      </c>
      <c r="B27" s="5" t="s">
        <v>72</v>
      </c>
      <c r="C27" s="23">
        <v>50</v>
      </c>
      <c r="D27" s="20">
        <v>8</v>
      </c>
      <c r="E27" s="20">
        <v>25</v>
      </c>
      <c r="F27" s="20" t="s">
        <v>44</v>
      </c>
      <c r="G27" s="20">
        <v>15</v>
      </c>
      <c r="H27" s="20">
        <v>2</v>
      </c>
      <c r="I27" s="20">
        <v>8</v>
      </c>
      <c r="J27" s="20" t="s">
        <v>44</v>
      </c>
      <c r="K27" s="20">
        <v>5</v>
      </c>
      <c r="L27" s="20">
        <v>5</v>
      </c>
      <c r="M27" s="20" t="s">
        <v>44</v>
      </c>
      <c r="N27" s="20" t="s">
        <v>44</v>
      </c>
      <c r="O27" s="28">
        <v>5</v>
      </c>
      <c r="P27" s="28" t="s">
        <v>44</v>
      </c>
      <c r="Q27" s="20">
        <v>15</v>
      </c>
      <c r="R27" s="20">
        <v>5</v>
      </c>
      <c r="S27" s="20" t="s">
        <v>44</v>
      </c>
      <c r="T27" s="20" t="s">
        <v>44</v>
      </c>
      <c r="U27" s="20">
        <v>10</v>
      </c>
      <c r="V27" s="24">
        <v>2</v>
      </c>
      <c r="W27" s="27" t="s">
        <v>44</v>
      </c>
      <c r="X27" s="6" t="s">
        <v>44</v>
      </c>
    </row>
    <row r="28" spans="1:24" ht="42" x14ac:dyDescent="0.25">
      <c r="A28" s="6" t="s">
        <v>22</v>
      </c>
      <c r="B28" s="5" t="s">
        <v>71</v>
      </c>
      <c r="C28" s="23">
        <v>12</v>
      </c>
      <c r="D28" s="20">
        <v>4</v>
      </c>
      <c r="E28" s="20">
        <v>2</v>
      </c>
      <c r="F28" s="20">
        <v>2</v>
      </c>
      <c r="G28" s="20">
        <v>10</v>
      </c>
      <c r="H28" s="20" t="s">
        <v>44</v>
      </c>
      <c r="I28" s="20" t="s">
        <v>44</v>
      </c>
      <c r="J28" s="20" t="s">
        <v>44</v>
      </c>
      <c r="K28" s="20" t="s">
        <v>44</v>
      </c>
      <c r="L28" s="20" t="s">
        <v>44</v>
      </c>
      <c r="M28" s="20" t="s">
        <v>44</v>
      </c>
      <c r="N28" s="20" t="s">
        <v>44</v>
      </c>
      <c r="O28" s="28" t="s">
        <v>44</v>
      </c>
      <c r="P28" s="28" t="s">
        <v>44</v>
      </c>
      <c r="Q28" s="20" t="s">
        <v>44</v>
      </c>
      <c r="R28" s="20" t="s">
        <v>44</v>
      </c>
      <c r="S28" s="20" t="s">
        <v>44</v>
      </c>
      <c r="T28" s="20" t="s">
        <v>44</v>
      </c>
      <c r="U28" s="20" t="s">
        <v>44</v>
      </c>
      <c r="V28" s="24" t="s">
        <v>44</v>
      </c>
      <c r="W28" s="27" t="s">
        <v>44</v>
      </c>
      <c r="X28" s="6" t="s">
        <v>44</v>
      </c>
    </row>
    <row r="29" spans="1:24" ht="42" x14ac:dyDescent="0.25">
      <c r="A29" s="6" t="s">
        <v>23</v>
      </c>
      <c r="B29" s="5" t="s">
        <v>68</v>
      </c>
      <c r="C29" s="23">
        <v>5</v>
      </c>
      <c r="D29" s="20">
        <v>12</v>
      </c>
      <c r="E29" s="20">
        <v>5</v>
      </c>
      <c r="F29" s="20">
        <v>6</v>
      </c>
      <c r="G29" s="20">
        <v>1</v>
      </c>
      <c r="H29" s="20" t="s">
        <v>44</v>
      </c>
      <c r="I29" s="20">
        <v>3</v>
      </c>
      <c r="J29" s="20">
        <v>2</v>
      </c>
      <c r="K29" s="20" t="s">
        <v>44</v>
      </c>
      <c r="L29" s="20" t="s">
        <v>44</v>
      </c>
      <c r="M29" s="20">
        <v>3</v>
      </c>
      <c r="N29" s="20">
        <v>2</v>
      </c>
      <c r="O29" s="28" t="s">
        <v>44</v>
      </c>
      <c r="P29" s="28" t="s">
        <v>44</v>
      </c>
      <c r="Q29" s="20" t="s">
        <v>44</v>
      </c>
      <c r="R29" s="20" t="s">
        <v>44</v>
      </c>
      <c r="S29" s="20" t="s">
        <v>44</v>
      </c>
      <c r="T29" s="20" t="s">
        <v>44</v>
      </c>
      <c r="U29" s="20">
        <v>2</v>
      </c>
      <c r="V29" s="24">
        <v>5</v>
      </c>
      <c r="W29" s="27" t="s">
        <v>44</v>
      </c>
      <c r="X29" s="6" t="s">
        <v>44</v>
      </c>
    </row>
    <row r="30" spans="1:24" s="12" customFormat="1" ht="42" x14ac:dyDescent="0.25">
      <c r="A30" s="10" t="s">
        <v>24</v>
      </c>
      <c r="B30" s="11" t="s">
        <v>70</v>
      </c>
      <c r="C30" s="23">
        <v>24</v>
      </c>
      <c r="D30" s="20">
        <v>24</v>
      </c>
      <c r="E30" s="20">
        <v>20</v>
      </c>
      <c r="F30" s="20">
        <v>20</v>
      </c>
      <c r="G30" s="20">
        <v>10</v>
      </c>
      <c r="H30" s="20">
        <v>12</v>
      </c>
      <c r="I30" s="20">
        <v>28</v>
      </c>
      <c r="J30" s="20">
        <v>30</v>
      </c>
      <c r="K30" s="20">
        <v>300</v>
      </c>
      <c r="L30" s="20">
        <v>300</v>
      </c>
      <c r="M30" s="20" t="s">
        <v>44</v>
      </c>
      <c r="N30" s="20" t="s">
        <v>44</v>
      </c>
      <c r="O30" s="28">
        <v>5000</v>
      </c>
      <c r="P30" s="28">
        <v>5000</v>
      </c>
      <c r="Q30" s="20" t="s">
        <v>44</v>
      </c>
      <c r="R30" s="20" t="s">
        <v>44</v>
      </c>
      <c r="S30" s="20" t="s">
        <v>44</v>
      </c>
      <c r="T30" s="20" t="s">
        <v>44</v>
      </c>
      <c r="U30" s="20">
        <v>36</v>
      </c>
      <c r="V30" s="24">
        <v>36</v>
      </c>
      <c r="W30" s="27" t="s">
        <v>44</v>
      </c>
      <c r="X30" s="6" t="s">
        <v>44</v>
      </c>
    </row>
    <row r="31" spans="1:24" ht="42" x14ac:dyDescent="0.25">
      <c r="A31" s="6" t="s">
        <v>25</v>
      </c>
      <c r="B31" s="5" t="s">
        <v>69</v>
      </c>
      <c r="C31" s="23">
        <v>10</v>
      </c>
      <c r="D31" s="20">
        <v>15</v>
      </c>
      <c r="E31" s="20">
        <v>10</v>
      </c>
      <c r="F31" s="20">
        <v>10</v>
      </c>
      <c r="G31" s="20">
        <v>2</v>
      </c>
      <c r="H31" s="20">
        <v>5</v>
      </c>
      <c r="I31" s="20" t="s">
        <v>44</v>
      </c>
      <c r="J31" s="20">
        <v>3</v>
      </c>
      <c r="K31" s="20" t="s">
        <v>44</v>
      </c>
      <c r="L31" s="20">
        <v>2</v>
      </c>
      <c r="M31" s="20" t="s">
        <v>44</v>
      </c>
      <c r="N31" s="20">
        <v>1</v>
      </c>
      <c r="O31" s="28" t="s">
        <v>44</v>
      </c>
      <c r="P31" s="28">
        <v>800</v>
      </c>
      <c r="Q31" s="20" t="s">
        <v>44</v>
      </c>
      <c r="R31" s="20">
        <v>2</v>
      </c>
      <c r="S31" s="20" t="s">
        <v>44</v>
      </c>
      <c r="T31" s="20" t="s">
        <v>44</v>
      </c>
      <c r="U31" s="20">
        <v>8</v>
      </c>
      <c r="V31" s="24">
        <v>5</v>
      </c>
      <c r="W31" s="27" t="s">
        <v>44</v>
      </c>
      <c r="X31" s="6" t="s">
        <v>44</v>
      </c>
    </row>
    <row r="32" spans="1:24" ht="42" x14ac:dyDescent="0.25">
      <c r="A32" s="6" t="s">
        <v>26</v>
      </c>
      <c r="B32" s="5" t="s">
        <v>77</v>
      </c>
      <c r="C32" s="23">
        <v>10</v>
      </c>
      <c r="D32" s="20">
        <v>10</v>
      </c>
      <c r="E32" s="20">
        <v>3</v>
      </c>
      <c r="F32" s="20">
        <v>2</v>
      </c>
      <c r="G32" s="20">
        <v>20</v>
      </c>
      <c r="H32" s="20">
        <v>10</v>
      </c>
      <c r="I32" s="20" t="s">
        <v>44</v>
      </c>
      <c r="J32" s="20" t="s">
        <v>44</v>
      </c>
      <c r="K32" s="20" t="s">
        <v>44</v>
      </c>
      <c r="L32" s="20" t="s">
        <v>44</v>
      </c>
      <c r="M32" s="20" t="s">
        <v>44</v>
      </c>
      <c r="N32" s="20" t="s">
        <v>44</v>
      </c>
      <c r="O32" s="28" t="s">
        <v>44</v>
      </c>
      <c r="P32" s="28" t="s">
        <v>44</v>
      </c>
      <c r="Q32" s="20" t="s">
        <v>44</v>
      </c>
      <c r="R32" s="20" t="s">
        <v>44</v>
      </c>
      <c r="S32" s="20" t="s">
        <v>44</v>
      </c>
      <c r="T32" s="20" t="s">
        <v>44</v>
      </c>
      <c r="U32" s="20" t="s">
        <v>44</v>
      </c>
      <c r="V32" s="24" t="s">
        <v>44</v>
      </c>
      <c r="W32" s="27" t="s">
        <v>44</v>
      </c>
      <c r="X32" s="6" t="s">
        <v>44</v>
      </c>
    </row>
    <row r="33" spans="1:24" ht="42" x14ac:dyDescent="0.25">
      <c r="A33" s="6" t="s">
        <v>27</v>
      </c>
      <c r="B33" s="5" t="s">
        <v>78</v>
      </c>
      <c r="C33" s="23">
        <v>10</v>
      </c>
      <c r="D33" s="20">
        <v>10</v>
      </c>
      <c r="E33" s="20">
        <v>2</v>
      </c>
      <c r="F33" s="20">
        <v>1</v>
      </c>
      <c r="G33" s="20">
        <v>30</v>
      </c>
      <c r="H33" s="20">
        <v>20</v>
      </c>
      <c r="I33" s="20" t="s">
        <v>44</v>
      </c>
      <c r="J33" s="20" t="s">
        <v>44</v>
      </c>
      <c r="K33" s="20" t="s">
        <v>44</v>
      </c>
      <c r="L33" s="20" t="s">
        <v>44</v>
      </c>
      <c r="M33" s="20" t="s">
        <v>44</v>
      </c>
      <c r="N33" s="20" t="s">
        <v>44</v>
      </c>
      <c r="O33" s="28" t="s">
        <v>44</v>
      </c>
      <c r="P33" s="28" t="s">
        <v>44</v>
      </c>
      <c r="Q33" s="20">
        <v>50</v>
      </c>
      <c r="R33" s="20">
        <v>30</v>
      </c>
      <c r="S33" s="20" t="s">
        <v>44</v>
      </c>
      <c r="T33" s="20" t="s">
        <v>44</v>
      </c>
      <c r="U33" s="20">
        <v>4</v>
      </c>
      <c r="V33" s="24" t="s">
        <v>44</v>
      </c>
      <c r="W33" s="27" t="s">
        <v>44</v>
      </c>
      <c r="X33" s="6" t="s">
        <v>44</v>
      </c>
    </row>
    <row r="34" spans="1:24" ht="42" x14ac:dyDescent="0.25">
      <c r="A34" s="6" t="s">
        <v>28</v>
      </c>
      <c r="B34" s="5" t="s">
        <v>79</v>
      </c>
      <c r="C34" s="23">
        <v>50</v>
      </c>
      <c r="D34" s="20">
        <v>10</v>
      </c>
      <c r="E34" s="20">
        <v>25</v>
      </c>
      <c r="F34" s="20">
        <v>2</v>
      </c>
      <c r="G34" s="20">
        <v>210</v>
      </c>
      <c r="H34" s="20">
        <v>13</v>
      </c>
      <c r="I34" s="20">
        <v>12</v>
      </c>
      <c r="J34" s="20" t="s">
        <v>44</v>
      </c>
      <c r="K34" s="20">
        <v>10</v>
      </c>
      <c r="L34" s="20">
        <v>3</v>
      </c>
      <c r="M34" s="20">
        <v>15</v>
      </c>
      <c r="N34" s="20">
        <v>2</v>
      </c>
      <c r="O34" s="28">
        <v>12</v>
      </c>
      <c r="P34" s="28">
        <v>2</v>
      </c>
      <c r="Q34" s="20">
        <v>18</v>
      </c>
      <c r="R34" s="20">
        <v>3</v>
      </c>
      <c r="S34" s="20" t="s">
        <v>44</v>
      </c>
      <c r="T34" s="20" t="s">
        <v>44</v>
      </c>
      <c r="U34" s="20">
        <v>6</v>
      </c>
      <c r="V34" s="24" t="s">
        <v>44</v>
      </c>
      <c r="W34" s="27" t="s">
        <v>44</v>
      </c>
      <c r="X34" s="6" t="s">
        <v>44</v>
      </c>
    </row>
    <row r="35" spans="1:24" ht="42" x14ac:dyDescent="0.25">
      <c r="A35" s="6" t="s">
        <v>29</v>
      </c>
      <c r="B35" s="5" t="s">
        <v>80</v>
      </c>
      <c r="C35" s="23">
        <v>25</v>
      </c>
      <c r="D35" s="20">
        <v>30</v>
      </c>
      <c r="E35" s="20">
        <v>10</v>
      </c>
      <c r="F35" s="20">
        <v>10</v>
      </c>
      <c r="G35" s="20">
        <v>30</v>
      </c>
      <c r="H35" s="20">
        <v>40</v>
      </c>
      <c r="I35" s="20">
        <v>5</v>
      </c>
      <c r="J35" s="20">
        <v>5</v>
      </c>
      <c r="K35" s="20">
        <v>2</v>
      </c>
      <c r="L35" s="20">
        <v>2</v>
      </c>
      <c r="M35" s="20" t="s">
        <v>44</v>
      </c>
      <c r="N35" s="20" t="s">
        <v>44</v>
      </c>
      <c r="O35" s="28" t="s">
        <v>44</v>
      </c>
      <c r="P35" s="28" t="s">
        <v>44</v>
      </c>
      <c r="Q35" s="20">
        <v>10</v>
      </c>
      <c r="R35" s="20">
        <v>10</v>
      </c>
      <c r="S35" s="20" t="s">
        <v>44</v>
      </c>
      <c r="T35" s="20" t="s">
        <v>44</v>
      </c>
      <c r="U35" s="20">
        <v>10</v>
      </c>
      <c r="V35" s="24">
        <v>10</v>
      </c>
      <c r="W35" s="27" t="s">
        <v>44</v>
      </c>
      <c r="X35" s="6" t="s">
        <v>44</v>
      </c>
    </row>
    <row r="36" spans="1:24" ht="42" x14ac:dyDescent="0.25">
      <c r="A36" s="6" t="s">
        <v>30</v>
      </c>
      <c r="B36" s="5" t="s">
        <v>81</v>
      </c>
      <c r="C36" s="23">
        <v>7</v>
      </c>
      <c r="D36" s="20">
        <v>5</v>
      </c>
      <c r="E36" s="20">
        <v>1</v>
      </c>
      <c r="F36" s="20">
        <v>3</v>
      </c>
      <c r="G36" s="20">
        <v>20</v>
      </c>
      <c r="H36" s="20">
        <v>20</v>
      </c>
      <c r="I36" s="20" t="s">
        <v>44</v>
      </c>
      <c r="J36" s="20">
        <v>1</v>
      </c>
      <c r="K36" s="20">
        <v>2</v>
      </c>
      <c r="L36" s="20">
        <v>2</v>
      </c>
      <c r="M36" s="20">
        <v>1</v>
      </c>
      <c r="N36" s="20">
        <v>1</v>
      </c>
      <c r="O36" s="28" t="s">
        <v>44</v>
      </c>
      <c r="P36" s="28" t="s">
        <v>44</v>
      </c>
      <c r="Q36" s="20">
        <v>10</v>
      </c>
      <c r="R36" s="20">
        <v>15</v>
      </c>
      <c r="S36" s="20" t="s">
        <v>44</v>
      </c>
      <c r="T36" s="20" t="s">
        <v>44</v>
      </c>
      <c r="U36" s="20">
        <v>2</v>
      </c>
      <c r="V36" s="24">
        <v>3</v>
      </c>
      <c r="W36" s="27" t="s">
        <v>44</v>
      </c>
      <c r="X36" s="6" t="s">
        <v>44</v>
      </c>
    </row>
    <row r="37" spans="1:24" ht="42" x14ac:dyDescent="0.25">
      <c r="A37" s="6" t="s">
        <v>31</v>
      </c>
      <c r="B37" s="18" t="s">
        <v>83</v>
      </c>
      <c r="C37" s="29">
        <v>8</v>
      </c>
      <c r="D37" s="30">
        <v>7</v>
      </c>
      <c r="E37" s="30" t="s">
        <v>44</v>
      </c>
      <c r="F37" s="30" t="s">
        <v>44</v>
      </c>
      <c r="G37" s="30" t="s">
        <v>44</v>
      </c>
      <c r="H37" s="30" t="s">
        <v>44</v>
      </c>
      <c r="I37" s="30">
        <v>66</v>
      </c>
      <c r="J37" s="30">
        <v>7</v>
      </c>
      <c r="K37" s="30" t="s">
        <v>44</v>
      </c>
      <c r="L37" s="30" t="s">
        <v>44</v>
      </c>
      <c r="M37" s="30" t="s">
        <v>44</v>
      </c>
      <c r="N37" s="30" t="s">
        <v>44</v>
      </c>
      <c r="O37" s="41" t="s">
        <v>44</v>
      </c>
      <c r="P37" s="41" t="s">
        <v>44</v>
      </c>
      <c r="Q37" s="30">
        <v>10</v>
      </c>
      <c r="R37" s="30">
        <v>1</v>
      </c>
      <c r="S37" s="30" t="s">
        <v>44</v>
      </c>
      <c r="T37" s="30" t="s">
        <v>44</v>
      </c>
      <c r="U37" s="30" t="s">
        <v>44</v>
      </c>
      <c r="V37" s="25" t="s">
        <v>44</v>
      </c>
      <c r="W37" s="27" t="s">
        <v>44</v>
      </c>
      <c r="X37" s="6" t="s">
        <v>44</v>
      </c>
    </row>
    <row r="38" spans="1:24" ht="42" x14ac:dyDescent="0.25">
      <c r="A38" s="6" t="s">
        <v>32</v>
      </c>
      <c r="B38" s="5" t="s">
        <v>82</v>
      </c>
      <c r="C38" s="27">
        <v>5</v>
      </c>
      <c r="D38" s="27">
        <v>1</v>
      </c>
      <c r="E38" s="27" t="s">
        <v>44</v>
      </c>
      <c r="F38" s="27" t="s">
        <v>44</v>
      </c>
      <c r="G38" s="27" t="s">
        <v>44</v>
      </c>
      <c r="H38" s="27" t="s">
        <v>44</v>
      </c>
      <c r="I38" s="27" t="s">
        <v>44</v>
      </c>
      <c r="J38" s="27" t="s">
        <v>44</v>
      </c>
      <c r="K38" s="27" t="s">
        <v>44</v>
      </c>
      <c r="L38" s="27" t="s">
        <v>44</v>
      </c>
      <c r="M38" s="27" t="s">
        <v>44</v>
      </c>
      <c r="N38" s="27" t="s">
        <v>44</v>
      </c>
      <c r="O38" s="42" t="s">
        <v>44</v>
      </c>
      <c r="P38" s="42" t="s">
        <v>44</v>
      </c>
      <c r="Q38" s="27" t="s">
        <v>44</v>
      </c>
      <c r="R38" s="27" t="s">
        <v>44</v>
      </c>
      <c r="S38" s="27" t="s">
        <v>44</v>
      </c>
      <c r="T38" s="27" t="s">
        <v>44</v>
      </c>
      <c r="U38" s="27" t="s">
        <v>44</v>
      </c>
      <c r="V38" s="32" t="s">
        <v>44</v>
      </c>
      <c r="W38" s="27" t="s">
        <v>44</v>
      </c>
      <c r="X38" s="6" t="s">
        <v>44</v>
      </c>
    </row>
    <row r="39" spans="1:24" ht="5.0999999999999996" customHeight="1" x14ac:dyDescent="0.25"/>
    <row r="47" spans="1:24" x14ac:dyDescent="0.25">
      <c r="A47" s="72" t="s">
        <v>84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</row>
  </sheetData>
  <mergeCells count="19">
    <mergeCell ref="W1:X1"/>
    <mergeCell ref="A2:X2"/>
    <mergeCell ref="A8:B8"/>
    <mergeCell ref="M5:N6"/>
    <mergeCell ref="U5:V6"/>
    <mergeCell ref="A4:A7"/>
    <mergeCell ref="B4:B7"/>
    <mergeCell ref="W5:X6"/>
    <mergeCell ref="C4:X4"/>
    <mergeCell ref="O5:P6"/>
    <mergeCell ref="Q5:R6"/>
    <mergeCell ref="S5:T6"/>
    <mergeCell ref="C5:D6"/>
    <mergeCell ref="E5:F6"/>
    <mergeCell ref="G5:H6"/>
    <mergeCell ref="I5:J6"/>
    <mergeCell ref="A3:X3"/>
    <mergeCell ref="A47:X47"/>
    <mergeCell ref="K5:L6"/>
  </mergeCell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rowBreaks count="2" manualBreakCount="2">
    <brk id="21" max="23" man="1"/>
    <brk id="35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5196-EE1B-48F3-AD59-015B891200D6}">
  <sheetPr>
    <tabColor rgb="FF002060"/>
    <pageSetUpPr fitToPage="1"/>
  </sheetPr>
  <dimension ref="A1:CX47"/>
  <sheetViews>
    <sheetView view="pageBreakPreview" zoomScaleNormal="59" zoomScaleSheetLayoutView="100" workbookViewId="0">
      <pane ySplit="8" topLeftCell="A9" activePane="bottomLeft" state="frozen"/>
      <selection activeCell="K37" sqref="K37"/>
      <selection pane="bottomLeft" activeCell="B20" sqref="B20"/>
    </sheetView>
  </sheetViews>
  <sheetFormatPr defaultColWidth="9.140625" defaultRowHeight="21" x14ac:dyDescent="0.25"/>
  <cols>
    <col min="1" max="1" width="7.7109375" style="1" customWidth="1"/>
    <col min="2" max="2" width="45.7109375" style="2" customWidth="1"/>
    <col min="3" max="24" width="8.28515625" style="2" customWidth="1"/>
    <col min="25" max="16384" width="9.140625" style="2"/>
  </cols>
  <sheetData>
    <row r="1" spans="1:24" x14ac:dyDescent="0.25">
      <c r="V1" s="14"/>
      <c r="W1" s="68" t="s">
        <v>85</v>
      </c>
      <c r="X1" s="68"/>
    </row>
    <row r="2" spans="1:24" ht="84" customHeight="1" x14ac:dyDescent="0.25">
      <c r="A2" s="70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7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s="3" customFormat="1" ht="21" customHeight="1" x14ac:dyDescent="0.25">
      <c r="A4" s="83" t="s">
        <v>0</v>
      </c>
      <c r="B4" s="83" t="s">
        <v>50</v>
      </c>
      <c r="C4" s="69" t="s">
        <v>43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21" customHeight="1" x14ac:dyDescent="0.25">
      <c r="A5" s="84"/>
      <c r="B5" s="84"/>
      <c r="C5" s="75" t="s">
        <v>34</v>
      </c>
      <c r="D5" s="76"/>
      <c r="E5" s="75" t="s">
        <v>35</v>
      </c>
      <c r="F5" s="76"/>
      <c r="G5" s="79" t="s">
        <v>36</v>
      </c>
      <c r="H5" s="80"/>
      <c r="I5" s="75" t="s">
        <v>37</v>
      </c>
      <c r="J5" s="76"/>
      <c r="K5" s="69" t="s">
        <v>38</v>
      </c>
      <c r="L5" s="69"/>
      <c r="M5" s="69" t="s">
        <v>39</v>
      </c>
      <c r="N5" s="69"/>
      <c r="O5" s="69" t="s">
        <v>40</v>
      </c>
      <c r="P5" s="69"/>
      <c r="Q5" s="69" t="s">
        <v>1</v>
      </c>
      <c r="R5" s="69"/>
      <c r="S5" s="69" t="s">
        <v>2</v>
      </c>
      <c r="T5" s="69"/>
      <c r="U5" s="69" t="s">
        <v>41</v>
      </c>
      <c r="V5" s="69"/>
      <c r="W5" s="69" t="s">
        <v>51</v>
      </c>
      <c r="X5" s="69"/>
    </row>
    <row r="6" spans="1:24" ht="42" customHeight="1" x14ac:dyDescent="0.25">
      <c r="A6" s="84"/>
      <c r="B6" s="84"/>
      <c r="C6" s="77"/>
      <c r="D6" s="78"/>
      <c r="E6" s="77"/>
      <c r="F6" s="78"/>
      <c r="G6" s="81"/>
      <c r="H6" s="82"/>
      <c r="I6" s="77"/>
      <c r="J6" s="78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1:24" ht="21" customHeight="1" x14ac:dyDescent="0.25">
      <c r="A7" s="85"/>
      <c r="B7" s="85"/>
      <c r="C7" s="13" t="s">
        <v>48</v>
      </c>
      <c r="D7" s="13" t="s">
        <v>49</v>
      </c>
      <c r="E7" s="13" t="s">
        <v>48</v>
      </c>
      <c r="F7" s="13" t="s">
        <v>49</v>
      </c>
      <c r="G7" s="13" t="s">
        <v>48</v>
      </c>
      <c r="H7" s="13" t="s">
        <v>49</v>
      </c>
      <c r="I7" s="13" t="s">
        <v>48</v>
      </c>
      <c r="J7" s="13" t="s">
        <v>49</v>
      </c>
      <c r="K7" s="13" t="s">
        <v>48</v>
      </c>
      <c r="L7" s="13" t="s">
        <v>49</v>
      </c>
      <c r="M7" s="13" t="s">
        <v>48</v>
      </c>
      <c r="N7" s="13" t="s">
        <v>49</v>
      </c>
      <c r="O7" s="13" t="s">
        <v>48</v>
      </c>
      <c r="P7" s="13" t="s">
        <v>49</v>
      </c>
      <c r="Q7" s="13" t="s">
        <v>48</v>
      </c>
      <c r="R7" s="13" t="s">
        <v>49</v>
      </c>
      <c r="S7" s="13" t="s">
        <v>48</v>
      </c>
      <c r="T7" s="13" t="s">
        <v>49</v>
      </c>
      <c r="U7" s="13" t="s">
        <v>48</v>
      </c>
      <c r="V7" s="13" t="s">
        <v>49</v>
      </c>
      <c r="W7" s="33" t="s">
        <v>48</v>
      </c>
      <c r="X7" s="34" t="s">
        <v>49</v>
      </c>
    </row>
    <row r="8" spans="1:24" x14ac:dyDescent="0.25">
      <c r="A8" s="73" t="s">
        <v>42</v>
      </c>
      <c r="B8" s="74"/>
      <c r="C8" s="8">
        <f>SUM(C9:C38)</f>
        <v>601</v>
      </c>
      <c r="D8" s="8">
        <f t="shared" ref="D8:V8" si="0">SUM(D9:D38)</f>
        <v>431</v>
      </c>
      <c r="E8" s="8">
        <f t="shared" si="0"/>
        <v>581</v>
      </c>
      <c r="F8" s="8">
        <f t="shared" si="0"/>
        <v>388</v>
      </c>
      <c r="G8" s="8">
        <f t="shared" si="0"/>
        <v>421</v>
      </c>
      <c r="H8" s="8">
        <f t="shared" si="0"/>
        <v>121</v>
      </c>
      <c r="I8" s="8">
        <f t="shared" si="0"/>
        <v>136</v>
      </c>
      <c r="J8" s="8">
        <f t="shared" si="0"/>
        <v>93</v>
      </c>
      <c r="K8" s="8">
        <f t="shared" si="0"/>
        <v>113</v>
      </c>
      <c r="L8" s="8">
        <f t="shared" si="0"/>
        <v>122</v>
      </c>
      <c r="M8" s="8">
        <f>SUM(M9:M38)</f>
        <v>23</v>
      </c>
      <c r="N8" s="8">
        <f t="shared" si="0"/>
        <v>16</v>
      </c>
      <c r="O8" s="8">
        <f t="shared" si="0"/>
        <v>33</v>
      </c>
      <c r="P8" s="8">
        <f t="shared" si="0"/>
        <v>24</v>
      </c>
      <c r="Q8" s="8">
        <f t="shared" si="0"/>
        <v>497</v>
      </c>
      <c r="R8" s="8">
        <f t="shared" si="0"/>
        <v>235</v>
      </c>
      <c r="S8" s="8">
        <f t="shared" si="0"/>
        <v>6</v>
      </c>
      <c r="T8" s="8">
        <f t="shared" si="0"/>
        <v>5</v>
      </c>
      <c r="U8" s="8">
        <f t="shared" si="0"/>
        <v>66</v>
      </c>
      <c r="V8" s="8">
        <f t="shared" si="0"/>
        <v>41</v>
      </c>
      <c r="W8" s="35">
        <v>0</v>
      </c>
      <c r="X8" s="35">
        <v>0</v>
      </c>
    </row>
    <row r="9" spans="1:24" ht="42" x14ac:dyDescent="0.25">
      <c r="A9" s="4" t="s">
        <v>3</v>
      </c>
      <c r="B9" s="5" t="s">
        <v>54</v>
      </c>
      <c r="C9" s="20">
        <v>10</v>
      </c>
      <c r="D9" s="20">
        <v>30</v>
      </c>
      <c r="E9" s="20">
        <v>30</v>
      </c>
      <c r="F9" s="20">
        <v>20</v>
      </c>
      <c r="G9" s="20" t="s">
        <v>44</v>
      </c>
      <c r="H9" s="20" t="s">
        <v>44</v>
      </c>
      <c r="I9" s="20" t="s">
        <v>44</v>
      </c>
      <c r="J9" s="20" t="s">
        <v>44</v>
      </c>
      <c r="K9" s="20">
        <v>5</v>
      </c>
      <c r="L9" s="20">
        <v>5</v>
      </c>
      <c r="M9" s="20" t="s">
        <v>44</v>
      </c>
      <c r="N9" s="20" t="s">
        <v>44</v>
      </c>
      <c r="O9" s="20" t="s">
        <v>44</v>
      </c>
      <c r="P9" s="20" t="s">
        <v>44</v>
      </c>
      <c r="Q9" s="20">
        <v>5</v>
      </c>
      <c r="R9" s="20">
        <v>10</v>
      </c>
      <c r="S9" s="20" t="s">
        <v>44</v>
      </c>
      <c r="T9" s="20" t="s">
        <v>44</v>
      </c>
      <c r="U9" s="20">
        <v>4</v>
      </c>
      <c r="V9" s="20">
        <v>5</v>
      </c>
      <c r="W9" s="27" t="s">
        <v>44</v>
      </c>
      <c r="X9" s="6" t="s">
        <v>44</v>
      </c>
    </row>
    <row r="10" spans="1:24" ht="42" x14ac:dyDescent="0.25">
      <c r="A10" s="4" t="s">
        <v>4</v>
      </c>
      <c r="B10" s="5" t="s">
        <v>55</v>
      </c>
      <c r="C10" s="20">
        <v>10</v>
      </c>
      <c r="D10" s="20" t="s">
        <v>44</v>
      </c>
      <c r="E10" s="20">
        <v>10</v>
      </c>
      <c r="F10" s="20" t="s">
        <v>44</v>
      </c>
      <c r="G10" s="20" t="s">
        <v>44</v>
      </c>
      <c r="H10" s="20" t="s">
        <v>44</v>
      </c>
      <c r="I10" s="20" t="s">
        <v>44</v>
      </c>
      <c r="J10" s="20" t="s">
        <v>44</v>
      </c>
      <c r="K10" s="20">
        <v>4</v>
      </c>
      <c r="L10" s="20" t="s">
        <v>44</v>
      </c>
      <c r="M10" s="20">
        <v>2</v>
      </c>
      <c r="N10" s="20" t="s">
        <v>44</v>
      </c>
      <c r="O10" s="20" t="s">
        <v>44</v>
      </c>
      <c r="P10" s="20" t="s">
        <v>44</v>
      </c>
      <c r="Q10" s="20">
        <v>20</v>
      </c>
      <c r="R10" s="20" t="s">
        <v>44</v>
      </c>
      <c r="S10" s="20" t="s">
        <v>44</v>
      </c>
      <c r="T10" s="20" t="s">
        <v>44</v>
      </c>
      <c r="U10" s="20" t="s">
        <v>44</v>
      </c>
      <c r="V10" s="20">
        <v>1</v>
      </c>
      <c r="W10" s="27" t="s">
        <v>44</v>
      </c>
      <c r="X10" s="6" t="s">
        <v>44</v>
      </c>
    </row>
    <row r="11" spans="1:24" ht="42" x14ac:dyDescent="0.25">
      <c r="A11" s="4" t="s">
        <v>5</v>
      </c>
      <c r="B11" s="5" t="s">
        <v>56</v>
      </c>
      <c r="C11" s="20">
        <v>12</v>
      </c>
      <c r="D11" s="20">
        <v>26</v>
      </c>
      <c r="E11" s="20">
        <v>30</v>
      </c>
      <c r="F11" s="20">
        <v>15</v>
      </c>
      <c r="G11" s="20" t="s">
        <v>44</v>
      </c>
      <c r="H11" s="20">
        <v>5</v>
      </c>
      <c r="I11" s="20" t="s">
        <v>44</v>
      </c>
      <c r="J11" s="20">
        <v>3</v>
      </c>
      <c r="K11" s="20" t="s">
        <v>44</v>
      </c>
      <c r="L11" s="20">
        <v>3</v>
      </c>
      <c r="M11" s="20" t="s">
        <v>44</v>
      </c>
      <c r="N11" s="20" t="s">
        <v>44</v>
      </c>
      <c r="O11" s="20" t="s">
        <v>44</v>
      </c>
      <c r="P11" s="20" t="s">
        <v>44</v>
      </c>
      <c r="Q11" s="20">
        <v>5</v>
      </c>
      <c r="R11" s="20">
        <v>10</v>
      </c>
      <c r="S11" s="20" t="s">
        <v>44</v>
      </c>
      <c r="T11" s="20" t="s">
        <v>44</v>
      </c>
      <c r="U11" s="20" t="s">
        <v>44</v>
      </c>
      <c r="V11" s="20" t="s">
        <v>44</v>
      </c>
      <c r="W11" s="27" t="s">
        <v>44</v>
      </c>
      <c r="X11" s="6" t="s">
        <v>44</v>
      </c>
    </row>
    <row r="12" spans="1:24" ht="42" x14ac:dyDescent="0.25">
      <c r="A12" s="4" t="s">
        <v>6</v>
      </c>
      <c r="B12" s="5" t="s">
        <v>57</v>
      </c>
      <c r="C12" s="20">
        <v>30</v>
      </c>
      <c r="D12" s="20">
        <v>20</v>
      </c>
      <c r="E12" s="20">
        <v>20</v>
      </c>
      <c r="F12" s="20">
        <v>20</v>
      </c>
      <c r="G12" s="20" t="s">
        <v>44</v>
      </c>
      <c r="H12" s="20">
        <v>5</v>
      </c>
      <c r="I12" s="20" t="s">
        <v>44</v>
      </c>
      <c r="J12" s="20">
        <v>5</v>
      </c>
      <c r="K12" s="20">
        <v>5</v>
      </c>
      <c r="L12" s="20">
        <v>10</v>
      </c>
      <c r="M12" s="20" t="s">
        <v>44</v>
      </c>
      <c r="N12" s="20" t="s">
        <v>44</v>
      </c>
      <c r="O12" s="20" t="s">
        <v>44</v>
      </c>
      <c r="P12" s="20" t="s">
        <v>44</v>
      </c>
      <c r="Q12" s="20">
        <v>10</v>
      </c>
      <c r="R12" s="20">
        <v>10</v>
      </c>
      <c r="S12" s="20" t="s">
        <v>44</v>
      </c>
      <c r="T12" s="20" t="s">
        <v>44</v>
      </c>
      <c r="U12" s="20" t="s">
        <v>44</v>
      </c>
      <c r="V12" s="20" t="s">
        <v>44</v>
      </c>
      <c r="W12" s="27" t="s">
        <v>44</v>
      </c>
      <c r="X12" s="6" t="s">
        <v>44</v>
      </c>
    </row>
    <row r="13" spans="1:24" ht="42" x14ac:dyDescent="0.25">
      <c r="A13" s="4" t="s">
        <v>7</v>
      </c>
      <c r="B13" s="5" t="s">
        <v>58</v>
      </c>
      <c r="C13" s="20">
        <v>47</v>
      </c>
      <c r="D13" s="20">
        <v>50</v>
      </c>
      <c r="E13" s="20">
        <v>148</v>
      </c>
      <c r="F13" s="20">
        <v>150</v>
      </c>
      <c r="G13" s="20" t="s">
        <v>44</v>
      </c>
      <c r="H13" s="20">
        <v>5</v>
      </c>
      <c r="I13" s="20" t="s">
        <v>44</v>
      </c>
      <c r="J13" s="20">
        <v>5</v>
      </c>
      <c r="K13" s="20" t="s">
        <v>44</v>
      </c>
      <c r="L13" s="20">
        <v>10</v>
      </c>
      <c r="M13" s="20" t="s">
        <v>44</v>
      </c>
      <c r="N13" s="20" t="s">
        <v>44</v>
      </c>
      <c r="O13" s="20" t="s">
        <v>44</v>
      </c>
      <c r="P13" s="20" t="s">
        <v>44</v>
      </c>
      <c r="Q13" s="20">
        <v>98</v>
      </c>
      <c r="R13" s="20">
        <v>10</v>
      </c>
      <c r="S13" s="20" t="s">
        <v>44</v>
      </c>
      <c r="T13" s="20" t="s">
        <v>44</v>
      </c>
      <c r="U13" s="20" t="s">
        <v>44</v>
      </c>
      <c r="V13" s="20" t="s">
        <v>44</v>
      </c>
      <c r="W13" s="27" t="s">
        <v>44</v>
      </c>
      <c r="X13" s="6" t="s">
        <v>44</v>
      </c>
    </row>
    <row r="14" spans="1:24" ht="42" x14ac:dyDescent="0.25">
      <c r="A14" s="4" t="s">
        <v>8</v>
      </c>
      <c r="B14" s="5" t="s">
        <v>59</v>
      </c>
      <c r="C14" s="20">
        <v>30</v>
      </c>
      <c r="D14" s="20">
        <v>30</v>
      </c>
      <c r="E14" s="20">
        <v>30</v>
      </c>
      <c r="F14" s="20">
        <v>20</v>
      </c>
      <c r="G14" s="20" t="s">
        <v>44</v>
      </c>
      <c r="H14" s="20">
        <v>5</v>
      </c>
      <c r="I14" s="20" t="s">
        <v>44</v>
      </c>
      <c r="J14" s="20">
        <v>5</v>
      </c>
      <c r="K14" s="20">
        <v>5</v>
      </c>
      <c r="L14" s="20">
        <v>10</v>
      </c>
      <c r="M14" s="20" t="s">
        <v>44</v>
      </c>
      <c r="N14" s="20" t="s">
        <v>44</v>
      </c>
      <c r="O14" s="20" t="s">
        <v>44</v>
      </c>
      <c r="P14" s="20" t="s">
        <v>44</v>
      </c>
      <c r="Q14" s="20">
        <v>10</v>
      </c>
      <c r="R14" s="20">
        <v>10</v>
      </c>
      <c r="S14" s="20" t="s">
        <v>44</v>
      </c>
      <c r="T14" s="20" t="s">
        <v>44</v>
      </c>
      <c r="U14" s="20" t="s">
        <v>44</v>
      </c>
      <c r="V14" s="20" t="s">
        <v>44</v>
      </c>
      <c r="W14" s="27" t="s">
        <v>44</v>
      </c>
      <c r="X14" s="6" t="s">
        <v>44</v>
      </c>
    </row>
    <row r="15" spans="1:24" ht="42" x14ac:dyDescent="0.25">
      <c r="A15" s="4" t="s">
        <v>9</v>
      </c>
      <c r="B15" s="5" t="s">
        <v>60</v>
      </c>
      <c r="C15" s="20">
        <v>30</v>
      </c>
      <c r="D15" s="20">
        <v>25</v>
      </c>
      <c r="E15" s="20">
        <v>23</v>
      </c>
      <c r="F15" s="20">
        <v>20</v>
      </c>
      <c r="G15" s="20" t="s">
        <v>45</v>
      </c>
      <c r="H15" s="20">
        <v>5</v>
      </c>
      <c r="I15" s="20" t="s">
        <v>45</v>
      </c>
      <c r="J15" s="20">
        <v>5</v>
      </c>
      <c r="K15" s="20">
        <v>8</v>
      </c>
      <c r="L15" s="20">
        <v>10</v>
      </c>
      <c r="M15" s="20" t="s">
        <v>45</v>
      </c>
      <c r="N15" s="20" t="s">
        <v>44</v>
      </c>
      <c r="O15" s="20">
        <v>1</v>
      </c>
      <c r="P15" s="20" t="s">
        <v>44</v>
      </c>
      <c r="Q15" s="20">
        <v>8</v>
      </c>
      <c r="R15" s="20">
        <v>10</v>
      </c>
      <c r="S15" s="20" t="s">
        <v>46</v>
      </c>
      <c r="T15" s="20" t="s">
        <v>44</v>
      </c>
      <c r="U15" s="20">
        <v>7</v>
      </c>
      <c r="V15" s="20" t="s">
        <v>44</v>
      </c>
      <c r="W15" s="27" t="s">
        <v>44</v>
      </c>
      <c r="X15" s="6" t="s">
        <v>44</v>
      </c>
    </row>
    <row r="16" spans="1:24" ht="42" x14ac:dyDescent="0.25">
      <c r="A16" s="4" t="s">
        <v>10</v>
      </c>
      <c r="B16" s="5" t="s">
        <v>61</v>
      </c>
      <c r="C16" s="20">
        <v>29</v>
      </c>
      <c r="D16" s="20">
        <v>29</v>
      </c>
      <c r="E16" s="20">
        <v>30</v>
      </c>
      <c r="F16" s="20">
        <v>30</v>
      </c>
      <c r="G16" s="20">
        <v>5</v>
      </c>
      <c r="H16" s="20">
        <v>5</v>
      </c>
      <c r="I16" s="20">
        <v>5</v>
      </c>
      <c r="J16" s="20">
        <v>5</v>
      </c>
      <c r="K16" s="20">
        <v>4</v>
      </c>
      <c r="L16" s="20">
        <v>4</v>
      </c>
      <c r="M16" s="20" t="s">
        <v>44</v>
      </c>
      <c r="N16" s="20" t="s">
        <v>44</v>
      </c>
      <c r="O16" s="20" t="s">
        <v>44</v>
      </c>
      <c r="P16" s="20" t="s">
        <v>44</v>
      </c>
      <c r="Q16" s="20">
        <v>19</v>
      </c>
      <c r="R16" s="20">
        <v>19</v>
      </c>
      <c r="S16" s="20" t="s">
        <v>44</v>
      </c>
      <c r="T16" s="20" t="s">
        <v>44</v>
      </c>
      <c r="U16" s="20" t="s">
        <v>44</v>
      </c>
      <c r="V16" s="20" t="s">
        <v>44</v>
      </c>
      <c r="W16" s="27" t="s">
        <v>44</v>
      </c>
      <c r="X16" s="6" t="s">
        <v>44</v>
      </c>
    </row>
    <row r="17" spans="1:102" ht="42" x14ac:dyDescent="0.25">
      <c r="A17" s="4" t="s">
        <v>11</v>
      </c>
      <c r="B17" s="5" t="s">
        <v>62</v>
      </c>
      <c r="C17" s="20">
        <v>10</v>
      </c>
      <c r="D17" s="20">
        <v>7</v>
      </c>
      <c r="E17" s="20">
        <v>10</v>
      </c>
      <c r="F17" s="20">
        <v>10</v>
      </c>
      <c r="G17" s="20">
        <v>3</v>
      </c>
      <c r="H17" s="20">
        <v>5</v>
      </c>
      <c r="I17" s="20">
        <v>5</v>
      </c>
      <c r="J17" s="20">
        <v>5</v>
      </c>
      <c r="K17" s="20">
        <v>5</v>
      </c>
      <c r="L17" s="20">
        <v>10</v>
      </c>
      <c r="M17" s="20" t="s">
        <v>44</v>
      </c>
      <c r="N17" s="20" t="s">
        <v>44</v>
      </c>
      <c r="O17" s="20" t="s">
        <v>44</v>
      </c>
      <c r="P17" s="20" t="s">
        <v>44</v>
      </c>
      <c r="Q17" s="20">
        <v>5</v>
      </c>
      <c r="R17" s="20">
        <v>5</v>
      </c>
      <c r="S17" s="20" t="s">
        <v>44</v>
      </c>
      <c r="T17" s="20" t="s">
        <v>44</v>
      </c>
      <c r="U17" s="20">
        <v>7</v>
      </c>
      <c r="V17" s="20">
        <v>5</v>
      </c>
      <c r="W17" s="27" t="s">
        <v>44</v>
      </c>
      <c r="X17" s="6" t="s">
        <v>44</v>
      </c>
    </row>
    <row r="18" spans="1:102" ht="42" x14ac:dyDescent="0.25">
      <c r="A18" s="4" t="s">
        <v>12</v>
      </c>
      <c r="B18" s="5" t="s">
        <v>63</v>
      </c>
      <c r="C18" s="20">
        <v>10</v>
      </c>
      <c r="D18" s="21">
        <v>15</v>
      </c>
      <c r="E18" s="20">
        <v>4</v>
      </c>
      <c r="F18" s="21">
        <v>10</v>
      </c>
      <c r="G18" s="20">
        <v>6</v>
      </c>
      <c r="H18" s="21">
        <v>10</v>
      </c>
      <c r="I18" s="20" t="s">
        <v>44</v>
      </c>
      <c r="J18" s="21">
        <v>10</v>
      </c>
      <c r="K18" s="20">
        <v>3</v>
      </c>
      <c r="L18" s="21">
        <v>15</v>
      </c>
      <c r="M18" s="20" t="s">
        <v>45</v>
      </c>
      <c r="N18" s="21">
        <v>10</v>
      </c>
      <c r="O18" s="20" t="s">
        <v>44</v>
      </c>
      <c r="P18" s="21" t="s">
        <v>44</v>
      </c>
      <c r="Q18" s="20">
        <v>11</v>
      </c>
      <c r="R18" s="21">
        <v>20</v>
      </c>
      <c r="S18" s="20" t="s">
        <v>44</v>
      </c>
      <c r="T18" s="21">
        <v>2</v>
      </c>
      <c r="U18" s="20">
        <v>1</v>
      </c>
      <c r="V18" s="21">
        <v>5</v>
      </c>
      <c r="W18" s="27" t="s">
        <v>44</v>
      </c>
      <c r="X18" s="6" t="s">
        <v>44</v>
      </c>
    </row>
    <row r="19" spans="1:102" ht="42" x14ac:dyDescent="0.25">
      <c r="A19" s="4" t="s">
        <v>13</v>
      </c>
      <c r="B19" s="18" t="s">
        <v>64</v>
      </c>
      <c r="C19" s="103">
        <v>60</v>
      </c>
      <c r="D19" s="103">
        <v>10</v>
      </c>
      <c r="E19" s="104">
        <v>10</v>
      </c>
      <c r="F19" s="104">
        <v>6</v>
      </c>
      <c r="G19" s="104">
        <v>30</v>
      </c>
      <c r="H19" s="104">
        <v>5</v>
      </c>
      <c r="I19" s="104">
        <v>5</v>
      </c>
      <c r="J19" s="104">
        <v>6</v>
      </c>
      <c r="K19" s="104" t="s">
        <v>44</v>
      </c>
      <c r="L19" s="104" t="s">
        <v>44</v>
      </c>
      <c r="M19" s="104" t="s">
        <v>44</v>
      </c>
      <c r="N19" s="104" t="s">
        <v>44</v>
      </c>
      <c r="O19" s="104" t="s">
        <v>44</v>
      </c>
      <c r="P19" s="104" t="s">
        <v>44</v>
      </c>
      <c r="Q19" s="104" t="s">
        <v>44</v>
      </c>
      <c r="R19" s="104" t="s">
        <v>44</v>
      </c>
      <c r="S19" s="30" t="s">
        <v>44</v>
      </c>
      <c r="T19" s="30" t="s">
        <v>44</v>
      </c>
      <c r="U19" s="30" t="s">
        <v>45</v>
      </c>
      <c r="V19" s="30" t="s">
        <v>45</v>
      </c>
      <c r="W19" s="105" t="s">
        <v>44</v>
      </c>
      <c r="X19" s="4" t="s">
        <v>44</v>
      </c>
    </row>
    <row r="20" spans="1:102" ht="42" x14ac:dyDescent="0.25">
      <c r="A20" s="6" t="s">
        <v>14</v>
      </c>
      <c r="B20" s="5" t="s">
        <v>65</v>
      </c>
      <c r="C20" s="27">
        <v>12</v>
      </c>
      <c r="D20" s="27">
        <v>12</v>
      </c>
      <c r="E20" s="27">
        <v>10</v>
      </c>
      <c r="F20" s="27">
        <v>10</v>
      </c>
      <c r="G20" s="27" t="s">
        <v>44</v>
      </c>
      <c r="H20" s="27" t="s">
        <v>44</v>
      </c>
      <c r="I20" s="27">
        <v>1</v>
      </c>
      <c r="J20" s="27" t="s">
        <v>44</v>
      </c>
      <c r="K20" s="27" t="s">
        <v>44</v>
      </c>
      <c r="L20" s="27" t="s">
        <v>44</v>
      </c>
      <c r="M20" s="27" t="s">
        <v>44</v>
      </c>
      <c r="N20" s="27" t="s">
        <v>44</v>
      </c>
      <c r="O20" s="27" t="s">
        <v>44</v>
      </c>
      <c r="P20" s="27" t="s">
        <v>44</v>
      </c>
      <c r="Q20" s="27">
        <v>11</v>
      </c>
      <c r="R20" s="27" t="s">
        <v>44</v>
      </c>
      <c r="S20" s="27" t="s">
        <v>44</v>
      </c>
      <c r="T20" s="27" t="s">
        <v>44</v>
      </c>
      <c r="U20" s="27" t="s">
        <v>44</v>
      </c>
      <c r="V20" s="27" t="s">
        <v>44</v>
      </c>
      <c r="W20" s="27" t="s">
        <v>44</v>
      </c>
      <c r="X20" s="6" t="s">
        <v>44</v>
      </c>
    </row>
    <row r="21" spans="1:102" ht="42" x14ac:dyDescent="0.25">
      <c r="A21" s="6" t="s">
        <v>15</v>
      </c>
      <c r="B21" s="5" t="s">
        <v>66</v>
      </c>
      <c r="C21" s="27">
        <v>8</v>
      </c>
      <c r="D21" s="27">
        <v>5</v>
      </c>
      <c r="E21" s="27">
        <v>5</v>
      </c>
      <c r="F21" s="27">
        <v>2</v>
      </c>
      <c r="G21" s="27">
        <v>5</v>
      </c>
      <c r="H21" s="27">
        <v>1</v>
      </c>
      <c r="I21" s="27">
        <v>2</v>
      </c>
      <c r="J21" s="27" t="s">
        <v>44</v>
      </c>
      <c r="K21" s="27">
        <v>3</v>
      </c>
      <c r="L21" s="27" t="s">
        <v>44</v>
      </c>
      <c r="M21" s="27">
        <v>2</v>
      </c>
      <c r="N21" s="27" t="s">
        <v>44</v>
      </c>
      <c r="O21" s="27">
        <v>1</v>
      </c>
      <c r="P21" s="27" t="s">
        <v>44</v>
      </c>
      <c r="Q21" s="27">
        <v>10</v>
      </c>
      <c r="R21" s="27">
        <v>5</v>
      </c>
      <c r="S21" s="27" t="s">
        <v>44</v>
      </c>
      <c r="T21" s="27" t="s">
        <v>44</v>
      </c>
      <c r="U21" s="27">
        <v>9</v>
      </c>
      <c r="V21" s="27">
        <v>5</v>
      </c>
      <c r="W21" s="27" t="s">
        <v>44</v>
      </c>
      <c r="X21" s="6" t="s">
        <v>44</v>
      </c>
    </row>
    <row r="22" spans="1:102" ht="42" x14ac:dyDescent="0.25">
      <c r="A22" s="6" t="s">
        <v>16</v>
      </c>
      <c r="B22" s="5" t="s">
        <v>67</v>
      </c>
      <c r="C22" s="27">
        <v>8</v>
      </c>
      <c r="D22" s="27">
        <v>10</v>
      </c>
      <c r="E22" s="27" t="s">
        <v>44</v>
      </c>
      <c r="F22" s="27" t="s">
        <v>44</v>
      </c>
      <c r="G22" s="27" t="s">
        <v>44</v>
      </c>
      <c r="H22" s="27" t="s">
        <v>44</v>
      </c>
      <c r="I22" s="27" t="s">
        <v>44</v>
      </c>
      <c r="J22" s="27" t="s">
        <v>44</v>
      </c>
      <c r="K22" s="27" t="s">
        <v>44</v>
      </c>
      <c r="L22" s="27" t="s">
        <v>44</v>
      </c>
      <c r="M22" s="27" t="s">
        <v>44</v>
      </c>
      <c r="N22" s="27" t="s">
        <v>44</v>
      </c>
      <c r="O22" s="27" t="s">
        <v>44</v>
      </c>
      <c r="P22" s="27" t="s">
        <v>44</v>
      </c>
      <c r="Q22" s="27">
        <v>13</v>
      </c>
      <c r="R22" s="27">
        <v>7</v>
      </c>
      <c r="S22" s="27" t="s">
        <v>44</v>
      </c>
      <c r="T22" s="27" t="s">
        <v>44</v>
      </c>
      <c r="U22" s="27" t="s">
        <v>44</v>
      </c>
      <c r="V22" s="27" t="s">
        <v>44</v>
      </c>
      <c r="W22" s="27" t="s">
        <v>44</v>
      </c>
      <c r="X22" s="6" t="s">
        <v>44</v>
      </c>
    </row>
    <row r="23" spans="1:102" ht="42" x14ac:dyDescent="0.25">
      <c r="A23" s="106" t="s">
        <v>17</v>
      </c>
      <c r="B23" s="107" t="s">
        <v>76</v>
      </c>
      <c r="C23" s="45">
        <v>14</v>
      </c>
      <c r="D23" s="45">
        <v>5</v>
      </c>
      <c r="E23" s="45">
        <v>12</v>
      </c>
      <c r="F23" s="45" t="s">
        <v>44</v>
      </c>
      <c r="G23" s="45" t="s">
        <v>44</v>
      </c>
      <c r="H23" s="45" t="s">
        <v>44</v>
      </c>
      <c r="I23" s="45">
        <v>6</v>
      </c>
      <c r="J23" s="45">
        <v>2</v>
      </c>
      <c r="K23" s="45">
        <v>14</v>
      </c>
      <c r="L23" s="45">
        <v>2</v>
      </c>
      <c r="M23" s="45" t="s">
        <v>44</v>
      </c>
      <c r="N23" s="45" t="s">
        <v>44</v>
      </c>
      <c r="O23" s="45" t="s">
        <v>44</v>
      </c>
      <c r="P23" s="45" t="s">
        <v>44</v>
      </c>
      <c r="Q23" s="45">
        <v>22</v>
      </c>
      <c r="R23" s="45">
        <v>4</v>
      </c>
      <c r="S23" s="45" t="s">
        <v>44</v>
      </c>
      <c r="T23" s="45" t="s">
        <v>44</v>
      </c>
      <c r="U23" s="45">
        <v>7</v>
      </c>
      <c r="V23" s="45">
        <v>2</v>
      </c>
      <c r="W23" s="108" t="s">
        <v>44</v>
      </c>
      <c r="X23" s="106" t="s">
        <v>44</v>
      </c>
    </row>
    <row r="24" spans="1:102" ht="42" x14ac:dyDescent="0.25">
      <c r="A24" s="6" t="s">
        <v>18</v>
      </c>
      <c r="B24" s="5" t="s">
        <v>75</v>
      </c>
      <c r="C24" s="20">
        <v>12</v>
      </c>
      <c r="D24" s="20">
        <v>6</v>
      </c>
      <c r="E24" s="20" t="s">
        <v>44</v>
      </c>
      <c r="F24" s="20" t="s">
        <v>44</v>
      </c>
      <c r="G24" s="20" t="s">
        <v>44</v>
      </c>
      <c r="H24" s="20" t="s">
        <v>44</v>
      </c>
      <c r="I24" s="20" t="s">
        <v>44</v>
      </c>
      <c r="J24" s="20" t="s">
        <v>44</v>
      </c>
      <c r="K24" s="20" t="s">
        <v>44</v>
      </c>
      <c r="L24" s="20" t="s">
        <v>44</v>
      </c>
      <c r="M24" s="20" t="s">
        <v>44</v>
      </c>
      <c r="N24" s="20" t="s">
        <v>44</v>
      </c>
      <c r="O24" s="20">
        <v>5</v>
      </c>
      <c r="P24" s="20">
        <v>8</v>
      </c>
      <c r="Q24" s="20" t="s">
        <v>44</v>
      </c>
      <c r="R24" s="20" t="s">
        <v>44</v>
      </c>
      <c r="S24" s="20" t="s">
        <v>44</v>
      </c>
      <c r="T24" s="20" t="s">
        <v>44</v>
      </c>
      <c r="U24" s="20">
        <v>2</v>
      </c>
      <c r="V24" s="20" t="s">
        <v>44</v>
      </c>
      <c r="W24" s="27" t="s">
        <v>44</v>
      </c>
      <c r="X24" s="6" t="s">
        <v>44</v>
      </c>
    </row>
    <row r="25" spans="1:102" ht="42" x14ac:dyDescent="0.25">
      <c r="A25" s="6" t="s">
        <v>19</v>
      </c>
      <c r="B25" s="5" t="s">
        <v>74</v>
      </c>
      <c r="C25" s="20">
        <v>10</v>
      </c>
      <c r="D25" s="20">
        <v>5</v>
      </c>
      <c r="E25" s="20" t="s">
        <v>44</v>
      </c>
      <c r="F25" s="20">
        <v>10</v>
      </c>
      <c r="G25" s="20">
        <v>71</v>
      </c>
      <c r="H25" s="20">
        <v>5</v>
      </c>
      <c r="I25" s="20" t="s">
        <v>44</v>
      </c>
      <c r="J25" s="20" t="s">
        <v>44</v>
      </c>
      <c r="K25" s="20">
        <v>1</v>
      </c>
      <c r="L25" s="20" t="s">
        <v>44</v>
      </c>
      <c r="M25" s="20" t="s">
        <v>44</v>
      </c>
      <c r="N25" s="20" t="s">
        <v>44</v>
      </c>
      <c r="O25" s="20" t="s">
        <v>44</v>
      </c>
      <c r="P25" s="20">
        <v>1</v>
      </c>
      <c r="Q25" s="20">
        <v>115</v>
      </c>
      <c r="R25" s="20" t="s">
        <v>44</v>
      </c>
      <c r="S25" s="20" t="s">
        <v>44</v>
      </c>
      <c r="T25" s="20" t="s">
        <v>44</v>
      </c>
      <c r="U25" s="20">
        <v>2</v>
      </c>
      <c r="V25" s="20">
        <v>2</v>
      </c>
      <c r="W25" s="27" t="s">
        <v>44</v>
      </c>
      <c r="X25" s="6" t="s">
        <v>44</v>
      </c>
    </row>
    <row r="26" spans="1:102" ht="42" x14ac:dyDescent="0.25">
      <c r="A26" s="6" t="s">
        <v>20</v>
      </c>
      <c r="B26" s="5" t="s">
        <v>73</v>
      </c>
      <c r="C26" s="20">
        <v>2</v>
      </c>
      <c r="D26" s="20">
        <v>5</v>
      </c>
      <c r="E26" s="20">
        <v>1</v>
      </c>
      <c r="F26" s="20">
        <v>3</v>
      </c>
      <c r="G26" s="20">
        <v>1</v>
      </c>
      <c r="H26" s="20">
        <v>3</v>
      </c>
      <c r="I26" s="20">
        <v>1</v>
      </c>
      <c r="J26" s="20">
        <v>2</v>
      </c>
      <c r="K26" s="20" t="s">
        <v>44</v>
      </c>
      <c r="L26" s="20">
        <v>2</v>
      </c>
      <c r="M26" s="20" t="s">
        <v>44</v>
      </c>
      <c r="N26" s="20">
        <v>2</v>
      </c>
      <c r="O26" s="20">
        <v>1</v>
      </c>
      <c r="P26" s="20">
        <v>3</v>
      </c>
      <c r="Q26" s="20">
        <v>1</v>
      </c>
      <c r="R26" s="20">
        <v>3</v>
      </c>
      <c r="S26" s="20" t="s">
        <v>44</v>
      </c>
      <c r="T26" s="20" t="s">
        <v>44</v>
      </c>
      <c r="U26" s="20">
        <v>1</v>
      </c>
      <c r="V26" s="20" t="s">
        <v>44</v>
      </c>
      <c r="W26" s="27" t="s">
        <v>44</v>
      </c>
      <c r="X26" s="6" t="s">
        <v>44</v>
      </c>
    </row>
    <row r="27" spans="1:102" ht="42" x14ac:dyDescent="0.25">
      <c r="A27" s="6" t="s">
        <v>21</v>
      </c>
      <c r="B27" s="5" t="s">
        <v>72</v>
      </c>
      <c r="C27" s="20">
        <v>30</v>
      </c>
      <c r="D27" s="20" t="s">
        <v>44</v>
      </c>
      <c r="E27" s="20">
        <v>25</v>
      </c>
      <c r="F27" s="20">
        <v>2</v>
      </c>
      <c r="G27" s="20">
        <v>5</v>
      </c>
      <c r="H27" s="20">
        <v>2</v>
      </c>
      <c r="I27" s="20">
        <v>5</v>
      </c>
      <c r="J27" s="20" t="s">
        <v>44</v>
      </c>
      <c r="K27" s="20">
        <v>10</v>
      </c>
      <c r="L27" s="20">
        <v>5</v>
      </c>
      <c r="M27" s="20" t="s">
        <v>44</v>
      </c>
      <c r="N27" s="20" t="s">
        <v>44</v>
      </c>
      <c r="O27" s="20">
        <v>5</v>
      </c>
      <c r="P27" s="20" t="s">
        <v>44</v>
      </c>
      <c r="Q27" s="20">
        <v>20</v>
      </c>
      <c r="R27" s="20">
        <v>5</v>
      </c>
      <c r="S27" s="20">
        <v>3</v>
      </c>
      <c r="T27" s="20" t="s">
        <v>44</v>
      </c>
      <c r="U27" s="20">
        <v>5</v>
      </c>
      <c r="V27" s="20" t="s">
        <v>44</v>
      </c>
      <c r="W27" s="27" t="s">
        <v>44</v>
      </c>
      <c r="X27" s="6" t="s">
        <v>44</v>
      </c>
    </row>
    <row r="28" spans="1:102" ht="42" x14ac:dyDescent="0.25">
      <c r="A28" s="6" t="s">
        <v>22</v>
      </c>
      <c r="B28" s="5" t="s">
        <v>71</v>
      </c>
      <c r="C28" s="20">
        <v>48</v>
      </c>
      <c r="D28" s="20">
        <v>12</v>
      </c>
      <c r="E28" s="20">
        <v>96</v>
      </c>
      <c r="F28" s="20">
        <v>1</v>
      </c>
      <c r="G28" s="20">
        <v>10</v>
      </c>
      <c r="H28" s="20">
        <v>6</v>
      </c>
      <c r="I28" s="20" t="s">
        <v>44</v>
      </c>
      <c r="J28" s="20" t="s">
        <v>44</v>
      </c>
      <c r="K28" s="20">
        <v>2</v>
      </c>
      <c r="L28" s="20" t="s">
        <v>44</v>
      </c>
      <c r="M28" s="20" t="s">
        <v>44</v>
      </c>
      <c r="N28" s="20" t="s">
        <v>44</v>
      </c>
      <c r="O28" s="20" t="s">
        <v>44</v>
      </c>
      <c r="P28" s="20" t="s">
        <v>44</v>
      </c>
      <c r="Q28" s="20" t="s">
        <v>44</v>
      </c>
      <c r="R28" s="20" t="s">
        <v>44</v>
      </c>
      <c r="S28" s="20" t="s">
        <v>44</v>
      </c>
      <c r="T28" s="20" t="s">
        <v>44</v>
      </c>
      <c r="U28" s="20" t="s">
        <v>44</v>
      </c>
      <c r="V28" s="20" t="s">
        <v>44</v>
      </c>
      <c r="W28" s="27" t="s">
        <v>44</v>
      </c>
      <c r="X28" s="6" t="s">
        <v>44</v>
      </c>
    </row>
    <row r="29" spans="1:102" ht="42" x14ac:dyDescent="0.25">
      <c r="A29" s="6" t="s">
        <v>23</v>
      </c>
      <c r="B29" s="5" t="s">
        <v>68</v>
      </c>
      <c r="C29" s="20">
        <v>64</v>
      </c>
      <c r="D29" s="20">
        <v>60</v>
      </c>
      <c r="E29" s="20">
        <v>17</v>
      </c>
      <c r="F29" s="20">
        <v>15</v>
      </c>
      <c r="G29" s="20">
        <v>2</v>
      </c>
      <c r="H29" s="20" t="s">
        <v>44</v>
      </c>
      <c r="I29" s="20">
        <v>5</v>
      </c>
      <c r="J29" s="20">
        <v>4</v>
      </c>
      <c r="K29" s="20">
        <v>3</v>
      </c>
      <c r="L29" s="20">
        <v>2</v>
      </c>
      <c r="M29" s="20">
        <v>3</v>
      </c>
      <c r="N29" s="20" t="s">
        <v>44</v>
      </c>
      <c r="O29" s="20" t="s">
        <v>44</v>
      </c>
      <c r="P29" s="20" t="s">
        <v>44</v>
      </c>
      <c r="Q29" s="20">
        <v>9</v>
      </c>
      <c r="R29" s="20">
        <v>10</v>
      </c>
      <c r="S29" s="20" t="s">
        <v>44</v>
      </c>
      <c r="T29" s="20" t="s">
        <v>44</v>
      </c>
      <c r="U29" s="20">
        <v>3</v>
      </c>
      <c r="V29" s="20" t="s">
        <v>44</v>
      </c>
      <c r="W29" s="27" t="s">
        <v>44</v>
      </c>
      <c r="X29" s="6" t="s">
        <v>44</v>
      </c>
    </row>
    <row r="30" spans="1:102" s="9" customFormat="1" ht="42" x14ac:dyDescent="0.25">
      <c r="A30" s="6" t="s">
        <v>24</v>
      </c>
      <c r="B30" s="11" t="s">
        <v>70</v>
      </c>
      <c r="C30" s="20">
        <v>5</v>
      </c>
      <c r="D30" s="20">
        <v>5</v>
      </c>
      <c r="E30" s="20">
        <v>12</v>
      </c>
      <c r="F30" s="20">
        <v>12</v>
      </c>
      <c r="G30" s="20">
        <v>5</v>
      </c>
      <c r="H30" s="20">
        <v>5</v>
      </c>
      <c r="I30" s="20">
        <v>26</v>
      </c>
      <c r="J30" s="20">
        <v>20</v>
      </c>
      <c r="K30" s="20">
        <v>20</v>
      </c>
      <c r="L30" s="20">
        <v>20</v>
      </c>
      <c r="M30" s="20" t="s">
        <v>44</v>
      </c>
      <c r="N30" s="20" t="s">
        <v>44</v>
      </c>
      <c r="O30" s="20">
        <v>5</v>
      </c>
      <c r="P30" s="20">
        <v>5</v>
      </c>
      <c r="Q30" s="20">
        <v>16</v>
      </c>
      <c r="R30" s="20">
        <v>18</v>
      </c>
      <c r="S30" s="20">
        <v>3</v>
      </c>
      <c r="T30" s="20">
        <v>3</v>
      </c>
      <c r="U30" s="20">
        <v>5</v>
      </c>
      <c r="V30" s="20">
        <v>5</v>
      </c>
      <c r="W30" s="27" t="s">
        <v>44</v>
      </c>
      <c r="X30" s="6" t="s">
        <v>44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ht="42" x14ac:dyDescent="0.25">
      <c r="A31" s="6" t="s">
        <v>25</v>
      </c>
      <c r="B31" s="5" t="s">
        <v>69</v>
      </c>
      <c r="C31" s="20">
        <v>15</v>
      </c>
      <c r="D31" s="20">
        <v>15</v>
      </c>
      <c r="E31" s="20">
        <v>10</v>
      </c>
      <c r="F31" s="20">
        <v>10</v>
      </c>
      <c r="G31" s="20">
        <v>10</v>
      </c>
      <c r="H31" s="20">
        <v>10</v>
      </c>
      <c r="I31" s="20" t="s">
        <v>44</v>
      </c>
      <c r="J31" s="20">
        <v>3</v>
      </c>
      <c r="K31" s="20">
        <v>3</v>
      </c>
      <c r="L31" s="20">
        <v>2</v>
      </c>
      <c r="M31" s="20" t="s">
        <v>44</v>
      </c>
      <c r="N31" s="20">
        <v>1</v>
      </c>
      <c r="O31" s="20" t="s">
        <v>44</v>
      </c>
      <c r="P31" s="20">
        <v>5</v>
      </c>
      <c r="Q31" s="20">
        <v>13</v>
      </c>
      <c r="R31" s="20">
        <v>20</v>
      </c>
      <c r="S31" s="20" t="s">
        <v>44</v>
      </c>
      <c r="T31" s="20" t="s">
        <v>44</v>
      </c>
      <c r="U31" s="20" t="s">
        <v>44</v>
      </c>
      <c r="V31" s="20">
        <v>5</v>
      </c>
      <c r="W31" s="27" t="s">
        <v>44</v>
      </c>
      <c r="X31" s="6" t="s">
        <v>44</v>
      </c>
    </row>
    <row r="32" spans="1:102" ht="42" x14ac:dyDescent="0.25">
      <c r="A32" s="6" t="s">
        <v>26</v>
      </c>
      <c r="B32" s="5" t="s">
        <v>77</v>
      </c>
      <c r="C32" s="20">
        <v>5</v>
      </c>
      <c r="D32" s="20">
        <v>1</v>
      </c>
      <c r="E32" s="20">
        <v>10</v>
      </c>
      <c r="F32" s="20">
        <v>5</v>
      </c>
      <c r="G32" s="20">
        <v>5</v>
      </c>
      <c r="H32" s="20" t="s">
        <v>44</v>
      </c>
      <c r="I32" s="20" t="s">
        <v>44</v>
      </c>
      <c r="J32" s="20" t="s">
        <v>44</v>
      </c>
      <c r="K32" s="20" t="s">
        <v>44</v>
      </c>
      <c r="L32" s="20" t="s">
        <v>44</v>
      </c>
      <c r="M32" s="20" t="s">
        <v>44</v>
      </c>
      <c r="N32" s="20" t="s">
        <v>44</v>
      </c>
      <c r="O32" s="20" t="s">
        <v>44</v>
      </c>
      <c r="P32" s="20" t="s">
        <v>44</v>
      </c>
      <c r="Q32" s="20" t="s">
        <v>44</v>
      </c>
      <c r="R32" s="20" t="s">
        <v>44</v>
      </c>
      <c r="S32" s="20" t="s">
        <v>44</v>
      </c>
      <c r="T32" s="20" t="s">
        <v>44</v>
      </c>
      <c r="U32" s="20" t="s">
        <v>44</v>
      </c>
      <c r="V32" s="20" t="s">
        <v>44</v>
      </c>
      <c r="W32" s="27" t="s">
        <v>44</v>
      </c>
      <c r="X32" s="6" t="s">
        <v>44</v>
      </c>
    </row>
    <row r="33" spans="1:24" ht="42" x14ac:dyDescent="0.25">
      <c r="A33" s="6" t="s">
        <v>27</v>
      </c>
      <c r="B33" s="5" t="s">
        <v>78</v>
      </c>
      <c r="C33" s="20">
        <v>10</v>
      </c>
      <c r="D33" s="20">
        <v>5</v>
      </c>
      <c r="E33" s="20">
        <v>2</v>
      </c>
      <c r="F33" s="20">
        <v>2</v>
      </c>
      <c r="G33" s="20">
        <v>1</v>
      </c>
      <c r="H33" s="20">
        <v>4</v>
      </c>
      <c r="I33" s="20" t="s">
        <v>44</v>
      </c>
      <c r="J33" s="20" t="s">
        <v>44</v>
      </c>
      <c r="K33" s="20" t="s">
        <v>44</v>
      </c>
      <c r="L33" s="20" t="s">
        <v>44</v>
      </c>
      <c r="M33" s="20" t="s">
        <v>44</v>
      </c>
      <c r="N33" s="20" t="s">
        <v>44</v>
      </c>
      <c r="O33" s="20" t="s">
        <v>44</v>
      </c>
      <c r="P33" s="20" t="s">
        <v>44</v>
      </c>
      <c r="Q33" s="20">
        <v>8</v>
      </c>
      <c r="R33" s="20">
        <v>8</v>
      </c>
      <c r="S33" s="20" t="s">
        <v>44</v>
      </c>
      <c r="T33" s="20" t="s">
        <v>44</v>
      </c>
      <c r="U33" s="20">
        <v>2</v>
      </c>
      <c r="V33" s="20" t="s">
        <v>44</v>
      </c>
      <c r="W33" s="27" t="s">
        <v>44</v>
      </c>
      <c r="X33" s="6" t="s">
        <v>44</v>
      </c>
    </row>
    <row r="34" spans="1:24" ht="42" x14ac:dyDescent="0.25">
      <c r="A34" s="6" t="s">
        <v>28</v>
      </c>
      <c r="B34" s="5" t="s">
        <v>79</v>
      </c>
      <c r="C34" s="20">
        <v>45</v>
      </c>
      <c r="D34" s="20">
        <v>15</v>
      </c>
      <c r="E34" s="20">
        <v>25</v>
      </c>
      <c r="F34" s="20">
        <v>2</v>
      </c>
      <c r="G34" s="20">
        <v>240</v>
      </c>
      <c r="H34" s="20">
        <v>13</v>
      </c>
      <c r="I34" s="20">
        <v>6</v>
      </c>
      <c r="J34" s="20" t="s">
        <v>44</v>
      </c>
      <c r="K34" s="20">
        <v>12</v>
      </c>
      <c r="L34" s="20">
        <v>5</v>
      </c>
      <c r="M34" s="20">
        <v>15</v>
      </c>
      <c r="N34" s="20">
        <v>2</v>
      </c>
      <c r="O34" s="20">
        <v>14</v>
      </c>
      <c r="P34" s="20">
        <v>2</v>
      </c>
      <c r="Q34" s="20">
        <v>18</v>
      </c>
      <c r="R34" s="20">
        <v>5</v>
      </c>
      <c r="S34" s="20" t="s">
        <v>44</v>
      </c>
      <c r="T34" s="20" t="s">
        <v>44</v>
      </c>
      <c r="U34" s="20">
        <v>6</v>
      </c>
      <c r="V34" s="20" t="s">
        <v>44</v>
      </c>
      <c r="W34" s="27" t="s">
        <v>44</v>
      </c>
      <c r="X34" s="6" t="s">
        <v>44</v>
      </c>
    </row>
    <row r="35" spans="1:24" ht="42" x14ac:dyDescent="0.25">
      <c r="A35" s="6" t="s">
        <v>29</v>
      </c>
      <c r="B35" s="5" t="s">
        <v>80</v>
      </c>
      <c r="C35" s="20">
        <v>15</v>
      </c>
      <c r="D35" s="20">
        <v>15</v>
      </c>
      <c r="E35" s="20">
        <v>10</v>
      </c>
      <c r="F35" s="20">
        <v>10</v>
      </c>
      <c r="G35" s="20">
        <v>2</v>
      </c>
      <c r="H35" s="20">
        <v>2</v>
      </c>
      <c r="I35" s="20">
        <v>3</v>
      </c>
      <c r="J35" s="20">
        <v>5</v>
      </c>
      <c r="K35" s="20">
        <v>5</v>
      </c>
      <c r="L35" s="20">
        <v>5</v>
      </c>
      <c r="M35" s="20" t="s">
        <v>44</v>
      </c>
      <c r="N35" s="20" t="s">
        <v>44</v>
      </c>
      <c r="O35" s="20" t="s">
        <v>44</v>
      </c>
      <c r="P35" s="20" t="s">
        <v>44</v>
      </c>
      <c r="Q35" s="20">
        <v>30</v>
      </c>
      <c r="R35" s="20">
        <v>30</v>
      </c>
      <c r="S35" s="20" t="s">
        <v>44</v>
      </c>
      <c r="T35" s="20" t="s">
        <v>44</v>
      </c>
      <c r="U35" s="20">
        <v>3</v>
      </c>
      <c r="V35" s="20">
        <v>3</v>
      </c>
      <c r="W35" s="27" t="s">
        <v>44</v>
      </c>
      <c r="X35" s="6" t="s">
        <v>44</v>
      </c>
    </row>
    <row r="36" spans="1:24" ht="42" x14ac:dyDescent="0.25">
      <c r="A36" s="4" t="s">
        <v>30</v>
      </c>
      <c r="B36" s="5" t="s">
        <v>81</v>
      </c>
      <c r="C36" s="20">
        <v>7</v>
      </c>
      <c r="D36" s="20">
        <v>5</v>
      </c>
      <c r="E36" s="20">
        <v>1</v>
      </c>
      <c r="F36" s="20">
        <v>3</v>
      </c>
      <c r="G36" s="20">
        <v>20</v>
      </c>
      <c r="H36" s="20">
        <v>20</v>
      </c>
      <c r="I36" s="20" t="s">
        <v>44</v>
      </c>
      <c r="J36" s="20">
        <v>1</v>
      </c>
      <c r="K36" s="20">
        <v>1</v>
      </c>
      <c r="L36" s="20">
        <v>2</v>
      </c>
      <c r="M36" s="20">
        <v>1</v>
      </c>
      <c r="N36" s="20">
        <v>1</v>
      </c>
      <c r="O36" s="20">
        <v>1</v>
      </c>
      <c r="P36" s="20" t="s">
        <v>44</v>
      </c>
      <c r="Q36" s="20">
        <v>10</v>
      </c>
      <c r="R36" s="20">
        <v>15</v>
      </c>
      <c r="S36" s="20" t="s">
        <v>44</v>
      </c>
      <c r="T36" s="20" t="s">
        <v>44</v>
      </c>
      <c r="U36" s="20">
        <v>2</v>
      </c>
      <c r="V36" s="20">
        <v>3</v>
      </c>
      <c r="W36" s="27" t="s">
        <v>44</v>
      </c>
      <c r="X36" s="6" t="s">
        <v>44</v>
      </c>
    </row>
    <row r="37" spans="1:24" ht="42" x14ac:dyDescent="0.25">
      <c r="A37" s="4" t="s">
        <v>31</v>
      </c>
      <c r="B37" s="18" t="s">
        <v>83</v>
      </c>
      <c r="C37" s="20">
        <v>8</v>
      </c>
      <c r="D37" s="20">
        <v>7</v>
      </c>
      <c r="E37" s="20" t="s">
        <v>44</v>
      </c>
      <c r="F37" s="20" t="s">
        <v>44</v>
      </c>
      <c r="G37" s="20" t="s">
        <v>44</v>
      </c>
      <c r="H37" s="20" t="s">
        <v>44</v>
      </c>
      <c r="I37" s="20">
        <v>66</v>
      </c>
      <c r="J37" s="20">
        <v>7</v>
      </c>
      <c r="K37" s="20" t="s">
        <v>44</v>
      </c>
      <c r="L37" s="20" t="s">
        <v>44</v>
      </c>
      <c r="M37" s="20" t="s">
        <v>44</v>
      </c>
      <c r="N37" s="20" t="s">
        <v>44</v>
      </c>
      <c r="O37" s="20" t="s">
        <v>44</v>
      </c>
      <c r="P37" s="20" t="s">
        <v>44</v>
      </c>
      <c r="Q37" s="20">
        <v>10</v>
      </c>
      <c r="R37" s="20">
        <v>1</v>
      </c>
      <c r="S37" s="20" t="s">
        <v>44</v>
      </c>
      <c r="T37" s="20" t="s">
        <v>44</v>
      </c>
      <c r="U37" s="20" t="s">
        <v>44</v>
      </c>
      <c r="V37" s="20" t="s">
        <v>44</v>
      </c>
      <c r="W37" s="27" t="s">
        <v>44</v>
      </c>
      <c r="X37" s="6" t="s">
        <v>44</v>
      </c>
    </row>
    <row r="38" spans="1:24" ht="42" x14ac:dyDescent="0.25">
      <c r="A38" s="6" t="s">
        <v>32</v>
      </c>
      <c r="B38" s="5" t="s">
        <v>82</v>
      </c>
      <c r="C38" s="20">
        <v>5</v>
      </c>
      <c r="D38" s="20">
        <v>1</v>
      </c>
      <c r="E38" s="20" t="s">
        <v>44</v>
      </c>
      <c r="F38" s="20" t="s">
        <v>44</v>
      </c>
      <c r="G38" s="20" t="s">
        <v>44</v>
      </c>
      <c r="H38" s="20" t="s">
        <v>44</v>
      </c>
      <c r="I38" s="20" t="s">
        <v>44</v>
      </c>
      <c r="J38" s="20" t="s">
        <v>44</v>
      </c>
      <c r="K38" s="20" t="s">
        <v>44</v>
      </c>
      <c r="L38" s="20" t="s">
        <v>44</v>
      </c>
      <c r="M38" s="20" t="s">
        <v>44</v>
      </c>
      <c r="N38" s="20" t="s">
        <v>44</v>
      </c>
      <c r="O38" s="20" t="s">
        <v>44</v>
      </c>
      <c r="P38" s="20" t="s">
        <v>44</v>
      </c>
      <c r="Q38" s="20" t="s">
        <v>44</v>
      </c>
      <c r="R38" s="20" t="s">
        <v>44</v>
      </c>
      <c r="S38" s="20" t="s">
        <v>44</v>
      </c>
      <c r="T38" s="20" t="s">
        <v>44</v>
      </c>
      <c r="U38" s="20" t="s">
        <v>44</v>
      </c>
      <c r="V38" s="20" t="s">
        <v>44</v>
      </c>
      <c r="W38" s="27" t="s">
        <v>44</v>
      </c>
      <c r="X38" s="6" t="s">
        <v>44</v>
      </c>
    </row>
    <row r="39" spans="1:24" s="1" customFormat="1" ht="5.0999999999999996" customHeight="1" x14ac:dyDescent="0.25">
      <c r="B39" s="2"/>
      <c r="C39" s="2"/>
      <c r="D39" s="2"/>
      <c r="E39" s="2"/>
      <c r="F39" s="2"/>
      <c r="G39" s="2"/>
      <c r="H39" s="2"/>
      <c r="I39" s="2"/>
      <c r="J39" s="2"/>
    </row>
    <row r="47" spans="1:24" x14ac:dyDescent="0.25">
      <c r="A47" s="72" t="s">
        <v>84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</row>
  </sheetData>
  <mergeCells count="19">
    <mergeCell ref="A47:X47"/>
    <mergeCell ref="A8:B8"/>
    <mergeCell ref="C5:D6"/>
    <mergeCell ref="E5:F6"/>
    <mergeCell ref="G5:H6"/>
    <mergeCell ref="I5:J6"/>
    <mergeCell ref="B4:B7"/>
    <mergeCell ref="A4:A7"/>
    <mergeCell ref="W1:X1"/>
    <mergeCell ref="W5:X6"/>
    <mergeCell ref="C4:X4"/>
    <mergeCell ref="A2:X2"/>
    <mergeCell ref="M5:N6"/>
    <mergeCell ref="O5:P6"/>
    <mergeCell ref="Q5:R6"/>
    <mergeCell ref="S5:T6"/>
    <mergeCell ref="U5:V6"/>
    <mergeCell ref="K5:L6"/>
    <mergeCell ref="A3:X3"/>
  </mergeCells>
  <pageMargins left="0.25" right="0.25" top="0.75" bottom="0.75" header="0.3" footer="0.3"/>
  <pageSetup paperSize="8" scale="60" fitToHeight="0" orientation="landscape" r:id="rId1"/>
  <rowBreaks count="2" manualBreakCount="2">
    <brk id="21" max="23" man="1"/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(1) แผนเงิน-งาน 2569</vt:lpstr>
      <vt:lpstr>(2) ผู้รับบริการ 68-69 (ปชช)</vt:lpstr>
      <vt:lpstr>(3) ผู้รับบริการ 68-69 (หน่วย)</vt:lpstr>
      <vt:lpstr>'(1) แผนเงิน-งาน 2569'!Print_Area</vt:lpstr>
      <vt:lpstr>'(2) ผู้รับบริการ 68-69 (ปชช)'!Print_Area</vt:lpstr>
      <vt:lpstr>'(3) ผู้รับบริการ 68-69 (หน่วย)'!Print_Area</vt:lpstr>
      <vt:lpstr>'(1) แผนเงิน-งาน 2569'!Print_Titles</vt:lpstr>
      <vt:lpstr>'(2) ผู้รับบริการ 68-69 (ปชช)'!Print_Titles</vt:lpstr>
      <vt:lpstr>'(3) ผู้รับบริการ 68-69 (หน่วย)'!Print_Titles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ส่วนติดตามและประเมินผล สำนักแผนงานและสารสนเทศ</dc:creator>
  <cp:lastModifiedBy>ส่วนติดตามและประเมินผล สำนักแผนงานและสารสนเทศ</cp:lastModifiedBy>
  <cp:lastPrinted>2026-03-12T02:59:33Z</cp:lastPrinted>
  <dcterms:created xsi:type="dcterms:W3CDTF">2025-11-06T03:16:23Z</dcterms:created>
  <dcterms:modified xsi:type="dcterms:W3CDTF">2026-03-12T03:01:02Z</dcterms:modified>
</cp:coreProperties>
</file>