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B485960D-DFBF-45AA-813F-6238A98D9B37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จป.ที่ 1 (ชม)" sheetId="1" r:id="rId1"/>
    <sheet name="สจป.ที่ 1 สข.มฮ" sheetId="2" state="hidden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r:id="rId14"/>
    <sheet name="สจป.ที่ 9 (ชบ)" sheetId="15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(สข)" sheetId="22" r:id="rId22"/>
    <sheet name="สจป.ที่ 13 สข.นร" sheetId="23" state="hidden" r:id="rId23"/>
  </sheets>
  <definedNames>
    <definedName name="_xlnm.Print_Area" localSheetId="0">'สจป.ที่ 1 (ชม)'!$A$1:$K$39</definedName>
    <definedName name="_xlnm.Print_Area" localSheetId="1">'สจป.ที่ 1 สข.มฮ'!$A$1:$K$36</definedName>
    <definedName name="_xlnm.Print_Area" localSheetId="16">'สจป.ที่ 10 (รบ)'!$A$1:$K$36</definedName>
    <definedName name="_xlnm.Print_Area" localSheetId="17">'สจป.ที่ 10 สข.พบ'!$A$1:$K$41</definedName>
    <definedName name="_xlnm.Print_Area" localSheetId="18">'สจป.ที่ 11 (สฎ)'!$A$1:$K$36</definedName>
    <definedName name="_xlnm.Print_Area" localSheetId="19">'สจป.ที่ 12 (นศ)'!$A$1:$K$36</definedName>
    <definedName name="_xlnm.Print_Area" localSheetId="20">'สจป.ที่ 12 สข.กบ'!$A$1:$K$41</definedName>
    <definedName name="_xlnm.Print_Area" localSheetId="21">'สจป.ที่ 13 (สข)'!$A$1:$K$39</definedName>
    <definedName name="_xlnm.Print_Area" localSheetId="22">'สจป.ที่ 13 สข.นร'!$A$1:$K$36</definedName>
    <definedName name="_xlnm.Print_Area" localSheetId="2">'สจป.ที่ 2 (ชร)'!$A$1:$K$36</definedName>
    <definedName name="_xlnm.Print_Area" localSheetId="3">'สจป.ที่ 3 (ลป)'!$A$1:$K$36</definedName>
    <definedName name="_xlnm.Print_Area" localSheetId="4">'สจป.ที่ 3 สข.พร'!$A$1:$K$36</definedName>
    <definedName name="_xlnm.Print_Area" localSheetId="5">'สจป.ที่ 4 (ตก)'!$A$1:$K$36</definedName>
    <definedName name="_xlnm.Print_Area" localSheetId="6">'สจป.ที่ 4 สข.นว'!$A$1:$K$36</definedName>
    <definedName name="_xlnm.Print_Area" localSheetId="7">'สจป.ที่ 4 สข.พล'!$A$1:$K$41</definedName>
    <definedName name="_xlnm.Print_Area" localSheetId="8">'สจป.ที่ 5 (สบ)'!$A$1:$K$36</definedName>
    <definedName name="_xlnm.Print_Area" localSheetId="9">'สจป.ที่ 6 (อด)'!$A$1:$K$39</definedName>
    <definedName name="_xlnm.Print_Area" localSheetId="10">'สจป.ที่ 6 สข.นพ'!$A$1:$K$41</definedName>
    <definedName name="_xlnm.Print_Area" localSheetId="11">'สจป.ที่ 7 (ขก)'!$A$1:$K$36</definedName>
    <definedName name="_xlnm.Print_Area" localSheetId="12">'สจป.ที่ 7 สข.อบ'!$A$1:$K$36</definedName>
    <definedName name="_xlnm.Print_Area" localSheetId="13">'สจป.ที่ 8 (นม)'!$A$1:$K$39</definedName>
    <definedName name="_xlnm.Print_Area" localSheetId="14">'สจป.ที่ 9 (ชบ)'!$A$1:$K$36</definedName>
    <definedName name="_xlnm.Print_Area" localSheetId="15">'สจป.ที่ 9 สข.ปบ'!$A$1:$K$36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0" l="1"/>
  <c r="I39" i="14"/>
  <c r="I39" i="22"/>
  <c r="I39" i="1"/>
  <c r="I35" i="10"/>
  <c r="I31" i="10"/>
  <c r="I26" i="10"/>
  <c r="I20" i="10"/>
  <c r="I35" i="14"/>
  <c r="I31" i="14"/>
  <c r="I26" i="14"/>
  <c r="I20" i="14"/>
  <c r="I35" i="22"/>
  <c r="I31" i="22"/>
  <c r="I26" i="22"/>
  <c r="I20" i="22"/>
  <c r="I35" i="1"/>
  <c r="I31" i="1"/>
  <c r="I26" i="1"/>
  <c r="I20" i="1"/>
  <c r="I41" i="11"/>
  <c r="I41" i="18"/>
  <c r="I41" i="21"/>
  <c r="I41" i="8"/>
  <c r="I36" i="2" l="1"/>
  <c r="I36" i="3"/>
  <c r="I36" i="4"/>
  <c r="I36" i="5"/>
  <c r="I36" i="6"/>
  <c r="I36" i="7"/>
  <c r="I36" i="9"/>
  <c r="I36" i="12"/>
  <c r="I36" i="13"/>
  <c r="I36" i="15"/>
  <c r="I36" i="16"/>
  <c r="I36" i="17"/>
  <c r="I36" i="19"/>
  <c r="I36" i="20"/>
  <c r="I36" i="23"/>
  <c r="F14" i="2"/>
  <c r="F14" i="3"/>
  <c r="F14" i="4"/>
  <c r="F14" i="5"/>
  <c r="F14" i="6"/>
  <c r="F14" i="7"/>
  <c r="F14" i="8"/>
  <c r="F14" i="9"/>
  <c r="F14" i="10"/>
  <c r="F14" i="11"/>
  <c r="F14" i="12"/>
  <c r="F14" i="13"/>
  <c r="F14" i="14"/>
  <c r="F14" i="15"/>
  <c r="F14" i="16"/>
  <c r="F14" i="17"/>
  <c r="F14" i="18"/>
  <c r="F14" i="19"/>
  <c r="F14" i="20"/>
  <c r="F14" i="21"/>
  <c r="F14" i="22"/>
  <c r="F14" i="23"/>
  <c r="F14" i="1"/>
</calcChain>
</file>

<file path=xl/sharedStrings.xml><?xml version="1.0" encoding="utf-8"?>
<sst xmlns="http://schemas.openxmlformats.org/spreadsheetml/2006/main" count="1159" uniqueCount="91">
  <si>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</si>
  <si>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</si>
  <si>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</si>
  <si>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</si>
  <si>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</si>
  <si>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</si>
  <si>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</si>
  <si>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</si>
  <si>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</si>
  <si>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</si>
  <si>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</si>
  <si>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</si>
  <si>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</si>
  <si>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</si>
  <si>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</si>
  <si>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</si>
  <si>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</si>
  <si>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</si>
  <si>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</si>
  <si>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</si>
  <si>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</si>
  <si>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</si>
  <si>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</si>
  <si>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</si>
  <si>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</si>
  <si>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</si>
  <si>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</si>
  <si>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</si>
  <si>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</si>
  <si>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</si>
  <si>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</si>
  <si>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</si>
  <si>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</si>
  <si>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</si>
  <si>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</si>
  <si>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</si>
  <si>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</si>
  <si>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</si>
  <si>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</si>
  <si>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</si>
  <si>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</si>
  <si>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</si>
  <si>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</si>
  <si>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</si>
  <si>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</si>
  <si>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กิจกรรมโครงการสร้างป่าสร้างรายได้ (ตามแผนการจัดการทรัพยากรที่ดินและป่าไม้ระดับพื้นที่)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</si>
  <si>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</si>
  <si>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</si>
  <si>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</si>
  <si>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</si>
  <si>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</si>
  <si>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</si>
  <si>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</si>
  <si>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</si>
  <si>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รวม</t>
  </si>
  <si>
    <t>งานสร้างป่าสร้างรายได้ (ตามแผนการจัดการทรัพยากรที่ดินและป่าไม้ระดับพื้นที่)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</si>
  <si>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</si>
  <si>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</si>
  <si>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</si>
  <si>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</si>
  <si>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จัดหาพันธุ์ไม้ (220 กล้า / ไร่)</t>
  </si>
  <si>
    <t>ติดตามให้คำแนะนำและแก้ไขปัญหา (ครั้ง)</t>
  </si>
  <si>
    <t>กำหนดขอบเขตพื้นที่ จัดเตรียมพันธุ์ไม้และปลูก (ไร่)</t>
  </si>
  <si>
    <t>รวมกลุ่มและติดตามผล (ครั้ง)</t>
  </si>
  <si>
    <t>สร้างป่าสร้างรายได้ (ตามแผนการจัดการทรัพยากรที่ดินและป่าไม้ระดับพื้นที่) (ไร่)</t>
  </si>
  <si>
    <t xml:space="preserve"> ความก้าวหน้าผลการดำเนินงาน
(โปรดระบุเฉพาะจำนวน)</t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</si>
  <si>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</si>
  <si>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</si>
  <si>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</si>
  <si>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จัดทำทะเบียนเกษตรกรที่เข้าร่วมโครงการ (ไร่)</t>
  </si>
  <si>
    <r>
      <t xml:space="preserve">จัดหาพันธุ์ไม้ (220 กล้า / ไร่) </t>
    </r>
    <r>
      <rPr>
        <b/>
        <sz val="16"/>
        <color rgb="FFFF0000"/>
        <rFont val="TH SarabunPSK"/>
        <family val="2"/>
      </rPr>
      <t>(กล้า)</t>
    </r>
  </si>
  <si>
    <t>จัดทำแผนการปลูก (ไร่)</t>
  </si>
  <si>
    <t>ปลูก (ไร่)</t>
  </si>
  <si>
    <t xml:space="preserve">ร้อยละของความก้าวหน้าผลการดำเนินงานจริงในภาพรวมของกิจกรรม </t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</si>
  <si>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</si>
  <si>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เมื่อวันที่...................................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</si>
  <si>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</si>
  <si>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</si>
  <si>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รวบรวมและวิเคราะห์ข้อมูลชุมชน 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</si>
  <si>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</si>
  <si>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</si>
  <si>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</si>
  <si>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</si>
  <si>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</si>
  <si>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 ๆ (ครั้ง)</t>
  </si>
  <si>
    <t>กำหนดขอบเขตพื้นที่ จัดเตรียมพันธุ์ไม้และปลูก (กล้า/ไร่)</t>
  </si>
  <si>
    <t>จัดหาพันธุ์ไม้ (220 กล้า/ไร่) (กล้า)</t>
  </si>
  <si>
    <t>ส่งเสริมการรวมเป็นกลุ่มสร้างป่าสร้างรายได้ (ครั้ง)</t>
  </si>
  <si>
    <t>ศึกษาดูงานของสมาชิกสร้างป่าสร้างรายได้ (ครั้ง)</t>
  </si>
  <si>
    <t>งานสร้างป่าสร้างรายได้ (ตามแผนการจัดการทรัพยากรที่ดินและป่าไม้ระดับพื้นที่) (ไร่)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</si>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</sst>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1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4" borderId="1" xfId="0" applyFont="1" applyFill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5" borderId="0" xfId="0" applyFont="1" applyFill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8"/>
  <sheetViews>
    <sheetView tabSelected="1" view="pageBreakPreview" zoomScale="70" zoomScaleNormal="100" zoomScaleSheetLayoutView="70" workbookViewId="0">
      <selection activeCell="B22" sqref="B22:D22"/>
    </sheetView>
  </sheetViews>
  <sheetFormatPr defaultColWidth="9.140625" defaultRowHeight="21" x14ac:dyDescent="0.25"/>
  <cols>
    <col min="1" max="1" width="10.7109375" style="53" customWidth="1"/>
    <col min="2" max="2" width="35.42578125" style="53" customWidth="1"/>
    <col min="3" max="3" width="17.5703125" style="53" customWidth="1"/>
    <col min="4" max="4" width="23.7109375" style="53" customWidth="1"/>
    <col min="5" max="5" width="15.7109375" style="53" bestFit="1" customWidth="1"/>
    <col min="6" max="6" width="17.28515625" style="53" customWidth="1"/>
    <col min="7" max="9" width="14.7109375" style="53" customWidth="1"/>
    <col min="10" max="10" width="15" style="53" customWidth="1"/>
    <col min="11" max="11" width="12.7109375" style="53" customWidth="1"/>
    <col min="12" max="12" width="20.7109375" style="53" customWidth="1"/>
    <col min="13" max="16384" width="9.140625" style="53"/>
  </cols>
  <sheetData>
    <row r="1" spans="1:12" ht="23.25" x14ac:dyDescent="0.2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9"/>
    </row>
    <row r="4" spans="1:12" ht="23.25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25">
      <c r="B5" s="54"/>
    </row>
    <row r="6" spans="1:12" x14ac:dyDescent="0.25">
      <c r="A6" s="54" t="s">
        <v>2</v>
      </c>
      <c r="B6" s="54"/>
    </row>
    <row r="7" spans="1:12" x14ac:dyDescent="0.25">
      <c r="A7" s="53" t="s">
        <v>75</v>
      </c>
    </row>
    <row r="8" spans="1:12" x14ac:dyDescent="0.25">
      <c r="A8" s="53" t="s">
        <v>3</v>
      </c>
    </row>
    <row r="9" spans="1:12" ht="7.5" customHeight="1" x14ac:dyDescent="0.25"/>
    <row r="10" spans="1:12" x14ac:dyDescent="0.25">
      <c r="A10" s="65" t="s">
        <v>8</v>
      </c>
      <c r="B10" s="65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25">
      <c r="A11" s="65"/>
      <c r="B11" s="65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68" t="s">
        <v>55</v>
      </c>
      <c r="B12" s="68"/>
      <c r="C12" s="68"/>
      <c r="D12" s="68"/>
      <c r="E12" s="68"/>
      <c r="F12" s="68"/>
      <c r="G12" s="68"/>
      <c r="H12" s="68"/>
    </row>
    <row r="13" spans="1:12" ht="48" customHeight="1" x14ac:dyDescent="0.25">
      <c r="A13" s="25">
        <v>1</v>
      </c>
      <c r="B13" s="26" t="s">
        <v>64</v>
      </c>
      <c r="C13" s="27"/>
      <c r="D13" s="28"/>
      <c r="E13" s="28"/>
      <c r="F13" s="50"/>
      <c r="G13" s="28"/>
      <c r="H13" s="28"/>
    </row>
    <row r="14" spans="1:12" ht="20.25" customHeight="1" x14ac:dyDescent="0.25">
      <c r="A14" s="69" t="s">
        <v>54</v>
      </c>
      <c r="B14" s="69"/>
      <c r="C14" s="69"/>
      <c r="D14" s="69"/>
      <c r="E14" s="55"/>
      <c r="F14" s="56">
        <f>F13</f>
        <v>0</v>
      </c>
      <c r="G14" s="55"/>
      <c r="H14" s="55"/>
    </row>
    <row r="15" spans="1:12" ht="20.25" customHeight="1" x14ac:dyDescent="0.25">
      <c r="A15" s="53" t="s">
        <v>9</v>
      </c>
    </row>
    <row r="16" spans="1:12" ht="7.5" customHeight="1" x14ac:dyDescent="0.25"/>
    <row r="17" spans="1:13" ht="47.25" customHeight="1" x14ac:dyDescent="0.25">
      <c r="A17" s="64" t="s">
        <v>8</v>
      </c>
      <c r="B17" s="64" t="s">
        <v>90</v>
      </c>
      <c r="C17" s="64"/>
      <c r="D17" s="64"/>
      <c r="E17" s="64" t="s">
        <v>41</v>
      </c>
      <c r="F17" s="64" t="s">
        <v>65</v>
      </c>
      <c r="G17" s="64"/>
      <c r="H17" s="64"/>
      <c r="I17" s="64" t="s">
        <v>11</v>
      </c>
      <c r="J17" s="64" t="s">
        <v>12</v>
      </c>
      <c r="K17" s="65" t="s">
        <v>13</v>
      </c>
      <c r="L17" s="5"/>
      <c r="M17" s="5"/>
    </row>
    <row r="18" spans="1:13" ht="42" x14ac:dyDescent="0.25">
      <c r="A18" s="64"/>
      <c r="B18" s="64"/>
      <c r="C18" s="64"/>
      <c r="D18" s="64"/>
      <c r="E18" s="64"/>
      <c r="F18" s="6" t="s">
        <v>40</v>
      </c>
      <c r="G18" s="6" t="s">
        <v>10</v>
      </c>
      <c r="H18" s="6" t="s">
        <v>42</v>
      </c>
      <c r="I18" s="64"/>
      <c r="J18" s="64"/>
      <c r="K18" s="65"/>
      <c r="L18" s="5"/>
      <c r="M18" s="5"/>
    </row>
    <row r="19" spans="1:13" s="57" customFormat="1" ht="21" customHeight="1" x14ac:dyDescent="0.25">
      <c r="A19" s="70" t="s">
        <v>89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30"/>
      <c r="M19" s="30"/>
    </row>
    <row r="20" spans="1:13" s="54" customFormat="1" ht="24" customHeight="1" x14ac:dyDescent="0.25">
      <c r="A20" s="20">
        <v>1</v>
      </c>
      <c r="B20" s="67" t="s">
        <v>76</v>
      </c>
      <c r="C20" s="67"/>
      <c r="D20" s="67"/>
      <c r="E20" s="51"/>
      <c r="F20" s="17"/>
      <c r="G20" s="17"/>
      <c r="H20" s="17"/>
      <c r="I20" s="45">
        <f>I21+I24+I25+I22+I23</f>
        <v>25</v>
      </c>
      <c r="J20" s="17"/>
      <c r="K20" s="52"/>
      <c r="L20" s="22"/>
      <c r="M20" s="22"/>
    </row>
    <row r="21" spans="1:13" ht="24" customHeight="1" x14ac:dyDescent="0.25">
      <c r="A21" s="47">
        <v>1.1000000000000001</v>
      </c>
      <c r="B21" s="61" t="s">
        <v>77</v>
      </c>
      <c r="C21" s="61"/>
      <c r="D21" s="61"/>
      <c r="E21" s="51"/>
      <c r="F21" s="17"/>
      <c r="G21" s="17"/>
      <c r="H21" s="17"/>
      <c r="I21" s="46">
        <v>5</v>
      </c>
      <c r="J21" s="17"/>
      <c r="K21" s="52"/>
      <c r="L21" s="5"/>
      <c r="M21" s="5"/>
    </row>
    <row r="22" spans="1:13" ht="24" customHeight="1" x14ac:dyDescent="0.25">
      <c r="A22" s="47">
        <v>1.2</v>
      </c>
      <c r="B22" s="61" t="s">
        <v>78</v>
      </c>
      <c r="C22" s="61"/>
      <c r="D22" s="61"/>
      <c r="E22" s="51"/>
      <c r="F22" s="17"/>
      <c r="G22" s="17"/>
      <c r="H22" s="17"/>
      <c r="I22" s="46">
        <v>5</v>
      </c>
      <c r="J22" s="17"/>
      <c r="K22" s="52"/>
      <c r="L22" s="5"/>
      <c r="M22" s="5"/>
    </row>
    <row r="23" spans="1:13" ht="24" customHeight="1" x14ac:dyDescent="0.25">
      <c r="A23" s="47">
        <v>1.3</v>
      </c>
      <c r="B23" s="61" t="s">
        <v>79</v>
      </c>
      <c r="C23" s="61"/>
      <c r="D23" s="61"/>
      <c r="E23" s="51"/>
      <c r="F23" s="17"/>
      <c r="G23" s="17"/>
      <c r="H23" s="17"/>
      <c r="I23" s="46">
        <v>5</v>
      </c>
      <c r="J23" s="17"/>
      <c r="K23" s="52"/>
      <c r="L23" s="5"/>
      <c r="M23" s="5"/>
    </row>
    <row r="24" spans="1:13" ht="24" customHeight="1" x14ac:dyDescent="0.25">
      <c r="A24" s="25">
        <v>1.4</v>
      </c>
      <c r="B24" s="61" t="s">
        <v>80</v>
      </c>
      <c r="C24" s="61"/>
      <c r="D24" s="61"/>
      <c r="E24" s="51"/>
      <c r="F24" s="17"/>
      <c r="G24" s="17"/>
      <c r="H24" s="17"/>
      <c r="I24" s="46">
        <v>5</v>
      </c>
      <c r="J24" s="17"/>
      <c r="K24" s="52"/>
      <c r="L24" s="5"/>
      <c r="M24" s="5"/>
    </row>
    <row r="25" spans="1:13" ht="24" customHeight="1" x14ac:dyDescent="0.25">
      <c r="A25" s="25">
        <v>1.5</v>
      </c>
      <c r="B25" s="61" t="s">
        <v>81</v>
      </c>
      <c r="C25" s="61"/>
      <c r="D25" s="61"/>
      <c r="E25" s="51"/>
      <c r="F25" s="17"/>
      <c r="G25" s="17"/>
      <c r="H25" s="17"/>
      <c r="I25" s="46">
        <v>5</v>
      </c>
      <c r="J25" s="17"/>
      <c r="K25" s="52"/>
      <c r="L25" s="5"/>
      <c r="M25" s="5"/>
    </row>
    <row r="26" spans="1:13" ht="24" customHeight="1" x14ac:dyDescent="0.25">
      <c r="A26" s="20">
        <v>2</v>
      </c>
      <c r="B26" s="62" t="s">
        <v>82</v>
      </c>
      <c r="C26" s="62"/>
      <c r="D26" s="62"/>
      <c r="E26" s="51"/>
      <c r="F26" s="17"/>
      <c r="G26" s="17"/>
      <c r="H26" s="17"/>
      <c r="I26" s="20">
        <f>I27+I28+I29+I30</f>
        <v>20</v>
      </c>
      <c r="J26" s="17"/>
      <c r="K26" s="52"/>
      <c r="L26" s="5"/>
      <c r="M26" s="5"/>
    </row>
    <row r="27" spans="1:13" ht="24" customHeight="1" x14ac:dyDescent="0.25">
      <c r="A27" s="21">
        <v>2.1</v>
      </c>
      <c r="B27" s="61" t="s">
        <v>48</v>
      </c>
      <c r="C27" s="61"/>
      <c r="D27" s="61"/>
      <c r="E27" s="51"/>
      <c r="F27" s="17"/>
      <c r="G27" s="17"/>
      <c r="H27" s="17"/>
      <c r="I27" s="21">
        <v>5</v>
      </c>
      <c r="J27" s="17"/>
      <c r="K27" s="52"/>
      <c r="L27" s="5"/>
      <c r="M27" s="5"/>
    </row>
    <row r="28" spans="1:13" s="54" customFormat="1" ht="48" customHeight="1" x14ac:dyDescent="0.25">
      <c r="A28" s="21">
        <v>2.2000000000000002</v>
      </c>
      <c r="B28" s="61" t="s">
        <v>83</v>
      </c>
      <c r="C28" s="61"/>
      <c r="D28" s="61"/>
      <c r="E28" s="51"/>
      <c r="F28" s="17"/>
      <c r="G28" s="17"/>
      <c r="H28" s="17"/>
      <c r="I28" s="21">
        <v>5</v>
      </c>
      <c r="J28" s="17"/>
      <c r="K28" s="52"/>
      <c r="L28" s="22"/>
      <c r="M28" s="22"/>
    </row>
    <row r="29" spans="1:13" ht="24" customHeight="1" x14ac:dyDescent="0.25">
      <c r="A29" s="21">
        <v>2.2999999999999998</v>
      </c>
      <c r="B29" s="61" t="s">
        <v>50</v>
      </c>
      <c r="C29" s="61"/>
      <c r="D29" s="61"/>
      <c r="E29" s="51"/>
      <c r="F29" s="17"/>
      <c r="G29" s="17"/>
      <c r="H29" s="17"/>
      <c r="I29" s="21">
        <v>5</v>
      </c>
      <c r="J29" s="17"/>
      <c r="K29" s="52"/>
      <c r="L29" s="5"/>
      <c r="M29" s="5"/>
    </row>
    <row r="30" spans="1:13" ht="24" customHeight="1" x14ac:dyDescent="0.25">
      <c r="A30" s="21">
        <v>2.4</v>
      </c>
      <c r="B30" s="61" t="s">
        <v>84</v>
      </c>
      <c r="C30" s="61"/>
      <c r="D30" s="61"/>
      <c r="E30" s="51"/>
      <c r="F30" s="17"/>
      <c r="G30" s="17"/>
      <c r="H30" s="17"/>
      <c r="I30" s="21">
        <v>5</v>
      </c>
      <c r="J30" s="17"/>
      <c r="K30" s="52"/>
      <c r="L30" s="5"/>
      <c r="M30" s="5"/>
    </row>
    <row r="31" spans="1:13" ht="24" customHeight="1" x14ac:dyDescent="0.25">
      <c r="A31" s="20">
        <v>3</v>
      </c>
      <c r="B31" s="62" t="s">
        <v>85</v>
      </c>
      <c r="C31" s="62"/>
      <c r="D31" s="62"/>
      <c r="E31" s="51"/>
      <c r="F31" s="17"/>
      <c r="G31" s="17"/>
      <c r="H31" s="17"/>
      <c r="I31" s="20">
        <f>I32+I33+I34</f>
        <v>40</v>
      </c>
      <c r="J31" s="17"/>
      <c r="K31" s="52"/>
      <c r="L31" s="5"/>
      <c r="M31" s="5"/>
    </row>
    <row r="32" spans="1:13" ht="24" customHeight="1" x14ac:dyDescent="0.25">
      <c r="A32" s="21">
        <v>3.1</v>
      </c>
      <c r="B32" s="61" t="s">
        <v>86</v>
      </c>
      <c r="C32" s="61"/>
      <c r="D32" s="61"/>
      <c r="E32" s="51"/>
      <c r="F32" s="17"/>
      <c r="G32" s="17"/>
      <c r="H32" s="17"/>
      <c r="I32" s="21">
        <v>15</v>
      </c>
      <c r="J32" s="17"/>
      <c r="K32" s="52"/>
      <c r="L32" s="5"/>
      <c r="M32" s="5"/>
    </row>
    <row r="33" spans="1:13" s="54" customFormat="1" ht="24" customHeight="1" x14ac:dyDescent="0.25">
      <c r="A33" s="21">
        <v>3.2</v>
      </c>
      <c r="B33" s="61" t="s">
        <v>71</v>
      </c>
      <c r="C33" s="61"/>
      <c r="D33" s="61"/>
      <c r="E33" s="51"/>
      <c r="F33" s="17"/>
      <c r="G33" s="17"/>
      <c r="H33" s="17"/>
      <c r="I33" s="21">
        <v>5</v>
      </c>
      <c r="J33" s="17"/>
      <c r="K33" s="52"/>
      <c r="L33" s="22"/>
      <c r="M33" s="22"/>
    </row>
    <row r="34" spans="1:13" ht="24" customHeight="1" x14ac:dyDescent="0.25">
      <c r="A34" s="21">
        <v>3.3</v>
      </c>
      <c r="B34" s="61" t="s">
        <v>72</v>
      </c>
      <c r="C34" s="61"/>
      <c r="D34" s="61"/>
      <c r="E34" s="51"/>
      <c r="F34" s="17"/>
      <c r="G34" s="17"/>
      <c r="H34" s="17"/>
      <c r="I34" s="21">
        <v>20</v>
      </c>
      <c r="J34" s="17"/>
      <c r="K34" s="52"/>
      <c r="L34" s="5"/>
      <c r="M34" s="5"/>
    </row>
    <row r="35" spans="1:13" ht="24" customHeight="1" x14ac:dyDescent="0.25">
      <c r="A35" s="20">
        <v>4</v>
      </c>
      <c r="B35" s="62" t="s">
        <v>63</v>
      </c>
      <c r="C35" s="62"/>
      <c r="D35" s="62"/>
      <c r="E35" s="48"/>
      <c r="F35" s="28"/>
      <c r="G35" s="28"/>
      <c r="H35" s="28"/>
      <c r="I35" s="20">
        <f>I36+I37+I38</f>
        <v>15</v>
      </c>
      <c r="J35" s="28"/>
      <c r="K35" s="52"/>
    </row>
    <row r="36" spans="1:13" s="54" customFormat="1" ht="24" customHeight="1" x14ac:dyDescent="0.25">
      <c r="A36" s="21">
        <v>4.0999999999999996</v>
      </c>
      <c r="B36" s="61" t="s">
        <v>87</v>
      </c>
      <c r="C36" s="61"/>
      <c r="D36" s="61"/>
      <c r="E36" s="49"/>
      <c r="F36" s="7"/>
      <c r="G36" s="7"/>
      <c r="H36" s="7"/>
      <c r="I36" s="21">
        <v>5</v>
      </c>
      <c r="J36" s="7"/>
      <c r="K36" s="52"/>
    </row>
    <row r="37" spans="1:13" ht="24" customHeight="1" x14ac:dyDescent="0.25">
      <c r="A37" s="21">
        <v>4.2</v>
      </c>
      <c r="B37" s="61" t="s">
        <v>88</v>
      </c>
      <c r="C37" s="61"/>
      <c r="D37" s="61"/>
      <c r="E37" s="48"/>
      <c r="F37" s="28"/>
      <c r="G37" s="28"/>
      <c r="H37" s="28"/>
      <c r="I37" s="21">
        <v>5</v>
      </c>
      <c r="J37" s="28"/>
      <c r="K37" s="52"/>
    </row>
    <row r="38" spans="1:13" ht="24" customHeight="1" x14ac:dyDescent="0.25">
      <c r="A38" s="21">
        <v>4.3</v>
      </c>
      <c r="B38" s="61" t="s">
        <v>61</v>
      </c>
      <c r="C38" s="61"/>
      <c r="D38" s="61"/>
      <c r="E38" s="58"/>
      <c r="F38" s="28"/>
      <c r="G38" s="28"/>
      <c r="H38" s="28"/>
      <c r="I38" s="21">
        <v>5</v>
      </c>
      <c r="J38" s="28"/>
      <c r="K38" s="52"/>
    </row>
    <row r="39" spans="1:13" ht="24" customHeight="1" x14ac:dyDescent="0.25">
      <c r="A39" s="63" t="s">
        <v>14</v>
      </c>
      <c r="B39" s="63"/>
      <c r="C39" s="63"/>
      <c r="D39" s="63"/>
      <c r="E39" s="63"/>
      <c r="F39" s="63"/>
      <c r="G39" s="63"/>
      <c r="H39" s="63"/>
      <c r="I39" s="8">
        <f>SUM(I20,I26,I31,I35)</f>
        <v>100</v>
      </c>
      <c r="J39" s="7"/>
      <c r="K39" s="52"/>
    </row>
    <row r="43" spans="1:13" x14ac:dyDescent="0.25">
      <c r="E43" s="60"/>
      <c r="F43" s="60"/>
      <c r="G43" s="60"/>
    </row>
    <row r="44" spans="1:13" x14ac:dyDescent="0.25">
      <c r="E44" s="60"/>
      <c r="F44" s="60"/>
      <c r="G44" s="60"/>
    </row>
    <row r="45" spans="1:13" x14ac:dyDescent="0.25">
      <c r="E45" s="60"/>
      <c r="F45" s="60"/>
      <c r="G45" s="60"/>
    </row>
    <row r="46" spans="1:13" x14ac:dyDescent="0.25">
      <c r="E46" s="66"/>
      <c r="F46" s="66"/>
      <c r="G46" s="66"/>
    </row>
    <row r="47" spans="1:13" x14ac:dyDescent="0.25">
      <c r="E47" s="60"/>
      <c r="F47" s="60"/>
      <c r="G47" s="60"/>
    </row>
    <row r="48" spans="1:13" x14ac:dyDescent="0.25">
      <c r="E48" s="60"/>
      <c r="F48" s="60"/>
      <c r="G48" s="60"/>
    </row>
  </sheetData>
  <mergeCells count="44">
    <mergeCell ref="J17:J18"/>
    <mergeCell ref="F17:H17"/>
    <mergeCell ref="E17:E18"/>
    <mergeCell ref="B38:D38"/>
    <mergeCell ref="B34:D34"/>
    <mergeCell ref="B33:D33"/>
    <mergeCell ref="A19:K19"/>
    <mergeCell ref="B29:D29"/>
    <mergeCell ref="B28:D28"/>
    <mergeCell ref="B27:D27"/>
    <mergeCell ref="B26:D26"/>
    <mergeCell ref="B25:D25"/>
    <mergeCell ref="B24:D24"/>
    <mergeCell ref="B23:D23"/>
    <mergeCell ref="B22:D22"/>
    <mergeCell ref="A10:A11"/>
    <mergeCell ref="B10:B11"/>
    <mergeCell ref="A17:A18"/>
    <mergeCell ref="I17:I18"/>
    <mergeCell ref="B21:D21"/>
    <mergeCell ref="B20:D20"/>
    <mergeCell ref="A12:H12"/>
    <mergeCell ref="A14:D14"/>
    <mergeCell ref="E48:G48"/>
    <mergeCell ref="E44:G44"/>
    <mergeCell ref="E45:G45"/>
    <mergeCell ref="E46:G46"/>
    <mergeCell ref="E47:G47"/>
    <mergeCell ref="A1:K1"/>
    <mergeCell ref="A2:K2"/>
    <mergeCell ref="A3:K3"/>
    <mergeCell ref="A4:K4"/>
    <mergeCell ref="E43:G43"/>
    <mergeCell ref="B37:D37"/>
    <mergeCell ref="B35:D35"/>
    <mergeCell ref="B36:D36"/>
    <mergeCell ref="A39:H39"/>
    <mergeCell ref="B17:D18"/>
    <mergeCell ref="C10:E10"/>
    <mergeCell ref="F10:H10"/>
    <mergeCell ref="K17:K18"/>
    <mergeCell ref="B32:D32"/>
    <mergeCell ref="B31:D31"/>
    <mergeCell ref="B30:D30"/>
  </mergeCells>
  <pageMargins left="0.7" right="0.7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B29:D29"/>
    <mergeCell ref="B28:D28"/>
    <mergeCell ref="B27:D27"/>
    <mergeCell ref="A14:D14"/>
    <mergeCell ref="B26:D26"/>
    <mergeCell ref="B25:D25"/>
    <mergeCell ref="B24:D24"/>
    <mergeCell ref="B23:D23"/>
    <mergeCell ref="B22:D22"/>
    <mergeCell ref="A19:K19"/>
    <mergeCell ref="A1:K1"/>
    <mergeCell ref="A2:K2"/>
    <mergeCell ref="A3:K3"/>
    <mergeCell ref="A4:K4"/>
    <mergeCell ref="I17:I18"/>
    <mergeCell ref="A17:A18"/>
    <mergeCell ref="A10:A11"/>
    <mergeCell ref="B10:B11"/>
    <mergeCell ref="C10:E10"/>
    <mergeCell ref="F10:H10"/>
    <mergeCell ref="J17:J18"/>
    <mergeCell ref="K17:K18"/>
    <mergeCell ref="B17:D18"/>
    <mergeCell ref="E17:E18"/>
    <mergeCell ref="A12:H12"/>
    <mergeCell ref="E45:G45"/>
    <mergeCell ref="F17:H17"/>
    <mergeCell ref="E41:G41"/>
    <mergeCell ref="E42:G42"/>
    <mergeCell ref="E43:G43"/>
    <mergeCell ref="E44:G44"/>
    <mergeCell ref="A36:H36"/>
    <mergeCell ref="E40:G40"/>
    <mergeCell ref="B32:D32"/>
    <mergeCell ref="B33:D33"/>
    <mergeCell ref="B34:D34"/>
    <mergeCell ref="B35:D35"/>
    <mergeCell ref="B21:D21"/>
    <mergeCell ref="B20:D20"/>
    <mergeCell ref="B31:D31"/>
    <mergeCell ref="B30:D30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A17:A18"/>
    <mergeCell ref="B17:D18"/>
    <mergeCell ref="E17:E18"/>
    <mergeCell ref="A14:D14"/>
    <mergeCell ref="J17:J18"/>
    <mergeCell ref="K17:K18"/>
    <mergeCell ref="F17:H17"/>
    <mergeCell ref="I17:I18"/>
    <mergeCell ref="B24:D24"/>
    <mergeCell ref="B23:D23"/>
    <mergeCell ref="B22:D22"/>
    <mergeCell ref="B21:D21"/>
    <mergeCell ref="B20:D20"/>
    <mergeCell ref="B28:D28"/>
    <mergeCell ref="B27:D27"/>
    <mergeCell ref="B26:D26"/>
    <mergeCell ref="B25:D25"/>
    <mergeCell ref="A36:H36"/>
    <mergeCell ref="B35:D35"/>
    <mergeCell ref="B32:D32"/>
    <mergeCell ref="B33:D33"/>
    <mergeCell ref="B34:D34"/>
    <mergeCell ref="B31:D31"/>
    <mergeCell ref="B30:D30"/>
    <mergeCell ref="B29:D29"/>
    <mergeCell ref="A1:K1"/>
    <mergeCell ref="A2:K2"/>
    <mergeCell ref="A3:K3"/>
    <mergeCell ref="A4:K4"/>
    <mergeCell ref="A10:A11"/>
    <mergeCell ref="B10:B11"/>
    <mergeCell ref="C10:E10"/>
    <mergeCell ref="F10:H10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5"/>
  <sheetViews>
    <sheetView view="pageBreakPreview" topLeftCell="A22" zoomScale="70" zoomScaleNormal="9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19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5"/>
  <sheetViews>
    <sheetView view="pageBreakPreview" zoomScaleNormal="100" zoomScaleSheetLayoutView="100" workbookViewId="0">
      <selection activeCell="A4" sqref="A4:K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75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102" t="s">
        <v>54</v>
      </c>
      <c r="B14" s="103"/>
      <c r="C14" s="103"/>
      <c r="D14" s="104"/>
      <c r="E14" s="35"/>
      <c r="F14" s="36">
        <f>F13</f>
        <v>0</v>
      </c>
      <c r="G14" s="35"/>
      <c r="H14" s="35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ht="24" customHeight="1" x14ac:dyDescent="0.35">
      <c r="A20" s="37">
        <v>1</v>
      </c>
      <c r="B20" s="119" t="s">
        <v>66</v>
      </c>
      <c r="C20" s="120"/>
      <c r="D20" s="121"/>
      <c r="E20" s="37"/>
      <c r="F20" s="35"/>
      <c r="G20" s="35"/>
      <c r="H20" s="35"/>
      <c r="I20" s="37"/>
      <c r="J20" s="35"/>
      <c r="K20" s="122"/>
      <c r="L20" s="5"/>
      <c r="M20" s="5"/>
    </row>
    <row r="21" spans="1:13" ht="24" customHeight="1" x14ac:dyDescent="0.35">
      <c r="A21" s="25">
        <v>1.1000000000000001</v>
      </c>
      <c r="B21" s="116" t="s">
        <v>67</v>
      </c>
      <c r="C21" s="117"/>
      <c r="D21" s="118"/>
      <c r="E21" s="38"/>
      <c r="F21" s="23"/>
      <c r="G21" s="23"/>
      <c r="H21" s="23"/>
      <c r="I21" s="20"/>
      <c r="J21" s="39"/>
      <c r="K21" s="122"/>
      <c r="L21" s="5"/>
      <c r="M21" s="5"/>
    </row>
    <row r="22" spans="1:13" ht="24" customHeight="1" x14ac:dyDescent="0.35">
      <c r="A22" s="25">
        <v>1.2</v>
      </c>
      <c r="B22" s="116" t="s">
        <v>68</v>
      </c>
      <c r="C22" s="117"/>
      <c r="D22" s="118"/>
      <c r="E22" s="38"/>
      <c r="F22" s="23"/>
      <c r="G22" s="23"/>
      <c r="H22" s="23"/>
      <c r="I22" s="20"/>
      <c r="J22" s="39"/>
      <c r="K22" s="122"/>
      <c r="L22" s="5"/>
      <c r="M22" s="5"/>
    </row>
    <row r="23" spans="1:13" ht="24" customHeight="1" x14ac:dyDescent="0.35">
      <c r="A23" s="25">
        <v>1.3</v>
      </c>
      <c r="B23" s="116" t="s">
        <v>69</v>
      </c>
      <c r="C23" s="117"/>
      <c r="D23" s="118"/>
      <c r="E23" s="38"/>
      <c r="F23" s="23"/>
      <c r="G23" s="23"/>
      <c r="H23" s="23"/>
      <c r="I23" s="20"/>
      <c r="J23" s="39"/>
      <c r="K23" s="122"/>
      <c r="L23" s="5"/>
      <c r="M23" s="5"/>
    </row>
    <row r="24" spans="1:13" ht="24.75" customHeight="1" x14ac:dyDescent="0.35">
      <c r="A24" s="37">
        <v>2</v>
      </c>
      <c r="B24" s="115" t="s">
        <v>56</v>
      </c>
      <c r="C24" s="115"/>
      <c r="D24" s="115"/>
      <c r="E24" s="38"/>
      <c r="F24" s="23"/>
      <c r="G24" s="23"/>
      <c r="H24" s="23"/>
      <c r="I24" s="20"/>
      <c r="J24" s="39"/>
      <c r="K24" s="122"/>
      <c r="L24" s="5"/>
      <c r="M24" s="5"/>
    </row>
    <row r="25" spans="1:13" ht="24" customHeight="1" x14ac:dyDescent="0.35">
      <c r="A25" s="25">
        <v>2.1</v>
      </c>
      <c r="B25" s="108" t="s">
        <v>56</v>
      </c>
      <c r="C25" s="108"/>
      <c r="D25" s="108"/>
      <c r="E25" s="40"/>
      <c r="F25" s="4"/>
      <c r="G25" s="4"/>
      <c r="H25" s="4"/>
      <c r="I25" s="21"/>
      <c r="J25" s="41"/>
      <c r="K25" s="122"/>
      <c r="L25" s="5"/>
      <c r="M25" s="5"/>
    </row>
    <row r="26" spans="1:13" ht="24" customHeight="1" x14ac:dyDescent="0.35">
      <c r="A26" s="25">
        <v>2.2000000000000002</v>
      </c>
      <c r="B26" s="108" t="s">
        <v>57</v>
      </c>
      <c r="C26" s="108"/>
      <c r="D26" s="108"/>
      <c r="E26" s="40"/>
      <c r="F26" s="4"/>
      <c r="G26" s="4"/>
      <c r="H26" s="4"/>
      <c r="I26" s="21"/>
      <c r="J26" s="41"/>
      <c r="K26" s="122"/>
      <c r="L26" s="5"/>
      <c r="M26" s="5"/>
    </row>
    <row r="27" spans="1:13" ht="27" customHeight="1" x14ac:dyDescent="0.35">
      <c r="A27" s="25">
        <v>2.2999999999999998</v>
      </c>
      <c r="B27" s="108" t="s">
        <v>58</v>
      </c>
      <c r="C27" s="108"/>
      <c r="D27" s="108"/>
      <c r="E27" s="40"/>
      <c r="F27" s="4"/>
      <c r="G27" s="4"/>
      <c r="H27" s="4"/>
      <c r="I27" s="21"/>
      <c r="J27" s="41"/>
      <c r="K27" s="122"/>
      <c r="L27" s="5"/>
      <c r="M27" s="5"/>
    </row>
    <row r="28" spans="1:13" ht="39" customHeight="1" x14ac:dyDescent="0.35">
      <c r="A28" s="25">
        <v>2.4</v>
      </c>
      <c r="B28" s="108" t="s">
        <v>47</v>
      </c>
      <c r="C28" s="108"/>
      <c r="D28" s="108"/>
      <c r="E28" s="40"/>
      <c r="F28" s="4"/>
      <c r="G28" s="4"/>
      <c r="H28" s="4"/>
      <c r="I28" s="21"/>
      <c r="J28" s="41"/>
      <c r="K28" s="122"/>
      <c r="L28" s="5"/>
      <c r="M28" s="5"/>
    </row>
    <row r="29" spans="1:13" ht="24" customHeight="1" x14ac:dyDescent="0.35">
      <c r="A29" s="37">
        <v>3</v>
      </c>
      <c r="B29" s="115" t="s">
        <v>59</v>
      </c>
      <c r="C29" s="115"/>
      <c r="D29" s="115"/>
      <c r="E29" s="38"/>
      <c r="F29" s="23"/>
      <c r="G29" s="23"/>
      <c r="H29" s="23"/>
      <c r="I29" s="20"/>
      <c r="J29" s="39"/>
      <c r="K29" s="122"/>
      <c r="L29" s="5"/>
      <c r="M29" s="5"/>
    </row>
    <row r="30" spans="1:13" ht="32.25" customHeight="1" x14ac:dyDescent="0.35">
      <c r="A30" s="42">
        <v>3.1</v>
      </c>
      <c r="B30" s="108" t="s">
        <v>48</v>
      </c>
      <c r="C30" s="108"/>
      <c r="D30" s="108"/>
      <c r="E30" s="40"/>
      <c r="F30" s="4"/>
      <c r="G30" s="4"/>
      <c r="H30" s="4"/>
      <c r="I30" s="21"/>
      <c r="J30" s="41"/>
      <c r="K30" s="122"/>
      <c r="L30" s="5"/>
      <c r="M30" s="5"/>
    </row>
    <row r="31" spans="1:13" ht="44.25" customHeight="1" x14ac:dyDescent="0.35">
      <c r="A31" s="42">
        <v>3.2</v>
      </c>
      <c r="B31" s="108" t="s">
        <v>49</v>
      </c>
      <c r="C31" s="108"/>
      <c r="D31" s="108"/>
      <c r="E31" s="38"/>
      <c r="F31" s="23"/>
      <c r="G31" s="23"/>
      <c r="H31" s="23"/>
      <c r="I31" s="21"/>
      <c r="J31" s="39"/>
      <c r="K31" s="122"/>
      <c r="L31" s="5"/>
      <c r="M31" s="5"/>
    </row>
    <row r="32" spans="1:13" ht="46.5" customHeight="1" x14ac:dyDescent="0.35">
      <c r="A32" s="42">
        <v>3.3</v>
      </c>
      <c r="B32" s="108" t="s">
        <v>50</v>
      </c>
      <c r="C32" s="108"/>
      <c r="D32" s="108"/>
      <c r="E32" s="40"/>
      <c r="F32" s="4"/>
      <c r="G32" s="4"/>
      <c r="H32" s="4"/>
      <c r="I32" s="21"/>
      <c r="J32" s="41"/>
      <c r="K32" s="122"/>
      <c r="L32" s="5"/>
      <c r="M32" s="5"/>
    </row>
    <row r="33" spans="1:13" ht="42" customHeight="1" x14ac:dyDescent="0.35">
      <c r="A33" s="42">
        <v>3.4</v>
      </c>
      <c r="B33" s="108" t="s">
        <v>51</v>
      </c>
      <c r="C33" s="108"/>
      <c r="D33" s="108"/>
      <c r="E33" s="40"/>
      <c r="F33" s="4"/>
      <c r="G33" s="4"/>
      <c r="H33" s="4"/>
      <c r="I33" s="21"/>
      <c r="J33" s="41"/>
      <c r="K33" s="122"/>
      <c r="L33" s="5"/>
      <c r="M33" s="5"/>
    </row>
    <row r="34" spans="1:13" ht="24" customHeight="1" x14ac:dyDescent="0.35">
      <c r="A34" s="37">
        <v>4</v>
      </c>
      <c r="B34" s="109" t="s">
        <v>62</v>
      </c>
      <c r="C34" s="109"/>
      <c r="D34" s="109"/>
      <c r="E34" s="38"/>
      <c r="F34" s="23"/>
      <c r="G34" s="23"/>
      <c r="H34" s="23"/>
      <c r="I34" s="20"/>
      <c r="J34" s="39"/>
      <c r="K34" s="122"/>
    </row>
    <row r="35" spans="1:13" ht="24" customHeight="1" x14ac:dyDescent="0.35">
      <c r="A35" s="25">
        <v>4.0999999999999996</v>
      </c>
      <c r="B35" s="110" t="s">
        <v>70</v>
      </c>
      <c r="C35" s="110"/>
      <c r="D35" s="110"/>
      <c r="E35" s="40"/>
      <c r="F35" s="4"/>
      <c r="G35" s="4"/>
      <c r="H35" s="4"/>
      <c r="I35" s="21"/>
      <c r="J35" s="41"/>
      <c r="K35" s="122"/>
    </row>
    <row r="36" spans="1:13" ht="24" customHeight="1" x14ac:dyDescent="0.35">
      <c r="A36" s="25">
        <v>4.2</v>
      </c>
      <c r="B36" s="110" t="s">
        <v>71</v>
      </c>
      <c r="C36" s="110"/>
      <c r="D36" s="110"/>
      <c r="E36" s="40"/>
      <c r="F36" s="4"/>
      <c r="G36" s="4"/>
      <c r="H36" s="4"/>
      <c r="I36" s="21"/>
      <c r="J36" s="41"/>
      <c r="K36" s="122"/>
    </row>
    <row r="37" spans="1:13" x14ac:dyDescent="0.35">
      <c r="A37" s="25">
        <v>4.3</v>
      </c>
      <c r="B37" s="111" t="s">
        <v>72</v>
      </c>
      <c r="C37" s="112"/>
      <c r="D37" s="113"/>
      <c r="E37" s="40"/>
      <c r="F37" s="4"/>
      <c r="G37" s="4"/>
      <c r="H37" s="4"/>
      <c r="I37" s="21"/>
      <c r="J37" s="41"/>
      <c r="K37" s="122"/>
    </row>
    <row r="38" spans="1:13" x14ac:dyDescent="0.35">
      <c r="A38" s="37">
        <v>5</v>
      </c>
      <c r="B38" s="109" t="s">
        <v>63</v>
      </c>
      <c r="C38" s="109"/>
      <c r="D38" s="109"/>
      <c r="E38" s="38"/>
      <c r="F38" s="23"/>
      <c r="G38" s="23"/>
      <c r="H38" s="23"/>
      <c r="I38" s="20"/>
      <c r="J38" s="39"/>
      <c r="K38" s="122"/>
    </row>
    <row r="39" spans="1:13" x14ac:dyDescent="0.35">
      <c r="A39" s="25">
        <v>5.0999999999999996</v>
      </c>
      <c r="B39" s="61" t="s">
        <v>63</v>
      </c>
      <c r="C39" s="61"/>
      <c r="D39" s="61"/>
      <c r="E39" s="40"/>
      <c r="F39" s="4"/>
      <c r="G39" s="4"/>
      <c r="H39" s="4"/>
      <c r="I39" s="21"/>
      <c r="J39" s="41"/>
      <c r="K39" s="122"/>
    </row>
    <row r="40" spans="1:13" x14ac:dyDescent="0.35">
      <c r="A40" s="25">
        <v>5.2</v>
      </c>
      <c r="B40" s="110" t="s">
        <v>61</v>
      </c>
      <c r="C40" s="110"/>
      <c r="D40" s="110"/>
      <c r="E40" s="40"/>
      <c r="F40" s="4"/>
      <c r="G40" s="4"/>
      <c r="H40" s="4"/>
      <c r="I40" s="21"/>
      <c r="J40" s="41"/>
      <c r="K40" s="122"/>
    </row>
    <row r="41" spans="1:13" x14ac:dyDescent="0.35">
      <c r="A41" s="114" t="s">
        <v>73</v>
      </c>
      <c r="B41" s="114"/>
      <c r="C41" s="114"/>
      <c r="D41" s="114"/>
      <c r="E41" s="114"/>
      <c r="F41" s="114"/>
      <c r="G41" s="114"/>
      <c r="H41" s="114"/>
      <c r="I41" s="43">
        <f>SUM(I20,I24,I29,I34,I38)</f>
        <v>0</v>
      </c>
      <c r="J41" s="44"/>
      <c r="K41" s="122"/>
    </row>
    <row r="42" spans="1:13" x14ac:dyDescent="0.35">
      <c r="E42" s="71"/>
      <c r="F42" s="71"/>
      <c r="G42" s="71"/>
    </row>
    <row r="43" spans="1:13" x14ac:dyDescent="0.35">
      <c r="E43" s="75"/>
      <c r="F43" s="75"/>
      <c r="G43" s="75"/>
    </row>
    <row r="44" spans="1:13" x14ac:dyDescent="0.35">
      <c r="E44" s="71"/>
      <c r="F44" s="71"/>
      <c r="G44" s="71"/>
    </row>
    <row r="45" spans="1:13" x14ac:dyDescent="0.35">
      <c r="E45" s="71"/>
      <c r="F45" s="71"/>
      <c r="G45" s="71"/>
    </row>
  </sheetData>
  <mergeCells count="45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K20:K41"/>
    <mergeCell ref="B36:D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E45:G45"/>
    <mergeCell ref="E42:G42"/>
    <mergeCell ref="E43:G43"/>
    <mergeCell ref="E44:G44"/>
    <mergeCell ref="B37:D37"/>
    <mergeCell ref="B38:D38"/>
    <mergeCell ref="B39:D39"/>
    <mergeCell ref="B40:D40"/>
    <mergeCell ref="A41:H41"/>
  </mergeCells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8"/>
  <sheetViews>
    <sheetView tabSelected="1" view="pageBreakPreview" topLeftCell="A16" zoomScale="70" zoomScaleNormal="100" zoomScaleSheetLayoutView="70" workbookViewId="0">
      <selection activeCell="B22" sqref="B22:D22"/>
    </sheetView>
  </sheetViews>
  <sheetFormatPr defaultColWidth="9.140625" defaultRowHeight="21" x14ac:dyDescent="0.25"/>
  <cols>
    <col min="1" max="1" width="10.7109375" style="53" customWidth="1"/>
    <col min="2" max="2" width="35.42578125" style="53" customWidth="1"/>
    <col min="3" max="3" width="17.5703125" style="53" customWidth="1"/>
    <col min="4" max="4" width="23.7109375" style="53" customWidth="1"/>
    <col min="5" max="5" width="15.7109375" style="53" bestFit="1" customWidth="1"/>
    <col min="6" max="6" width="17.28515625" style="53" customWidth="1"/>
    <col min="7" max="9" width="14.7109375" style="53" customWidth="1"/>
    <col min="10" max="10" width="15" style="53" customWidth="1"/>
    <col min="11" max="11" width="12.7109375" style="53" customWidth="1"/>
    <col min="12" max="12" width="20.7109375" style="53" customWidth="1"/>
    <col min="13" max="16384" width="9.140625" style="53"/>
  </cols>
  <sheetData>
    <row r="1" spans="1:12" ht="23.25" x14ac:dyDescent="0.2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25">
      <c r="B5" s="54"/>
    </row>
    <row r="6" spans="1:12" x14ac:dyDescent="0.25">
      <c r="A6" s="54" t="s">
        <v>2</v>
      </c>
      <c r="B6" s="54"/>
    </row>
    <row r="7" spans="1:12" x14ac:dyDescent="0.25">
      <c r="A7" s="53" t="s">
        <v>75</v>
      </c>
    </row>
    <row r="8" spans="1:12" x14ac:dyDescent="0.25">
      <c r="A8" s="53" t="s">
        <v>3</v>
      </c>
    </row>
    <row r="9" spans="1:12" ht="7.5" customHeight="1" x14ac:dyDescent="0.25"/>
    <row r="10" spans="1:12" x14ac:dyDescent="0.25">
      <c r="A10" s="65" t="s">
        <v>8</v>
      </c>
      <c r="B10" s="65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25">
      <c r="A11" s="65"/>
      <c r="B11" s="65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68" t="s">
        <v>55</v>
      </c>
      <c r="B12" s="68"/>
      <c r="C12" s="68"/>
      <c r="D12" s="68"/>
      <c r="E12" s="68"/>
      <c r="F12" s="68"/>
      <c r="G12" s="68"/>
      <c r="H12" s="68"/>
    </row>
    <row r="13" spans="1:12" ht="48" customHeight="1" x14ac:dyDescent="0.25">
      <c r="A13" s="25">
        <v>1</v>
      </c>
      <c r="B13" s="26" t="s">
        <v>64</v>
      </c>
      <c r="C13" s="27"/>
      <c r="D13" s="28"/>
      <c r="E13" s="28"/>
      <c r="F13" s="50"/>
      <c r="G13" s="28"/>
      <c r="H13" s="28"/>
    </row>
    <row r="14" spans="1:12" ht="20.25" customHeight="1" x14ac:dyDescent="0.25">
      <c r="A14" s="114" t="s">
        <v>54</v>
      </c>
      <c r="B14" s="114"/>
      <c r="C14" s="114"/>
      <c r="D14" s="114"/>
      <c r="E14" s="55"/>
      <c r="F14" s="56">
        <f>F13</f>
        <v>0</v>
      </c>
      <c r="G14" s="55"/>
      <c r="H14" s="55"/>
    </row>
    <row r="15" spans="1:12" ht="20.25" customHeight="1" x14ac:dyDescent="0.25">
      <c r="A15" s="53" t="s">
        <v>9</v>
      </c>
    </row>
    <row r="16" spans="1:12" ht="7.5" customHeight="1" x14ac:dyDescent="0.25"/>
    <row r="17" spans="1:13" ht="47.25" customHeight="1" x14ac:dyDescent="0.25">
      <c r="A17" s="64" t="s">
        <v>8</v>
      </c>
      <c r="B17" s="64" t="s">
        <v>90</v>
      </c>
      <c r="C17" s="64"/>
      <c r="D17" s="64"/>
      <c r="E17" s="64" t="s">
        <v>41</v>
      </c>
      <c r="F17" s="64" t="s">
        <v>65</v>
      </c>
      <c r="G17" s="64"/>
      <c r="H17" s="64"/>
      <c r="I17" s="64" t="s">
        <v>11</v>
      </c>
      <c r="J17" s="64" t="s">
        <v>12</v>
      </c>
      <c r="K17" s="65" t="s">
        <v>13</v>
      </c>
      <c r="L17" s="5"/>
      <c r="M17" s="5"/>
    </row>
    <row r="18" spans="1:13" ht="42" x14ac:dyDescent="0.25">
      <c r="A18" s="64"/>
      <c r="B18" s="64"/>
      <c r="C18" s="64"/>
      <c r="D18" s="64"/>
      <c r="E18" s="64"/>
      <c r="F18" s="6" t="s">
        <v>40</v>
      </c>
      <c r="G18" s="6" t="s">
        <v>10</v>
      </c>
      <c r="H18" s="6" t="s">
        <v>42</v>
      </c>
      <c r="I18" s="64"/>
      <c r="J18" s="64"/>
      <c r="K18" s="65"/>
      <c r="L18" s="5"/>
      <c r="M18" s="5"/>
    </row>
    <row r="19" spans="1:13" s="57" customFormat="1" ht="21" customHeight="1" x14ac:dyDescent="0.25">
      <c r="A19" s="70" t="s">
        <v>89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30"/>
      <c r="M19" s="30"/>
    </row>
    <row r="20" spans="1:13" s="54" customFormat="1" ht="24" customHeight="1" x14ac:dyDescent="0.25">
      <c r="A20" s="20">
        <v>1</v>
      </c>
      <c r="B20" s="67" t="s">
        <v>76</v>
      </c>
      <c r="C20" s="67"/>
      <c r="D20" s="67"/>
      <c r="E20" s="51"/>
      <c r="F20" s="17"/>
      <c r="G20" s="17"/>
      <c r="H20" s="17"/>
      <c r="I20" s="45">
        <f>I21+I24+I25+I22+I23</f>
        <v>25</v>
      </c>
      <c r="J20" s="17"/>
      <c r="K20" s="52"/>
      <c r="L20" s="22"/>
      <c r="M20" s="22"/>
    </row>
    <row r="21" spans="1:13" ht="24" customHeight="1" x14ac:dyDescent="0.25">
      <c r="A21" s="47">
        <v>1.1000000000000001</v>
      </c>
      <c r="B21" s="61" t="s">
        <v>77</v>
      </c>
      <c r="C21" s="61"/>
      <c r="D21" s="61"/>
      <c r="E21" s="51"/>
      <c r="F21" s="17"/>
      <c r="G21" s="17"/>
      <c r="H21" s="17"/>
      <c r="I21" s="46">
        <v>5</v>
      </c>
      <c r="J21" s="17"/>
      <c r="K21" s="52"/>
      <c r="L21" s="5"/>
      <c r="M21" s="5"/>
    </row>
    <row r="22" spans="1:13" ht="24" customHeight="1" x14ac:dyDescent="0.25">
      <c r="A22" s="47">
        <v>1.2</v>
      </c>
      <c r="B22" s="61" t="s">
        <v>78</v>
      </c>
      <c r="C22" s="61"/>
      <c r="D22" s="61"/>
      <c r="E22" s="51"/>
      <c r="F22" s="17"/>
      <c r="G22" s="17"/>
      <c r="H22" s="17"/>
      <c r="I22" s="46">
        <v>5</v>
      </c>
      <c r="J22" s="17"/>
      <c r="K22" s="52"/>
      <c r="L22" s="5"/>
      <c r="M22" s="5"/>
    </row>
    <row r="23" spans="1:13" ht="24" customHeight="1" x14ac:dyDescent="0.25">
      <c r="A23" s="47">
        <v>1.3</v>
      </c>
      <c r="B23" s="61" t="s">
        <v>79</v>
      </c>
      <c r="C23" s="61"/>
      <c r="D23" s="61"/>
      <c r="E23" s="51"/>
      <c r="F23" s="17"/>
      <c r="G23" s="17"/>
      <c r="H23" s="17"/>
      <c r="I23" s="46">
        <v>5</v>
      </c>
      <c r="J23" s="17"/>
      <c r="K23" s="52"/>
      <c r="L23" s="5"/>
      <c r="M23" s="5"/>
    </row>
    <row r="24" spans="1:13" ht="24" customHeight="1" x14ac:dyDescent="0.25">
      <c r="A24" s="25">
        <v>1.4</v>
      </c>
      <c r="B24" s="61" t="s">
        <v>80</v>
      </c>
      <c r="C24" s="61"/>
      <c r="D24" s="61"/>
      <c r="E24" s="51"/>
      <c r="F24" s="17"/>
      <c r="G24" s="17"/>
      <c r="H24" s="17"/>
      <c r="I24" s="46">
        <v>5</v>
      </c>
      <c r="J24" s="17"/>
      <c r="K24" s="52"/>
      <c r="L24" s="5"/>
      <c r="M24" s="5"/>
    </row>
    <row r="25" spans="1:13" ht="24" customHeight="1" x14ac:dyDescent="0.25">
      <c r="A25" s="25">
        <v>1.5</v>
      </c>
      <c r="B25" s="61" t="s">
        <v>81</v>
      </c>
      <c r="C25" s="61"/>
      <c r="D25" s="61"/>
      <c r="E25" s="51"/>
      <c r="F25" s="17"/>
      <c r="G25" s="17"/>
      <c r="H25" s="17"/>
      <c r="I25" s="46">
        <v>5</v>
      </c>
      <c r="J25" s="17"/>
      <c r="K25" s="52"/>
      <c r="L25" s="5"/>
      <c r="M25" s="5"/>
    </row>
    <row r="26" spans="1:13" ht="24" customHeight="1" x14ac:dyDescent="0.25">
      <c r="A26" s="20">
        <v>2</v>
      </c>
      <c r="B26" s="62" t="s">
        <v>82</v>
      </c>
      <c r="C26" s="62"/>
      <c r="D26" s="62"/>
      <c r="E26" s="51"/>
      <c r="F26" s="17"/>
      <c r="G26" s="17"/>
      <c r="H26" s="17"/>
      <c r="I26" s="20">
        <f>I27+I28+I29+I30</f>
        <v>20</v>
      </c>
      <c r="J26" s="17"/>
      <c r="K26" s="52"/>
      <c r="L26" s="5"/>
      <c r="M26" s="5"/>
    </row>
    <row r="27" spans="1:13" ht="24" customHeight="1" x14ac:dyDescent="0.25">
      <c r="A27" s="21">
        <v>2.1</v>
      </c>
      <c r="B27" s="61" t="s">
        <v>48</v>
      </c>
      <c r="C27" s="61"/>
      <c r="D27" s="61"/>
      <c r="E27" s="51"/>
      <c r="F27" s="17"/>
      <c r="G27" s="17"/>
      <c r="H27" s="17"/>
      <c r="I27" s="21">
        <v>5</v>
      </c>
      <c r="J27" s="17"/>
      <c r="K27" s="52"/>
      <c r="L27" s="5"/>
      <c r="M27" s="5"/>
    </row>
    <row r="28" spans="1:13" s="54" customFormat="1" ht="48" customHeight="1" x14ac:dyDescent="0.25">
      <c r="A28" s="21">
        <v>2.2000000000000002</v>
      </c>
      <c r="B28" s="61" t="s">
        <v>83</v>
      </c>
      <c r="C28" s="61"/>
      <c r="D28" s="61"/>
      <c r="E28" s="51"/>
      <c r="F28" s="17"/>
      <c r="G28" s="17"/>
      <c r="H28" s="17"/>
      <c r="I28" s="21">
        <v>5</v>
      </c>
      <c r="J28" s="17"/>
      <c r="K28" s="52"/>
      <c r="L28" s="22"/>
      <c r="M28" s="22"/>
    </row>
    <row r="29" spans="1:13" ht="24" customHeight="1" x14ac:dyDescent="0.25">
      <c r="A29" s="21">
        <v>2.2999999999999998</v>
      </c>
      <c r="B29" s="61" t="s">
        <v>50</v>
      </c>
      <c r="C29" s="61"/>
      <c r="D29" s="61"/>
      <c r="E29" s="51"/>
      <c r="F29" s="17"/>
      <c r="G29" s="17"/>
      <c r="H29" s="17"/>
      <c r="I29" s="21">
        <v>5</v>
      </c>
      <c r="J29" s="17"/>
      <c r="K29" s="52"/>
      <c r="L29" s="5"/>
      <c r="M29" s="5"/>
    </row>
    <row r="30" spans="1:13" ht="24" customHeight="1" x14ac:dyDescent="0.25">
      <c r="A30" s="21">
        <v>2.4</v>
      </c>
      <c r="B30" s="61" t="s">
        <v>84</v>
      </c>
      <c r="C30" s="61"/>
      <c r="D30" s="61"/>
      <c r="E30" s="51"/>
      <c r="F30" s="17"/>
      <c r="G30" s="17"/>
      <c r="H30" s="17"/>
      <c r="I30" s="21">
        <v>5</v>
      </c>
      <c r="J30" s="17"/>
      <c r="K30" s="52"/>
      <c r="L30" s="5"/>
      <c r="M30" s="5"/>
    </row>
    <row r="31" spans="1:13" ht="24" customHeight="1" x14ac:dyDescent="0.25">
      <c r="A31" s="20">
        <v>3</v>
      </c>
      <c r="B31" s="62" t="s">
        <v>85</v>
      </c>
      <c r="C31" s="62"/>
      <c r="D31" s="62"/>
      <c r="E31" s="51"/>
      <c r="F31" s="17"/>
      <c r="G31" s="17"/>
      <c r="H31" s="17"/>
      <c r="I31" s="20">
        <f>I32+I33+I34</f>
        <v>40</v>
      </c>
      <c r="J31" s="17"/>
      <c r="K31" s="52"/>
      <c r="L31" s="5"/>
      <c r="M31" s="5"/>
    </row>
    <row r="32" spans="1:13" ht="24" customHeight="1" x14ac:dyDescent="0.25">
      <c r="A32" s="21">
        <v>3.1</v>
      </c>
      <c r="B32" s="61" t="s">
        <v>86</v>
      </c>
      <c r="C32" s="61"/>
      <c r="D32" s="61"/>
      <c r="E32" s="51"/>
      <c r="F32" s="17"/>
      <c r="G32" s="17"/>
      <c r="H32" s="17"/>
      <c r="I32" s="21">
        <v>15</v>
      </c>
      <c r="J32" s="17"/>
      <c r="K32" s="52"/>
      <c r="L32" s="5"/>
      <c r="M32" s="5"/>
    </row>
    <row r="33" spans="1:13" s="54" customFormat="1" ht="24" customHeight="1" x14ac:dyDescent="0.25">
      <c r="A33" s="21">
        <v>3.2</v>
      </c>
      <c r="B33" s="61" t="s">
        <v>71</v>
      </c>
      <c r="C33" s="61"/>
      <c r="D33" s="61"/>
      <c r="E33" s="51"/>
      <c r="F33" s="17"/>
      <c r="G33" s="17"/>
      <c r="H33" s="17"/>
      <c r="I33" s="21">
        <v>5</v>
      </c>
      <c r="J33" s="17"/>
      <c r="K33" s="52"/>
      <c r="L33" s="22"/>
      <c r="M33" s="22"/>
    </row>
    <row r="34" spans="1:13" ht="24" customHeight="1" x14ac:dyDescent="0.25">
      <c r="A34" s="21">
        <v>3.3</v>
      </c>
      <c r="B34" s="61" t="s">
        <v>72</v>
      </c>
      <c r="C34" s="61"/>
      <c r="D34" s="61"/>
      <c r="E34" s="51"/>
      <c r="F34" s="17"/>
      <c r="G34" s="17"/>
      <c r="H34" s="17"/>
      <c r="I34" s="21">
        <v>20</v>
      </c>
      <c r="J34" s="17"/>
      <c r="K34" s="52"/>
      <c r="L34" s="5"/>
      <c r="M34" s="5"/>
    </row>
    <row r="35" spans="1:13" ht="24" customHeight="1" x14ac:dyDescent="0.25">
      <c r="A35" s="20">
        <v>4</v>
      </c>
      <c r="B35" s="62" t="s">
        <v>63</v>
      </c>
      <c r="C35" s="62"/>
      <c r="D35" s="62"/>
      <c r="E35" s="48"/>
      <c r="F35" s="28"/>
      <c r="G35" s="28"/>
      <c r="H35" s="28"/>
      <c r="I35" s="20">
        <f>I36+I37+I38</f>
        <v>15</v>
      </c>
      <c r="J35" s="28"/>
      <c r="K35" s="52"/>
    </row>
    <row r="36" spans="1:13" s="54" customFormat="1" ht="24" customHeight="1" x14ac:dyDescent="0.25">
      <c r="A36" s="21">
        <v>4.0999999999999996</v>
      </c>
      <c r="B36" s="61" t="s">
        <v>87</v>
      </c>
      <c r="C36" s="61"/>
      <c r="D36" s="61"/>
      <c r="E36" s="49"/>
      <c r="F36" s="7"/>
      <c r="G36" s="7"/>
      <c r="H36" s="7"/>
      <c r="I36" s="21">
        <v>5</v>
      </c>
      <c r="J36" s="7"/>
      <c r="K36" s="52"/>
    </row>
    <row r="37" spans="1:13" ht="24" customHeight="1" x14ac:dyDescent="0.25">
      <c r="A37" s="21">
        <v>4.2</v>
      </c>
      <c r="B37" s="61" t="s">
        <v>88</v>
      </c>
      <c r="C37" s="61"/>
      <c r="D37" s="61"/>
      <c r="E37" s="48"/>
      <c r="F37" s="28"/>
      <c r="G37" s="28"/>
      <c r="H37" s="28"/>
      <c r="I37" s="21">
        <v>5</v>
      </c>
      <c r="J37" s="28"/>
      <c r="K37" s="52"/>
    </row>
    <row r="38" spans="1:13" ht="24" customHeight="1" x14ac:dyDescent="0.25">
      <c r="A38" s="21">
        <v>4.3</v>
      </c>
      <c r="B38" s="61" t="s">
        <v>61</v>
      </c>
      <c r="C38" s="61"/>
      <c r="D38" s="61"/>
      <c r="E38" s="58"/>
      <c r="F38" s="28"/>
      <c r="G38" s="28"/>
      <c r="H38" s="28"/>
      <c r="I38" s="21">
        <v>5</v>
      </c>
      <c r="J38" s="28"/>
      <c r="K38" s="52"/>
    </row>
    <row r="39" spans="1:13" ht="24" customHeight="1" x14ac:dyDescent="0.25">
      <c r="A39" s="63" t="s">
        <v>14</v>
      </c>
      <c r="B39" s="63"/>
      <c r="C39" s="63"/>
      <c r="D39" s="63"/>
      <c r="E39" s="63"/>
      <c r="F39" s="63"/>
      <c r="G39" s="63"/>
      <c r="H39" s="63"/>
      <c r="I39" s="8">
        <f>SUM(I20,I26,I31,I35)</f>
        <v>100</v>
      </c>
      <c r="J39" s="7"/>
      <c r="K39" s="52"/>
    </row>
    <row r="43" spans="1:13" x14ac:dyDescent="0.25">
      <c r="E43" s="60"/>
      <c r="F43" s="60"/>
      <c r="G43" s="60"/>
    </row>
    <row r="44" spans="1:13" x14ac:dyDescent="0.25">
      <c r="E44" s="60"/>
      <c r="F44" s="60"/>
      <c r="G44" s="60"/>
    </row>
    <row r="45" spans="1:13" x14ac:dyDescent="0.25">
      <c r="E45" s="60"/>
      <c r="F45" s="60"/>
      <c r="G45" s="60"/>
    </row>
    <row r="46" spans="1:13" x14ac:dyDescent="0.25">
      <c r="E46" s="66"/>
      <c r="F46" s="66"/>
      <c r="G46" s="66"/>
    </row>
    <row r="47" spans="1:13" x14ac:dyDescent="0.25">
      <c r="E47" s="60"/>
      <c r="F47" s="60"/>
      <c r="G47" s="60"/>
    </row>
    <row r="48" spans="1:13" x14ac:dyDescent="0.25">
      <c r="E48" s="60"/>
      <c r="F48" s="60"/>
      <c r="G48" s="60"/>
    </row>
  </sheetData>
  <mergeCells count="44">
    <mergeCell ref="B26:D26"/>
    <mergeCell ref="B25:D25"/>
    <mergeCell ref="B21:D21"/>
    <mergeCell ref="B20:D20"/>
    <mergeCell ref="B24:D24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2:H12"/>
    <mergeCell ref="A14:D14"/>
    <mergeCell ref="B35:D35"/>
    <mergeCell ref="B36:D36"/>
    <mergeCell ref="B37:D37"/>
    <mergeCell ref="B38:D38"/>
    <mergeCell ref="B23:D23"/>
    <mergeCell ref="B22:D22"/>
    <mergeCell ref="A19:K19"/>
    <mergeCell ref="B34:D34"/>
    <mergeCell ref="B33:D33"/>
    <mergeCell ref="B32:D32"/>
    <mergeCell ref="B31:D31"/>
    <mergeCell ref="B30:D30"/>
    <mergeCell ref="B29:D29"/>
    <mergeCell ref="B28:D28"/>
    <mergeCell ref="B27:D27"/>
    <mergeCell ref="A39:H39"/>
    <mergeCell ref="E48:G48"/>
    <mergeCell ref="E43:G43"/>
    <mergeCell ref="E44:G44"/>
    <mergeCell ref="E45:G45"/>
    <mergeCell ref="E46:G46"/>
    <mergeCell ref="E47:G47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5"/>
  <sheetViews>
    <sheetView view="pageBreakPreview" topLeftCell="A22" zoomScale="70" zoomScaleNormal="100" zoomScaleSheetLayoutView="70" workbookViewId="0">
      <selection activeCell="A4" sqref="A4:K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75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102" t="s">
        <v>54</v>
      </c>
      <c r="B14" s="103"/>
      <c r="C14" s="103"/>
      <c r="D14" s="104"/>
      <c r="E14" s="35"/>
      <c r="F14" s="36">
        <f>F13</f>
        <v>0</v>
      </c>
      <c r="G14" s="35"/>
      <c r="H14" s="35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ht="24" customHeight="1" x14ac:dyDescent="0.35">
      <c r="A20" s="37">
        <v>1</v>
      </c>
      <c r="B20" s="119" t="s">
        <v>66</v>
      </c>
      <c r="C20" s="120"/>
      <c r="D20" s="121"/>
      <c r="E20" s="37"/>
      <c r="F20" s="35"/>
      <c r="G20" s="35"/>
      <c r="H20" s="35"/>
      <c r="I20" s="37"/>
      <c r="J20" s="35"/>
      <c r="K20" s="122"/>
      <c r="L20" s="5"/>
      <c r="M20" s="5"/>
    </row>
    <row r="21" spans="1:13" ht="24" customHeight="1" x14ac:dyDescent="0.35">
      <c r="A21" s="25">
        <v>1.1000000000000001</v>
      </c>
      <c r="B21" s="116" t="s">
        <v>67</v>
      </c>
      <c r="C21" s="117"/>
      <c r="D21" s="118"/>
      <c r="E21" s="38"/>
      <c r="F21" s="23"/>
      <c r="G21" s="23"/>
      <c r="H21" s="23"/>
      <c r="I21" s="20"/>
      <c r="J21" s="39"/>
      <c r="K21" s="122"/>
      <c r="L21" s="5"/>
      <c r="M21" s="5"/>
    </row>
    <row r="22" spans="1:13" ht="24" customHeight="1" x14ac:dyDescent="0.35">
      <c r="A22" s="25">
        <v>1.2</v>
      </c>
      <c r="B22" s="116" t="s">
        <v>68</v>
      </c>
      <c r="C22" s="117"/>
      <c r="D22" s="118"/>
      <c r="E22" s="38"/>
      <c r="F22" s="23"/>
      <c r="G22" s="23"/>
      <c r="H22" s="23"/>
      <c r="I22" s="20"/>
      <c r="J22" s="39"/>
      <c r="K22" s="122"/>
      <c r="L22" s="5"/>
      <c r="M22" s="5"/>
    </row>
    <row r="23" spans="1:13" ht="24" customHeight="1" x14ac:dyDescent="0.35">
      <c r="A23" s="25">
        <v>1.3</v>
      </c>
      <c r="B23" s="116" t="s">
        <v>69</v>
      </c>
      <c r="C23" s="117"/>
      <c r="D23" s="118"/>
      <c r="E23" s="38"/>
      <c r="F23" s="23"/>
      <c r="G23" s="23"/>
      <c r="H23" s="23"/>
      <c r="I23" s="20"/>
      <c r="J23" s="39"/>
      <c r="K23" s="122"/>
      <c r="L23" s="5"/>
      <c r="M23" s="5"/>
    </row>
    <row r="24" spans="1:13" ht="24.75" customHeight="1" x14ac:dyDescent="0.35">
      <c r="A24" s="37">
        <v>2</v>
      </c>
      <c r="B24" s="115" t="s">
        <v>56</v>
      </c>
      <c r="C24" s="115"/>
      <c r="D24" s="115"/>
      <c r="E24" s="38"/>
      <c r="F24" s="23"/>
      <c r="G24" s="23"/>
      <c r="H24" s="23"/>
      <c r="I24" s="20"/>
      <c r="J24" s="39"/>
      <c r="K24" s="122"/>
      <c r="L24" s="5"/>
      <c r="M24" s="5"/>
    </row>
    <row r="25" spans="1:13" ht="24" customHeight="1" x14ac:dyDescent="0.35">
      <c r="A25" s="25">
        <v>2.1</v>
      </c>
      <c r="B25" s="108" t="s">
        <v>56</v>
      </c>
      <c r="C25" s="108"/>
      <c r="D25" s="108"/>
      <c r="E25" s="40"/>
      <c r="F25" s="4"/>
      <c r="G25" s="4"/>
      <c r="H25" s="4"/>
      <c r="I25" s="21"/>
      <c r="J25" s="41"/>
      <c r="K25" s="122"/>
      <c r="L25" s="5"/>
      <c r="M25" s="5"/>
    </row>
    <row r="26" spans="1:13" ht="24" customHeight="1" x14ac:dyDescent="0.35">
      <c r="A26" s="25">
        <v>2.2000000000000002</v>
      </c>
      <c r="B26" s="108" t="s">
        <v>57</v>
      </c>
      <c r="C26" s="108"/>
      <c r="D26" s="108"/>
      <c r="E26" s="40"/>
      <c r="F26" s="4"/>
      <c r="G26" s="4"/>
      <c r="H26" s="4"/>
      <c r="I26" s="21"/>
      <c r="J26" s="41"/>
      <c r="K26" s="122"/>
      <c r="L26" s="5"/>
      <c r="M26" s="5"/>
    </row>
    <row r="27" spans="1:13" ht="27" customHeight="1" x14ac:dyDescent="0.35">
      <c r="A27" s="25">
        <v>2.2999999999999998</v>
      </c>
      <c r="B27" s="108" t="s">
        <v>58</v>
      </c>
      <c r="C27" s="108"/>
      <c r="D27" s="108"/>
      <c r="E27" s="40"/>
      <c r="F27" s="4"/>
      <c r="G27" s="4"/>
      <c r="H27" s="4"/>
      <c r="I27" s="21"/>
      <c r="J27" s="41"/>
      <c r="K27" s="122"/>
      <c r="L27" s="5"/>
      <c r="M27" s="5"/>
    </row>
    <row r="28" spans="1:13" ht="39" customHeight="1" x14ac:dyDescent="0.35">
      <c r="A28" s="25">
        <v>2.4</v>
      </c>
      <c r="B28" s="108" t="s">
        <v>47</v>
      </c>
      <c r="C28" s="108"/>
      <c r="D28" s="108"/>
      <c r="E28" s="40"/>
      <c r="F28" s="4"/>
      <c r="G28" s="4"/>
      <c r="H28" s="4"/>
      <c r="I28" s="21"/>
      <c r="J28" s="41"/>
      <c r="K28" s="122"/>
      <c r="L28" s="5"/>
      <c r="M28" s="5"/>
    </row>
    <row r="29" spans="1:13" ht="24" customHeight="1" x14ac:dyDescent="0.35">
      <c r="A29" s="37">
        <v>3</v>
      </c>
      <c r="B29" s="115" t="s">
        <v>59</v>
      </c>
      <c r="C29" s="115"/>
      <c r="D29" s="115"/>
      <c r="E29" s="38"/>
      <c r="F29" s="23"/>
      <c r="G29" s="23"/>
      <c r="H29" s="23"/>
      <c r="I29" s="20"/>
      <c r="J29" s="39"/>
      <c r="K29" s="122"/>
      <c r="L29" s="5"/>
      <c r="M29" s="5"/>
    </row>
    <row r="30" spans="1:13" ht="32.25" customHeight="1" x14ac:dyDescent="0.35">
      <c r="A30" s="42">
        <v>3.1</v>
      </c>
      <c r="B30" s="108" t="s">
        <v>48</v>
      </c>
      <c r="C30" s="108"/>
      <c r="D30" s="108"/>
      <c r="E30" s="40"/>
      <c r="F30" s="4"/>
      <c r="G30" s="4"/>
      <c r="H30" s="4"/>
      <c r="I30" s="21"/>
      <c r="J30" s="41"/>
      <c r="K30" s="122"/>
      <c r="L30" s="5"/>
      <c r="M30" s="5"/>
    </row>
    <row r="31" spans="1:13" ht="44.25" customHeight="1" x14ac:dyDescent="0.35">
      <c r="A31" s="42">
        <v>3.2</v>
      </c>
      <c r="B31" s="108" t="s">
        <v>49</v>
      </c>
      <c r="C31" s="108"/>
      <c r="D31" s="108"/>
      <c r="E31" s="38"/>
      <c r="F31" s="23"/>
      <c r="G31" s="23"/>
      <c r="H31" s="23"/>
      <c r="I31" s="21"/>
      <c r="J31" s="39"/>
      <c r="K31" s="122"/>
      <c r="L31" s="5"/>
      <c r="M31" s="5"/>
    </row>
    <row r="32" spans="1:13" ht="46.5" customHeight="1" x14ac:dyDescent="0.35">
      <c r="A32" s="42">
        <v>3.3</v>
      </c>
      <c r="B32" s="108" t="s">
        <v>50</v>
      </c>
      <c r="C32" s="108"/>
      <c r="D32" s="108"/>
      <c r="E32" s="40"/>
      <c r="F32" s="4"/>
      <c r="G32" s="4"/>
      <c r="H32" s="4"/>
      <c r="I32" s="21"/>
      <c r="J32" s="41"/>
      <c r="K32" s="122"/>
      <c r="L32" s="5"/>
      <c r="M32" s="5"/>
    </row>
    <row r="33" spans="1:13" ht="42" customHeight="1" x14ac:dyDescent="0.35">
      <c r="A33" s="42">
        <v>3.4</v>
      </c>
      <c r="B33" s="108" t="s">
        <v>51</v>
      </c>
      <c r="C33" s="108"/>
      <c r="D33" s="108"/>
      <c r="E33" s="40"/>
      <c r="F33" s="4"/>
      <c r="G33" s="4"/>
      <c r="H33" s="4"/>
      <c r="I33" s="21"/>
      <c r="J33" s="41"/>
      <c r="K33" s="122"/>
      <c r="L33" s="5"/>
      <c r="M33" s="5"/>
    </row>
    <row r="34" spans="1:13" ht="24" customHeight="1" x14ac:dyDescent="0.35">
      <c r="A34" s="37">
        <v>4</v>
      </c>
      <c r="B34" s="109" t="s">
        <v>62</v>
      </c>
      <c r="C34" s="109"/>
      <c r="D34" s="109"/>
      <c r="E34" s="38"/>
      <c r="F34" s="23"/>
      <c r="G34" s="23"/>
      <c r="H34" s="23"/>
      <c r="I34" s="20"/>
      <c r="J34" s="39"/>
      <c r="K34" s="122"/>
    </row>
    <row r="35" spans="1:13" ht="24" customHeight="1" x14ac:dyDescent="0.35">
      <c r="A35" s="25">
        <v>4.0999999999999996</v>
      </c>
      <c r="B35" s="110" t="s">
        <v>70</v>
      </c>
      <c r="C35" s="110"/>
      <c r="D35" s="110"/>
      <c r="E35" s="40"/>
      <c r="F35" s="4"/>
      <c r="G35" s="4"/>
      <c r="H35" s="4"/>
      <c r="I35" s="21"/>
      <c r="J35" s="41"/>
      <c r="K35" s="122"/>
    </row>
    <row r="36" spans="1:13" ht="24" customHeight="1" x14ac:dyDescent="0.35">
      <c r="A36" s="25">
        <v>4.2</v>
      </c>
      <c r="B36" s="110" t="s">
        <v>71</v>
      </c>
      <c r="C36" s="110"/>
      <c r="D36" s="110"/>
      <c r="E36" s="40"/>
      <c r="F36" s="4"/>
      <c r="G36" s="4"/>
      <c r="H36" s="4"/>
      <c r="I36" s="21"/>
      <c r="J36" s="41"/>
      <c r="K36" s="122"/>
    </row>
    <row r="37" spans="1:13" x14ac:dyDescent="0.35">
      <c r="A37" s="25">
        <v>4.3</v>
      </c>
      <c r="B37" s="111" t="s">
        <v>72</v>
      </c>
      <c r="C37" s="112"/>
      <c r="D37" s="113"/>
      <c r="E37" s="40"/>
      <c r="F37" s="4"/>
      <c r="G37" s="4"/>
      <c r="H37" s="4"/>
      <c r="I37" s="21"/>
      <c r="J37" s="41"/>
      <c r="K37" s="122"/>
    </row>
    <row r="38" spans="1:13" x14ac:dyDescent="0.35">
      <c r="A38" s="37">
        <v>5</v>
      </c>
      <c r="B38" s="109" t="s">
        <v>63</v>
      </c>
      <c r="C38" s="109"/>
      <c r="D38" s="109"/>
      <c r="E38" s="38"/>
      <c r="F38" s="23"/>
      <c r="G38" s="23"/>
      <c r="H38" s="23"/>
      <c r="I38" s="20"/>
      <c r="J38" s="39"/>
      <c r="K38" s="122"/>
    </row>
    <row r="39" spans="1:13" x14ac:dyDescent="0.35">
      <c r="A39" s="25">
        <v>5.0999999999999996</v>
      </c>
      <c r="B39" s="61" t="s">
        <v>63</v>
      </c>
      <c r="C39" s="61"/>
      <c r="D39" s="61"/>
      <c r="E39" s="40"/>
      <c r="F39" s="4"/>
      <c r="G39" s="4"/>
      <c r="H39" s="4"/>
      <c r="I39" s="21"/>
      <c r="J39" s="41"/>
      <c r="K39" s="122"/>
    </row>
    <row r="40" spans="1:13" x14ac:dyDescent="0.35">
      <c r="A40" s="25">
        <v>5.2</v>
      </c>
      <c r="B40" s="110" t="s">
        <v>61</v>
      </c>
      <c r="C40" s="110"/>
      <c r="D40" s="110"/>
      <c r="E40" s="40"/>
      <c r="F40" s="4"/>
      <c r="G40" s="4"/>
      <c r="H40" s="4"/>
      <c r="I40" s="21"/>
      <c r="J40" s="41"/>
      <c r="K40" s="122"/>
    </row>
    <row r="41" spans="1:13" x14ac:dyDescent="0.35">
      <c r="A41" s="114" t="s">
        <v>73</v>
      </c>
      <c r="B41" s="114"/>
      <c r="C41" s="114"/>
      <c r="D41" s="114"/>
      <c r="E41" s="114"/>
      <c r="F41" s="114"/>
      <c r="G41" s="114"/>
      <c r="H41" s="114"/>
      <c r="I41" s="43">
        <f>SUM(I20,I24,I29,I34,I38)</f>
        <v>0</v>
      </c>
      <c r="J41" s="44"/>
      <c r="K41" s="122"/>
    </row>
    <row r="42" spans="1:13" x14ac:dyDescent="0.35">
      <c r="E42" s="71"/>
      <c r="F42" s="71"/>
      <c r="G42" s="71"/>
    </row>
    <row r="43" spans="1:13" x14ac:dyDescent="0.35">
      <c r="E43" s="75"/>
      <c r="F43" s="75"/>
      <c r="G43" s="75"/>
    </row>
    <row r="44" spans="1:13" x14ac:dyDescent="0.35">
      <c r="E44" s="71"/>
      <c r="F44" s="71"/>
      <c r="G44" s="71"/>
    </row>
    <row r="45" spans="1:13" x14ac:dyDescent="0.35">
      <c r="E45" s="71"/>
      <c r="F45" s="71"/>
      <c r="G45" s="71"/>
    </row>
  </sheetData>
  <mergeCells count="45">
    <mergeCell ref="B22:D22"/>
    <mergeCell ref="B21:D21"/>
    <mergeCell ref="B20:D20"/>
    <mergeCell ref="A12:H12"/>
    <mergeCell ref="A19:K19"/>
    <mergeCell ref="K20:K41"/>
    <mergeCell ref="B36:D36"/>
    <mergeCell ref="B37:D37"/>
    <mergeCell ref="B38:D38"/>
    <mergeCell ref="B39:D39"/>
    <mergeCell ref="B40:D40"/>
    <mergeCell ref="A41:H41"/>
    <mergeCell ref="B26:D26"/>
    <mergeCell ref="B25:D25"/>
    <mergeCell ref="B24:D24"/>
    <mergeCell ref="B23:D23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E45:G45"/>
    <mergeCell ref="E42:G42"/>
    <mergeCell ref="E43:G43"/>
    <mergeCell ref="E44:G44"/>
    <mergeCell ref="B32:D32"/>
    <mergeCell ref="B33:D33"/>
    <mergeCell ref="B34:D34"/>
    <mergeCell ref="B35:D35"/>
    <mergeCell ref="B31:D31"/>
    <mergeCell ref="B30:D30"/>
    <mergeCell ref="B29:D29"/>
    <mergeCell ref="B28:D28"/>
    <mergeCell ref="B27:D27"/>
  </mergeCells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8"/>
  <sheetViews>
    <sheetView tabSelected="1" view="pageBreakPreview" topLeftCell="A13" zoomScale="70" zoomScaleNormal="100" zoomScaleSheetLayoutView="70" workbookViewId="0">
      <selection activeCell="B22" sqref="B22:D22"/>
    </sheetView>
  </sheetViews>
  <sheetFormatPr defaultColWidth="9.140625" defaultRowHeight="21" x14ac:dyDescent="0.25"/>
  <cols>
    <col min="1" max="1" width="10.7109375" style="53" customWidth="1"/>
    <col min="2" max="2" width="35.42578125" style="53" customWidth="1"/>
    <col min="3" max="3" width="17.5703125" style="53" customWidth="1"/>
    <col min="4" max="4" width="23.7109375" style="53" customWidth="1"/>
    <col min="5" max="5" width="15.7109375" style="53" bestFit="1" customWidth="1"/>
    <col min="6" max="6" width="17.28515625" style="53" customWidth="1"/>
    <col min="7" max="9" width="14.7109375" style="53" customWidth="1"/>
    <col min="10" max="10" width="15" style="53" customWidth="1"/>
    <col min="11" max="11" width="12.7109375" style="53" customWidth="1"/>
    <col min="12" max="12" width="20.7109375" style="53" customWidth="1"/>
    <col min="13" max="16384" width="9.140625" style="53"/>
  </cols>
  <sheetData>
    <row r="1" spans="1:12" ht="23.25" x14ac:dyDescent="0.2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25">
      <c r="A3" s="88" t="s">
        <v>27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25">
      <c r="B5" s="54"/>
    </row>
    <row r="6" spans="1:12" x14ac:dyDescent="0.25">
      <c r="A6" s="54" t="s">
        <v>2</v>
      </c>
      <c r="B6" s="54"/>
    </row>
    <row r="7" spans="1:12" x14ac:dyDescent="0.25">
      <c r="A7" s="53" t="s">
        <v>75</v>
      </c>
    </row>
    <row r="8" spans="1:12" x14ac:dyDescent="0.25">
      <c r="A8" s="53" t="s">
        <v>3</v>
      </c>
    </row>
    <row r="9" spans="1:12" ht="7.5" customHeight="1" x14ac:dyDescent="0.25"/>
    <row r="10" spans="1:12" x14ac:dyDescent="0.25">
      <c r="A10" s="65" t="s">
        <v>8</v>
      </c>
      <c r="B10" s="65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25">
      <c r="A11" s="65"/>
      <c r="B11" s="65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68" t="s">
        <v>55</v>
      </c>
      <c r="B12" s="68"/>
      <c r="C12" s="68"/>
      <c r="D12" s="68"/>
      <c r="E12" s="68"/>
      <c r="F12" s="68"/>
      <c r="G12" s="68"/>
      <c r="H12" s="68"/>
    </row>
    <row r="13" spans="1:12" ht="48" customHeight="1" x14ac:dyDescent="0.25">
      <c r="A13" s="25">
        <v>1</v>
      </c>
      <c r="B13" s="26" t="s">
        <v>64</v>
      </c>
      <c r="C13" s="27"/>
      <c r="D13" s="28"/>
      <c r="E13" s="28"/>
      <c r="F13" s="50"/>
      <c r="G13" s="28"/>
      <c r="H13" s="28"/>
    </row>
    <row r="14" spans="1:12" ht="20.25" customHeight="1" x14ac:dyDescent="0.25">
      <c r="A14" s="114" t="s">
        <v>54</v>
      </c>
      <c r="B14" s="114"/>
      <c r="C14" s="114"/>
      <c r="D14" s="114"/>
      <c r="E14" s="55"/>
      <c r="F14" s="56">
        <f>F13</f>
        <v>0</v>
      </c>
      <c r="G14" s="55"/>
      <c r="H14" s="55"/>
    </row>
    <row r="15" spans="1:12" ht="20.25" customHeight="1" x14ac:dyDescent="0.25">
      <c r="A15" s="53" t="s">
        <v>9</v>
      </c>
    </row>
    <row r="16" spans="1:12" ht="7.5" customHeight="1" x14ac:dyDescent="0.25"/>
    <row r="17" spans="1:13" ht="47.25" customHeight="1" x14ac:dyDescent="0.25">
      <c r="A17" s="64" t="s">
        <v>8</v>
      </c>
      <c r="B17" s="64" t="s">
        <v>90</v>
      </c>
      <c r="C17" s="64"/>
      <c r="D17" s="64"/>
      <c r="E17" s="64" t="s">
        <v>41</v>
      </c>
      <c r="F17" s="64" t="s">
        <v>65</v>
      </c>
      <c r="G17" s="64"/>
      <c r="H17" s="64"/>
      <c r="I17" s="64" t="s">
        <v>11</v>
      </c>
      <c r="J17" s="64" t="s">
        <v>12</v>
      </c>
      <c r="K17" s="65" t="s">
        <v>13</v>
      </c>
      <c r="L17" s="5"/>
      <c r="M17" s="5"/>
    </row>
    <row r="18" spans="1:13" ht="42" x14ac:dyDescent="0.25">
      <c r="A18" s="64"/>
      <c r="B18" s="64"/>
      <c r="C18" s="64"/>
      <c r="D18" s="64"/>
      <c r="E18" s="64"/>
      <c r="F18" s="6" t="s">
        <v>40</v>
      </c>
      <c r="G18" s="6" t="s">
        <v>10</v>
      </c>
      <c r="H18" s="6" t="s">
        <v>42</v>
      </c>
      <c r="I18" s="64"/>
      <c r="J18" s="64"/>
      <c r="K18" s="65"/>
      <c r="L18" s="5"/>
      <c r="M18" s="5"/>
    </row>
    <row r="19" spans="1:13" s="57" customFormat="1" ht="21" customHeight="1" x14ac:dyDescent="0.25">
      <c r="A19" s="70" t="s">
        <v>89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30"/>
      <c r="M19" s="30"/>
    </row>
    <row r="20" spans="1:13" s="54" customFormat="1" ht="24" customHeight="1" x14ac:dyDescent="0.25">
      <c r="A20" s="20">
        <v>1</v>
      </c>
      <c r="B20" s="67" t="s">
        <v>76</v>
      </c>
      <c r="C20" s="67"/>
      <c r="D20" s="67"/>
      <c r="E20" s="51"/>
      <c r="F20" s="17"/>
      <c r="G20" s="17"/>
      <c r="H20" s="17"/>
      <c r="I20" s="45">
        <f>I21+I24+I25+I22+I23</f>
        <v>25</v>
      </c>
      <c r="J20" s="17"/>
      <c r="K20" s="52"/>
      <c r="L20" s="22"/>
      <c r="M20" s="22"/>
    </row>
    <row r="21" spans="1:13" ht="24" customHeight="1" x14ac:dyDescent="0.25">
      <c r="A21" s="47">
        <v>1.1000000000000001</v>
      </c>
      <c r="B21" s="61" t="s">
        <v>77</v>
      </c>
      <c r="C21" s="61"/>
      <c r="D21" s="61"/>
      <c r="E21" s="51"/>
      <c r="F21" s="17"/>
      <c r="G21" s="17"/>
      <c r="H21" s="17"/>
      <c r="I21" s="46">
        <v>5</v>
      </c>
      <c r="J21" s="17"/>
      <c r="K21" s="52"/>
      <c r="L21" s="5"/>
      <c r="M21" s="5"/>
    </row>
    <row r="22" spans="1:13" ht="24" customHeight="1" x14ac:dyDescent="0.25">
      <c r="A22" s="47">
        <v>1.2</v>
      </c>
      <c r="B22" s="61" t="s">
        <v>78</v>
      </c>
      <c r="C22" s="61"/>
      <c r="D22" s="61"/>
      <c r="E22" s="51"/>
      <c r="F22" s="17"/>
      <c r="G22" s="17"/>
      <c r="H22" s="17"/>
      <c r="I22" s="46">
        <v>5</v>
      </c>
      <c r="J22" s="17"/>
      <c r="K22" s="52"/>
      <c r="L22" s="5"/>
      <c r="M22" s="5"/>
    </row>
    <row r="23" spans="1:13" ht="24" customHeight="1" x14ac:dyDescent="0.25">
      <c r="A23" s="47">
        <v>1.3</v>
      </c>
      <c r="B23" s="61" t="s">
        <v>79</v>
      </c>
      <c r="C23" s="61"/>
      <c r="D23" s="61"/>
      <c r="E23" s="51"/>
      <c r="F23" s="17"/>
      <c r="G23" s="17"/>
      <c r="H23" s="17"/>
      <c r="I23" s="46">
        <v>5</v>
      </c>
      <c r="J23" s="17"/>
      <c r="K23" s="52"/>
      <c r="L23" s="5"/>
      <c r="M23" s="5"/>
    </row>
    <row r="24" spans="1:13" ht="24" customHeight="1" x14ac:dyDescent="0.25">
      <c r="A24" s="25">
        <v>1.4</v>
      </c>
      <c r="B24" s="61" t="s">
        <v>80</v>
      </c>
      <c r="C24" s="61"/>
      <c r="D24" s="61"/>
      <c r="E24" s="51"/>
      <c r="F24" s="17"/>
      <c r="G24" s="17"/>
      <c r="H24" s="17"/>
      <c r="I24" s="46">
        <v>5</v>
      </c>
      <c r="J24" s="17"/>
      <c r="K24" s="52"/>
      <c r="L24" s="5"/>
      <c r="M24" s="5"/>
    </row>
    <row r="25" spans="1:13" ht="24" customHeight="1" x14ac:dyDescent="0.25">
      <c r="A25" s="25">
        <v>1.5</v>
      </c>
      <c r="B25" s="61" t="s">
        <v>81</v>
      </c>
      <c r="C25" s="61"/>
      <c r="D25" s="61"/>
      <c r="E25" s="51"/>
      <c r="F25" s="17"/>
      <c r="G25" s="17"/>
      <c r="H25" s="17"/>
      <c r="I25" s="46">
        <v>5</v>
      </c>
      <c r="J25" s="17"/>
      <c r="K25" s="52"/>
      <c r="L25" s="5"/>
      <c r="M25" s="5"/>
    </row>
    <row r="26" spans="1:13" ht="24" customHeight="1" x14ac:dyDescent="0.25">
      <c r="A26" s="20">
        <v>2</v>
      </c>
      <c r="B26" s="62" t="s">
        <v>82</v>
      </c>
      <c r="C26" s="62"/>
      <c r="D26" s="62"/>
      <c r="E26" s="51"/>
      <c r="F26" s="17"/>
      <c r="G26" s="17"/>
      <c r="H26" s="17"/>
      <c r="I26" s="20">
        <f>I27+I28+I29+I30</f>
        <v>20</v>
      </c>
      <c r="J26" s="17"/>
      <c r="K26" s="52"/>
      <c r="L26" s="5"/>
      <c r="M26" s="5"/>
    </row>
    <row r="27" spans="1:13" ht="24" customHeight="1" x14ac:dyDescent="0.25">
      <c r="A27" s="21">
        <v>2.1</v>
      </c>
      <c r="B27" s="61" t="s">
        <v>48</v>
      </c>
      <c r="C27" s="61"/>
      <c r="D27" s="61"/>
      <c r="E27" s="51"/>
      <c r="F27" s="17"/>
      <c r="G27" s="17"/>
      <c r="H27" s="17"/>
      <c r="I27" s="21">
        <v>5</v>
      </c>
      <c r="J27" s="17"/>
      <c r="K27" s="52"/>
      <c r="L27" s="5"/>
      <c r="M27" s="5"/>
    </row>
    <row r="28" spans="1:13" s="54" customFormat="1" ht="48" customHeight="1" x14ac:dyDescent="0.25">
      <c r="A28" s="21">
        <v>2.2000000000000002</v>
      </c>
      <c r="B28" s="61" t="s">
        <v>83</v>
      </c>
      <c r="C28" s="61"/>
      <c r="D28" s="61"/>
      <c r="E28" s="51"/>
      <c r="F28" s="17"/>
      <c r="G28" s="17"/>
      <c r="H28" s="17"/>
      <c r="I28" s="21">
        <v>5</v>
      </c>
      <c r="J28" s="17"/>
      <c r="K28" s="52"/>
      <c r="L28" s="22"/>
      <c r="M28" s="22"/>
    </row>
    <row r="29" spans="1:13" ht="24" customHeight="1" x14ac:dyDescent="0.25">
      <c r="A29" s="21">
        <v>2.2999999999999998</v>
      </c>
      <c r="B29" s="61" t="s">
        <v>50</v>
      </c>
      <c r="C29" s="61"/>
      <c r="D29" s="61"/>
      <c r="E29" s="51"/>
      <c r="F29" s="17"/>
      <c r="G29" s="17"/>
      <c r="H29" s="17"/>
      <c r="I29" s="21">
        <v>5</v>
      </c>
      <c r="J29" s="17"/>
      <c r="K29" s="52"/>
      <c r="L29" s="5"/>
      <c r="M29" s="5"/>
    </row>
    <row r="30" spans="1:13" ht="24" customHeight="1" x14ac:dyDescent="0.25">
      <c r="A30" s="21">
        <v>2.4</v>
      </c>
      <c r="B30" s="61" t="s">
        <v>84</v>
      </c>
      <c r="C30" s="61"/>
      <c r="D30" s="61"/>
      <c r="E30" s="51"/>
      <c r="F30" s="17"/>
      <c r="G30" s="17"/>
      <c r="H30" s="17"/>
      <c r="I30" s="21">
        <v>5</v>
      </c>
      <c r="J30" s="17"/>
      <c r="K30" s="52"/>
      <c r="L30" s="5"/>
      <c r="M30" s="5"/>
    </row>
    <row r="31" spans="1:13" ht="24" customHeight="1" x14ac:dyDescent="0.25">
      <c r="A31" s="20">
        <v>3</v>
      </c>
      <c r="B31" s="62" t="s">
        <v>85</v>
      </c>
      <c r="C31" s="62"/>
      <c r="D31" s="62"/>
      <c r="E31" s="51"/>
      <c r="F31" s="17"/>
      <c r="G31" s="17"/>
      <c r="H31" s="17"/>
      <c r="I31" s="20">
        <f>I32+I33+I34</f>
        <v>40</v>
      </c>
      <c r="J31" s="17"/>
      <c r="K31" s="52"/>
      <c r="L31" s="5"/>
      <c r="M31" s="5"/>
    </row>
    <row r="32" spans="1:13" ht="24" customHeight="1" x14ac:dyDescent="0.25">
      <c r="A32" s="21">
        <v>3.1</v>
      </c>
      <c r="B32" s="61" t="s">
        <v>86</v>
      </c>
      <c r="C32" s="61"/>
      <c r="D32" s="61"/>
      <c r="E32" s="51"/>
      <c r="F32" s="17"/>
      <c r="G32" s="17"/>
      <c r="H32" s="17"/>
      <c r="I32" s="21">
        <v>15</v>
      </c>
      <c r="J32" s="17"/>
      <c r="K32" s="52"/>
      <c r="L32" s="5"/>
      <c r="M32" s="5"/>
    </row>
    <row r="33" spans="1:13" s="54" customFormat="1" ht="24" customHeight="1" x14ac:dyDescent="0.25">
      <c r="A33" s="21">
        <v>3.2</v>
      </c>
      <c r="B33" s="61" t="s">
        <v>71</v>
      </c>
      <c r="C33" s="61"/>
      <c r="D33" s="61"/>
      <c r="E33" s="51"/>
      <c r="F33" s="17"/>
      <c r="G33" s="17"/>
      <c r="H33" s="17"/>
      <c r="I33" s="21">
        <v>5</v>
      </c>
      <c r="J33" s="17"/>
      <c r="K33" s="52"/>
      <c r="L33" s="22"/>
      <c r="M33" s="22"/>
    </row>
    <row r="34" spans="1:13" ht="24" customHeight="1" x14ac:dyDescent="0.25">
      <c r="A34" s="21">
        <v>3.3</v>
      </c>
      <c r="B34" s="61" t="s">
        <v>72</v>
      </c>
      <c r="C34" s="61"/>
      <c r="D34" s="61"/>
      <c r="E34" s="51"/>
      <c r="F34" s="17"/>
      <c r="G34" s="17"/>
      <c r="H34" s="17"/>
      <c r="I34" s="21">
        <v>20</v>
      </c>
      <c r="J34" s="17"/>
      <c r="K34" s="52"/>
      <c r="L34" s="5"/>
      <c r="M34" s="5"/>
    </row>
    <row r="35" spans="1:13" ht="24" customHeight="1" x14ac:dyDescent="0.25">
      <c r="A35" s="20">
        <v>4</v>
      </c>
      <c r="B35" s="62" t="s">
        <v>63</v>
      </c>
      <c r="C35" s="62"/>
      <c r="D35" s="62"/>
      <c r="E35" s="48"/>
      <c r="F35" s="28"/>
      <c r="G35" s="28"/>
      <c r="H35" s="28"/>
      <c r="I35" s="20">
        <f>I36+I37+I38</f>
        <v>15</v>
      </c>
      <c r="J35" s="28"/>
      <c r="K35" s="52"/>
    </row>
    <row r="36" spans="1:13" s="54" customFormat="1" ht="24" customHeight="1" x14ac:dyDescent="0.25">
      <c r="A36" s="21">
        <v>4.0999999999999996</v>
      </c>
      <c r="B36" s="61" t="s">
        <v>87</v>
      </c>
      <c r="C36" s="61"/>
      <c r="D36" s="61"/>
      <c r="E36" s="49"/>
      <c r="F36" s="7"/>
      <c r="G36" s="7"/>
      <c r="H36" s="7"/>
      <c r="I36" s="21">
        <v>5</v>
      </c>
      <c r="J36" s="7"/>
      <c r="K36" s="52"/>
    </row>
    <row r="37" spans="1:13" ht="24" customHeight="1" x14ac:dyDescent="0.25">
      <c r="A37" s="21">
        <v>4.2</v>
      </c>
      <c r="B37" s="61" t="s">
        <v>88</v>
      </c>
      <c r="C37" s="61"/>
      <c r="D37" s="61"/>
      <c r="E37" s="48"/>
      <c r="F37" s="28"/>
      <c r="G37" s="28"/>
      <c r="H37" s="28"/>
      <c r="I37" s="21">
        <v>5</v>
      </c>
      <c r="J37" s="28"/>
      <c r="K37" s="52"/>
    </row>
    <row r="38" spans="1:13" ht="24" customHeight="1" x14ac:dyDescent="0.25">
      <c r="A38" s="21">
        <v>4.3</v>
      </c>
      <c r="B38" s="61" t="s">
        <v>61</v>
      </c>
      <c r="C38" s="61"/>
      <c r="D38" s="61"/>
      <c r="E38" s="58"/>
      <c r="F38" s="28"/>
      <c r="G38" s="28"/>
      <c r="H38" s="28"/>
      <c r="I38" s="21">
        <v>5</v>
      </c>
      <c r="J38" s="28"/>
      <c r="K38" s="52"/>
    </row>
    <row r="39" spans="1:13" ht="24" customHeight="1" x14ac:dyDescent="0.25">
      <c r="A39" s="63" t="s">
        <v>14</v>
      </c>
      <c r="B39" s="63"/>
      <c r="C39" s="63"/>
      <c r="D39" s="63"/>
      <c r="E39" s="63"/>
      <c r="F39" s="63"/>
      <c r="G39" s="63"/>
      <c r="H39" s="63"/>
      <c r="I39" s="8">
        <f>SUM(I20,I26,I31,I35)</f>
        <v>100</v>
      </c>
      <c r="J39" s="7"/>
      <c r="K39" s="52"/>
    </row>
    <row r="43" spans="1:13" x14ac:dyDescent="0.25">
      <c r="E43" s="60"/>
      <c r="F43" s="60"/>
      <c r="G43" s="60"/>
    </row>
    <row r="44" spans="1:13" x14ac:dyDescent="0.25">
      <c r="E44" s="60"/>
      <c r="F44" s="60"/>
      <c r="G44" s="60"/>
    </row>
    <row r="45" spans="1:13" x14ac:dyDescent="0.25">
      <c r="E45" s="60"/>
      <c r="F45" s="60"/>
      <c r="G45" s="60"/>
    </row>
    <row r="46" spans="1:13" x14ac:dyDescent="0.25">
      <c r="E46" s="66"/>
      <c r="F46" s="66"/>
      <c r="G46" s="66"/>
    </row>
    <row r="47" spans="1:13" x14ac:dyDescent="0.25">
      <c r="E47" s="60"/>
      <c r="F47" s="60"/>
      <c r="G47" s="60"/>
    </row>
    <row r="48" spans="1:13" x14ac:dyDescent="0.25">
      <c r="E48" s="60"/>
      <c r="F48" s="60"/>
      <c r="G48" s="60"/>
    </row>
  </sheetData>
  <mergeCells count="44">
    <mergeCell ref="B26:D26"/>
    <mergeCell ref="B25:D25"/>
    <mergeCell ref="B21:D21"/>
    <mergeCell ref="B20:D20"/>
    <mergeCell ref="B24:D24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2:H12"/>
    <mergeCell ref="A14:D14"/>
    <mergeCell ref="B35:D35"/>
    <mergeCell ref="B36:D36"/>
    <mergeCell ref="B37:D37"/>
    <mergeCell ref="B38:D38"/>
    <mergeCell ref="B23:D23"/>
    <mergeCell ref="B22:D22"/>
    <mergeCell ref="A19:K19"/>
    <mergeCell ref="B34:D34"/>
    <mergeCell ref="B33:D33"/>
    <mergeCell ref="B32:D32"/>
    <mergeCell ref="B31:D31"/>
    <mergeCell ref="B30:D30"/>
    <mergeCell ref="B29:D29"/>
    <mergeCell ref="B28:D28"/>
    <mergeCell ref="B27:D27"/>
    <mergeCell ref="A39:H39"/>
    <mergeCell ref="E48:G48"/>
    <mergeCell ref="E43:G43"/>
    <mergeCell ref="E44:G44"/>
    <mergeCell ref="E45:G45"/>
    <mergeCell ref="E46:G46"/>
    <mergeCell ref="E47:G47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5"/>
  <sheetViews>
    <sheetView view="pageBreakPreview" topLeftCell="A19" zoomScale="70" zoomScaleNormal="100" zoomScaleSheetLayoutView="70" workbookViewId="0">
      <selection activeCell="A4" sqref="A4:K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75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102" t="s">
        <v>54</v>
      </c>
      <c r="B14" s="103"/>
      <c r="C14" s="103"/>
      <c r="D14" s="104"/>
      <c r="E14" s="35"/>
      <c r="F14" s="36">
        <f>F13</f>
        <v>0</v>
      </c>
      <c r="G14" s="35"/>
      <c r="H14" s="35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ht="24" customHeight="1" x14ac:dyDescent="0.35">
      <c r="A20" s="37">
        <v>1</v>
      </c>
      <c r="B20" s="119" t="s">
        <v>66</v>
      </c>
      <c r="C20" s="120"/>
      <c r="D20" s="121"/>
      <c r="E20" s="37"/>
      <c r="F20" s="35"/>
      <c r="G20" s="35"/>
      <c r="H20" s="35"/>
      <c r="I20" s="37"/>
      <c r="J20" s="35"/>
      <c r="K20" s="122"/>
      <c r="L20" s="5"/>
      <c r="M20" s="5"/>
    </row>
    <row r="21" spans="1:13" ht="24" customHeight="1" x14ac:dyDescent="0.35">
      <c r="A21" s="25">
        <v>1.1000000000000001</v>
      </c>
      <c r="B21" s="116" t="s">
        <v>67</v>
      </c>
      <c r="C21" s="117"/>
      <c r="D21" s="118"/>
      <c r="E21" s="38"/>
      <c r="F21" s="23"/>
      <c r="G21" s="23"/>
      <c r="H21" s="23"/>
      <c r="I21" s="20"/>
      <c r="J21" s="39"/>
      <c r="K21" s="122"/>
      <c r="L21" s="5"/>
      <c r="M21" s="5"/>
    </row>
    <row r="22" spans="1:13" ht="24" customHeight="1" x14ac:dyDescent="0.35">
      <c r="A22" s="25">
        <v>1.2</v>
      </c>
      <c r="B22" s="116" t="s">
        <v>68</v>
      </c>
      <c r="C22" s="117"/>
      <c r="D22" s="118"/>
      <c r="E22" s="38"/>
      <c r="F22" s="23"/>
      <c r="G22" s="23"/>
      <c r="H22" s="23"/>
      <c r="I22" s="20"/>
      <c r="J22" s="39"/>
      <c r="K22" s="122"/>
      <c r="L22" s="5"/>
      <c r="M22" s="5"/>
    </row>
    <row r="23" spans="1:13" ht="24" customHeight="1" x14ac:dyDescent="0.35">
      <c r="A23" s="25">
        <v>1.3</v>
      </c>
      <c r="B23" s="116" t="s">
        <v>69</v>
      </c>
      <c r="C23" s="117"/>
      <c r="D23" s="118"/>
      <c r="E23" s="38"/>
      <c r="F23" s="23"/>
      <c r="G23" s="23"/>
      <c r="H23" s="23"/>
      <c r="I23" s="20"/>
      <c r="J23" s="39"/>
      <c r="K23" s="122"/>
      <c r="L23" s="5"/>
      <c r="M23" s="5"/>
    </row>
    <row r="24" spans="1:13" ht="24.75" customHeight="1" x14ac:dyDescent="0.35">
      <c r="A24" s="37">
        <v>2</v>
      </c>
      <c r="B24" s="115" t="s">
        <v>56</v>
      </c>
      <c r="C24" s="115"/>
      <c r="D24" s="115"/>
      <c r="E24" s="38"/>
      <c r="F24" s="23"/>
      <c r="G24" s="23"/>
      <c r="H24" s="23"/>
      <c r="I24" s="20"/>
      <c r="J24" s="39"/>
      <c r="K24" s="122"/>
      <c r="L24" s="5"/>
      <c r="M24" s="5"/>
    </row>
    <row r="25" spans="1:13" ht="24" customHeight="1" x14ac:dyDescent="0.35">
      <c r="A25" s="25">
        <v>2.1</v>
      </c>
      <c r="B25" s="108" t="s">
        <v>56</v>
      </c>
      <c r="C25" s="108"/>
      <c r="D25" s="108"/>
      <c r="E25" s="40"/>
      <c r="F25" s="4"/>
      <c r="G25" s="4"/>
      <c r="H25" s="4"/>
      <c r="I25" s="21"/>
      <c r="J25" s="41"/>
      <c r="K25" s="122"/>
      <c r="L25" s="5"/>
      <c r="M25" s="5"/>
    </row>
    <row r="26" spans="1:13" ht="24" customHeight="1" x14ac:dyDescent="0.35">
      <c r="A26" s="25">
        <v>2.2000000000000002</v>
      </c>
      <c r="B26" s="108" t="s">
        <v>57</v>
      </c>
      <c r="C26" s="108"/>
      <c r="D26" s="108"/>
      <c r="E26" s="40"/>
      <c r="F26" s="4"/>
      <c r="G26" s="4"/>
      <c r="H26" s="4"/>
      <c r="I26" s="21"/>
      <c r="J26" s="41"/>
      <c r="K26" s="122"/>
      <c r="L26" s="5"/>
      <c r="M26" s="5"/>
    </row>
    <row r="27" spans="1:13" ht="27" customHeight="1" x14ac:dyDescent="0.35">
      <c r="A27" s="25">
        <v>2.2999999999999998</v>
      </c>
      <c r="B27" s="108" t="s">
        <v>58</v>
      </c>
      <c r="C27" s="108"/>
      <c r="D27" s="108"/>
      <c r="E27" s="40"/>
      <c r="F27" s="4"/>
      <c r="G27" s="4"/>
      <c r="H27" s="4"/>
      <c r="I27" s="21"/>
      <c r="J27" s="41"/>
      <c r="K27" s="122"/>
      <c r="L27" s="5"/>
      <c r="M27" s="5"/>
    </row>
    <row r="28" spans="1:13" ht="39" customHeight="1" x14ac:dyDescent="0.35">
      <c r="A28" s="25">
        <v>2.4</v>
      </c>
      <c r="B28" s="108" t="s">
        <v>47</v>
      </c>
      <c r="C28" s="108"/>
      <c r="D28" s="108"/>
      <c r="E28" s="40"/>
      <c r="F28" s="4"/>
      <c r="G28" s="4"/>
      <c r="H28" s="4"/>
      <c r="I28" s="21"/>
      <c r="J28" s="41"/>
      <c r="K28" s="122"/>
      <c r="L28" s="5"/>
      <c r="M28" s="5"/>
    </row>
    <row r="29" spans="1:13" ht="24" customHeight="1" x14ac:dyDescent="0.35">
      <c r="A29" s="37">
        <v>3</v>
      </c>
      <c r="B29" s="115" t="s">
        <v>59</v>
      </c>
      <c r="C29" s="115"/>
      <c r="D29" s="115"/>
      <c r="E29" s="38"/>
      <c r="F29" s="23"/>
      <c r="G29" s="23"/>
      <c r="H29" s="23"/>
      <c r="I29" s="20"/>
      <c r="J29" s="39"/>
      <c r="K29" s="122"/>
      <c r="L29" s="5"/>
      <c r="M29" s="5"/>
    </row>
    <row r="30" spans="1:13" ht="32.25" customHeight="1" x14ac:dyDescent="0.35">
      <c r="A30" s="42">
        <v>3.1</v>
      </c>
      <c r="B30" s="108" t="s">
        <v>48</v>
      </c>
      <c r="C30" s="108"/>
      <c r="D30" s="108"/>
      <c r="E30" s="40"/>
      <c r="F30" s="4"/>
      <c r="G30" s="4"/>
      <c r="H30" s="4"/>
      <c r="I30" s="21"/>
      <c r="J30" s="41"/>
      <c r="K30" s="122"/>
      <c r="L30" s="5"/>
      <c r="M30" s="5"/>
    </row>
    <row r="31" spans="1:13" ht="44.25" customHeight="1" x14ac:dyDescent="0.35">
      <c r="A31" s="42">
        <v>3.2</v>
      </c>
      <c r="B31" s="108" t="s">
        <v>49</v>
      </c>
      <c r="C31" s="108"/>
      <c r="D31" s="108"/>
      <c r="E31" s="38"/>
      <c r="F31" s="23"/>
      <c r="G31" s="23"/>
      <c r="H31" s="23"/>
      <c r="I31" s="21"/>
      <c r="J31" s="39"/>
      <c r="K31" s="122"/>
      <c r="L31" s="5"/>
      <c r="M31" s="5"/>
    </row>
    <row r="32" spans="1:13" ht="46.5" customHeight="1" x14ac:dyDescent="0.35">
      <c r="A32" s="42">
        <v>3.3</v>
      </c>
      <c r="B32" s="108" t="s">
        <v>50</v>
      </c>
      <c r="C32" s="108"/>
      <c r="D32" s="108"/>
      <c r="E32" s="40"/>
      <c r="F32" s="4"/>
      <c r="G32" s="4"/>
      <c r="H32" s="4"/>
      <c r="I32" s="21"/>
      <c r="J32" s="41"/>
      <c r="K32" s="122"/>
      <c r="L32" s="5"/>
      <c r="M32" s="5"/>
    </row>
    <row r="33" spans="1:13" ht="42" customHeight="1" x14ac:dyDescent="0.35">
      <c r="A33" s="42">
        <v>3.4</v>
      </c>
      <c r="B33" s="108" t="s">
        <v>51</v>
      </c>
      <c r="C33" s="108"/>
      <c r="D33" s="108"/>
      <c r="E33" s="40"/>
      <c r="F33" s="4"/>
      <c r="G33" s="4"/>
      <c r="H33" s="4"/>
      <c r="I33" s="21"/>
      <c r="J33" s="41"/>
      <c r="K33" s="122"/>
      <c r="L33" s="5"/>
      <c r="M33" s="5"/>
    </row>
    <row r="34" spans="1:13" ht="24" customHeight="1" x14ac:dyDescent="0.35">
      <c r="A34" s="37">
        <v>4</v>
      </c>
      <c r="B34" s="109" t="s">
        <v>62</v>
      </c>
      <c r="C34" s="109"/>
      <c r="D34" s="109"/>
      <c r="E34" s="38"/>
      <c r="F34" s="23"/>
      <c r="G34" s="23"/>
      <c r="H34" s="23"/>
      <c r="I34" s="20"/>
      <c r="J34" s="39"/>
      <c r="K34" s="122"/>
    </row>
    <row r="35" spans="1:13" ht="24" customHeight="1" x14ac:dyDescent="0.35">
      <c r="A35" s="25">
        <v>4.0999999999999996</v>
      </c>
      <c r="B35" s="110" t="s">
        <v>70</v>
      </c>
      <c r="C35" s="110"/>
      <c r="D35" s="110"/>
      <c r="E35" s="40"/>
      <c r="F35" s="4"/>
      <c r="G35" s="4"/>
      <c r="H35" s="4"/>
      <c r="I35" s="21"/>
      <c r="J35" s="41"/>
      <c r="K35" s="122"/>
    </row>
    <row r="36" spans="1:13" ht="24" customHeight="1" x14ac:dyDescent="0.35">
      <c r="A36" s="25">
        <v>4.2</v>
      </c>
      <c r="B36" s="110" t="s">
        <v>71</v>
      </c>
      <c r="C36" s="110"/>
      <c r="D36" s="110"/>
      <c r="E36" s="40"/>
      <c r="F36" s="4"/>
      <c r="G36" s="4"/>
      <c r="H36" s="4"/>
      <c r="I36" s="21"/>
      <c r="J36" s="41"/>
      <c r="K36" s="122"/>
    </row>
    <row r="37" spans="1:13" x14ac:dyDescent="0.35">
      <c r="A37" s="25">
        <v>4.3</v>
      </c>
      <c r="B37" s="111" t="s">
        <v>72</v>
      </c>
      <c r="C37" s="112"/>
      <c r="D37" s="113"/>
      <c r="E37" s="40"/>
      <c r="F37" s="4"/>
      <c r="G37" s="4"/>
      <c r="H37" s="4"/>
      <c r="I37" s="21"/>
      <c r="J37" s="41"/>
      <c r="K37" s="122"/>
    </row>
    <row r="38" spans="1:13" x14ac:dyDescent="0.35">
      <c r="A38" s="37">
        <v>5</v>
      </c>
      <c r="B38" s="109" t="s">
        <v>63</v>
      </c>
      <c r="C38" s="109"/>
      <c r="D38" s="109"/>
      <c r="E38" s="38"/>
      <c r="F38" s="23"/>
      <c r="G38" s="23"/>
      <c r="H38" s="23"/>
      <c r="I38" s="20"/>
      <c r="J38" s="39"/>
      <c r="K38" s="122"/>
    </row>
    <row r="39" spans="1:13" x14ac:dyDescent="0.35">
      <c r="A39" s="25">
        <v>5.0999999999999996</v>
      </c>
      <c r="B39" s="61" t="s">
        <v>63</v>
      </c>
      <c r="C39" s="61"/>
      <c r="D39" s="61"/>
      <c r="E39" s="40"/>
      <c r="F39" s="4"/>
      <c r="G39" s="4"/>
      <c r="H39" s="4"/>
      <c r="I39" s="21"/>
      <c r="J39" s="41"/>
      <c r="K39" s="122"/>
    </row>
    <row r="40" spans="1:13" x14ac:dyDescent="0.35">
      <c r="A40" s="25">
        <v>5.2</v>
      </c>
      <c r="B40" s="110" t="s">
        <v>61</v>
      </c>
      <c r="C40" s="110"/>
      <c r="D40" s="110"/>
      <c r="E40" s="40"/>
      <c r="F40" s="4"/>
      <c r="G40" s="4"/>
      <c r="H40" s="4"/>
      <c r="I40" s="21"/>
      <c r="J40" s="41"/>
      <c r="K40" s="122"/>
    </row>
    <row r="41" spans="1:13" x14ac:dyDescent="0.35">
      <c r="A41" s="114" t="s">
        <v>73</v>
      </c>
      <c r="B41" s="114"/>
      <c r="C41" s="114"/>
      <c r="D41" s="114"/>
      <c r="E41" s="114"/>
      <c r="F41" s="114"/>
      <c r="G41" s="114"/>
      <c r="H41" s="114"/>
      <c r="I41" s="43">
        <f>SUM(I20,I24,I29,I34,I38)</f>
        <v>0</v>
      </c>
      <c r="J41" s="44"/>
      <c r="K41" s="122"/>
    </row>
    <row r="42" spans="1:13" x14ac:dyDescent="0.35">
      <c r="E42" s="71"/>
      <c r="F42" s="71"/>
      <c r="G42" s="71"/>
    </row>
    <row r="43" spans="1:13" x14ac:dyDescent="0.35">
      <c r="E43" s="75"/>
      <c r="F43" s="75"/>
      <c r="G43" s="75"/>
    </row>
    <row r="44" spans="1:13" x14ac:dyDescent="0.35">
      <c r="E44" s="71"/>
      <c r="F44" s="71"/>
      <c r="G44" s="71"/>
    </row>
    <row r="45" spans="1:13" x14ac:dyDescent="0.35">
      <c r="E45" s="71"/>
      <c r="F45" s="71"/>
      <c r="G45" s="71"/>
    </row>
  </sheetData>
  <mergeCells count="45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K20:K41"/>
    <mergeCell ref="B36:D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E45:G45"/>
    <mergeCell ref="E42:G42"/>
    <mergeCell ref="E43:G43"/>
    <mergeCell ref="E44:G44"/>
    <mergeCell ref="B37:D37"/>
    <mergeCell ref="B38:D38"/>
    <mergeCell ref="B39:D39"/>
    <mergeCell ref="B40:D40"/>
    <mergeCell ref="A41:H41"/>
  </mergeCells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5"/>
  <sheetViews>
    <sheetView view="pageBreakPreview" topLeftCell="A25" zoomScale="70" zoomScaleNormal="100" zoomScaleSheetLayoutView="70" workbookViewId="0">
      <selection activeCell="A4" sqref="A4:K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75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102" t="s">
        <v>54</v>
      </c>
      <c r="B14" s="103"/>
      <c r="C14" s="103"/>
      <c r="D14" s="104"/>
      <c r="E14" s="35"/>
      <c r="F14" s="36">
        <f>F13</f>
        <v>0</v>
      </c>
      <c r="G14" s="35"/>
      <c r="H14" s="35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ht="24" customHeight="1" x14ac:dyDescent="0.35">
      <c r="A20" s="37">
        <v>1</v>
      </c>
      <c r="B20" s="119" t="s">
        <v>66</v>
      </c>
      <c r="C20" s="120"/>
      <c r="D20" s="121"/>
      <c r="E20" s="37"/>
      <c r="F20" s="35"/>
      <c r="G20" s="35"/>
      <c r="H20" s="35"/>
      <c r="I20" s="37"/>
      <c r="J20" s="35"/>
      <c r="K20" s="122"/>
      <c r="L20" s="5"/>
      <c r="M20" s="5"/>
    </row>
    <row r="21" spans="1:13" ht="24" customHeight="1" x14ac:dyDescent="0.35">
      <c r="A21" s="25">
        <v>1.1000000000000001</v>
      </c>
      <c r="B21" s="116" t="s">
        <v>67</v>
      </c>
      <c r="C21" s="117"/>
      <c r="D21" s="118"/>
      <c r="E21" s="38"/>
      <c r="F21" s="23"/>
      <c r="G21" s="23"/>
      <c r="H21" s="23"/>
      <c r="I21" s="20"/>
      <c r="J21" s="39"/>
      <c r="K21" s="122"/>
      <c r="L21" s="5"/>
      <c r="M21" s="5"/>
    </row>
    <row r="22" spans="1:13" ht="24" customHeight="1" x14ac:dyDescent="0.35">
      <c r="A22" s="25">
        <v>1.2</v>
      </c>
      <c r="B22" s="116" t="s">
        <v>68</v>
      </c>
      <c r="C22" s="117"/>
      <c r="D22" s="118"/>
      <c r="E22" s="38"/>
      <c r="F22" s="23"/>
      <c r="G22" s="23"/>
      <c r="H22" s="23"/>
      <c r="I22" s="20"/>
      <c r="J22" s="39"/>
      <c r="K22" s="122"/>
      <c r="L22" s="5"/>
      <c r="M22" s="5"/>
    </row>
    <row r="23" spans="1:13" ht="24" customHeight="1" x14ac:dyDescent="0.35">
      <c r="A23" s="25">
        <v>1.3</v>
      </c>
      <c r="B23" s="116" t="s">
        <v>69</v>
      </c>
      <c r="C23" s="117"/>
      <c r="D23" s="118"/>
      <c r="E23" s="38"/>
      <c r="F23" s="23"/>
      <c r="G23" s="23"/>
      <c r="H23" s="23"/>
      <c r="I23" s="20"/>
      <c r="J23" s="39"/>
      <c r="K23" s="122"/>
      <c r="L23" s="5"/>
      <c r="M23" s="5"/>
    </row>
    <row r="24" spans="1:13" ht="24.75" customHeight="1" x14ac:dyDescent="0.35">
      <c r="A24" s="37">
        <v>2</v>
      </c>
      <c r="B24" s="115" t="s">
        <v>56</v>
      </c>
      <c r="C24" s="115"/>
      <c r="D24" s="115"/>
      <c r="E24" s="38"/>
      <c r="F24" s="23"/>
      <c r="G24" s="23"/>
      <c r="H24" s="23"/>
      <c r="I24" s="20"/>
      <c r="J24" s="39"/>
      <c r="K24" s="122"/>
      <c r="L24" s="5"/>
      <c r="M24" s="5"/>
    </row>
    <row r="25" spans="1:13" ht="24" customHeight="1" x14ac:dyDescent="0.35">
      <c r="A25" s="25">
        <v>2.1</v>
      </c>
      <c r="B25" s="108" t="s">
        <v>56</v>
      </c>
      <c r="C25" s="108"/>
      <c r="D25" s="108"/>
      <c r="E25" s="40"/>
      <c r="F25" s="4"/>
      <c r="G25" s="4"/>
      <c r="H25" s="4"/>
      <c r="I25" s="21"/>
      <c r="J25" s="41"/>
      <c r="K25" s="122"/>
      <c r="L25" s="5"/>
      <c r="M25" s="5"/>
    </row>
    <row r="26" spans="1:13" ht="24" customHeight="1" x14ac:dyDescent="0.35">
      <c r="A26" s="25">
        <v>2.2000000000000002</v>
      </c>
      <c r="B26" s="108" t="s">
        <v>57</v>
      </c>
      <c r="C26" s="108"/>
      <c r="D26" s="108"/>
      <c r="E26" s="40"/>
      <c r="F26" s="4"/>
      <c r="G26" s="4"/>
      <c r="H26" s="4"/>
      <c r="I26" s="21"/>
      <c r="J26" s="41"/>
      <c r="K26" s="122"/>
      <c r="L26" s="5"/>
      <c r="M26" s="5"/>
    </row>
    <row r="27" spans="1:13" ht="27" customHeight="1" x14ac:dyDescent="0.35">
      <c r="A27" s="25">
        <v>2.2999999999999998</v>
      </c>
      <c r="B27" s="108" t="s">
        <v>58</v>
      </c>
      <c r="C27" s="108"/>
      <c r="D27" s="108"/>
      <c r="E27" s="40"/>
      <c r="F27" s="4"/>
      <c r="G27" s="4"/>
      <c r="H27" s="4"/>
      <c r="I27" s="21"/>
      <c r="J27" s="41"/>
      <c r="K27" s="122"/>
      <c r="L27" s="5"/>
      <c r="M27" s="5"/>
    </row>
    <row r="28" spans="1:13" ht="39" customHeight="1" x14ac:dyDescent="0.35">
      <c r="A28" s="25">
        <v>2.4</v>
      </c>
      <c r="B28" s="108" t="s">
        <v>47</v>
      </c>
      <c r="C28" s="108"/>
      <c r="D28" s="108"/>
      <c r="E28" s="40"/>
      <c r="F28" s="4"/>
      <c r="G28" s="4"/>
      <c r="H28" s="4"/>
      <c r="I28" s="21"/>
      <c r="J28" s="41"/>
      <c r="K28" s="122"/>
      <c r="L28" s="5"/>
      <c r="M28" s="5"/>
    </row>
    <row r="29" spans="1:13" ht="24" customHeight="1" x14ac:dyDescent="0.35">
      <c r="A29" s="37">
        <v>3</v>
      </c>
      <c r="B29" s="115" t="s">
        <v>59</v>
      </c>
      <c r="C29" s="115"/>
      <c r="D29" s="115"/>
      <c r="E29" s="38"/>
      <c r="F29" s="23"/>
      <c r="G29" s="23"/>
      <c r="H29" s="23"/>
      <c r="I29" s="20"/>
      <c r="J29" s="39"/>
      <c r="K29" s="122"/>
      <c r="L29" s="5"/>
      <c r="M29" s="5"/>
    </row>
    <row r="30" spans="1:13" ht="32.25" customHeight="1" x14ac:dyDescent="0.35">
      <c r="A30" s="42">
        <v>3.1</v>
      </c>
      <c r="B30" s="108" t="s">
        <v>48</v>
      </c>
      <c r="C30" s="108"/>
      <c r="D30" s="108"/>
      <c r="E30" s="40"/>
      <c r="F30" s="4"/>
      <c r="G30" s="4"/>
      <c r="H30" s="4"/>
      <c r="I30" s="21"/>
      <c r="J30" s="41"/>
      <c r="K30" s="122"/>
      <c r="L30" s="5"/>
      <c r="M30" s="5"/>
    </row>
    <row r="31" spans="1:13" ht="44.25" customHeight="1" x14ac:dyDescent="0.35">
      <c r="A31" s="42">
        <v>3.2</v>
      </c>
      <c r="B31" s="108" t="s">
        <v>49</v>
      </c>
      <c r="C31" s="108"/>
      <c r="D31" s="108"/>
      <c r="E31" s="38"/>
      <c r="F31" s="23"/>
      <c r="G31" s="23"/>
      <c r="H31" s="23"/>
      <c r="I31" s="21"/>
      <c r="J31" s="39"/>
      <c r="K31" s="122"/>
      <c r="L31" s="5"/>
      <c r="M31" s="5"/>
    </row>
    <row r="32" spans="1:13" ht="46.5" customHeight="1" x14ac:dyDescent="0.35">
      <c r="A32" s="42">
        <v>3.3</v>
      </c>
      <c r="B32" s="108" t="s">
        <v>50</v>
      </c>
      <c r="C32" s="108"/>
      <c r="D32" s="108"/>
      <c r="E32" s="40"/>
      <c r="F32" s="4"/>
      <c r="G32" s="4"/>
      <c r="H32" s="4"/>
      <c r="I32" s="21"/>
      <c r="J32" s="41"/>
      <c r="K32" s="122"/>
      <c r="L32" s="5"/>
      <c r="M32" s="5"/>
    </row>
    <row r="33" spans="1:13" ht="42" customHeight="1" x14ac:dyDescent="0.35">
      <c r="A33" s="42">
        <v>3.4</v>
      </c>
      <c r="B33" s="108" t="s">
        <v>51</v>
      </c>
      <c r="C33" s="108"/>
      <c r="D33" s="108"/>
      <c r="E33" s="40"/>
      <c r="F33" s="4"/>
      <c r="G33" s="4"/>
      <c r="H33" s="4"/>
      <c r="I33" s="21"/>
      <c r="J33" s="41"/>
      <c r="K33" s="122"/>
      <c r="L33" s="5"/>
      <c r="M33" s="5"/>
    </row>
    <row r="34" spans="1:13" ht="24" customHeight="1" x14ac:dyDescent="0.35">
      <c r="A34" s="37">
        <v>4</v>
      </c>
      <c r="B34" s="109" t="s">
        <v>62</v>
      </c>
      <c r="C34" s="109"/>
      <c r="D34" s="109"/>
      <c r="E34" s="38"/>
      <c r="F34" s="23"/>
      <c r="G34" s="23"/>
      <c r="H34" s="23"/>
      <c r="I34" s="20"/>
      <c r="J34" s="39"/>
      <c r="K34" s="122"/>
    </row>
    <row r="35" spans="1:13" ht="24" customHeight="1" x14ac:dyDescent="0.35">
      <c r="A35" s="25">
        <v>4.0999999999999996</v>
      </c>
      <c r="B35" s="110" t="s">
        <v>70</v>
      </c>
      <c r="C35" s="110"/>
      <c r="D35" s="110"/>
      <c r="E35" s="40"/>
      <c r="F35" s="4"/>
      <c r="G35" s="4"/>
      <c r="H35" s="4"/>
      <c r="I35" s="21"/>
      <c r="J35" s="41"/>
      <c r="K35" s="122"/>
    </row>
    <row r="36" spans="1:13" ht="24" customHeight="1" x14ac:dyDescent="0.35">
      <c r="A36" s="25">
        <v>4.2</v>
      </c>
      <c r="B36" s="110" t="s">
        <v>71</v>
      </c>
      <c r="C36" s="110"/>
      <c r="D36" s="110"/>
      <c r="E36" s="40"/>
      <c r="F36" s="4"/>
      <c r="G36" s="4"/>
      <c r="H36" s="4"/>
      <c r="I36" s="21"/>
      <c r="J36" s="41"/>
      <c r="K36" s="122"/>
    </row>
    <row r="37" spans="1:13" x14ac:dyDescent="0.35">
      <c r="A37" s="25">
        <v>4.3</v>
      </c>
      <c r="B37" s="111" t="s">
        <v>72</v>
      </c>
      <c r="C37" s="112"/>
      <c r="D37" s="113"/>
      <c r="E37" s="40"/>
      <c r="F37" s="4"/>
      <c r="G37" s="4"/>
      <c r="H37" s="4"/>
      <c r="I37" s="21"/>
      <c r="J37" s="41"/>
      <c r="K37" s="122"/>
    </row>
    <row r="38" spans="1:13" x14ac:dyDescent="0.35">
      <c r="A38" s="37">
        <v>5</v>
      </c>
      <c r="B38" s="109" t="s">
        <v>63</v>
      </c>
      <c r="C38" s="109"/>
      <c r="D38" s="109"/>
      <c r="E38" s="38"/>
      <c r="F38" s="23"/>
      <c r="G38" s="23"/>
      <c r="H38" s="23"/>
      <c r="I38" s="20"/>
      <c r="J38" s="39"/>
      <c r="K38" s="122"/>
    </row>
    <row r="39" spans="1:13" x14ac:dyDescent="0.35">
      <c r="A39" s="25">
        <v>5.0999999999999996</v>
      </c>
      <c r="B39" s="61" t="s">
        <v>63</v>
      </c>
      <c r="C39" s="61"/>
      <c r="D39" s="61"/>
      <c r="E39" s="40"/>
      <c r="F39" s="4"/>
      <c r="G39" s="4"/>
      <c r="H39" s="4"/>
      <c r="I39" s="21"/>
      <c r="J39" s="41"/>
      <c r="K39" s="122"/>
    </row>
    <row r="40" spans="1:13" x14ac:dyDescent="0.35">
      <c r="A40" s="25">
        <v>5.2</v>
      </c>
      <c r="B40" s="110" t="s">
        <v>61</v>
      </c>
      <c r="C40" s="110"/>
      <c r="D40" s="110"/>
      <c r="E40" s="40"/>
      <c r="F40" s="4"/>
      <c r="G40" s="4"/>
      <c r="H40" s="4"/>
      <c r="I40" s="21"/>
      <c r="J40" s="41"/>
      <c r="K40" s="122"/>
    </row>
    <row r="41" spans="1:13" x14ac:dyDescent="0.35">
      <c r="A41" s="114" t="s">
        <v>73</v>
      </c>
      <c r="B41" s="114"/>
      <c r="C41" s="114"/>
      <c r="D41" s="114"/>
      <c r="E41" s="114"/>
      <c r="F41" s="114"/>
      <c r="G41" s="114"/>
      <c r="H41" s="114"/>
      <c r="I41" s="43">
        <f>SUM(I20,I24,I29,I34,I38)</f>
        <v>0</v>
      </c>
      <c r="J41" s="44"/>
      <c r="K41" s="122"/>
    </row>
    <row r="42" spans="1:13" x14ac:dyDescent="0.35">
      <c r="E42" s="71"/>
      <c r="F42" s="71"/>
      <c r="G42" s="71"/>
    </row>
    <row r="43" spans="1:13" x14ac:dyDescent="0.35">
      <c r="E43" s="75"/>
      <c r="F43" s="75"/>
      <c r="G43" s="75"/>
    </row>
    <row r="44" spans="1:13" x14ac:dyDescent="0.35">
      <c r="E44" s="71"/>
      <c r="F44" s="71"/>
      <c r="G44" s="71"/>
    </row>
    <row r="45" spans="1:13" x14ac:dyDescent="0.35">
      <c r="E45" s="71"/>
      <c r="F45" s="71"/>
      <c r="G45" s="71"/>
    </row>
  </sheetData>
  <mergeCells count="45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K20:K41"/>
    <mergeCell ref="B36:D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E45:G45"/>
    <mergeCell ref="E42:G42"/>
    <mergeCell ref="E43:G43"/>
    <mergeCell ref="E44:G44"/>
    <mergeCell ref="B37:D37"/>
    <mergeCell ref="B38:D38"/>
    <mergeCell ref="B39:D39"/>
    <mergeCell ref="B40:D40"/>
    <mergeCell ref="A41:H41"/>
  </mergeCells>
  <pageMargins left="0.7" right="0.7" top="0.75" bottom="0.75" header="0.3" footer="0.3"/>
  <pageSetup paperSize="9" scale="4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8"/>
  <sheetViews>
    <sheetView tabSelected="1" view="pageBreakPreview" zoomScale="70" zoomScaleNormal="100" zoomScaleSheetLayoutView="70" workbookViewId="0">
      <selection activeCell="B22" sqref="B22:D22"/>
    </sheetView>
  </sheetViews>
  <sheetFormatPr defaultColWidth="9.140625" defaultRowHeight="21" x14ac:dyDescent="0.25"/>
  <cols>
    <col min="1" max="1" width="10.7109375" style="53" customWidth="1"/>
    <col min="2" max="2" width="35.42578125" style="53" customWidth="1"/>
    <col min="3" max="3" width="17.5703125" style="53" customWidth="1"/>
    <col min="4" max="4" width="23.7109375" style="53" customWidth="1"/>
    <col min="5" max="5" width="15.7109375" style="53" bestFit="1" customWidth="1"/>
    <col min="6" max="6" width="17.28515625" style="53" customWidth="1"/>
    <col min="7" max="9" width="14.7109375" style="53" customWidth="1"/>
    <col min="10" max="10" width="15" style="53" customWidth="1"/>
    <col min="11" max="11" width="12.7109375" style="53" customWidth="1"/>
    <col min="12" max="12" width="20.7109375" style="53" customWidth="1"/>
    <col min="13" max="16384" width="9.140625" style="53"/>
  </cols>
  <sheetData>
    <row r="1" spans="1:12" ht="23.25" x14ac:dyDescent="0.2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25">
      <c r="A3" s="88" t="s">
        <v>34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25">
      <c r="B5" s="54"/>
    </row>
    <row r="6" spans="1:12" x14ac:dyDescent="0.25">
      <c r="A6" s="54" t="s">
        <v>2</v>
      </c>
      <c r="B6" s="54"/>
    </row>
    <row r="7" spans="1:12" x14ac:dyDescent="0.25">
      <c r="A7" s="53" t="s">
        <v>75</v>
      </c>
    </row>
    <row r="8" spans="1:12" x14ac:dyDescent="0.25">
      <c r="A8" s="53" t="s">
        <v>3</v>
      </c>
    </row>
    <row r="9" spans="1:12" ht="7.5" customHeight="1" x14ac:dyDescent="0.25"/>
    <row r="10" spans="1:12" x14ac:dyDescent="0.25">
      <c r="A10" s="65" t="s">
        <v>8</v>
      </c>
      <c r="B10" s="65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25">
      <c r="A11" s="65"/>
      <c r="B11" s="65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68" t="s">
        <v>55</v>
      </c>
      <c r="B12" s="68"/>
      <c r="C12" s="68"/>
      <c r="D12" s="68"/>
      <c r="E12" s="68"/>
      <c r="F12" s="68"/>
      <c r="G12" s="68"/>
      <c r="H12" s="68"/>
    </row>
    <row r="13" spans="1:12" ht="48" customHeight="1" x14ac:dyDescent="0.25">
      <c r="A13" s="25">
        <v>1</v>
      </c>
      <c r="B13" s="26" t="s">
        <v>64</v>
      </c>
      <c r="C13" s="27"/>
      <c r="D13" s="28"/>
      <c r="E13" s="28"/>
      <c r="F13" s="50"/>
      <c r="G13" s="28"/>
      <c r="H13" s="28"/>
    </row>
    <row r="14" spans="1:12" ht="20.25" customHeight="1" x14ac:dyDescent="0.25">
      <c r="A14" s="114" t="s">
        <v>54</v>
      </c>
      <c r="B14" s="114"/>
      <c r="C14" s="114"/>
      <c r="D14" s="114"/>
      <c r="E14" s="55"/>
      <c r="F14" s="56">
        <f>F13</f>
        <v>0</v>
      </c>
      <c r="G14" s="55"/>
      <c r="H14" s="55"/>
    </row>
    <row r="15" spans="1:12" ht="20.25" customHeight="1" x14ac:dyDescent="0.25">
      <c r="A15" s="53" t="s">
        <v>9</v>
      </c>
    </row>
    <row r="16" spans="1:12" ht="7.5" customHeight="1" x14ac:dyDescent="0.25"/>
    <row r="17" spans="1:13" ht="47.25" customHeight="1" x14ac:dyDescent="0.25">
      <c r="A17" s="64" t="s">
        <v>8</v>
      </c>
      <c r="B17" s="64" t="s">
        <v>90</v>
      </c>
      <c r="C17" s="64"/>
      <c r="D17" s="64"/>
      <c r="E17" s="64" t="s">
        <v>41</v>
      </c>
      <c r="F17" s="64" t="s">
        <v>65</v>
      </c>
      <c r="G17" s="64"/>
      <c r="H17" s="64"/>
      <c r="I17" s="64" t="s">
        <v>11</v>
      </c>
      <c r="J17" s="64" t="s">
        <v>12</v>
      </c>
      <c r="K17" s="65" t="s">
        <v>13</v>
      </c>
      <c r="L17" s="5"/>
      <c r="M17" s="5"/>
    </row>
    <row r="18" spans="1:13" ht="42" x14ac:dyDescent="0.25">
      <c r="A18" s="64"/>
      <c r="B18" s="64"/>
      <c r="C18" s="64"/>
      <c r="D18" s="64"/>
      <c r="E18" s="64"/>
      <c r="F18" s="6" t="s">
        <v>40</v>
      </c>
      <c r="G18" s="6" t="s">
        <v>10</v>
      </c>
      <c r="H18" s="6" t="s">
        <v>42</v>
      </c>
      <c r="I18" s="64"/>
      <c r="J18" s="64"/>
      <c r="K18" s="65"/>
      <c r="L18" s="5"/>
      <c r="M18" s="5"/>
    </row>
    <row r="19" spans="1:13" s="57" customFormat="1" ht="21" customHeight="1" x14ac:dyDescent="0.25">
      <c r="A19" s="70" t="s">
        <v>89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30"/>
      <c r="M19" s="30"/>
    </row>
    <row r="20" spans="1:13" s="54" customFormat="1" ht="24" customHeight="1" x14ac:dyDescent="0.25">
      <c r="A20" s="20">
        <v>1</v>
      </c>
      <c r="B20" s="67" t="s">
        <v>76</v>
      </c>
      <c r="C20" s="67"/>
      <c r="D20" s="67"/>
      <c r="E20" s="51"/>
      <c r="F20" s="17"/>
      <c r="G20" s="17"/>
      <c r="H20" s="17"/>
      <c r="I20" s="45">
        <f>I21+I24+I25+I22+I23</f>
        <v>25</v>
      </c>
      <c r="J20" s="17"/>
      <c r="K20" s="52"/>
      <c r="L20" s="22"/>
      <c r="M20" s="22"/>
    </row>
    <row r="21" spans="1:13" ht="24" customHeight="1" x14ac:dyDescent="0.25">
      <c r="A21" s="47">
        <v>1.1000000000000001</v>
      </c>
      <c r="B21" s="61" t="s">
        <v>77</v>
      </c>
      <c r="C21" s="61"/>
      <c r="D21" s="61"/>
      <c r="E21" s="51"/>
      <c r="F21" s="17"/>
      <c r="G21" s="17"/>
      <c r="H21" s="17"/>
      <c r="I21" s="46">
        <v>5</v>
      </c>
      <c r="J21" s="17"/>
      <c r="K21" s="52"/>
      <c r="L21" s="5"/>
      <c r="M21" s="5"/>
    </row>
    <row r="22" spans="1:13" ht="24" customHeight="1" x14ac:dyDescent="0.25">
      <c r="A22" s="47">
        <v>1.2</v>
      </c>
      <c r="B22" s="61" t="s">
        <v>78</v>
      </c>
      <c r="C22" s="61"/>
      <c r="D22" s="61"/>
      <c r="E22" s="51"/>
      <c r="F22" s="17"/>
      <c r="G22" s="17"/>
      <c r="H22" s="17"/>
      <c r="I22" s="46">
        <v>5</v>
      </c>
      <c r="J22" s="17"/>
      <c r="K22" s="52"/>
      <c r="L22" s="5"/>
      <c r="M22" s="5"/>
    </row>
    <row r="23" spans="1:13" ht="24" customHeight="1" x14ac:dyDescent="0.25">
      <c r="A23" s="47">
        <v>1.3</v>
      </c>
      <c r="B23" s="61" t="s">
        <v>79</v>
      </c>
      <c r="C23" s="61"/>
      <c r="D23" s="61"/>
      <c r="E23" s="51"/>
      <c r="F23" s="17"/>
      <c r="G23" s="17"/>
      <c r="H23" s="17"/>
      <c r="I23" s="46">
        <v>5</v>
      </c>
      <c r="J23" s="17"/>
      <c r="K23" s="52"/>
      <c r="L23" s="5"/>
      <c r="M23" s="5"/>
    </row>
    <row r="24" spans="1:13" ht="24" customHeight="1" x14ac:dyDescent="0.25">
      <c r="A24" s="25">
        <v>1.4</v>
      </c>
      <c r="B24" s="61" t="s">
        <v>80</v>
      </c>
      <c r="C24" s="61"/>
      <c r="D24" s="61"/>
      <c r="E24" s="51"/>
      <c r="F24" s="17"/>
      <c r="G24" s="17"/>
      <c r="H24" s="17"/>
      <c r="I24" s="46">
        <v>5</v>
      </c>
      <c r="J24" s="17"/>
      <c r="K24" s="52"/>
      <c r="L24" s="5"/>
      <c r="M24" s="5"/>
    </row>
    <row r="25" spans="1:13" ht="24" customHeight="1" x14ac:dyDescent="0.25">
      <c r="A25" s="25">
        <v>1.5</v>
      </c>
      <c r="B25" s="61" t="s">
        <v>81</v>
      </c>
      <c r="C25" s="61"/>
      <c r="D25" s="61"/>
      <c r="E25" s="51"/>
      <c r="F25" s="17"/>
      <c r="G25" s="17"/>
      <c r="H25" s="17"/>
      <c r="I25" s="46">
        <v>5</v>
      </c>
      <c r="J25" s="17"/>
      <c r="K25" s="52"/>
      <c r="L25" s="5"/>
      <c r="M25" s="5"/>
    </row>
    <row r="26" spans="1:13" ht="24" customHeight="1" x14ac:dyDescent="0.25">
      <c r="A26" s="20">
        <v>2</v>
      </c>
      <c r="B26" s="62" t="s">
        <v>82</v>
      </c>
      <c r="C26" s="62"/>
      <c r="D26" s="62"/>
      <c r="E26" s="51"/>
      <c r="F26" s="17"/>
      <c r="G26" s="17"/>
      <c r="H26" s="17"/>
      <c r="I26" s="20">
        <f>I27+I28+I29+I30</f>
        <v>20</v>
      </c>
      <c r="J26" s="17"/>
      <c r="K26" s="52"/>
      <c r="L26" s="5"/>
      <c r="M26" s="5"/>
    </row>
    <row r="27" spans="1:13" ht="24" customHeight="1" x14ac:dyDescent="0.25">
      <c r="A27" s="21">
        <v>2.1</v>
      </c>
      <c r="B27" s="61" t="s">
        <v>48</v>
      </c>
      <c r="C27" s="61"/>
      <c r="D27" s="61"/>
      <c r="E27" s="51"/>
      <c r="F27" s="17"/>
      <c r="G27" s="17"/>
      <c r="H27" s="17"/>
      <c r="I27" s="21">
        <v>5</v>
      </c>
      <c r="J27" s="17"/>
      <c r="K27" s="52"/>
      <c r="L27" s="5"/>
      <c r="M27" s="5"/>
    </row>
    <row r="28" spans="1:13" s="54" customFormat="1" ht="48" customHeight="1" x14ac:dyDescent="0.25">
      <c r="A28" s="21">
        <v>2.2000000000000002</v>
      </c>
      <c r="B28" s="61" t="s">
        <v>83</v>
      </c>
      <c r="C28" s="61"/>
      <c r="D28" s="61"/>
      <c r="E28" s="51"/>
      <c r="F28" s="17"/>
      <c r="G28" s="17"/>
      <c r="H28" s="17"/>
      <c r="I28" s="21">
        <v>5</v>
      </c>
      <c r="J28" s="17"/>
      <c r="K28" s="52"/>
      <c r="L28" s="22"/>
      <c r="M28" s="22"/>
    </row>
    <row r="29" spans="1:13" ht="24" customHeight="1" x14ac:dyDescent="0.25">
      <c r="A29" s="21">
        <v>2.2999999999999998</v>
      </c>
      <c r="B29" s="61" t="s">
        <v>50</v>
      </c>
      <c r="C29" s="61"/>
      <c r="D29" s="61"/>
      <c r="E29" s="51"/>
      <c r="F29" s="17"/>
      <c r="G29" s="17"/>
      <c r="H29" s="17"/>
      <c r="I29" s="21">
        <v>5</v>
      </c>
      <c r="J29" s="17"/>
      <c r="K29" s="52"/>
      <c r="L29" s="5"/>
      <c r="M29" s="5"/>
    </row>
    <row r="30" spans="1:13" ht="24" customHeight="1" x14ac:dyDescent="0.25">
      <c r="A30" s="21">
        <v>2.4</v>
      </c>
      <c r="B30" s="61" t="s">
        <v>84</v>
      </c>
      <c r="C30" s="61"/>
      <c r="D30" s="61"/>
      <c r="E30" s="51"/>
      <c r="F30" s="17"/>
      <c r="G30" s="17"/>
      <c r="H30" s="17"/>
      <c r="I30" s="21">
        <v>5</v>
      </c>
      <c r="J30" s="17"/>
      <c r="K30" s="52"/>
      <c r="L30" s="5"/>
      <c r="M30" s="5"/>
    </row>
    <row r="31" spans="1:13" ht="24" customHeight="1" x14ac:dyDescent="0.25">
      <c r="A31" s="20">
        <v>3</v>
      </c>
      <c r="B31" s="62" t="s">
        <v>85</v>
      </c>
      <c r="C31" s="62"/>
      <c r="D31" s="62"/>
      <c r="E31" s="51"/>
      <c r="F31" s="17"/>
      <c r="G31" s="17"/>
      <c r="H31" s="17"/>
      <c r="I31" s="20">
        <f>I32+I33+I34</f>
        <v>40</v>
      </c>
      <c r="J31" s="17"/>
      <c r="K31" s="52"/>
      <c r="L31" s="5"/>
      <c r="M31" s="5"/>
    </row>
    <row r="32" spans="1:13" ht="24" customHeight="1" x14ac:dyDescent="0.25">
      <c r="A32" s="21">
        <v>3.1</v>
      </c>
      <c r="B32" s="61" t="s">
        <v>86</v>
      </c>
      <c r="C32" s="61"/>
      <c r="D32" s="61"/>
      <c r="E32" s="51"/>
      <c r="F32" s="17"/>
      <c r="G32" s="17"/>
      <c r="H32" s="17"/>
      <c r="I32" s="21">
        <v>15</v>
      </c>
      <c r="J32" s="17"/>
      <c r="K32" s="52"/>
      <c r="L32" s="5"/>
      <c r="M32" s="5"/>
    </row>
    <row r="33" spans="1:13" s="54" customFormat="1" ht="24" customHeight="1" x14ac:dyDescent="0.25">
      <c r="A33" s="21">
        <v>3.2</v>
      </c>
      <c r="B33" s="61" t="s">
        <v>71</v>
      </c>
      <c r="C33" s="61"/>
      <c r="D33" s="61"/>
      <c r="E33" s="51"/>
      <c r="F33" s="17"/>
      <c r="G33" s="17"/>
      <c r="H33" s="17"/>
      <c r="I33" s="21">
        <v>5</v>
      </c>
      <c r="J33" s="17"/>
      <c r="K33" s="52"/>
      <c r="L33" s="22"/>
      <c r="M33" s="22"/>
    </row>
    <row r="34" spans="1:13" ht="24" customHeight="1" x14ac:dyDescent="0.25">
      <c r="A34" s="21">
        <v>3.3</v>
      </c>
      <c r="B34" s="61" t="s">
        <v>72</v>
      </c>
      <c r="C34" s="61"/>
      <c r="D34" s="61"/>
      <c r="E34" s="51"/>
      <c r="F34" s="17"/>
      <c r="G34" s="17"/>
      <c r="H34" s="17"/>
      <c r="I34" s="21">
        <v>20</v>
      </c>
      <c r="J34" s="17"/>
      <c r="K34" s="52"/>
      <c r="L34" s="5"/>
      <c r="M34" s="5"/>
    </row>
    <row r="35" spans="1:13" ht="24" customHeight="1" x14ac:dyDescent="0.25">
      <c r="A35" s="20">
        <v>4</v>
      </c>
      <c r="B35" s="62" t="s">
        <v>63</v>
      </c>
      <c r="C35" s="62"/>
      <c r="D35" s="62"/>
      <c r="E35" s="48"/>
      <c r="F35" s="28"/>
      <c r="G35" s="28"/>
      <c r="H35" s="28"/>
      <c r="I35" s="20">
        <f>I36+I37+I38</f>
        <v>15</v>
      </c>
      <c r="J35" s="28"/>
      <c r="K35" s="52"/>
    </row>
    <row r="36" spans="1:13" s="54" customFormat="1" ht="24" customHeight="1" x14ac:dyDescent="0.25">
      <c r="A36" s="21">
        <v>4.0999999999999996</v>
      </c>
      <c r="B36" s="61" t="s">
        <v>87</v>
      </c>
      <c r="C36" s="61"/>
      <c r="D36" s="61"/>
      <c r="E36" s="49"/>
      <c r="F36" s="7"/>
      <c r="G36" s="7"/>
      <c r="H36" s="7"/>
      <c r="I36" s="21">
        <v>5</v>
      </c>
      <c r="J36" s="7"/>
      <c r="K36" s="52"/>
    </row>
    <row r="37" spans="1:13" ht="24" customHeight="1" x14ac:dyDescent="0.25">
      <c r="A37" s="21">
        <v>4.2</v>
      </c>
      <c r="B37" s="61" t="s">
        <v>88</v>
      </c>
      <c r="C37" s="61"/>
      <c r="D37" s="61"/>
      <c r="E37" s="48"/>
      <c r="F37" s="28"/>
      <c r="G37" s="28"/>
      <c r="H37" s="28"/>
      <c r="I37" s="21">
        <v>5</v>
      </c>
      <c r="J37" s="28"/>
      <c r="K37" s="52"/>
    </row>
    <row r="38" spans="1:13" ht="24" customHeight="1" x14ac:dyDescent="0.25">
      <c r="A38" s="21">
        <v>4.3</v>
      </c>
      <c r="B38" s="61" t="s">
        <v>61</v>
      </c>
      <c r="C38" s="61"/>
      <c r="D38" s="61"/>
      <c r="E38" s="58"/>
      <c r="F38" s="28"/>
      <c r="G38" s="28"/>
      <c r="H38" s="28"/>
      <c r="I38" s="21">
        <v>5</v>
      </c>
      <c r="J38" s="28"/>
      <c r="K38" s="52"/>
    </row>
    <row r="39" spans="1:13" ht="24" customHeight="1" x14ac:dyDescent="0.25">
      <c r="A39" s="63" t="s">
        <v>14</v>
      </c>
      <c r="B39" s="63"/>
      <c r="C39" s="63"/>
      <c r="D39" s="63"/>
      <c r="E39" s="63"/>
      <c r="F39" s="63"/>
      <c r="G39" s="63"/>
      <c r="H39" s="63"/>
      <c r="I39" s="8">
        <f>SUM(I20,I26,I31,I35)</f>
        <v>100</v>
      </c>
      <c r="J39" s="7"/>
      <c r="K39" s="52"/>
    </row>
    <row r="43" spans="1:13" x14ac:dyDescent="0.25">
      <c r="E43" s="60"/>
      <c r="F43" s="60"/>
      <c r="G43" s="60"/>
    </row>
    <row r="44" spans="1:13" x14ac:dyDescent="0.25">
      <c r="E44" s="60"/>
      <c r="F44" s="60"/>
      <c r="G44" s="60"/>
    </row>
    <row r="45" spans="1:13" x14ac:dyDescent="0.25">
      <c r="E45" s="60"/>
      <c r="F45" s="60"/>
      <c r="G45" s="60"/>
    </row>
    <row r="46" spans="1:13" x14ac:dyDescent="0.25">
      <c r="E46" s="66"/>
      <c r="F46" s="66"/>
      <c r="G46" s="66"/>
    </row>
    <row r="47" spans="1:13" x14ac:dyDescent="0.25">
      <c r="E47" s="60"/>
      <c r="F47" s="60"/>
      <c r="G47" s="60"/>
    </row>
    <row r="48" spans="1:13" x14ac:dyDescent="0.25">
      <c r="E48" s="60"/>
      <c r="F48" s="60"/>
      <c r="G48" s="60"/>
    </row>
  </sheetData>
  <mergeCells count="44">
    <mergeCell ref="B26:D26"/>
    <mergeCell ref="B25:D25"/>
    <mergeCell ref="B21:D21"/>
    <mergeCell ref="B20:D20"/>
    <mergeCell ref="B24:D24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2:H12"/>
    <mergeCell ref="A14:D14"/>
    <mergeCell ref="B35:D35"/>
    <mergeCell ref="B36:D36"/>
    <mergeCell ref="B37:D37"/>
    <mergeCell ref="B38:D38"/>
    <mergeCell ref="B23:D23"/>
    <mergeCell ref="B22:D22"/>
    <mergeCell ref="A19:K19"/>
    <mergeCell ref="B34:D34"/>
    <mergeCell ref="B33:D33"/>
    <mergeCell ref="B32:D32"/>
    <mergeCell ref="B31:D31"/>
    <mergeCell ref="B30:D30"/>
    <mergeCell ref="B29:D29"/>
    <mergeCell ref="B28:D28"/>
    <mergeCell ref="B27:D27"/>
    <mergeCell ref="A39:H39"/>
    <mergeCell ref="E48:G48"/>
    <mergeCell ref="E43:G43"/>
    <mergeCell ref="E44:G44"/>
    <mergeCell ref="E45:G45"/>
    <mergeCell ref="E46:G46"/>
    <mergeCell ref="E47:G47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"/>
    </row>
    <row r="2" spans="1:12" ht="23.25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9"/>
    </row>
    <row r="3" spans="1:12" ht="23.25" x14ac:dyDescent="0.35">
      <c r="A3" s="88" t="s">
        <v>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0"/>
    </row>
    <row r="4" spans="1:12" ht="24" customHeight="1" x14ac:dyDescent="0.3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65" t="s">
        <v>8</v>
      </c>
      <c r="B10" s="91" t="s">
        <v>36</v>
      </c>
      <c r="C10" s="65" t="s">
        <v>37</v>
      </c>
      <c r="D10" s="65"/>
      <c r="E10" s="65"/>
      <c r="F10" s="65" t="s">
        <v>7</v>
      </c>
      <c r="G10" s="65"/>
      <c r="H10" s="65"/>
    </row>
    <row r="11" spans="1:12" x14ac:dyDescent="0.35">
      <c r="A11" s="65"/>
      <c r="B11" s="9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9" t="s">
        <v>55</v>
      </c>
      <c r="B12" s="100"/>
      <c r="C12" s="100"/>
      <c r="D12" s="100"/>
      <c r="E12" s="100"/>
      <c r="F12" s="100"/>
      <c r="G12" s="100"/>
      <c r="H12" s="101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102" t="s">
        <v>54</v>
      </c>
      <c r="B14" s="103"/>
      <c r="C14" s="103"/>
      <c r="D14" s="104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89" t="s">
        <v>8</v>
      </c>
      <c r="B17" s="93" t="s">
        <v>39</v>
      </c>
      <c r="C17" s="94"/>
      <c r="D17" s="95"/>
      <c r="E17" s="89" t="s">
        <v>41</v>
      </c>
      <c r="F17" s="72" t="s">
        <v>65</v>
      </c>
      <c r="G17" s="73"/>
      <c r="H17" s="74"/>
      <c r="I17" s="89" t="s">
        <v>11</v>
      </c>
      <c r="J17" s="89" t="s">
        <v>12</v>
      </c>
      <c r="K17" s="91" t="s">
        <v>13</v>
      </c>
      <c r="L17" s="5"/>
      <c r="M17" s="5"/>
    </row>
    <row r="18" spans="1:13" ht="42" x14ac:dyDescent="0.35">
      <c r="A18" s="90"/>
      <c r="B18" s="96"/>
      <c r="C18" s="97"/>
      <c r="D18" s="98"/>
      <c r="E18" s="90"/>
      <c r="F18" s="6" t="s">
        <v>40</v>
      </c>
      <c r="G18" s="6" t="s">
        <v>10</v>
      </c>
      <c r="H18" s="6" t="s">
        <v>42</v>
      </c>
      <c r="I18" s="90"/>
      <c r="J18" s="90"/>
      <c r="K18" s="92"/>
      <c r="L18" s="5"/>
      <c r="M18" s="5"/>
    </row>
    <row r="19" spans="1:13" s="31" customFormat="1" ht="21" customHeight="1" x14ac:dyDescent="0.35">
      <c r="A19" s="105" t="s">
        <v>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30"/>
      <c r="M19" s="30"/>
    </row>
    <row r="20" spans="1:13" s="2" customFormat="1" ht="24" customHeight="1" x14ac:dyDescent="0.35">
      <c r="A20" s="34">
        <v>1</v>
      </c>
      <c r="B20" s="85" t="s">
        <v>56</v>
      </c>
      <c r="C20" s="86"/>
      <c r="D20" s="87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79" t="s">
        <v>57</v>
      </c>
      <c r="C21" s="80"/>
      <c r="D21" s="81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79" t="s">
        <v>58</v>
      </c>
      <c r="C22" s="80"/>
      <c r="D22" s="81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79" t="s">
        <v>46</v>
      </c>
      <c r="C23" s="80"/>
      <c r="D23" s="81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79" t="s">
        <v>47</v>
      </c>
      <c r="C24" s="80"/>
      <c r="D24" s="81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82" t="s">
        <v>59</v>
      </c>
      <c r="C25" s="83"/>
      <c r="D25" s="84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79" t="s">
        <v>48</v>
      </c>
      <c r="C26" s="80"/>
      <c r="D26" s="81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79" t="s">
        <v>49</v>
      </c>
      <c r="C27" s="80"/>
      <c r="D27" s="81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79" t="s">
        <v>50</v>
      </c>
      <c r="C28" s="80"/>
      <c r="D28" s="81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79" t="s">
        <v>51</v>
      </c>
      <c r="C29" s="80"/>
      <c r="D29" s="81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82" t="s">
        <v>62</v>
      </c>
      <c r="C30" s="83"/>
      <c r="D30" s="84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79" t="s">
        <v>60</v>
      </c>
      <c r="C31" s="80"/>
      <c r="D31" s="81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79" t="s">
        <v>52</v>
      </c>
      <c r="C32" s="80"/>
      <c r="D32" s="81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82" t="s">
        <v>63</v>
      </c>
      <c r="C33" s="83"/>
      <c r="D33" s="84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79" t="s">
        <v>53</v>
      </c>
      <c r="C34" s="80"/>
      <c r="D34" s="81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79" t="s">
        <v>61</v>
      </c>
      <c r="C35" s="80"/>
      <c r="D35" s="81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76" t="s">
        <v>14</v>
      </c>
      <c r="B36" s="77"/>
      <c r="C36" s="77"/>
      <c r="D36" s="77"/>
      <c r="E36" s="77"/>
      <c r="F36" s="77"/>
      <c r="G36" s="77"/>
      <c r="H36" s="78"/>
      <c r="I36" s="8">
        <f>SUM(I20,I25,I30,I33)</f>
        <v>0</v>
      </c>
      <c r="J36" s="7"/>
      <c r="K36" s="33"/>
    </row>
    <row r="40" spans="1:11" x14ac:dyDescent="0.35">
      <c r="E40" s="71"/>
      <c r="F40" s="71"/>
      <c r="G40" s="71"/>
    </row>
    <row r="41" spans="1:11" x14ac:dyDescent="0.35">
      <c r="E41" s="71"/>
      <c r="F41" s="71"/>
      <c r="G41" s="71"/>
    </row>
    <row r="42" spans="1:11" x14ac:dyDescent="0.35">
      <c r="E42" s="71"/>
      <c r="F42" s="71"/>
      <c r="G42" s="71"/>
    </row>
    <row r="43" spans="1:11" x14ac:dyDescent="0.35">
      <c r="E43" s="75"/>
      <c r="F43" s="75"/>
      <c r="G43" s="75"/>
    </row>
    <row r="44" spans="1:11" x14ac:dyDescent="0.35">
      <c r="E44" s="71"/>
      <c r="F44" s="71"/>
      <c r="G44" s="71"/>
    </row>
    <row r="45" spans="1:11" x14ac:dyDescent="0.35">
      <c r="E45" s="71"/>
      <c r="F45" s="71"/>
      <c r="G45" s="71"/>
    </row>
  </sheetData>
  <mergeCells count="41"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2024-11-23T08:08:38Z</cp:lastPrinted>
  <dcterms:created xsi:type="dcterms:W3CDTF">2021-11-29T04:23:48Z</dcterms:created>
  <dcterms:modified xsi:type="dcterms:W3CDTF">2024-11-25T03:45:11Z</dcterms:modified>
</cp:coreProperties>
</file>