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FD8\Desktop\งานติดตามฯ งบ 68\0. ฟอร์ม\"/>
    </mc:Choice>
  </mc:AlternateContent>
  <xr:revisionPtr revIDLastSave="0" documentId="13_ncr:1_{B0D9F38F-A9DA-45CD-8AD0-8C9E4ACA251E}" xr6:coauthVersionLast="47" xr6:coauthVersionMax="47" xr10:uidLastSave="{00000000-0000-0000-0000-000000000000}"/>
  <bookViews>
    <workbookView xWindow="-120" yWindow="-120" windowWidth="24240" windowHeight="13020" tabRatio="922" firstSheet="1" activeTab="1" xr2:uid="{00000000-000D-0000-FFFF-FFFF00000000}"/>
  </bookViews>
  <sheets>
    <sheet name="สจป.ที่ 1 (ชม)" sheetId="1" state="hidden" r:id="rId1"/>
    <sheet name="สจป.ที่ 1 สข.มฮ" sheetId="2" r:id="rId2"/>
    <sheet name="สจป.ที่ 2 (ชร)" sheetId="3" state="hidden" r:id="rId3"/>
    <sheet name="สจป.ที่ 3 (ลป)" sheetId="4" state="hidden" r:id="rId4"/>
    <sheet name="สจป.ที่ 3 สข.พร" sheetId="5" r:id="rId5"/>
    <sheet name="สจป.ที่ 4 (ตก)" sheetId="6" r:id="rId6"/>
    <sheet name="สจป.ที่ 4 สข.นว" sheetId="7" state="hidden" r:id="rId7"/>
    <sheet name="สจป.ที่ 4 สข.พล" sheetId="8" r:id="rId8"/>
    <sheet name="สจป.ที่ 5 (สบ)" sheetId="9" state="hidden" r:id="rId9"/>
    <sheet name="สจป.ที่ 6 (อด)" sheetId="10" state="hidden" r:id="rId10"/>
    <sheet name="สจป.ที่ 6 สข.นพ" sheetId="11" state="hidden" r:id="rId11"/>
    <sheet name="สจป.ที่ 7 (ขก)" sheetId="12" state="hidden" r:id="rId12"/>
    <sheet name="สจป.ที่ 7 สข.อบ" sheetId="13" state="hidden" r:id="rId13"/>
    <sheet name="สจป.ที่ 8 (นม)" sheetId="14" state="hidden" r:id="rId14"/>
    <sheet name="สจป.ที่ 9 (ชบ)" sheetId="15" state="hidden" r:id="rId15"/>
    <sheet name="สจป.ที่ 9 สข.ปบ" sheetId="16" state="hidden" r:id="rId16"/>
    <sheet name="สจป.ที่ 10 (รบ)" sheetId="17" r:id="rId17"/>
    <sheet name="สจป.ที่ 10 สข.พบ" sheetId="18" state="hidden" r:id="rId18"/>
    <sheet name="สจป.ที่ 11 (สฎ)" sheetId="19" state="hidden" r:id="rId19"/>
    <sheet name="สจป.ที่ 12 (นศ)" sheetId="20" state="hidden" r:id="rId20"/>
    <sheet name="สจป.ที่ 12 สข.กบ" sheetId="21" state="hidden" r:id="rId21"/>
    <sheet name="สจป.ที่ 13 (สข)" sheetId="22" state="hidden" r:id="rId22"/>
    <sheet name="สจป.ที่ 13 สข.นร" sheetId="23" state="hidden" r:id="rId23"/>
  </sheets>
  <definedNames>
    <definedName name="_xlnm.Print_Area" localSheetId="0">'สจป.ที่ 1 (ชม)'!$A$1:$K$37</definedName>
    <definedName name="_xlnm.Print_Area" localSheetId="1">'สจป.ที่ 1 สข.มฮ'!$A$1:$K$40</definedName>
    <definedName name="_xlnm.Print_Area" localSheetId="16">'สจป.ที่ 10 (รบ)'!$A$1:$K$40</definedName>
    <definedName name="_xlnm.Print_Area" localSheetId="17">'สจป.ที่ 10 สข.พบ'!$A$1:$K$37</definedName>
    <definedName name="_xlnm.Print_Area" localSheetId="18">'สจป.ที่ 11 (สฎ)'!$A$1:$K$37</definedName>
    <definedName name="_xlnm.Print_Area" localSheetId="19">'สจป.ที่ 12 (นศ)'!$A$1:$K$37</definedName>
    <definedName name="_xlnm.Print_Area" localSheetId="20">'สจป.ที่ 12 สข.กบ'!$A$1:$K$37</definedName>
    <definedName name="_xlnm.Print_Area" localSheetId="21">'สจป.ที่ 13 (สข)'!$A$1:$K$37</definedName>
    <definedName name="_xlnm.Print_Area" localSheetId="22">'สจป.ที่ 13 สข.นร'!$A$1:$K$37</definedName>
    <definedName name="_xlnm.Print_Area" localSheetId="2">'สจป.ที่ 2 (ชร)'!$A$1:$K$37</definedName>
    <definedName name="_xlnm.Print_Area" localSheetId="3">'สจป.ที่ 3 (ลป)'!$A$1:$K$37</definedName>
    <definedName name="_xlnm.Print_Area" localSheetId="4">'สจป.ที่ 3 สข.พร'!$A$1:$K$40</definedName>
    <definedName name="_xlnm.Print_Area" localSheetId="5">'สจป.ที่ 4 (ตก)'!$A$1:$K$40</definedName>
    <definedName name="_xlnm.Print_Area" localSheetId="6">'สจป.ที่ 4 สข.นว'!$A$1:$K$37</definedName>
    <definedName name="_xlnm.Print_Area" localSheetId="7">'สจป.ที่ 4 สข.พล'!$A$1:$K$40</definedName>
    <definedName name="_xlnm.Print_Area" localSheetId="8">'สจป.ที่ 5 (สบ)'!$A$1:$K$37</definedName>
    <definedName name="_xlnm.Print_Area" localSheetId="9">'สจป.ที่ 6 (อด)'!$A$1:$K$37</definedName>
    <definedName name="_xlnm.Print_Area" localSheetId="10">'สจป.ที่ 6 สข.นพ'!$A$1:$K$37</definedName>
    <definedName name="_xlnm.Print_Area" localSheetId="11">'สจป.ที่ 7 (ขก)'!$A$1:$K$37</definedName>
    <definedName name="_xlnm.Print_Area" localSheetId="12">'สจป.ที่ 7 สข.อบ'!$A$1:$K$37</definedName>
    <definedName name="_xlnm.Print_Area" localSheetId="13">'สจป.ที่ 8 (นม)'!$A$1:$K$37</definedName>
    <definedName name="_xlnm.Print_Area" localSheetId="14">'สจป.ที่ 9 (ชบ)'!$A$1:$K$37</definedName>
    <definedName name="_xlnm.Print_Area" localSheetId="15">'สจป.ที่ 9 สข.ปบ'!$A$1:$K$37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6" i="5" l="1"/>
  <c r="I36" i="6"/>
  <c r="I36" i="8"/>
  <c r="I36" i="17"/>
  <c r="I36" i="2"/>
  <c r="I32" i="5"/>
  <c r="I32" i="6"/>
  <c r="I32" i="8"/>
  <c r="I32" i="17"/>
  <c r="I32" i="2"/>
  <c r="I27" i="5"/>
  <c r="I27" i="6"/>
  <c r="I27" i="8"/>
  <c r="I40" i="8" s="1"/>
  <c r="I27" i="17"/>
  <c r="I27" i="2"/>
  <c r="I21" i="5"/>
  <c r="I21" i="6"/>
  <c r="I21" i="8"/>
  <c r="I21" i="17"/>
  <c r="I21" i="2"/>
  <c r="I40" i="5"/>
  <c r="I40" i="6"/>
  <c r="I40" i="2"/>
  <c r="F14" i="17"/>
  <c r="F14" i="6"/>
  <c r="F14" i="5"/>
  <c r="F14" i="2"/>
  <c r="F14" i="8"/>
  <c r="F14" i="1"/>
  <c r="F14" i="3"/>
  <c r="F14" i="4"/>
  <c r="F14" i="7"/>
  <c r="F14" i="9"/>
  <c r="F14" i="10"/>
  <c r="F14" i="11"/>
  <c r="F14" i="13"/>
  <c r="F14" i="14"/>
  <c r="F14" i="15"/>
  <c r="F14" i="16"/>
  <c r="F14" i="18"/>
  <c r="F14" i="19"/>
  <c r="F14" i="20"/>
  <c r="F14" i="21"/>
  <c r="F14" i="22"/>
  <c r="F14" i="23"/>
  <c r="F14" i="12"/>
  <c r="I37" i="12"/>
  <c r="I37" i="23"/>
  <c r="I37" i="22"/>
  <c r="I37" i="21"/>
  <c r="I37" i="20"/>
  <c r="I37" i="19"/>
  <c r="I37" i="18"/>
  <c r="I37" i="16"/>
  <c r="I37" i="15"/>
  <c r="I37" i="14"/>
  <c r="I37" i="13"/>
  <c r="I37" i="11"/>
  <c r="I37" i="10"/>
  <c r="I37" i="9"/>
  <c r="I37" i="7"/>
  <c r="I37" i="4"/>
  <c r="I37" i="3"/>
  <c r="I40" i="17" l="1"/>
  <c r="I37" i="1"/>
</calcChain>
</file>

<file path=xl/sharedStrings.xml><?xml version="1.0" encoding="utf-8"?>
<sst xmlns="http://schemas.openxmlformats.org/spreadsheetml/2006/main" count="1152" uniqueCount="87">
  <si>
    <t>รอบ xxxxxxxxxx</t>
  </si>
  <si>
    <t>สำนักจัดการทรัพยากรป่าไม้ที่ 1 (เชียงใหม่)</t>
  </si>
  <si>
    <t>1. แผน/ผลการดำเนินงาน</t>
  </si>
  <si>
    <t xml:space="preserve">    1.2 แผน/ผลการปฏิบัติงานและแผนการใช้จ่ายเงิน (ข้อมูล ณ วันที่ .....................................................)</t>
  </si>
  <si>
    <t>แผน</t>
  </si>
  <si>
    <t>ผล</t>
  </si>
  <si>
    <t>ร้อยละ</t>
  </si>
  <si>
    <t>แผน/ผลการใช้จ่ายเงิน (บาท)</t>
  </si>
  <si>
    <t>ที่</t>
  </si>
  <si>
    <t xml:space="preserve">    1.3 ขั้นตอนการดำเนินงานโดยละเอียด</t>
  </si>
  <si>
    <t>อยู่ระหว่าง
ดำเนินการ</t>
  </si>
  <si>
    <t>ค่าเฉลี่ย
ถ่วงน้ำหนัก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</si>
  <si>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</si>
  <si>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</si>
  <si>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</si>
  <si>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ความก้าวหน้าผลการดำเนินงาน
(โปรดระบุเฉพาะจำนวน)</t>
  </si>
  <si>
    <t>สำนักจัดการทรัพยากรป่าไม้ที่ 1 สาขาแม่ฮ่องสอน</t>
  </si>
  <si>
    <t>สำนักจัดการทรัพยากรป่าไม้ที่ 2 (เชียงราย)</t>
  </si>
  <si>
    <t>สำนักจัดการทรัพยากรป่าไม้ที่ 3 (ลำปาง)</t>
  </si>
  <si>
    <t>สำนักจัดการทรัพยากรป่าไม้ที่ 3 สาขาแพร่</t>
  </si>
  <si>
    <t>สำนักจัดการทรัพยากรป่าไม้ที่ 4 (ตาก)</t>
  </si>
  <si>
    <t>สำนักจัดการทรัพยากรป่าไม้ที่ 4 สาขานครสวรรค์</t>
  </si>
  <si>
    <t>สำนักจัดการทรัพยากรป่าไม้ที่ 4 สาขาพิษณุโลก</t>
  </si>
  <si>
    <t>สำนักจัดการทรัพยากรป่าไม้ที่ 5 (สระบุรี)</t>
  </si>
  <si>
    <t>สำนักจัดการทรัพยากรป่าไม้ที่ 6 (อุดรธานี)</t>
  </si>
  <si>
    <t>สำนักจัดการทรัพยากรป่าไม้ที่ 6 สาขานครพนม</t>
  </si>
  <si>
    <t>สำนักจัดการทรัพยากรป่าไม้ที่ 7 (ขอนแก่น)</t>
  </si>
  <si>
    <t>สำนักจัดการทรัพยากรป่าไม้ที่ 7 สาขาอุบลราชธานี</t>
  </si>
  <si>
    <t>สำนักจัดการทรัพยากรป่าไม้ที่ 8 (นครราชสีมา)</t>
  </si>
  <si>
    <t>สำนักจัดการทรัพยากรป่าไม้ที่ 9 สาขาปราจีนบุรี</t>
  </si>
  <si>
    <t>สำนักจัดการทรัพยากรป่าไม้ที่ 10 (ราชบุรี)</t>
  </si>
  <si>
    <t>สำนักจัดการทรัพยากรป่าไม้ที่ 10 สาขาเพชรบุรี</t>
  </si>
  <si>
    <t>สำนักจัดการทรัพยากรป่าไม้ที่ 11 (สุราษฎร์ธานี)</t>
  </si>
  <si>
    <t>สำนักจัดการทรัพยากรป่าไม้ที่ 12 (นครศรีธรรมราช)</t>
  </si>
  <si>
    <t>สำนักจัดการทรัพยากรป่าไม้ที่ 12 สาขากระบี่</t>
  </si>
  <si>
    <t>สำนักจัดการทรัพยากรป่าไม้ที่ 13 (สงขลา)</t>
  </si>
  <si>
    <t>สำนักจัดการทรัพยากรป่าไม้ที่ 13 สาขานราธิวาส</t>
  </si>
  <si>
    <t>กิจกรรม/งานที่ปฏิบัติ (หน่วยนับ)</t>
  </si>
  <si>
    <t>แผน/ผลการดำเนินงาน</t>
  </si>
  <si>
    <t>สำนักจัดการทรัพยากรป่าไม้ที่ 9 (ชลบุรี)</t>
  </si>
  <si>
    <t>ขั้นตอนการดำเนินงาน (หน่วยนับ)</t>
  </si>
  <si>
    <t>ยังไม่ดำเนินการ</t>
  </si>
  <si>
    <t>ค่าเป้าหมาย
ตามแผน</t>
  </si>
  <si>
    <t>ดำเนินการ
แล้วเสร็จ</t>
  </si>
  <si>
    <t>แบบติดตามผลการดำเนินงาน ประจำปีงบประมาณ พ.ศ. 2567</t>
  </si>
  <si>
    <t xml:space="preserve">    1.1 หน่วยงานได้รับแผนการปฏิบัติงานและแผนการใช้จ่ายเงิน (ปม. 1 - 2) ประจำปีงบประมาณ พ.ศ. 2567 เมื่อวันที่...................................</t>
  </si>
  <si>
    <t>จัดทำประชาคมเพื่อรับสมัครผู้เข้าร่วมโครงการ (ครั้ง)</t>
  </si>
  <si>
    <t>ประชุมชี้แจงผู้เข้าร่วมโครงการสร้างป่า สร้างรายได้ เพื่อชี้แจงทำความเข้าใจและให้ความรู้ (ครั้ง)</t>
  </si>
  <si>
    <t>จัดตั้งคณะกรรมการและระดับอำเภอ (ชุด)</t>
  </si>
  <si>
    <t>สำรวจวิเคราะห์พื้นที่เป็นรายครัวเรือนและกำหนดขอบเขตพื้นที่เป้าหมายรวมทั้งสำรวจความต้องการพันธุ์ไม้รายแปลง (ครั้ง)</t>
  </si>
  <si>
    <t>สรุปความเหมาะสมในการปลูกพืชแยกเป็นรายหมู่บ้าน ระบุจำนวนไม้ป่าและพืชเกษตร (ครั้ง)</t>
  </si>
  <si>
    <t>ประชุมคณะกรรมการระดับอำเภอ เพื่อพิจารณาความเหมาะสมของพันธุ์ไม้และอื่นๆ (ครั้ง)</t>
  </si>
  <si>
    <t>กำหนดขอบเขตพื้นที่ จัดเตรียมพันธุ์ไม้และปลูก (ไร่)</t>
  </si>
  <si>
    <t>จัดหาพันธุ์ไม้ (220 กล้า / ไร่) (ไร่)</t>
  </si>
  <si>
    <t>จัดทำแผนการปลูก และปลูก (ไร่)</t>
  </si>
  <si>
    <t>ส่งเสริมกระบวนการรวมกลุ่มสร้างป่าสร้างรายได้ระดับชุมชน (ครั้ง)</t>
  </si>
  <si>
    <t>กิจกรรมจัดการทรัพยากรป่าไม้เพื่อสนับสนุนโครงการพัฒนาพื้นที่สูงแบบโครงการหลวง (งานสร้างป่าสร้างรายได้)</t>
  </si>
  <si>
    <t>งานสร้างป่าสร้างรายได้</t>
  </si>
  <si>
    <t>รวม</t>
  </si>
  <si>
    <t>รวบรวมข้อมูลและรับสมัครผู้เข้าร่วมโครงการ (ครั้ง)</t>
  </si>
  <si>
    <t>รวบรวมและวิเคราะห์ข้อมูลชุมชน (ครั้ง)</t>
  </si>
  <si>
    <t>คัดเลือกผู้นำชุมชนและประชุมผู้นำชุมชน (ครั้ง)</t>
  </si>
  <si>
    <t>ตั้งคณะกรรมการและคัดเลือกพันธุ์ไม้ (ครั้ง)</t>
  </si>
  <si>
    <t>รวมกลุ่มและติดตามผล (ครั้ง)</t>
  </si>
  <si>
    <t>ติดตามให้คำแนะนำและแก้ไขปัญหา (ครั้ง)</t>
  </si>
  <si>
    <t>งานจัดการทรัพยากรป่าไม้เพื่อสนับสนุนโครงการพัฒนาพื้นที่สูงแบบโครงการหลวง (งานสร้างป่าสร้างรายได้)</t>
  </si>
  <si>
    <t>สร้างป่าสร้างรายได้ (ไร่)</t>
  </si>
  <si>
    <t>แบบติดตามผลการดำเนินงาน ประจำปีงบประมาณ พ.ศ. 2568</t>
  </si>
  <si>
    <t xml:space="preserve">    1.1 หน่วยงานได้รับแผนการปฏิบัติงานและแผนการใช้จ่ายเงิน (ปม. 1 - 2) ประจำปีงบประมาณ พ.ศ. 2568 เมื่อวันที่...................................</t>
  </si>
  <si>
    <t>ยังไม่
ดำเนินการ</t>
  </si>
  <si>
    <t>จัดทำแผนการปลูก (ไร่)</t>
  </si>
  <si>
    <t>ปลูก (ไร่)</t>
  </si>
  <si>
    <t xml:space="preserve">ร้อยละของความก้าวหน้าผลการดำเนินงานจริงในภาพรวมของกิจกรรม </t>
  </si>
  <si>
    <t>ประชาสัมพันธ์ รวบรวมข้อมูลและรับสมัครผู้ร่วมโครงการ (ครั้ง)</t>
  </si>
  <si>
    <t>ประชาสัมพันธ์โครงการสร้างป่าสร้างรายได้ (ครั้ง)</t>
  </si>
  <si>
    <t>รับสมัครผู้ร่วมโครงการสร้างป่าสร้างรายได้ (ครั้ง)</t>
  </si>
  <si>
    <t>จัดทำแบบรายงานผู้เข้าร่วมโครงการสร้างป่าสร้างรายได้ (ครั้ง)</t>
  </si>
  <si>
    <t>ประชุมผู้เข้าร่วมโครงการสร้างป่าสร้างรายได้ เพื่อชี้แจงทำความเข้าใจและให้ความรู้ (ครั้ง)</t>
  </si>
  <si>
    <t>ตั้งคณะกรรมการและคัดเลือกพันธุ์ไม้ (ชุด/ครั้ง)</t>
  </si>
  <si>
    <t>คณะทำงานระดับตำบล สำรวจวิเคราะห์พื้นที่เป็นรายครัวเรือนและกำหนดขอบเขตพื้นที่เป้าหมายรวมทั้งสำรวจพันธุ์ไม้รายบุคคล (ครั้ง)</t>
  </si>
  <si>
    <t>ประชุมคณะกรรมการระดับอำเภอ เพื่อพิจารณาความเหมาะสมพันธุ์ไม้และอื่นๆ (ครั้ง)</t>
  </si>
  <si>
    <t>กำหนดขอบเขตพื้นที่ จัดเตรียมพันธุ์ไม้และปลูก (กล้า/ไร่)</t>
  </si>
  <si>
    <t>จัดหาพันธุ์ไม้ (220 กล้า/ไร่) (กล้า)</t>
  </si>
  <si>
    <t>ส่งเสริมการรวมเป็นกลุ่มสร้างป่าสร้างรายได้ (ครั้ง)</t>
  </si>
  <si>
    <t>ศึกษาดูงานของสมาชิกสร้างป่าสร้างรายได้ (ครั้ง)</t>
  </si>
  <si>
    <t>/</t>
  </si>
  <si>
    <t>แผนการปฏิบัติงาน/ขั้นตอนการดำเนินงาน (หน่วยนับ)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</si>
</sst>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8"/>
      <name val="TH SarabunPSK"/>
      <family val="2"/>
    </font>
    <font>
      <b/>
      <sz val="16"/>
      <color rgb="FF00000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color rgb="FF000000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9">
    <xf numFmtId="0" fontId="0" fillId="0" borderId="0" xfId="0"/>
    <xf numFmtId="0" fontId="3" fillId="0" borderId="0" xfId="0" applyFont="1"/>
    <xf numFmtId="0" fontId="4" fillId="0" borderId="0" xfId="0" applyFont="1"/>
    <xf numFmtId="0" fontId="4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" fontId="4" fillId="0" borderId="1" xfId="1" applyNumberFormat="1" applyFont="1" applyFill="1" applyBorder="1" applyAlignment="1">
      <alignment horizontal="center" vertical="top"/>
    </xf>
    <xf numFmtId="3" fontId="4" fillId="0" borderId="1" xfId="0" applyNumberFormat="1" applyFont="1" applyBorder="1" applyAlignment="1">
      <alignment horizontal="center" vertical="top"/>
    </xf>
    <xf numFmtId="4" fontId="4" fillId="0" borderId="1" xfId="1" applyNumberFormat="1" applyFont="1" applyFill="1" applyBorder="1" applyAlignment="1">
      <alignment horizontal="center" vertical="top"/>
    </xf>
    <xf numFmtId="3" fontId="3" fillId="0" borderId="1" xfId="1" applyNumberFormat="1" applyFont="1" applyFill="1" applyBorder="1" applyAlignment="1">
      <alignment horizontal="center" vertical="top"/>
    </xf>
    <xf numFmtId="3" fontId="3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0" xfId="0" applyFont="1" applyFill="1"/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" fontId="3" fillId="3" borderId="1" xfId="1" applyNumberFormat="1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center" vertical="top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vertical="center" wrapText="1"/>
    </xf>
    <xf numFmtId="3" fontId="3" fillId="0" borderId="7" xfId="1" applyNumberFormat="1" applyFont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4" fontId="3" fillId="0" borderId="7" xfId="1" applyNumberFormat="1" applyFont="1" applyBorder="1" applyAlignment="1">
      <alignment horizontal="right" vertical="center"/>
    </xf>
    <xf numFmtId="0" fontId="4" fillId="4" borderId="6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5" borderId="0" xfId="0" applyFont="1" applyFill="1"/>
    <xf numFmtId="0" fontId="4" fillId="4" borderId="5" xfId="0" applyFont="1" applyFill="1" applyBorder="1" applyAlignment="1">
      <alignment vertical="center"/>
    </xf>
    <xf numFmtId="0" fontId="4" fillId="4" borderId="6" xfId="0" applyFont="1" applyFill="1" applyBorder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center" vertical="top"/>
    </xf>
    <xf numFmtId="0" fontId="3" fillId="4" borderId="5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top"/>
    </xf>
    <xf numFmtId="4" fontId="4" fillId="3" borderId="1" xfId="1" applyNumberFormat="1" applyFont="1" applyFill="1" applyBorder="1" applyAlignment="1">
      <alignment horizontal="right" vertical="top"/>
    </xf>
    <xf numFmtId="3" fontId="4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/>
    <xf numFmtId="0" fontId="7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/>
    </xf>
    <xf numFmtId="3" fontId="4" fillId="0" borderId="1" xfId="0" quotePrefix="1" applyNumberFormat="1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top"/>
    </xf>
    <xf numFmtId="0" fontId="10" fillId="0" borderId="1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top" wrapText="1"/>
    </xf>
    <xf numFmtId="0" fontId="10" fillId="0" borderId="0" xfId="0" applyFont="1"/>
    <xf numFmtId="0" fontId="4" fillId="0" borderId="1" xfId="0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top"/>
    </xf>
    <xf numFmtId="0" fontId="11" fillId="0" borderId="1" xfId="0" applyFont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0" xfId="0" applyFont="1"/>
    <xf numFmtId="0" fontId="12" fillId="0" borderId="1" xfId="0" applyFont="1" applyBorder="1" applyAlignment="1">
      <alignment horizontal="center" vertical="center" wrapText="1"/>
    </xf>
    <xf numFmtId="3" fontId="11" fillId="0" borderId="1" xfId="0" quotePrefix="1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3" fontId="3" fillId="0" borderId="1" xfId="1" applyNumberFormat="1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right" vertical="center"/>
    </xf>
    <xf numFmtId="0" fontId="11" fillId="3" borderId="1" xfId="0" applyFont="1" applyFill="1" applyBorder="1" applyAlignment="1">
      <alignment horizontal="center" vertical="center"/>
    </xf>
    <xf numFmtId="0" fontId="8" fillId="0" borderId="11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4" fillId="5" borderId="2" xfId="0" applyFont="1" applyFill="1" applyBorder="1" applyAlignment="1">
      <alignment horizontal="left" vertical="center"/>
    </xf>
    <xf numFmtId="0" fontId="4" fillId="5" borderId="3" xfId="0" applyFont="1" applyFill="1" applyBorder="1" applyAlignment="1">
      <alignment horizontal="left" vertical="center"/>
    </xf>
    <xf numFmtId="0" fontId="4" fillId="5" borderId="4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vertical="center" wrapText="1"/>
    </xf>
    <xf numFmtId="0" fontId="7" fillId="5" borderId="3" xfId="0" applyFont="1" applyFill="1" applyBorder="1" applyAlignment="1">
      <alignment vertical="center" wrapText="1"/>
    </xf>
    <xf numFmtId="0" fontId="7" fillId="5" borderId="4" xfId="0" applyFont="1" applyFill="1" applyBorder="1" applyAlignment="1">
      <alignment vertical="center"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horizontal="left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right" vertical="top"/>
    </xf>
    <xf numFmtId="0" fontId="4" fillId="5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right" vertical="center"/>
    </xf>
    <xf numFmtId="0" fontId="7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right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M46"/>
  <sheetViews>
    <sheetView view="pageBreakPreview" topLeftCell="A4" zoomScale="80" zoomScaleNormal="100" zoomScaleSheetLayoutView="80" workbookViewId="0">
      <selection activeCell="B28" sqref="B28:D28"/>
    </sheetView>
  </sheetViews>
  <sheetFormatPr defaultColWidth="9.140625" defaultRowHeight="21" x14ac:dyDescent="0.35"/>
  <cols>
    <col min="1" max="1" width="6.28515625" style="1" customWidth="1"/>
    <col min="2" max="2" width="31.7109375" style="1" customWidth="1"/>
    <col min="3" max="3" width="17.5703125" style="1" customWidth="1"/>
    <col min="4" max="4" width="16" style="1" customWidth="1"/>
    <col min="5" max="5" width="15.7109375" style="1" bestFit="1" customWidth="1"/>
    <col min="6" max="6" width="17.28515625" style="1" customWidth="1"/>
    <col min="7" max="9" width="14.7109375" style="1" customWidth="1"/>
    <col min="10" max="11" width="12.7109375" style="1" customWidth="1"/>
    <col min="12" max="12" width="20.7109375" style="1" customWidth="1"/>
    <col min="13" max="16384" width="9.140625" style="1"/>
  </cols>
  <sheetData>
    <row r="1" spans="1:12" ht="23.25" x14ac:dyDescent="0.35">
      <c r="A1" s="97" t="s">
        <v>44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8"/>
    </row>
    <row r="2" spans="1:12" ht="23.25" x14ac:dyDescent="0.35">
      <c r="A2" s="97" t="s">
        <v>0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8"/>
    </row>
    <row r="3" spans="1:12" ht="23.25" x14ac:dyDescent="0.35">
      <c r="A3" s="97" t="s">
        <v>1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8"/>
    </row>
    <row r="4" spans="1:12" ht="23.25" x14ac:dyDescent="0.35">
      <c r="A4" s="97" t="s">
        <v>56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8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45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104" t="s">
        <v>8</v>
      </c>
      <c r="B10" s="105" t="s">
        <v>37</v>
      </c>
      <c r="C10" s="104" t="s">
        <v>38</v>
      </c>
      <c r="D10" s="104"/>
      <c r="E10" s="104"/>
      <c r="F10" s="104" t="s">
        <v>7</v>
      </c>
      <c r="G10" s="104"/>
      <c r="H10" s="104"/>
    </row>
    <row r="11" spans="1:12" x14ac:dyDescent="0.35">
      <c r="A11" s="104"/>
      <c r="B11" s="106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x14ac:dyDescent="0.35">
      <c r="A12" s="75" t="s">
        <v>65</v>
      </c>
      <c r="B12" s="76"/>
      <c r="C12" s="76"/>
      <c r="D12" s="76"/>
      <c r="E12" s="76"/>
      <c r="F12" s="76"/>
      <c r="G12" s="76"/>
      <c r="H12" s="77"/>
    </row>
    <row r="13" spans="1:12" ht="24" customHeight="1" x14ac:dyDescent="0.35">
      <c r="A13" s="24">
        <v>1</v>
      </c>
      <c r="B13" s="25" t="s">
        <v>66</v>
      </c>
      <c r="C13" s="26"/>
      <c r="D13" s="27"/>
      <c r="E13" s="27"/>
      <c r="F13" s="28"/>
      <c r="G13" s="27"/>
      <c r="H13" s="27"/>
    </row>
    <row r="14" spans="1:12" ht="24" customHeight="1" x14ac:dyDescent="0.35">
      <c r="A14" s="107" t="s">
        <v>58</v>
      </c>
      <c r="B14" s="107"/>
      <c r="C14" s="107"/>
      <c r="D14" s="107"/>
      <c r="E14" s="4"/>
      <c r="F14" s="22">
        <f>F13</f>
        <v>0</v>
      </c>
      <c r="G14" s="4"/>
      <c r="H14" s="23"/>
    </row>
    <row r="15" spans="1:12" ht="7.5" customHeight="1" x14ac:dyDescent="0.35"/>
    <row r="16" spans="1:12" ht="20.25" customHeight="1" x14ac:dyDescent="0.35">
      <c r="A16" s="1" t="s">
        <v>9</v>
      </c>
    </row>
    <row r="17" spans="1:13" ht="7.5" customHeight="1" x14ac:dyDescent="0.35"/>
    <row r="18" spans="1:13" ht="47.25" customHeight="1" x14ac:dyDescent="0.35">
      <c r="A18" s="78" t="s">
        <v>8</v>
      </c>
      <c r="B18" s="98" t="s">
        <v>40</v>
      </c>
      <c r="C18" s="99"/>
      <c r="D18" s="100"/>
      <c r="E18" s="78" t="s">
        <v>42</v>
      </c>
      <c r="F18" s="83" t="s">
        <v>15</v>
      </c>
      <c r="G18" s="84"/>
      <c r="H18" s="85"/>
      <c r="I18" s="78" t="s">
        <v>11</v>
      </c>
      <c r="J18" s="78" t="s">
        <v>12</v>
      </c>
      <c r="K18" s="105" t="s">
        <v>13</v>
      </c>
      <c r="L18" s="5"/>
      <c r="M18" s="5"/>
    </row>
    <row r="19" spans="1:13" ht="42" x14ac:dyDescent="0.35">
      <c r="A19" s="79"/>
      <c r="B19" s="101"/>
      <c r="C19" s="102"/>
      <c r="D19" s="103"/>
      <c r="E19" s="79"/>
      <c r="F19" s="6" t="s">
        <v>41</v>
      </c>
      <c r="G19" s="6" t="s">
        <v>10</v>
      </c>
      <c r="H19" s="6" t="s">
        <v>43</v>
      </c>
      <c r="I19" s="79"/>
      <c r="J19" s="79"/>
      <c r="K19" s="106"/>
      <c r="L19" s="5"/>
      <c r="M19" s="5"/>
    </row>
    <row r="20" spans="1:13" s="32" customFormat="1" ht="24" customHeight="1" x14ac:dyDescent="0.35">
      <c r="A20" s="86" t="s">
        <v>57</v>
      </c>
      <c r="B20" s="87"/>
      <c r="C20" s="87"/>
      <c r="D20" s="87"/>
      <c r="E20" s="87"/>
      <c r="F20" s="87"/>
      <c r="G20" s="87"/>
      <c r="H20" s="87"/>
      <c r="I20" s="87"/>
      <c r="J20" s="87"/>
      <c r="K20" s="88"/>
      <c r="L20" s="31"/>
      <c r="M20" s="31"/>
    </row>
    <row r="21" spans="1:13" ht="24" customHeight="1" x14ac:dyDescent="0.35">
      <c r="A21" s="35">
        <v>1</v>
      </c>
      <c r="B21" s="72" t="s">
        <v>59</v>
      </c>
      <c r="C21" s="73"/>
      <c r="D21" s="74"/>
      <c r="E21" s="35"/>
      <c r="F21" s="29"/>
      <c r="G21" s="29"/>
      <c r="H21" s="29"/>
      <c r="I21" s="35">
        <v>20</v>
      </c>
      <c r="J21" s="29"/>
      <c r="K21" s="33"/>
      <c r="L21" s="5"/>
      <c r="M21" s="5"/>
    </row>
    <row r="22" spans="1:13" ht="24" customHeight="1" x14ac:dyDescent="0.35">
      <c r="A22" s="19">
        <v>1.1000000000000001</v>
      </c>
      <c r="B22" s="80" t="s">
        <v>60</v>
      </c>
      <c r="C22" s="81"/>
      <c r="D22" s="82"/>
      <c r="E22" s="19"/>
      <c r="F22" s="20"/>
      <c r="G22" s="20"/>
      <c r="H22" s="20"/>
      <c r="I22" s="19">
        <v>5</v>
      </c>
      <c r="J22" s="20"/>
      <c r="K22" s="33"/>
      <c r="L22" s="5"/>
      <c r="M22" s="5"/>
    </row>
    <row r="23" spans="1:13" ht="24" customHeight="1" x14ac:dyDescent="0.35">
      <c r="A23" s="19">
        <v>1.2</v>
      </c>
      <c r="B23" s="80" t="s">
        <v>61</v>
      </c>
      <c r="C23" s="81"/>
      <c r="D23" s="82"/>
      <c r="E23" s="19"/>
      <c r="F23" s="20"/>
      <c r="G23" s="20"/>
      <c r="H23" s="20"/>
      <c r="I23" s="19">
        <v>5</v>
      </c>
      <c r="J23" s="20"/>
      <c r="K23" s="33"/>
      <c r="L23" s="5"/>
      <c r="M23" s="5"/>
    </row>
    <row r="24" spans="1:13" ht="24" customHeight="1" x14ac:dyDescent="0.35">
      <c r="A24" s="19">
        <v>1.3</v>
      </c>
      <c r="B24" s="80" t="s">
        <v>46</v>
      </c>
      <c r="C24" s="81"/>
      <c r="D24" s="82"/>
      <c r="E24" s="19"/>
      <c r="F24" s="20"/>
      <c r="G24" s="20"/>
      <c r="H24" s="20"/>
      <c r="I24" s="19">
        <v>5</v>
      </c>
      <c r="J24" s="20"/>
      <c r="K24" s="33"/>
      <c r="L24" s="5"/>
      <c r="M24" s="5"/>
    </row>
    <row r="25" spans="1:13" ht="48" customHeight="1" x14ac:dyDescent="0.35">
      <c r="A25" s="19">
        <v>1.4</v>
      </c>
      <c r="B25" s="80" t="s">
        <v>47</v>
      </c>
      <c r="C25" s="81"/>
      <c r="D25" s="82"/>
      <c r="E25" s="19"/>
      <c r="F25" s="20"/>
      <c r="G25" s="20"/>
      <c r="H25" s="20"/>
      <c r="I25" s="19">
        <v>5</v>
      </c>
      <c r="J25" s="20"/>
      <c r="K25" s="33"/>
      <c r="L25" s="5"/>
      <c r="M25" s="5"/>
    </row>
    <row r="26" spans="1:13" ht="24" customHeight="1" x14ac:dyDescent="0.35">
      <c r="A26" s="16">
        <v>2</v>
      </c>
      <c r="B26" s="91" t="s">
        <v>62</v>
      </c>
      <c r="C26" s="92"/>
      <c r="D26" s="93"/>
      <c r="E26" s="10"/>
      <c r="F26" s="4"/>
      <c r="G26" s="4"/>
      <c r="H26" s="4"/>
      <c r="I26" s="11">
        <v>20</v>
      </c>
      <c r="J26" s="4"/>
      <c r="K26" s="33"/>
    </row>
    <row r="27" spans="1:13" ht="24" customHeight="1" x14ac:dyDescent="0.35">
      <c r="A27" s="17">
        <v>2.1</v>
      </c>
      <c r="B27" s="80" t="s">
        <v>48</v>
      </c>
      <c r="C27" s="81"/>
      <c r="D27" s="82"/>
      <c r="E27" s="36"/>
      <c r="F27" s="4"/>
      <c r="G27" s="4"/>
      <c r="H27" s="4"/>
      <c r="I27" s="14">
        <v>5</v>
      </c>
      <c r="J27" s="4"/>
      <c r="K27" s="37"/>
    </row>
    <row r="28" spans="1:13" ht="48" customHeight="1" x14ac:dyDescent="0.35">
      <c r="A28" s="17">
        <v>2.2000000000000002</v>
      </c>
      <c r="B28" s="80" t="s">
        <v>49</v>
      </c>
      <c r="C28" s="81"/>
      <c r="D28" s="82"/>
      <c r="E28" s="36"/>
      <c r="F28" s="4"/>
      <c r="G28" s="4"/>
      <c r="H28" s="4"/>
      <c r="I28" s="14">
        <v>5</v>
      </c>
      <c r="J28" s="4"/>
      <c r="K28" s="37"/>
    </row>
    <row r="29" spans="1:13" ht="48" customHeight="1" x14ac:dyDescent="0.35">
      <c r="A29" s="17">
        <v>2.2999999999999998</v>
      </c>
      <c r="B29" s="80" t="s">
        <v>50</v>
      </c>
      <c r="C29" s="81"/>
      <c r="D29" s="82"/>
      <c r="E29" s="36"/>
      <c r="F29" s="4"/>
      <c r="G29" s="4"/>
      <c r="H29" s="4"/>
      <c r="I29" s="14">
        <v>5</v>
      </c>
      <c r="J29" s="4"/>
      <c r="K29" s="37"/>
    </row>
    <row r="30" spans="1:13" ht="48" customHeight="1" x14ac:dyDescent="0.35">
      <c r="A30" s="17">
        <v>2.4</v>
      </c>
      <c r="B30" s="80" t="s">
        <v>51</v>
      </c>
      <c r="C30" s="81"/>
      <c r="D30" s="82"/>
      <c r="E30" s="36"/>
      <c r="F30" s="4"/>
      <c r="G30" s="4"/>
      <c r="H30" s="4"/>
      <c r="I30" s="14">
        <v>5</v>
      </c>
      <c r="J30" s="4"/>
      <c r="K30" s="37"/>
    </row>
    <row r="31" spans="1:13" ht="24" customHeight="1" x14ac:dyDescent="0.35">
      <c r="A31" s="16">
        <v>3</v>
      </c>
      <c r="B31" s="91" t="s">
        <v>52</v>
      </c>
      <c r="C31" s="92"/>
      <c r="D31" s="93"/>
      <c r="E31" s="12"/>
      <c r="F31" s="4"/>
      <c r="G31" s="4"/>
      <c r="H31" s="4"/>
      <c r="I31" s="11">
        <v>50</v>
      </c>
      <c r="J31" s="4"/>
      <c r="K31" s="33"/>
    </row>
    <row r="32" spans="1:13" ht="24" customHeight="1" x14ac:dyDescent="0.35">
      <c r="A32" s="17">
        <v>3.1</v>
      </c>
      <c r="B32" s="80" t="s">
        <v>53</v>
      </c>
      <c r="C32" s="81"/>
      <c r="D32" s="82"/>
      <c r="E32" s="13"/>
      <c r="F32" s="4"/>
      <c r="G32" s="4"/>
      <c r="H32" s="4"/>
      <c r="I32" s="14">
        <v>20</v>
      </c>
      <c r="J32" s="4"/>
      <c r="K32" s="37"/>
    </row>
    <row r="33" spans="1:12" ht="24" customHeight="1" x14ac:dyDescent="0.35">
      <c r="A33" s="17">
        <v>3.2</v>
      </c>
      <c r="B33" s="80" t="s">
        <v>54</v>
      </c>
      <c r="C33" s="81"/>
      <c r="D33" s="82"/>
      <c r="E33" s="13"/>
      <c r="F33" s="4"/>
      <c r="G33" s="4"/>
      <c r="H33" s="4"/>
      <c r="I33" s="14">
        <v>30</v>
      </c>
      <c r="J33" s="4"/>
      <c r="K33" s="37"/>
    </row>
    <row r="34" spans="1:12" ht="24" customHeight="1" x14ac:dyDescent="0.35">
      <c r="A34" s="16">
        <v>4</v>
      </c>
      <c r="B34" s="91" t="s">
        <v>63</v>
      </c>
      <c r="C34" s="92"/>
      <c r="D34" s="93"/>
      <c r="E34" s="10"/>
      <c r="F34" s="4"/>
      <c r="G34" s="4"/>
      <c r="H34" s="4"/>
      <c r="I34" s="11">
        <v>10</v>
      </c>
      <c r="J34" s="4"/>
      <c r="K34" s="33"/>
    </row>
    <row r="35" spans="1:12" ht="24" customHeight="1" x14ac:dyDescent="0.35">
      <c r="A35" s="17">
        <v>4.0999999999999996</v>
      </c>
      <c r="B35" s="80" t="s">
        <v>55</v>
      </c>
      <c r="C35" s="81"/>
      <c r="D35" s="82"/>
      <c r="E35" s="13"/>
      <c r="F35" s="4"/>
      <c r="G35" s="4"/>
      <c r="H35" s="4"/>
      <c r="I35" s="14">
        <v>5</v>
      </c>
      <c r="J35" s="4"/>
      <c r="K35" s="37"/>
      <c r="L35" s="15"/>
    </row>
    <row r="36" spans="1:12" ht="24" customHeight="1" x14ac:dyDescent="0.35">
      <c r="A36" s="17">
        <v>4.2</v>
      </c>
      <c r="B36" s="80" t="s">
        <v>64</v>
      </c>
      <c r="C36" s="81"/>
      <c r="D36" s="82"/>
      <c r="E36" s="13"/>
      <c r="F36" s="4"/>
      <c r="G36" s="4"/>
      <c r="H36" s="4"/>
      <c r="I36" s="14">
        <v>5</v>
      </c>
      <c r="J36" s="4"/>
      <c r="K36" s="37"/>
      <c r="L36" s="15"/>
    </row>
    <row r="37" spans="1:12" s="18" customFormat="1" x14ac:dyDescent="0.35">
      <c r="A37" s="94" t="s">
        <v>14</v>
      </c>
      <c r="B37" s="95"/>
      <c r="C37" s="95"/>
      <c r="D37" s="95"/>
      <c r="E37" s="95"/>
      <c r="F37" s="95"/>
      <c r="G37" s="95"/>
      <c r="H37" s="96"/>
      <c r="I37" s="7">
        <f>SUM(I26,I27,I32,I34,I35)</f>
        <v>60</v>
      </c>
      <c r="J37" s="30"/>
      <c r="K37" s="34"/>
    </row>
    <row r="41" spans="1:12" x14ac:dyDescent="0.35">
      <c r="E41" s="89"/>
      <c r="F41" s="89"/>
      <c r="G41" s="89"/>
    </row>
    <row r="42" spans="1:12" x14ac:dyDescent="0.35">
      <c r="E42" s="89"/>
      <c r="F42" s="89"/>
      <c r="G42" s="89"/>
    </row>
    <row r="43" spans="1:12" x14ac:dyDescent="0.35">
      <c r="E43" s="89"/>
      <c r="F43" s="89"/>
      <c r="G43" s="89"/>
    </row>
    <row r="44" spans="1:12" x14ac:dyDescent="0.35">
      <c r="E44" s="90"/>
      <c r="F44" s="90"/>
      <c r="G44" s="90"/>
    </row>
    <row r="45" spans="1:12" x14ac:dyDescent="0.35">
      <c r="E45" s="89"/>
      <c r="F45" s="89"/>
      <c r="G45" s="89"/>
    </row>
    <row r="46" spans="1:12" x14ac:dyDescent="0.35">
      <c r="E46" s="89"/>
      <c r="F46" s="89"/>
      <c r="G46" s="89"/>
    </row>
  </sheetData>
  <mergeCells count="41">
    <mergeCell ref="A1:K1"/>
    <mergeCell ref="A2:K2"/>
    <mergeCell ref="A3:K3"/>
    <mergeCell ref="A4:K4"/>
    <mergeCell ref="B18:D19"/>
    <mergeCell ref="C10:E10"/>
    <mergeCell ref="F10:H10"/>
    <mergeCell ref="K18:K19"/>
    <mergeCell ref="J18:J19"/>
    <mergeCell ref="A10:A11"/>
    <mergeCell ref="B10:B11"/>
    <mergeCell ref="A18:A19"/>
    <mergeCell ref="A14:D14"/>
    <mergeCell ref="E41:G41"/>
    <mergeCell ref="B34:D34"/>
    <mergeCell ref="B35:D35"/>
    <mergeCell ref="B32:D32"/>
    <mergeCell ref="B26:D26"/>
    <mergeCell ref="B27:D27"/>
    <mergeCell ref="A37:H37"/>
    <mergeCell ref="B33:D33"/>
    <mergeCell ref="B36:D36"/>
    <mergeCell ref="B31:D31"/>
    <mergeCell ref="B30:D30"/>
    <mergeCell ref="B29:D29"/>
    <mergeCell ref="B28:D28"/>
    <mergeCell ref="E46:G46"/>
    <mergeCell ref="E42:G42"/>
    <mergeCell ref="E43:G43"/>
    <mergeCell ref="E44:G44"/>
    <mergeCell ref="E45:G45"/>
    <mergeCell ref="B21:D21"/>
    <mergeCell ref="A12:H12"/>
    <mergeCell ref="I18:I19"/>
    <mergeCell ref="B25:D25"/>
    <mergeCell ref="B24:D24"/>
    <mergeCell ref="B23:D23"/>
    <mergeCell ref="B22:D22"/>
    <mergeCell ref="F18:H18"/>
    <mergeCell ref="E18:E19"/>
    <mergeCell ref="A20:K20"/>
  </mergeCells>
  <pageMargins left="0.7" right="0.7" top="0.75" bottom="0.75" header="0.3" footer="0.3"/>
  <pageSetup paperSize="9" scale="53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M48"/>
  <sheetViews>
    <sheetView tabSelected="1" view="pageBreakPreview" zoomScaleNormal="100" zoomScaleSheetLayoutView="100" workbookViewId="0">
      <selection activeCell="A20" sqref="A20:K20"/>
    </sheetView>
  </sheetViews>
  <sheetFormatPr defaultColWidth="9.140625" defaultRowHeight="21" x14ac:dyDescent="0.35"/>
  <cols>
    <col min="1" max="1" width="6.28515625" style="1" customWidth="1"/>
    <col min="2" max="2" width="31.7109375" style="1" customWidth="1"/>
    <col min="3" max="3" width="17.5703125" style="1" customWidth="1"/>
    <col min="4" max="4" width="16" style="1" customWidth="1"/>
    <col min="5" max="5" width="15.7109375" style="1" bestFit="1" customWidth="1"/>
    <col min="6" max="6" width="17.28515625" style="1" customWidth="1"/>
    <col min="7" max="9" width="14.7109375" style="1" customWidth="1"/>
    <col min="10" max="11" width="12.7109375" style="1" customWidth="1"/>
    <col min="12" max="12" width="20.7109375" style="1" customWidth="1"/>
    <col min="13" max="16384" width="9.140625" style="1"/>
  </cols>
  <sheetData>
    <row r="1" spans="1:12" ht="23.25" x14ac:dyDescent="0.35">
      <c r="A1" s="97" t="s">
        <v>67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8"/>
    </row>
    <row r="2" spans="1:12" ht="23.25" x14ac:dyDescent="0.35">
      <c r="A2" s="97" t="s">
        <v>0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8"/>
    </row>
    <row r="3" spans="1:12" ht="23.25" x14ac:dyDescent="0.35">
      <c r="A3" s="112" t="s">
        <v>16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9"/>
    </row>
    <row r="4" spans="1:12" ht="24" customHeight="1" x14ac:dyDescent="0.35">
      <c r="A4" s="97" t="s">
        <v>56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8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68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104" t="s">
        <v>8</v>
      </c>
      <c r="B10" s="104" t="s">
        <v>37</v>
      </c>
      <c r="C10" s="104" t="s">
        <v>38</v>
      </c>
      <c r="D10" s="104"/>
      <c r="E10" s="104"/>
      <c r="F10" s="104" t="s">
        <v>7</v>
      </c>
      <c r="G10" s="104"/>
      <c r="H10" s="104"/>
    </row>
    <row r="11" spans="1:12" x14ac:dyDescent="0.35">
      <c r="A11" s="104"/>
      <c r="B11" s="104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x14ac:dyDescent="0.35">
      <c r="A12" s="108" t="s">
        <v>65</v>
      </c>
      <c r="B12" s="108"/>
      <c r="C12" s="108"/>
      <c r="D12" s="108"/>
      <c r="E12" s="108"/>
      <c r="F12" s="108"/>
      <c r="G12" s="108"/>
      <c r="H12" s="108"/>
    </row>
    <row r="13" spans="1:12" ht="24" customHeight="1" x14ac:dyDescent="0.35">
      <c r="A13" s="17">
        <v>1</v>
      </c>
      <c r="B13" s="67" t="s">
        <v>66</v>
      </c>
      <c r="C13" s="68"/>
      <c r="D13" s="69"/>
      <c r="E13" s="69"/>
      <c r="F13" s="70"/>
      <c r="G13" s="69"/>
      <c r="H13" s="69"/>
    </row>
    <row r="14" spans="1:12" ht="24" customHeight="1" x14ac:dyDescent="0.35">
      <c r="A14" s="107" t="s">
        <v>58</v>
      </c>
      <c r="B14" s="107"/>
      <c r="C14" s="107"/>
      <c r="D14" s="107"/>
      <c r="E14" s="38"/>
      <c r="F14" s="39">
        <f>F13</f>
        <v>0</v>
      </c>
      <c r="G14" s="38"/>
      <c r="H14" s="38"/>
      <c r="I14" s="2"/>
      <c r="J14" s="2"/>
      <c r="K14" s="2"/>
    </row>
    <row r="15" spans="1:12" ht="7.5" customHeight="1" x14ac:dyDescent="0.35"/>
    <row r="16" spans="1:12" ht="20.25" customHeight="1" x14ac:dyDescent="0.35">
      <c r="A16" s="1" t="s">
        <v>9</v>
      </c>
    </row>
    <row r="17" spans="1:13" ht="7.5" customHeight="1" x14ac:dyDescent="0.35"/>
    <row r="18" spans="1:13" ht="47.25" customHeight="1" x14ac:dyDescent="0.35">
      <c r="A18" s="113" t="s">
        <v>8</v>
      </c>
      <c r="B18" s="104" t="s">
        <v>86</v>
      </c>
      <c r="C18" s="104"/>
      <c r="D18" s="104"/>
      <c r="E18" s="113" t="s">
        <v>42</v>
      </c>
      <c r="F18" s="113" t="s">
        <v>15</v>
      </c>
      <c r="G18" s="113"/>
      <c r="H18" s="113"/>
      <c r="I18" s="113" t="s">
        <v>11</v>
      </c>
      <c r="J18" s="113" t="s">
        <v>12</v>
      </c>
      <c r="K18" s="104" t="s">
        <v>13</v>
      </c>
      <c r="L18" s="5"/>
      <c r="M18" s="5"/>
    </row>
    <row r="19" spans="1:13" ht="42" x14ac:dyDescent="0.35">
      <c r="A19" s="113"/>
      <c r="B19" s="104"/>
      <c r="C19" s="104"/>
      <c r="D19" s="104"/>
      <c r="E19" s="113"/>
      <c r="F19" s="42" t="s">
        <v>69</v>
      </c>
      <c r="G19" s="42" t="s">
        <v>10</v>
      </c>
      <c r="H19" s="42" t="s">
        <v>43</v>
      </c>
      <c r="I19" s="113"/>
      <c r="J19" s="113"/>
      <c r="K19" s="104"/>
      <c r="L19" s="5"/>
      <c r="M19" s="5"/>
    </row>
    <row r="20" spans="1:13" s="32" customFormat="1" ht="24" customHeight="1" x14ac:dyDescent="0.35">
      <c r="A20" s="108" t="s">
        <v>57</v>
      </c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31"/>
      <c r="M20" s="31"/>
    </row>
    <row r="21" spans="1:13" s="2" customFormat="1" ht="24" customHeight="1" x14ac:dyDescent="0.35">
      <c r="A21" s="16">
        <v>1</v>
      </c>
      <c r="B21" s="115" t="s">
        <v>73</v>
      </c>
      <c r="C21" s="115"/>
      <c r="D21" s="115"/>
      <c r="E21" s="16"/>
      <c r="F21" s="43"/>
      <c r="G21" s="43"/>
      <c r="H21" s="43"/>
      <c r="I21" s="16">
        <f>I22+I23+I24+I25+I26</f>
        <v>25</v>
      </c>
      <c r="J21" s="43"/>
      <c r="K21" s="111"/>
      <c r="L21" s="66"/>
      <c r="M21" s="66"/>
    </row>
    <row r="22" spans="1:13" ht="24" customHeight="1" x14ac:dyDescent="0.35">
      <c r="A22" s="17">
        <v>1.1000000000000001</v>
      </c>
      <c r="B22" s="109" t="s">
        <v>74</v>
      </c>
      <c r="C22" s="109"/>
      <c r="D22" s="109"/>
      <c r="E22" s="41"/>
      <c r="F22" s="4"/>
      <c r="G22" s="4"/>
      <c r="H22" s="4"/>
      <c r="I22" s="64">
        <v>5</v>
      </c>
      <c r="J22" s="46"/>
      <c r="K22" s="111"/>
      <c r="L22" s="5"/>
      <c r="M22" s="5"/>
    </row>
    <row r="23" spans="1:13" ht="24" customHeight="1" x14ac:dyDescent="0.35">
      <c r="A23" s="17">
        <v>1.2</v>
      </c>
      <c r="B23" s="109" t="s">
        <v>60</v>
      </c>
      <c r="C23" s="109"/>
      <c r="D23" s="109"/>
      <c r="E23" s="41"/>
      <c r="F23" s="4"/>
      <c r="G23" s="4"/>
      <c r="H23" s="4"/>
      <c r="I23" s="64">
        <v>5</v>
      </c>
      <c r="J23" s="46"/>
      <c r="K23" s="111"/>
      <c r="L23" s="5"/>
      <c r="M23" s="5"/>
    </row>
    <row r="24" spans="1:13" ht="24" customHeight="1" x14ac:dyDescent="0.35">
      <c r="A24" s="17">
        <v>1.3</v>
      </c>
      <c r="B24" s="109" t="s">
        <v>75</v>
      </c>
      <c r="C24" s="109"/>
      <c r="D24" s="109"/>
      <c r="E24" s="41"/>
      <c r="F24" s="4"/>
      <c r="G24" s="4"/>
      <c r="H24" s="4"/>
      <c r="I24" s="64">
        <v>5</v>
      </c>
      <c r="J24" s="46"/>
      <c r="K24" s="111"/>
      <c r="L24" s="5"/>
      <c r="M24" s="5"/>
    </row>
    <row r="25" spans="1:13" ht="24" customHeight="1" x14ac:dyDescent="0.35">
      <c r="A25" s="50">
        <v>1.4</v>
      </c>
      <c r="B25" s="109" t="s">
        <v>76</v>
      </c>
      <c r="C25" s="109"/>
      <c r="D25" s="109"/>
      <c r="E25" s="41"/>
      <c r="F25" s="4"/>
      <c r="G25" s="4"/>
      <c r="H25" s="4"/>
      <c r="I25" s="64">
        <v>5</v>
      </c>
      <c r="J25" s="46"/>
      <c r="K25" s="111"/>
      <c r="L25" s="5"/>
      <c r="M25" s="5"/>
    </row>
    <row r="26" spans="1:13" ht="48" customHeight="1" x14ac:dyDescent="0.35">
      <c r="A26" s="17">
        <v>1.5</v>
      </c>
      <c r="B26" s="109" t="s">
        <v>77</v>
      </c>
      <c r="C26" s="109"/>
      <c r="D26" s="109"/>
      <c r="E26" s="41"/>
      <c r="F26" s="4"/>
      <c r="G26" s="4"/>
      <c r="H26" s="4"/>
      <c r="I26" s="19">
        <v>5</v>
      </c>
      <c r="J26" s="46"/>
      <c r="K26" s="111"/>
    </row>
    <row r="27" spans="1:13" s="2" customFormat="1" ht="24" customHeight="1" x14ac:dyDescent="0.35">
      <c r="A27" s="16">
        <v>2</v>
      </c>
      <c r="B27" s="110" t="s">
        <v>78</v>
      </c>
      <c r="C27" s="110"/>
      <c r="D27" s="110"/>
      <c r="E27" s="51" t="s">
        <v>85</v>
      </c>
      <c r="F27" s="38"/>
      <c r="G27" s="38"/>
      <c r="H27" s="38"/>
      <c r="I27" s="57">
        <f>I28+I29+I30+I31</f>
        <v>20</v>
      </c>
      <c r="J27" s="45"/>
      <c r="K27" s="111"/>
    </row>
    <row r="28" spans="1:13" ht="24" customHeight="1" x14ac:dyDescent="0.35">
      <c r="A28" s="17">
        <v>2.1</v>
      </c>
      <c r="B28" s="109" t="s">
        <v>48</v>
      </c>
      <c r="C28" s="109"/>
      <c r="D28" s="109"/>
      <c r="E28" s="41"/>
      <c r="F28" s="4"/>
      <c r="G28" s="4"/>
      <c r="H28" s="4"/>
      <c r="I28" s="19">
        <v>5</v>
      </c>
      <c r="J28" s="46"/>
      <c r="K28" s="111"/>
    </row>
    <row r="29" spans="1:13" ht="48" customHeight="1" x14ac:dyDescent="0.35">
      <c r="A29" s="17">
        <v>2.2000000000000002</v>
      </c>
      <c r="B29" s="109" t="s">
        <v>79</v>
      </c>
      <c r="C29" s="109"/>
      <c r="D29" s="109"/>
      <c r="E29" s="41"/>
      <c r="F29" s="4"/>
      <c r="G29" s="4"/>
      <c r="H29" s="4"/>
      <c r="I29" s="19">
        <v>5</v>
      </c>
      <c r="J29" s="46"/>
      <c r="K29" s="111"/>
    </row>
    <row r="30" spans="1:13" ht="48" customHeight="1" x14ac:dyDescent="0.35">
      <c r="A30" s="17">
        <v>2.2999999999999998</v>
      </c>
      <c r="B30" s="109" t="s">
        <v>50</v>
      </c>
      <c r="C30" s="109"/>
      <c r="D30" s="109"/>
      <c r="E30" s="41"/>
      <c r="F30" s="4"/>
      <c r="G30" s="4"/>
      <c r="H30" s="4"/>
      <c r="I30" s="64">
        <v>5</v>
      </c>
      <c r="J30" s="46"/>
      <c r="K30" s="111"/>
    </row>
    <row r="31" spans="1:13" ht="48" customHeight="1" x14ac:dyDescent="0.35">
      <c r="A31" s="17">
        <v>2.4</v>
      </c>
      <c r="B31" s="109" t="s">
        <v>80</v>
      </c>
      <c r="C31" s="109"/>
      <c r="D31" s="109"/>
      <c r="E31" s="41"/>
      <c r="F31" s="4"/>
      <c r="G31" s="4"/>
      <c r="H31" s="4"/>
      <c r="I31" s="19">
        <v>5</v>
      </c>
      <c r="J31" s="46"/>
      <c r="K31" s="111"/>
    </row>
    <row r="32" spans="1:13" s="2" customFormat="1" ht="24" customHeight="1" x14ac:dyDescent="0.35">
      <c r="A32" s="16">
        <v>3</v>
      </c>
      <c r="B32" s="110" t="s">
        <v>81</v>
      </c>
      <c r="C32" s="110"/>
      <c r="D32" s="110"/>
      <c r="E32" s="51" t="s">
        <v>85</v>
      </c>
      <c r="F32" s="38"/>
      <c r="G32" s="38"/>
      <c r="H32" s="38"/>
      <c r="I32" s="57">
        <f>I33+I34+I35</f>
        <v>40</v>
      </c>
      <c r="J32" s="45"/>
      <c r="K32" s="111"/>
    </row>
    <row r="33" spans="1:12" ht="24" customHeight="1" x14ac:dyDescent="0.35">
      <c r="A33" s="17">
        <v>3.1</v>
      </c>
      <c r="B33" s="109" t="s">
        <v>82</v>
      </c>
      <c r="C33" s="109"/>
      <c r="D33" s="109"/>
      <c r="E33" s="41"/>
      <c r="F33" s="4"/>
      <c r="G33" s="4"/>
      <c r="H33" s="4"/>
      <c r="I33" s="19">
        <v>15</v>
      </c>
      <c r="J33" s="46"/>
      <c r="K33" s="111"/>
    </row>
    <row r="34" spans="1:12" ht="24.75" customHeight="1" x14ac:dyDescent="0.35">
      <c r="A34" s="17">
        <v>3.2</v>
      </c>
      <c r="B34" s="109" t="s">
        <v>70</v>
      </c>
      <c r="C34" s="109"/>
      <c r="D34" s="109"/>
      <c r="E34" s="41"/>
      <c r="F34" s="4"/>
      <c r="G34" s="4"/>
      <c r="H34" s="4"/>
      <c r="I34" s="19">
        <v>5</v>
      </c>
      <c r="J34" s="46"/>
      <c r="K34" s="111"/>
    </row>
    <row r="35" spans="1:12" ht="24" customHeight="1" x14ac:dyDescent="0.35">
      <c r="A35" s="17">
        <v>3.3</v>
      </c>
      <c r="B35" s="109" t="s">
        <v>71</v>
      </c>
      <c r="C35" s="109"/>
      <c r="D35" s="109"/>
      <c r="E35" s="40"/>
      <c r="F35" s="38"/>
      <c r="G35" s="38"/>
      <c r="H35" s="38"/>
      <c r="I35" s="44">
        <v>20</v>
      </c>
      <c r="J35" s="45"/>
      <c r="K35" s="111"/>
      <c r="L35" s="15"/>
    </row>
    <row r="36" spans="1:12" s="2" customFormat="1" ht="24" customHeight="1" x14ac:dyDescent="0.35">
      <c r="A36" s="16">
        <v>4</v>
      </c>
      <c r="B36" s="110" t="s">
        <v>63</v>
      </c>
      <c r="C36" s="110"/>
      <c r="D36" s="110"/>
      <c r="E36" s="40"/>
      <c r="F36" s="38"/>
      <c r="G36" s="38"/>
      <c r="H36" s="38"/>
      <c r="I36" s="57">
        <f>I37+I38+I39</f>
        <v>15</v>
      </c>
      <c r="J36" s="45"/>
      <c r="K36" s="111"/>
      <c r="L36" s="49"/>
    </row>
    <row r="37" spans="1:12" s="18" customFormat="1" ht="24" customHeight="1" x14ac:dyDescent="0.35">
      <c r="A37" s="17">
        <v>4.0999999999999996</v>
      </c>
      <c r="B37" s="109" t="s">
        <v>83</v>
      </c>
      <c r="C37" s="109"/>
      <c r="D37" s="109"/>
      <c r="E37" s="41"/>
      <c r="F37" s="4"/>
      <c r="G37" s="4"/>
      <c r="H37" s="4"/>
      <c r="I37" s="19">
        <v>5</v>
      </c>
      <c r="J37" s="46"/>
      <c r="K37" s="111"/>
    </row>
    <row r="38" spans="1:12" ht="24" customHeight="1" x14ac:dyDescent="0.35">
      <c r="A38" s="17">
        <v>4.2</v>
      </c>
      <c r="B38" s="109" t="s">
        <v>84</v>
      </c>
      <c r="C38" s="109"/>
      <c r="D38" s="109"/>
      <c r="E38" s="41"/>
      <c r="F38" s="4"/>
      <c r="G38" s="4"/>
      <c r="H38" s="4"/>
      <c r="I38" s="19">
        <v>5</v>
      </c>
      <c r="J38" s="46"/>
      <c r="K38" s="111"/>
    </row>
    <row r="39" spans="1:12" ht="24" customHeight="1" x14ac:dyDescent="0.35">
      <c r="A39" s="17">
        <v>4.3</v>
      </c>
      <c r="B39" s="109" t="s">
        <v>64</v>
      </c>
      <c r="C39" s="109"/>
      <c r="D39" s="109"/>
      <c r="E39" s="41"/>
      <c r="F39" s="4"/>
      <c r="G39" s="4"/>
      <c r="H39" s="4"/>
      <c r="I39" s="64">
        <v>5</v>
      </c>
      <c r="J39" s="46"/>
      <c r="K39" s="111"/>
    </row>
    <row r="40" spans="1:12" ht="24" customHeight="1" x14ac:dyDescent="0.35">
      <c r="A40" s="114" t="s">
        <v>72</v>
      </c>
      <c r="B40" s="114"/>
      <c r="C40" s="114"/>
      <c r="D40" s="114"/>
      <c r="E40" s="114"/>
      <c r="F40" s="114"/>
      <c r="G40" s="114"/>
      <c r="H40" s="114"/>
      <c r="I40" s="71">
        <f>SUM(I21,I27,I32,I36)</f>
        <v>100</v>
      </c>
      <c r="J40" s="48"/>
      <c r="K40" s="111"/>
    </row>
    <row r="43" spans="1:12" x14ac:dyDescent="0.35">
      <c r="E43" s="89"/>
      <c r="F43" s="89"/>
      <c r="G43" s="89"/>
    </row>
    <row r="44" spans="1:12" x14ac:dyDescent="0.35">
      <c r="E44" s="89"/>
      <c r="F44" s="89"/>
      <c r="G44" s="89"/>
    </row>
    <row r="45" spans="1:12" x14ac:dyDescent="0.35">
      <c r="E45" s="89"/>
      <c r="F45" s="89"/>
      <c r="G45" s="89"/>
    </row>
    <row r="46" spans="1:12" x14ac:dyDescent="0.35">
      <c r="E46" s="90"/>
      <c r="F46" s="90"/>
      <c r="G46" s="90"/>
    </row>
    <row r="47" spans="1:12" x14ac:dyDescent="0.35">
      <c r="E47" s="89"/>
      <c r="F47" s="89"/>
      <c r="G47" s="89"/>
    </row>
    <row r="48" spans="1:12" x14ac:dyDescent="0.35">
      <c r="E48" s="89"/>
      <c r="F48" s="89"/>
      <c r="G48" s="89"/>
    </row>
  </sheetData>
  <mergeCells count="45">
    <mergeCell ref="A14:D14"/>
    <mergeCell ref="E48:G48"/>
    <mergeCell ref="B35:D35"/>
    <mergeCell ref="B34:D34"/>
    <mergeCell ref="B33:D33"/>
    <mergeCell ref="E47:G47"/>
    <mergeCell ref="E43:G43"/>
    <mergeCell ref="B36:D36"/>
    <mergeCell ref="B23:D23"/>
    <mergeCell ref="A40:H40"/>
    <mergeCell ref="E46:G46"/>
    <mergeCell ref="B37:D37"/>
    <mergeCell ref="B38:D38"/>
    <mergeCell ref="E44:G44"/>
    <mergeCell ref="E45:G45"/>
    <mergeCell ref="B21:D21"/>
    <mergeCell ref="A1:K1"/>
    <mergeCell ref="A2:K2"/>
    <mergeCell ref="A3:K3"/>
    <mergeCell ref="A4:K4"/>
    <mergeCell ref="I18:I19"/>
    <mergeCell ref="A18:A19"/>
    <mergeCell ref="A10:A11"/>
    <mergeCell ref="B10:B11"/>
    <mergeCell ref="C10:E10"/>
    <mergeCell ref="F10:H10"/>
    <mergeCell ref="J18:J19"/>
    <mergeCell ref="K18:K19"/>
    <mergeCell ref="A12:H12"/>
    <mergeCell ref="B18:D19"/>
    <mergeCell ref="E18:E19"/>
    <mergeCell ref="F18:H18"/>
    <mergeCell ref="A20:K20"/>
    <mergeCell ref="B39:D39"/>
    <mergeCell ref="B32:D32"/>
    <mergeCell ref="B29:D29"/>
    <mergeCell ref="B28:D28"/>
    <mergeCell ref="B27:D27"/>
    <mergeCell ref="K21:K40"/>
    <mergeCell ref="B22:D22"/>
    <mergeCell ref="B24:D24"/>
    <mergeCell ref="B26:D26"/>
    <mergeCell ref="B25:D25"/>
    <mergeCell ref="B30:D30"/>
    <mergeCell ref="B31:D31"/>
  </mergeCells>
  <pageMargins left="0.7" right="0.7" top="0.75" bottom="0.75" header="0.3" footer="0.3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M46"/>
  <sheetViews>
    <sheetView view="pageBreakPreview" topLeftCell="A3" zoomScale="80" zoomScaleNormal="100" zoomScaleSheetLayoutView="80" workbookViewId="0">
      <selection activeCell="B28" sqref="B28:D28"/>
    </sheetView>
  </sheetViews>
  <sheetFormatPr defaultColWidth="9.140625" defaultRowHeight="21" x14ac:dyDescent="0.35"/>
  <cols>
    <col min="1" max="1" width="6.28515625" style="1" customWidth="1"/>
    <col min="2" max="2" width="31.7109375" style="1" customWidth="1"/>
    <col min="3" max="3" width="17.5703125" style="1" customWidth="1"/>
    <col min="4" max="4" width="16" style="1" customWidth="1"/>
    <col min="5" max="5" width="15.7109375" style="1" bestFit="1" customWidth="1"/>
    <col min="6" max="6" width="17.28515625" style="1" customWidth="1"/>
    <col min="7" max="9" width="14.7109375" style="1" customWidth="1"/>
    <col min="10" max="11" width="12.7109375" style="1" customWidth="1"/>
    <col min="12" max="12" width="20.7109375" style="1" customWidth="1"/>
    <col min="13" max="16384" width="9.140625" style="1"/>
  </cols>
  <sheetData>
    <row r="1" spans="1:12" ht="23.25" x14ac:dyDescent="0.35">
      <c r="A1" s="97" t="s">
        <v>44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8"/>
    </row>
    <row r="2" spans="1:12" ht="23.25" x14ac:dyDescent="0.35">
      <c r="A2" s="97" t="s">
        <v>0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8"/>
    </row>
    <row r="3" spans="1:12" ht="23.25" x14ac:dyDescent="0.35">
      <c r="A3" s="112" t="s">
        <v>17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9"/>
    </row>
    <row r="4" spans="1:12" ht="24" customHeight="1" x14ac:dyDescent="0.35">
      <c r="A4" s="97" t="s">
        <v>56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8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45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104" t="s">
        <v>8</v>
      </c>
      <c r="B10" s="105" t="s">
        <v>37</v>
      </c>
      <c r="C10" s="104" t="s">
        <v>38</v>
      </c>
      <c r="D10" s="104"/>
      <c r="E10" s="104"/>
      <c r="F10" s="104" t="s">
        <v>7</v>
      </c>
      <c r="G10" s="104"/>
      <c r="H10" s="104"/>
    </row>
    <row r="11" spans="1:12" x14ac:dyDescent="0.35">
      <c r="A11" s="104"/>
      <c r="B11" s="106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x14ac:dyDescent="0.35">
      <c r="A12" s="75" t="s">
        <v>65</v>
      </c>
      <c r="B12" s="76"/>
      <c r="C12" s="76"/>
      <c r="D12" s="76"/>
      <c r="E12" s="76"/>
      <c r="F12" s="76"/>
      <c r="G12" s="76"/>
      <c r="H12" s="77"/>
    </row>
    <row r="13" spans="1:12" ht="24" customHeight="1" x14ac:dyDescent="0.35">
      <c r="A13" s="24">
        <v>1</v>
      </c>
      <c r="B13" s="25" t="s">
        <v>66</v>
      </c>
      <c r="C13" s="26"/>
      <c r="D13" s="27"/>
      <c r="E13" s="27"/>
      <c r="F13" s="28"/>
      <c r="G13" s="27"/>
      <c r="H13" s="27"/>
    </row>
    <row r="14" spans="1:12" ht="24" customHeight="1" x14ac:dyDescent="0.35">
      <c r="A14" s="107" t="s">
        <v>58</v>
      </c>
      <c r="B14" s="107"/>
      <c r="C14" s="107"/>
      <c r="D14" s="107"/>
      <c r="E14" s="4"/>
      <c r="F14" s="22">
        <f>F13</f>
        <v>0</v>
      </c>
      <c r="G14" s="4"/>
      <c r="H14" s="23"/>
    </row>
    <row r="15" spans="1:12" ht="7.5" customHeight="1" x14ac:dyDescent="0.35"/>
    <row r="16" spans="1:12" ht="20.25" customHeight="1" x14ac:dyDescent="0.35">
      <c r="A16" s="1" t="s">
        <v>9</v>
      </c>
    </row>
    <row r="17" spans="1:13" ht="7.5" customHeight="1" x14ac:dyDescent="0.35"/>
    <row r="18" spans="1:13" ht="47.25" customHeight="1" x14ac:dyDescent="0.35">
      <c r="A18" s="78" t="s">
        <v>8</v>
      </c>
      <c r="B18" s="98" t="s">
        <v>40</v>
      </c>
      <c r="C18" s="99"/>
      <c r="D18" s="100"/>
      <c r="E18" s="78" t="s">
        <v>42</v>
      </c>
      <c r="F18" s="83" t="s">
        <v>15</v>
      </c>
      <c r="G18" s="84"/>
      <c r="H18" s="85"/>
      <c r="I18" s="78" t="s">
        <v>11</v>
      </c>
      <c r="J18" s="78" t="s">
        <v>12</v>
      </c>
      <c r="K18" s="105" t="s">
        <v>13</v>
      </c>
      <c r="L18" s="5"/>
      <c r="M18" s="5"/>
    </row>
    <row r="19" spans="1:13" ht="42" x14ac:dyDescent="0.35">
      <c r="A19" s="79"/>
      <c r="B19" s="101"/>
      <c r="C19" s="102"/>
      <c r="D19" s="103"/>
      <c r="E19" s="79"/>
      <c r="F19" s="6" t="s">
        <v>41</v>
      </c>
      <c r="G19" s="6" t="s">
        <v>10</v>
      </c>
      <c r="H19" s="6" t="s">
        <v>43</v>
      </c>
      <c r="I19" s="79"/>
      <c r="J19" s="79"/>
      <c r="K19" s="106"/>
      <c r="L19" s="5"/>
      <c r="M19" s="5"/>
    </row>
    <row r="20" spans="1:13" s="32" customFormat="1" ht="24" customHeight="1" x14ac:dyDescent="0.35">
      <c r="A20" s="86" t="s">
        <v>57</v>
      </c>
      <c r="B20" s="87"/>
      <c r="C20" s="87"/>
      <c r="D20" s="87"/>
      <c r="E20" s="87"/>
      <c r="F20" s="87"/>
      <c r="G20" s="87"/>
      <c r="H20" s="87"/>
      <c r="I20" s="87"/>
      <c r="J20" s="87"/>
      <c r="K20" s="88"/>
      <c r="L20" s="31"/>
      <c r="M20" s="31"/>
    </row>
    <row r="21" spans="1:13" ht="24" customHeight="1" x14ac:dyDescent="0.35">
      <c r="A21" s="35">
        <v>1</v>
      </c>
      <c r="B21" s="72" t="s">
        <v>59</v>
      </c>
      <c r="C21" s="73"/>
      <c r="D21" s="74"/>
      <c r="E21" s="35"/>
      <c r="F21" s="29"/>
      <c r="G21" s="29"/>
      <c r="H21" s="29"/>
      <c r="I21" s="35">
        <v>20</v>
      </c>
      <c r="J21" s="29"/>
      <c r="K21" s="33"/>
      <c r="L21" s="5"/>
      <c r="M21" s="5"/>
    </row>
    <row r="22" spans="1:13" ht="24" customHeight="1" x14ac:dyDescent="0.35">
      <c r="A22" s="19">
        <v>1.1000000000000001</v>
      </c>
      <c r="B22" s="80" t="s">
        <v>60</v>
      </c>
      <c r="C22" s="81"/>
      <c r="D22" s="82"/>
      <c r="E22" s="19"/>
      <c r="F22" s="20"/>
      <c r="G22" s="20"/>
      <c r="H22" s="20"/>
      <c r="I22" s="19">
        <v>5</v>
      </c>
      <c r="J22" s="20"/>
      <c r="K22" s="33"/>
      <c r="L22" s="5"/>
      <c r="M22" s="5"/>
    </row>
    <row r="23" spans="1:13" ht="24" customHeight="1" x14ac:dyDescent="0.35">
      <c r="A23" s="19">
        <v>1.2</v>
      </c>
      <c r="B23" s="80" t="s">
        <v>61</v>
      </c>
      <c r="C23" s="81"/>
      <c r="D23" s="82"/>
      <c r="E23" s="19"/>
      <c r="F23" s="20"/>
      <c r="G23" s="20"/>
      <c r="H23" s="20"/>
      <c r="I23" s="19">
        <v>5</v>
      </c>
      <c r="J23" s="20"/>
      <c r="K23" s="33"/>
      <c r="L23" s="5"/>
      <c r="M23" s="5"/>
    </row>
    <row r="24" spans="1:13" ht="24" customHeight="1" x14ac:dyDescent="0.35">
      <c r="A24" s="19">
        <v>1.3</v>
      </c>
      <c r="B24" s="80" t="s">
        <v>46</v>
      </c>
      <c r="C24" s="81"/>
      <c r="D24" s="82"/>
      <c r="E24" s="19"/>
      <c r="F24" s="20"/>
      <c r="G24" s="20"/>
      <c r="H24" s="20"/>
      <c r="I24" s="19">
        <v>5</v>
      </c>
      <c r="J24" s="20"/>
      <c r="K24" s="33"/>
      <c r="L24" s="5"/>
      <c r="M24" s="5"/>
    </row>
    <row r="25" spans="1:13" ht="48" customHeight="1" x14ac:dyDescent="0.35">
      <c r="A25" s="19">
        <v>1.4</v>
      </c>
      <c r="B25" s="80" t="s">
        <v>47</v>
      </c>
      <c r="C25" s="81"/>
      <c r="D25" s="82"/>
      <c r="E25" s="19"/>
      <c r="F25" s="20"/>
      <c r="G25" s="20"/>
      <c r="H25" s="20"/>
      <c r="I25" s="19">
        <v>5</v>
      </c>
      <c r="J25" s="20"/>
      <c r="K25" s="33"/>
      <c r="L25" s="5"/>
      <c r="M25" s="5"/>
    </row>
    <row r="26" spans="1:13" ht="24" customHeight="1" x14ac:dyDescent="0.35">
      <c r="A26" s="16">
        <v>2</v>
      </c>
      <c r="B26" s="91" t="s">
        <v>62</v>
      </c>
      <c r="C26" s="92"/>
      <c r="D26" s="93"/>
      <c r="E26" s="10"/>
      <c r="F26" s="4"/>
      <c r="G26" s="4"/>
      <c r="H26" s="4"/>
      <c r="I26" s="11">
        <v>20</v>
      </c>
      <c r="J26" s="4"/>
      <c r="K26" s="33"/>
    </row>
    <row r="27" spans="1:13" ht="24" customHeight="1" x14ac:dyDescent="0.35">
      <c r="A27" s="21">
        <v>2.1</v>
      </c>
      <c r="B27" s="80" t="s">
        <v>48</v>
      </c>
      <c r="C27" s="81"/>
      <c r="D27" s="82"/>
      <c r="E27" s="36"/>
      <c r="F27" s="4"/>
      <c r="G27" s="4"/>
      <c r="H27" s="4"/>
      <c r="I27" s="14">
        <v>5</v>
      </c>
      <c r="J27" s="4"/>
      <c r="K27" s="37"/>
    </row>
    <row r="28" spans="1:13" ht="48" customHeight="1" x14ac:dyDescent="0.35">
      <c r="A28" s="21">
        <v>2.2000000000000002</v>
      </c>
      <c r="B28" s="80" t="s">
        <v>49</v>
      </c>
      <c r="C28" s="81"/>
      <c r="D28" s="82"/>
      <c r="E28" s="36"/>
      <c r="F28" s="4"/>
      <c r="G28" s="4"/>
      <c r="H28" s="4"/>
      <c r="I28" s="14">
        <v>5</v>
      </c>
      <c r="J28" s="4"/>
      <c r="K28" s="37"/>
    </row>
    <row r="29" spans="1:13" ht="48" customHeight="1" x14ac:dyDescent="0.35">
      <c r="A29" s="21">
        <v>2.2999999999999998</v>
      </c>
      <c r="B29" s="80" t="s">
        <v>50</v>
      </c>
      <c r="C29" s="81"/>
      <c r="D29" s="82"/>
      <c r="E29" s="36"/>
      <c r="F29" s="4"/>
      <c r="G29" s="4"/>
      <c r="H29" s="4"/>
      <c r="I29" s="14">
        <v>5</v>
      </c>
      <c r="J29" s="4"/>
      <c r="K29" s="37"/>
    </row>
    <row r="30" spans="1:13" ht="48" customHeight="1" x14ac:dyDescent="0.35">
      <c r="A30" s="21">
        <v>2.4</v>
      </c>
      <c r="B30" s="80" t="s">
        <v>51</v>
      </c>
      <c r="C30" s="81"/>
      <c r="D30" s="82"/>
      <c r="E30" s="36"/>
      <c r="F30" s="4"/>
      <c r="G30" s="4"/>
      <c r="H30" s="4"/>
      <c r="I30" s="14">
        <v>5</v>
      </c>
      <c r="J30" s="4"/>
      <c r="K30" s="37"/>
    </row>
    <row r="31" spans="1:13" ht="24" customHeight="1" x14ac:dyDescent="0.35">
      <c r="A31" s="16">
        <v>3</v>
      </c>
      <c r="B31" s="91" t="s">
        <v>52</v>
      </c>
      <c r="C31" s="92"/>
      <c r="D31" s="93"/>
      <c r="E31" s="12"/>
      <c r="F31" s="4"/>
      <c r="G31" s="4"/>
      <c r="H31" s="4"/>
      <c r="I31" s="11">
        <v>50</v>
      </c>
      <c r="J31" s="4"/>
      <c r="K31" s="33"/>
    </row>
    <row r="32" spans="1:13" ht="24" customHeight="1" x14ac:dyDescent="0.35">
      <c r="A32" s="21">
        <v>3.1</v>
      </c>
      <c r="B32" s="80" t="s">
        <v>53</v>
      </c>
      <c r="C32" s="81"/>
      <c r="D32" s="82"/>
      <c r="E32" s="13"/>
      <c r="F32" s="4"/>
      <c r="G32" s="4"/>
      <c r="H32" s="4"/>
      <c r="I32" s="14">
        <v>20</v>
      </c>
      <c r="J32" s="4"/>
      <c r="K32" s="37"/>
    </row>
    <row r="33" spans="1:12" ht="24" customHeight="1" x14ac:dyDescent="0.35">
      <c r="A33" s="21">
        <v>3.2</v>
      </c>
      <c r="B33" s="80" t="s">
        <v>54</v>
      </c>
      <c r="C33" s="81"/>
      <c r="D33" s="82"/>
      <c r="E33" s="13"/>
      <c r="F33" s="4"/>
      <c r="G33" s="4"/>
      <c r="H33" s="4"/>
      <c r="I33" s="14">
        <v>30</v>
      </c>
      <c r="J33" s="4"/>
      <c r="K33" s="37"/>
    </row>
    <row r="34" spans="1:12" ht="24" customHeight="1" x14ac:dyDescent="0.35">
      <c r="A34" s="16">
        <v>4</v>
      </c>
      <c r="B34" s="91" t="s">
        <v>63</v>
      </c>
      <c r="C34" s="92"/>
      <c r="D34" s="93"/>
      <c r="E34" s="10"/>
      <c r="F34" s="4"/>
      <c r="G34" s="4"/>
      <c r="H34" s="4"/>
      <c r="I34" s="11">
        <v>10</v>
      </c>
      <c r="J34" s="4"/>
      <c r="K34" s="33"/>
    </row>
    <row r="35" spans="1:12" ht="24" customHeight="1" x14ac:dyDescent="0.35">
      <c r="A35" s="21">
        <v>4.0999999999999996</v>
      </c>
      <c r="B35" s="80" t="s">
        <v>55</v>
      </c>
      <c r="C35" s="81"/>
      <c r="D35" s="82"/>
      <c r="E35" s="13"/>
      <c r="F35" s="4"/>
      <c r="G35" s="4"/>
      <c r="H35" s="4"/>
      <c r="I35" s="14">
        <v>5</v>
      </c>
      <c r="J35" s="4"/>
      <c r="K35" s="37"/>
      <c r="L35" s="15"/>
    </row>
    <row r="36" spans="1:12" ht="24" customHeight="1" x14ac:dyDescent="0.35">
      <c r="A36" s="21">
        <v>4.2</v>
      </c>
      <c r="B36" s="80" t="s">
        <v>64</v>
      </c>
      <c r="C36" s="81"/>
      <c r="D36" s="82"/>
      <c r="E36" s="13"/>
      <c r="F36" s="4"/>
      <c r="G36" s="4"/>
      <c r="H36" s="4"/>
      <c r="I36" s="14">
        <v>5</v>
      </c>
      <c r="J36" s="4"/>
      <c r="K36" s="37"/>
      <c r="L36" s="15"/>
    </row>
    <row r="37" spans="1:12" s="18" customFormat="1" x14ac:dyDescent="0.35">
      <c r="A37" s="94" t="s">
        <v>14</v>
      </c>
      <c r="B37" s="95"/>
      <c r="C37" s="95"/>
      <c r="D37" s="95"/>
      <c r="E37" s="95"/>
      <c r="F37" s="95"/>
      <c r="G37" s="95"/>
      <c r="H37" s="96"/>
      <c r="I37" s="7">
        <f>SUM(I26,I27,I32,I34,I35)</f>
        <v>60</v>
      </c>
      <c r="J37" s="30"/>
      <c r="K37" s="34"/>
    </row>
    <row r="41" spans="1:12" x14ac:dyDescent="0.35">
      <c r="E41" s="89"/>
      <c r="F41" s="89"/>
      <c r="G41" s="89"/>
    </row>
    <row r="42" spans="1:12" x14ac:dyDescent="0.35">
      <c r="E42" s="89"/>
      <c r="F42" s="89"/>
      <c r="G42" s="89"/>
    </row>
    <row r="43" spans="1:12" x14ac:dyDescent="0.35">
      <c r="E43" s="89"/>
      <c r="F43" s="89"/>
      <c r="G43" s="89"/>
    </row>
    <row r="44" spans="1:12" x14ac:dyDescent="0.35">
      <c r="E44" s="90"/>
      <c r="F44" s="90"/>
      <c r="G44" s="90"/>
    </row>
    <row r="45" spans="1:12" x14ac:dyDescent="0.35">
      <c r="E45" s="89"/>
      <c r="F45" s="89"/>
      <c r="G45" s="89"/>
    </row>
    <row r="46" spans="1:12" x14ac:dyDescent="0.35">
      <c r="E46" s="89"/>
      <c r="F46" s="89"/>
      <c r="G46" s="89"/>
    </row>
  </sheetData>
  <mergeCells count="41">
    <mergeCell ref="A12:H12"/>
    <mergeCell ref="A20:K20"/>
    <mergeCell ref="B36:D36"/>
    <mergeCell ref="B31:D31"/>
    <mergeCell ref="B30:D30"/>
    <mergeCell ref="B29:D29"/>
    <mergeCell ref="B28:D28"/>
    <mergeCell ref="A18:A19"/>
    <mergeCell ref="B18:D19"/>
    <mergeCell ref="E18:E19"/>
    <mergeCell ref="A14:D14"/>
    <mergeCell ref="E46:G46"/>
    <mergeCell ref="E41:G41"/>
    <mergeCell ref="E42:G42"/>
    <mergeCell ref="E43:G43"/>
    <mergeCell ref="E44:G44"/>
    <mergeCell ref="E45:G45"/>
    <mergeCell ref="A37:H37"/>
    <mergeCell ref="J18:J19"/>
    <mergeCell ref="K18:K19"/>
    <mergeCell ref="F18:H18"/>
    <mergeCell ref="I18:I19"/>
    <mergeCell ref="B33:D33"/>
    <mergeCell ref="B34:D34"/>
    <mergeCell ref="B35:D35"/>
    <mergeCell ref="B26:D26"/>
    <mergeCell ref="B27:D27"/>
    <mergeCell ref="B32:D32"/>
    <mergeCell ref="B25:D25"/>
    <mergeCell ref="B24:D24"/>
    <mergeCell ref="B23:D23"/>
    <mergeCell ref="B22:D22"/>
    <mergeCell ref="B21:D21"/>
    <mergeCell ref="A1:K1"/>
    <mergeCell ref="A2:K2"/>
    <mergeCell ref="A3:K3"/>
    <mergeCell ref="A4:K4"/>
    <mergeCell ref="A10:A11"/>
    <mergeCell ref="B10:B11"/>
    <mergeCell ref="C10:E10"/>
    <mergeCell ref="F10:H10"/>
  </mergeCells>
  <pageMargins left="0.7" right="0.7" top="0.75" bottom="0.75" header="0.3" footer="0.3"/>
  <pageSetup paperSize="9" scale="5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M46"/>
  <sheetViews>
    <sheetView view="pageBreakPreview" topLeftCell="A15" zoomScale="80" zoomScaleNormal="90" zoomScaleSheetLayoutView="80" workbookViewId="0">
      <selection activeCell="B28" sqref="B28:D28"/>
    </sheetView>
  </sheetViews>
  <sheetFormatPr defaultColWidth="9.140625" defaultRowHeight="21" x14ac:dyDescent="0.35"/>
  <cols>
    <col min="1" max="1" width="6.28515625" style="1" customWidth="1"/>
    <col min="2" max="2" width="31.7109375" style="1" customWidth="1"/>
    <col min="3" max="3" width="17.5703125" style="1" customWidth="1"/>
    <col min="4" max="4" width="16" style="1" customWidth="1"/>
    <col min="5" max="5" width="15.7109375" style="1" bestFit="1" customWidth="1"/>
    <col min="6" max="6" width="17.28515625" style="1" customWidth="1"/>
    <col min="7" max="9" width="14.7109375" style="1" customWidth="1"/>
    <col min="10" max="11" width="12.7109375" style="1" customWidth="1"/>
    <col min="12" max="12" width="20.7109375" style="1" customWidth="1"/>
    <col min="13" max="16384" width="9.140625" style="1"/>
  </cols>
  <sheetData>
    <row r="1" spans="1:12" ht="23.25" x14ac:dyDescent="0.35">
      <c r="A1" s="97" t="s">
        <v>44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8"/>
    </row>
    <row r="2" spans="1:12" ht="23.25" x14ac:dyDescent="0.35">
      <c r="A2" s="97" t="s">
        <v>0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8"/>
    </row>
    <row r="3" spans="1:12" ht="23.25" x14ac:dyDescent="0.35">
      <c r="A3" s="112" t="s">
        <v>18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9"/>
    </row>
    <row r="4" spans="1:12" ht="24" customHeight="1" x14ac:dyDescent="0.35">
      <c r="A4" s="97" t="s">
        <v>56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8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45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104" t="s">
        <v>8</v>
      </c>
      <c r="B10" s="105" t="s">
        <v>37</v>
      </c>
      <c r="C10" s="104" t="s">
        <v>38</v>
      </c>
      <c r="D10" s="104"/>
      <c r="E10" s="104"/>
      <c r="F10" s="104" t="s">
        <v>7</v>
      </c>
      <c r="G10" s="104"/>
      <c r="H10" s="104"/>
    </row>
    <row r="11" spans="1:12" x14ac:dyDescent="0.35">
      <c r="A11" s="104"/>
      <c r="B11" s="106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x14ac:dyDescent="0.35">
      <c r="A12" s="75" t="s">
        <v>65</v>
      </c>
      <c r="B12" s="76"/>
      <c r="C12" s="76"/>
      <c r="D12" s="76"/>
      <c r="E12" s="76"/>
      <c r="F12" s="76"/>
      <c r="G12" s="76"/>
      <c r="H12" s="77"/>
    </row>
    <row r="13" spans="1:12" ht="24" customHeight="1" x14ac:dyDescent="0.35">
      <c r="A13" s="24">
        <v>1</v>
      </c>
      <c r="B13" s="25" t="s">
        <v>66</v>
      </c>
      <c r="C13" s="26"/>
      <c r="D13" s="27"/>
      <c r="E13" s="27"/>
      <c r="F13" s="28"/>
      <c r="G13" s="27"/>
      <c r="H13" s="27"/>
    </row>
    <row r="14" spans="1:12" ht="24" customHeight="1" x14ac:dyDescent="0.35">
      <c r="A14" s="107" t="s">
        <v>58</v>
      </c>
      <c r="B14" s="107"/>
      <c r="C14" s="107"/>
      <c r="D14" s="107"/>
      <c r="E14" s="4"/>
      <c r="F14" s="22">
        <f>F13</f>
        <v>0</v>
      </c>
      <c r="G14" s="4"/>
      <c r="H14" s="23"/>
    </row>
    <row r="15" spans="1:12" ht="7.5" customHeight="1" x14ac:dyDescent="0.35"/>
    <row r="16" spans="1:12" ht="20.25" customHeight="1" x14ac:dyDescent="0.35">
      <c r="A16" s="1" t="s">
        <v>9</v>
      </c>
    </row>
    <row r="17" spans="1:13" ht="7.5" customHeight="1" x14ac:dyDescent="0.35"/>
    <row r="18" spans="1:13" ht="47.25" customHeight="1" x14ac:dyDescent="0.35">
      <c r="A18" s="78" t="s">
        <v>8</v>
      </c>
      <c r="B18" s="98" t="s">
        <v>40</v>
      </c>
      <c r="C18" s="99"/>
      <c r="D18" s="100"/>
      <c r="E18" s="78" t="s">
        <v>42</v>
      </c>
      <c r="F18" s="83" t="s">
        <v>15</v>
      </c>
      <c r="G18" s="84"/>
      <c r="H18" s="85"/>
      <c r="I18" s="78" t="s">
        <v>11</v>
      </c>
      <c r="J18" s="78" t="s">
        <v>12</v>
      </c>
      <c r="K18" s="105" t="s">
        <v>13</v>
      </c>
      <c r="L18" s="5"/>
      <c r="M18" s="5"/>
    </row>
    <row r="19" spans="1:13" ht="42" x14ac:dyDescent="0.35">
      <c r="A19" s="79"/>
      <c r="B19" s="101"/>
      <c r="C19" s="102"/>
      <c r="D19" s="103"/>
      <c r="E19" s="79"/>
      <c r="F19" s="6" t="s">
        <v>41</v>
      </c>
      <c r="G19" s="6" t="s">
        <v>10</v>
      </c>
      <c r="H19" s="6" t="s">
        <v>43</v>
      </c>
      <c r="I19" s="79"/>
      <c r="J19" s="79"/>
      <c r="K19" s="106"/>
      <c r="L19" s="5"/>
      <c r="M19" s="5"/>
    </row>
    <row r="20" spans="1:13" s="32" customFormat="1" ht="24" customHeight="1" x14ac:dyDescent="0.35">
      <c r="A20" s="86" t="s">
        <v>57</v>
      </c>
      <c r="B20" s="87"/>
      <c r="C20" s="87"/>
      <c r="D20" s="87"/>
      <c r="E20" s="87"/>
      <c r="F20" s="87"/>
      <c r="G20" s="87"/>
      <c r="H20" s="87"/>
      <c r="I20" s="87"/>
      <c r="J20" s="87"/>
      <c r="K20" s="88"/>
      <c r="L20" s="31"/>
      <c r="M20" s="31"/>
    </row>
    <row r="21" spans="1:13" ht="24" customHeight="1" x14ac:dyDescent="0.35">
      <c r="A21" s="35">
        <v>1</v>
      </c>
      <c r="B21" s="72" t="s">
        <v>59</v>
      </c>
      <c r="C21" s="73"/>
      <c r="D21" s="74"/>
      <c r="E21" s="35"/>
      <c r="F21" s="29"/>
      <c r="G21" s="29"/>
      <c r="H21" s="29"/>
      <c r="I21" s="35">
        <v>20</v>
      </c>
      <c r="J21" s="29"/>
      <c r="K21" s="33"/>
      <c r="L21" s="5"/>
      <c r="M21" s="5"/>
    </row>
    <row r="22" spans="1:13" ht="24" customHeight="1" x14ac:dyDescent="0.35">
      <c r="A22" s="19">
        <v>1.1000000000000001</v>
      </c>
      <c r="B22" s="80" t="s">
        <v>60</v>
      </c>
      <c r="C22" s="81"/>
      <c r="D22" s="82"/>
      <c r="E22" s="19"/>
      <c r="F22" s="20"/>
      <c r="G22" s="20"/>
      <c r="H22" s="20"/>
      <c r="I22" s="19">
        <v>5</v>
      </c>
      <c r="J22" s="20"/>
      <c r="K22" s="33"/>
      <c r="L22" s="5"/>
      <c r="M22" s="5"/>
    </row>
    <row r="23" spans="1:13" ht="24" customHeight="1" x14ac:dyDescent="0.35">
      <c r="A23" s="19">
        <v>1.2</v>
      </c>
      <c r="B23" s="80" t="s">
        <v>61</v>
      </c>
      <c r="C23" s="81"/>
      <c r="D23" s="82"/>
      <c r="E23" s="19"/>
      <c r="F23" s="20"/>
      <c r="G23" s="20"/>
      <c r="H23" s="20"/>
      <c r="I23" s="19">
        <v>5</v>
      </c>
      <c r="J23" s="20"/>
      <c r="K23" s="33"/>
      <c r="L23" s="5"/>
      <c r="M23" s="5"/>
    </row>
    <row r="24" spans="1:13" ht="24" customHeight="1" x14ac:dyDescent="0.35">
      <c r="A24" s="19">
        <v>1.3</v>
      </c>
      <c r="B24" s="80" t="s">
        <v>46</v>
      </c>
      <c r="C24" s="81"/>
      <c r="D24" s="82"/>
      <c r="E24" s="19"/>
      <c r="F24" s="20"/>
      <c r="G24" s="20"/>
      <c r="H24" s="20"/>
      <c r="I24" s="19">
        <v>5</v>
      </c>
      <c r="J24" s="20"/>
      <c r="K24" s="33"/>
      <c r="L24" s="5"/>
      <c r="M24" s="5"/>
    </row>
    <row r="25" spans="1:13" ht="48" customHeight="1" x14ac:dyDescent="0.35">
      <c r="A25" s="19">
        <v>1.4</v>
      </c>
      <c r="B25" s="80" t="s">
        <v>47</v>
      </c>
      <c r="C25" s="81"/>
      <c r="D25" s="82"/>
      <c r="E25" s="19"/>
      <c r="F25" s="20"/>
      <c r="G25" s="20"/>
      <c r="H25" s="20"/>
      <c r="I25" s="19">
        <v>5</v>
      </c>
      <c r="J25" s="20"/>
      <c r="K25" s="33"/>
      <c r="L25" s="5"/>
      <c r="M25" s="5"/>
    </row>
    <row r="26" spans="1:13" ht="24" customHeight="1" x14ac:dyDescent="0.35">
      <c r="A26" s="16">
        <v>2</v>
      </c>
      <c r="B26" s="91" t="s">
        <v>62</v>
      </c>
      <c r="C26" s="92"/>
      <c r="D26" s="93"/>
      <c r="E26" s="10"/>
      <c r="F26" s="4"/>
      <c r="G26" s="4"/>
      <c r="H26" s="4"/>
      <c r="I26" s="11">
        <v>20</v>
      </c>
      <c r="J26" s="4"/>
      <c r="K26" s="33"/>
    </row>
    <row r="27" spans="1:13" ht="24" customHeight="1" x14ac:dyDescent="0.35">
      <c r="A27" s="21">
        <v>2.1</v>
      </c>
      <c r="B27" s="80" t="s">
        <v>48</v>
      </c>
      <c r="C27" s="81"/>
      <c r="D27" s="82"/>
      <c r="E27" s="36"/>
      <c r="F27" s="4"/>
      <c r="G27" s="4"/>
      <c r="H27" s="4"/>
      <c r="I27" s="14">
        <v>5</v>
      </c>
      <c r="J27" s="4"/>
      <c r="K27" s="37"/>
    </row>
    <row r="28" spans="1:13" ht="48" customHeight="1" x14ac:dyDescent="0.35">
      <c r="A28" s="21">
        <v>2.2000000000000002</v>
      </c>
      <c r="B28" s="80" t="s">
        <v>49</v>
      </c>
      <c r="C28" s="81"/>
      <c r="D28" s="82"/>
      <c r="E28" s="36"/>
      <c r="F28" s="4"/>
      <c r="G28" s="4"/>
      <c r="H28" s="4"/>
      <c r="I28" s="14">
        <v>5</v>
      </c>
      <c r="J28" s="4"/>
      <c r="K28" s="37"/>
    </row>
    <row r="29" spans="1:13" ht="48" customHeight="1" x14ac:dyDescent="0.35">
      <c r="A29" s="21">
        <v>2.2999999999999998</v>
      </c>
      <c r="B29" s="80" t="s">
        <v>50</v>
      </c>
      <c r="C29" s="81"/>
      <c r="D29" s="82"/>
      <c r="E29" s="36"/>
      <c r="F29" s="4"/>
      <c r="G29" s="4"/>
      <c r="H29" s="4"/>
      <c r="I29" s="14">
        <v>5</v>
      </c>
      <c r="J29" s="4"/>
      <c r="K29" s="37"/>
    </row>
    <row r="30" spans="1:13" ht="48" customHeight="1" x14ac:dyDescent="0.35">
      <c r="A30" s="21">
        <v>2.4</v>
      </c>
      <c r="B30" s="80" t="s">
        <v>51</v>
      </c>
      <c r="C30" s="81"/>
      <c r="D30" s="82"/>
      <c r="E30" s="36"/>
      <c r="F30" s="4"/>
      <c r="G30" s="4"/>
      <c r="H30" s="4"/>
      <c r="I30" s="14">
        <v>5</v>
      </c>
      <c r="J30" s="4"/>
      <c r="K30" s="37"/>
    </row>
    <row r="31" spans="1:13" ht="24" customHeight="1" x14ac:dyDescent="0.35">
      <c r="A31" s="16">
        <v>3</v>
      </c>
      <c r="B31" s="91" t="s">
        <v>52</v>
      </c>
      <c r="C31" s="92"/>
      <c r="D31" s="93"/>
      <c r="E31" s="12"/>
      <c r="F31" s="4"/>
      <c r="G31" s="4"/>
      <c r="H31" s="4"/>
      <c r="I31" s="11">
        <v>50</v>
      </c>
      <c r="J31" s="4"/>
      <c r="K31" s="33"/>
    </row>
    <row r="32" spans="1:13" ht="24" customHeight="1" x14ac:dyDescent="0.35">
      <c r="A32" s="21">
        <v>3.1</v>
      </c>
      <c r="B32" s="80" t="s">
        <v>53</v>
      </c>
      <c r="C32" s="81"/>
      <c r="D32" s="82"/>
      <c r="E32" s="13"/>
      <c r="F32" s="4"/>
      <c r="G32" s="4"/>
      <c r="H32" s="4"/>
      <c r="I32" s="14">
        <v>20</v>
      </c>
      <c r="J32" s="4"/>
      <c r="K32" s="37"/>
    </row>
    <row r="33" spans="1:12" ht="24" customHeight="1" x14ac:dyDescent="0.35">
      <c r="A33" s="21">
        <v>3.2</v>
      </c>
      <c r="B33" s="80" t="s">
        <v>54</v>
      </c>
      <c r="C33" s="81"/>
      <c r="D33" s="82"/>
      <c r="E33" s="13"/>
      <c r="F33" s="4"/>
      <c r="G33" s="4"/>
      <c r="H33" s="4"/>
      <c r="I33" s="14">
        <v>30</v>
      </c>
      <c r="J33" s="4"/>
      <c r="K33" s="37"/>
    </row>
    <row r="34" spans="1:12" ht="24" customHeight="1" x14ac:dyDescent="0.35">
      <c r="A34" s="16">
        <v>4</v>
      </c>
      <c r="B34" s="91" t="s">
        <v>63</v>
      </c>
      <c r="C34" s="92"/>
      <c r="D34" s="93"/>
      <c r="E34" s="10"/>
      <c r="F34" s="4"/>
      <c r="G34" s="4"/>
      <c r="H34" s="4"/>
      <c r="I34" s="11">
        <v>10</v>
      </c>
      <c r="J34" s="4"/>
      <c r="K34" s="33"/>
    </row>
    <row r="35" spans="1:12" ht="24" customHeight="1" x14ac:dyDescent="0.35">
      <c r="A35" s="21">
        <v>4.0999999999999996</v>
      </c>
      <c r="B35" s="80" t="s">
        <v>55</v>
      </c>
      <c r="C35" s="81"/>
      <c r="D35" s="82"/>
      <c r="E35" s="13"/>
      <c r="F35" s="4"/>
      <c r="G35" s="4"/>
      <c r="H35" s="4"/>
      <c r="I35" s="14">
        <v>5</v>
      </c>
      <c r="J35" s="4"/>
      <c r="K35" s="37"/>
      <c r="L35" s="15"/>
    </row>
    <row r="36" spans="1:12" ht="24" customHeight="1" x14ac:dyDescent="0.35">
      <c r="A36" s="21">
        <v>4.2</v>
      </c>
      <c r="B36" s="80" t="s">
        <v>64</v>
      </c>
      <c r="C36" s="81"/>
      <c r="D36" s="82"/>
      <c r="E36" s="13"/>
      <c r="F36" s="4"/>
      <c r="G36" s="4"/>
      <c r="H36" s="4"/>
      <c r="I36" s="14">
        <v>5</v>
      </c>
      <c r="J36" s="4"/>
      <c r="K36" s="37"/>
      <c r="L36" s="15"/>
    </row>
    <row r="37" spans="1:12" s="18" customFormat="1" x14ac:dyDescent="0.35">
      <c r="A37" s="94" t="s">
        <v>14</v>
      </c>
      <c r="B37" s="95"/>
      <c r="C37" s="95"/>
      <c r="D37" s="95"/>
      <c r="E37" s="95"/>
      <c r="F37" s="95"/>
      <c r="G37" s="95"/>
      <c r="H37" s="96"/>
      <c r="I37" s="7">
        <f>SUM(I26,I27,I32,I34,I35)</f>
        <v>60</v>
      </c>
      <c r="J37" s="30"/>
      <c r="K37" s="34"/>
    </row>
    <row r="41" spans="1:12" x14ac:dyDescent="0.35">
      <c r="E41" s="89"/>
      <c r="F41" s="89"/>
      <c r="G41" s="89"/>
    </row>
    <row r="42" spans="1:12" x14ac:dyDescent="0.35">
      <c r="E42" s="89"/>
      <c r="F42" s="89"/>
      <c r="G42" s="89"/>
    </row>
    <row r="43" spans="1:12" x14ac:dyDescent="0.35">
      <c r="E43" s="89"/>
      <c r="F43" s="89"/>
      <c r="G43" s="89"/>
    </row>
    <row r="44" spans="1:12" x14ac:dyDescent="0.35">
      <c r="E44" s="90"/>
      <c r="F44" s="90"/>
      <c r="G44" s="90"/>
    </row>
    <row r="45" spans="1:12" x14ac:dyDescent="0.35">
      <c r="E45" s="89"/>
      <c r="F45" s="89"/>
      <c r="G45" s="89"/>
    </row>
    <row r="46" spans="1:12" x14ac:dyDescent="0.35">
      <c r="E46" s="89"/>
      <c r="F46" s="89"/>
      <c r="G46" s="89"/>
    </row>
  </sheetData>
  <mergeCells count="41">
    <mergeCell ref="B22:D22"/>
    <mergeCell ref="B21:D21"/>
    <mergeCell ref="B35:D35"/>
    <mergeCell ref="A12:H12"/>
    <mergeCell ref="A20:K20"/>
    <mergeCell ref="B26:D26"/>
    <mergeCell ref="B27:D27"/>
    <mergeCell ref="B32:D32"/>
    <mergeCell ref="B33:D33"/>
    <mergeCell ref="B34:D34"/>
    <mergeCell ref="B28:D28"/>
    <mergeCell ref="B25:D25"/>
    <mergeCell ref="B24:D24"/>
    <mergeCell ref="B23:D23"/>
    <mergeCell ref="K18:K19"/>
    <mergeCell ref="A18:A19"/>
    <mergeCell ref="E46:G46"/>
    <mergeCell ref="E41:G41"/>
    <mergeCell ref="E42:G42"/>
    <mergeCell ref="E43:G43"/>
    <mergeCell ref="E44:G44"/>
    <mergeCell ref="E45:G45"/>
    <mergeCell ref="A37:H37"/>
    <mergeCell ref="B36:D36"/>
    <mergeCell ref="B31:D31"/>
    <mergeCell ref="B30:D30"/>
    <mergeCell ref="B29:D29"/>
    <mergeCell ref="A1:K1"/>
    <mergeCell ref="A2:K2"/>
    <mergeCell ref="A3:K3"/>
    <mergeCell ref="A4:K4"/>
    <mergeCell ref="J18:J19"/>
    <mergeCell ref="B18:D19"/>
    <mergeCell ref="A10:A11"/>
    <mergeCell ref="B10:B11"/>
    <mergeCell ref="C10:E10"/>
    <mergeCell ref="F10:H10"/>
    <mergeCell ref="E18:E19"/>
    <mergeCell ref="F18:H18"/>
    <mergeCell ref="I18:I19"/>
    <mergeCell ref="A14:D14"/>
  </mergeCells>
  <pageMargins left="0.7" right="0.7" top="0.75" bottom="0.75" header="0.3" footer="0.3"/>
  <pageSetup paperSize="9" scale="5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A1:M44"/>
  <sheetViews>
    <sheetView tabSelected="1" view="pageBreakPreview" topLeftCell="A34" zoomScaleNormal="100" zoomScaleSheetLayoutView="100" workbookViewId="0">
      <selection activeCell="A20" sqref="A20:K20"/>
    </sheetView>
  </sheetViews>
  <sheetFormatPr defaultColWidth="9.140625" defaultRowHeight="21" x14ac:dyDescent="0.35"/>
  <cols>
    <col min="1" max="1" width="6.28515625" style="1" customWidth="1"/>
    <col min="2" max="2" width="31.7109375" style="1" customWidth="1"/>
    <col min="3" max="3" width="17.5703125" style="1" customWidth="1"/>
    <col min="4" max="4" width="16" style="1" customWidth="1"/>
    <col min="5" max="5" width="15.7109375" style="1" bestFit="1" customWidth="1"/>
    <col min="6" max="6" width="17.28515625" style="1" customWidth="1"/>
    <col min="7" max="9" width="14.7109375" style="1" customWidth="1"/>
    <col min="10" max="11" width="12.7109375" style="1" customWidth="1"/>
    <col min="12" max="12" width="20.7109375" style="1" customWidth="1"/>
    <col min="13" max="16384" width="9.140625" style="1"/>
  </cols>
  <sheetData>
    <row r="1" spans="1:12" ht="23.25" x14ac:dyDescent="0.35">
      <c r="A1" s="97" t="s">
        <v>67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8"/>
    </row>
    <row r="2" spans="1:12" ht="23.25" x14ac:dyDescent="0.35">
      <c r="A2" s="97" t="s">
        <v>0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8"/>
    </row>
    <row r="3" spans="1:12" ht="23.25" x14ac:dyDescent="0.35">
      <c r="A3" s="112" t="s">
        <v>19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9"/>
    </row>
    <row r="4" spans="1:12" ht="24" customHeight="1" x14ac:dyDescent="0.35">
      <c r="A4" s="97" t="s">
        <v>56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8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68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104" t="s">
        <v>8</v>
      </c>
      <c r="B10" s="104" t="s">
        <v>37</v>
      </c>
      <c r="C10" s="104" t="s">
        <v>38</v>
      </c>
      <c r="D10" s="104"/>
      <c r="E10" s="104"/>
      <c r="F10" s="104" t="s">
        <v>7</v>
      </c>
      <c r="G10" s="104"/>
      <c r="H10" s="104"/>
    </row>
    <row r="11" spans="1:12" x14ac:dyDescent="0.35">
      <c r="A11" s="104"/>
      <c r="B11" s="104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x14ac:dyDescent="0.35">
      <c r="A12" s="108" t="s">
        <v>65</v>
      </c>
      <c r="B12" s="108"/>
      <c r="C12" s="108"/>
      <c r="D12" s="108"/>
      <c r="E12" s="108"/>
      <c r="F12" s="108"/>
      <c r="G12" s="108"/>
      <c r="H12" s="108"/>
    </row>
    <row r="13" spans="1:12" ht="24" customHeight="1" x14ac:dyDescent="0.35">
      <c r="A13" s="17">
        <v>1</v>
      </c>
      <c r="B13" s="67" t="s">
        <v>66</v>
      </c>
      <c r="C13" s="68"/>
      <c r="D13" s="69"/>
      <c r="E13" s="69"/>
      <c r="F13" s="70"/>
      <c r="G13" s="69"/>
      <c r="H13" s="69"/>
    </row>
    <row r="14" spans="1:12" ht="24" customHeight="1" x14ac:dyDescent="0.35">
      <c r="A14" s="107" t="s">
        <v>58</v>
      </c>
      <c r="B14" s="107"/>
      <c r="C14" s="107"/>
      <c r="D14" s="107"/>
      <c r="E14" s="38"/>
      <c r="F14" s="39">
        <f>F13</f>
        <v>0</v>
      </c>
      <c r="G14" s="38"/>
      <c r="H14" s="38"/>
      <c r="I14" s="2"/>
      <c r="J14" s="2"/>
      <c r="K14" s="2"/>
    </row>
    <row r="15" spans="1:12" ht="7.5" customHeight="1" x14ac:dyDescent="0.35"/>
    <row r="16" spans="1:12" ht="20.25" customHeight="1" x14ac:dyDescent="0.35">
      <c r="A16" s="1" t="s">
        <v>9</v>
      </c>
    </row>
    <row r="17" spans="1:13" ht="7.5" customHeight="1" x14ac:dyDescent="0.35"/>
    <row r="18" spans="1:13" ht="47.25" customHeight="1" x14ac:dyDescent="0.35">
      <c r="A18" s="113" t="s">
        <v>8</v>
      </c>
      <c r="B18" s="104" t="s">
        <v>86</v>
      </c>
      <c r="C18" s="104"/>
      <c r="D18" s="104"/>
      <c r="E18" s="113" t="s">
        <v>42</v>
      </c>
      <c r="F18" s="113" t="s">
        <v>15</v>
      </c>
      <c r="G18" s="113"/>
      <c r="H18" s="113"/>
      <c r="I18" s="113" t="s">
        <v>11</v>
      </c>
      <c r="J18" s="113" t="s">
        <v>12</v>
      </c>
      <c r="K18" s="104" t="s">
        <v>13</v>
      </c>
      <c r="L18" s="5"/>
      <c r="M18" s="5"/>
    </row>
    <row r="19" spans="1:13" ht="42" x14ac:dyDescent="0.35">
      <c r="A19" s="113"/>
      <c r="B19" s="104"/>
      <c r="C19" s="104"/>
      <c r="D19" s="104"/>
      <c r="E19" s="113"/>
      <c r="F19" s="42" t="s">
        <v>69</v>
      </c>
      <c r="G19" s="42" t="s">
        <v>10</v>
      </c>
      <c r="H19" s="42" t="s">
        <v>43</v>
      </c>
      <c r="I19" s="113"/>
      <c r="J19" s="113"/>
      <c r="K19" s="104"/>
      <c r="L19" s="5"/>
      <c r="M19" s="5"/>
    </row>
    <row r="20" spans="1:13" s="32" customFormat="1" ht="24" customHeight="1" x14ac:dyDescent="0.35">
      <c r="A20" s="108" t="s">
        <v>57</v>
      </c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31"/>
      <c r="M20" s="31"/>
    </row>
    <row r="21" spans="1:13" s="2" customFormat="1" ht="24" customHeight="1" x14ac:dyDescent="0.35">
      <c r="A21" s="16">
        <v>1</v>
      </c>
      <c r="B21" s="115" t="s">
        <v>73</v>
      </c>
      <c r="C21" s="115"/>
      <c r="D21" s="115"/>
      <c r="E21" s="16"/>
      <c r="F21" s="43"/>
      <c r="G21" s="43"/>
      <c r="H21" s="43"/>
      <c r="I21" s="16">
        <f>I22+I23+I24+I25+I26</f>
        <v>25</v>
      </c>
      <c r="J21" s="43"/>
      <c r="K21" s="111"/>
      <c r="L21" s="66"/>
      <c r="M21" s="66"/>
    </row>
    <row r="22" spans="1:13" ht="24" customHeight="1" x14ac:dyDescent="0.35">
      <c r="A22" s="17">
        <v>1.1000000000000001</v>
      </c>
      <c r="B22" s="109" t="s">
        <v>74</v>
      </c>
      <c r="C22" s="109"/>
      <c r="D22" s="109"/>
      <c r="E22" s="41"/>
      <c r="F22" s="4"/>
      <c r="G22" s="4"/>
      <c r="H22" s="4"/>
      <c r="I22" s="64">
        <v>5</v>
      </c>
      <c r="J22" s="46"/>
      <c r="K22" s="111"/>
      <c r="L22" s="5"/>
      <c r="M22" s="5"/>
    </row>
    <row r="23" spans="1:13" ht="24" customHeight="1" x14ac:dyDescent="0.35">
      <c r="A23" s="17">
        <v>1.2</v>
      </c>
      <c r="B23" s="109" t="s">
        <v>60</v>
      </c>
      <c r="C23" s="109"/>
      <c r="D23" s="109"/>
      <c r="E23" s="41"/>
      <c r="F23" s="4"/>
      <c r="G23" s="4"/>
      <c r="H23" s="4"/>
      <c r="I23" s="64">
        <v>5</v>
      </c>
      <c r="J23" s="46"/>
      <c r="K23" s="111"/>
      <c r="L23" s="5"/>
      <c r="M23" s="5"/>
    </row>
    <row r="24" spans="1:13" ht="24" customHeight="1" x14ac:dyDescent="0.35">
      <c r="A24" s="17">
        <v>1.3</v>
      </c>
      <c r="B24" s="109" t="s">
        <v>75</v>
      </c>
      <c r="C24" s="109"/>
      <c r="D24" s="109"/>
      <c r="E24" s="41"/>
      <c r="F24" s="4"/>
      <c r="G24" s="4"/>
      <c r="H24" s="4"/>
      <c r="I24" s="64">
        <v>5</v>
      </c>
      <c r="J24" s="46"/>
      <c r="K24" s="111"/>
      <c r="L24" s="5"/>
      <c r="M24" s="5"/>
    </row>
    <row r="25" spans="1:13" ht="24" customHeight="1" x14ac:dyDescent="0.35">
      <c r="A25" s="50">
        <v>1.4</v>
      </c>
      <c r="B25" s="109" t="s">
        <v>76</v>
      </c>
      <c r="C25" s="109"/>
      <c r="D25" s="109"/>
      <c r="E25" s="41"/>
      <c r="F25" s="4"/>
      <c r="G25" s="4"/>
      <c r="H25" s="4"/>
      <c r="I25" s="64">
        <v>5</v>
      </c>
      <c r="J25" s="46"/>
      <c r="K25" s="111"/>
      <c r="L25" s="5"/>
      <c r="M25" s="5"/>
    </row>
    <row r="26" spans="1:13" ht="48" customHeight="1" x14ac:dyDescent="0.35">
      <c r="A26" s="17">
        <v>1.5</v>
      </c>
      <c r="B26" s="109" t="s">
        <v>77</v>
      </c>
      <c r="C26" s="109"/>
      <c r="D26" s="109"/>
      <c r="E26" s="41"/>
      <c r="F26" s="4"/>
      <c r="G26" s="4"/>
      <c r="H26" s="4"/>
      <c r="I26" s="19">
        <v>5</v>
      </c>
      <c r="J26" s="46"/>
      <c r="K26" s="111"/>
    </row>
    <row r="27" spans="1:13" s="63" customFormat="1" ht="24" customHeight="1" x14ac:dyDescent="0.35">
      <c r="A27" s="47">
        <v>2</v>
      </c>
      <c r="B27" s="116" t="s">
        <v>78</v>
      </c>
      <c r="C27" s="116"/>
      <c r="D27" s="116"/>
      <c r="E27" s="65" t="s">
        <v>85</v>
      </c>
      <c r="F27" s="59"/>
      <c r="G27" s="59"/>
      <c r="H27" s="59"/>
      <c r="I27" s="60">
        <f>I28+I29+I30+I31</f>
        <v>20</v>
      </c>
      <c r="J27" s="61"/>
      <c r="K27" s="111"/>
    </row>
    <row r="28" spans="1:13" ht="24" customHeight="1" x14ac:dyDescent="0.35">
      <c r="A28" s="17">
        <v>2.1</v>
      </c>
      <c r="B28" s="109" t="s">
        <v>48</v>
      </c>
      <c r="C28" s="109"/>
      <c r="D28" s="109"/>
      <c r="E28" s="41"/>
      <c r="F28" s="4"/>
      <c r="G28" s="4"/>
      <c r="H28" s="4"/>
      <c r="I28" s="19">
        <v>5</v>
      </c>
      <c r="J28" s="46"/>
      <c r="K28" s="111"/>
    </row>
    <row r="29" spans="1:13" ht="48" customHeight="1" x14ac:dyDescent="0.35">
      <c r="A29" s="17">
        <v>2.2000000000000002</v>
      </c>
      <c r="B29" s="109" t="s">
        <v>79</v>
      </c>
      <c r="C29" s="109"/>
      <c r="D29" s="109"/>
      <c r="E29" s="41"/>
      <c r="F29" s="4"/>
      <c r="G29" s="4"/>
      <c r="H29" s="4"/>
      <c r="I29" s="19">
        <v>5</v>
      </c>
      <c r="J29" s="46"/>
      <c r="K29" s="111"/>
    </row>
    <row r="30" spans="1:13" ht="48" customHeight="1" x14ac:dyDescent="0.35">
      <c r="A30" s="17">
        <v>2.2999999999999998</v>
      </c>
      <c r="B30" s="109" t="s">
        <v>50</v>
      </c>
      <c r="C30" s="109"/>
      <c r="D30" s="109"/>
      <c r="E30" s="41"/>
      <c r="F30" s="4"/>
      <c r="G30" s="4"/>
      <c r="H30" s="4"/>
      <c r="I30" s="64">
        <v>5</v>
      </c>
      <c r="J30" s="46"/>
      <c r="K30" s="111"/>
    </row>
    <row r="31" spans="1:13" ht="48" customHeight="1" x14ac:dyDescent="0.35">
      <c r="A31" s="17">
        <v>2.4</v>
      </c>
      <c r="B31" s="109" t="s">
        <v>80</v>
      </c>
      <c r="C31" s="109"/>
      <c r="D31" s="109"/>
      <c r="E31" s="41"/>
      <c r="F31" s="4"/>
      <c r="G31" s="4"/>
      <c r="H31" s="4"/>
      <c r="I31" s="19">
        <v>5</v>
      </c>
      <c r="J31" s="46"/>
      <c r="K31" s="111"/>
    </row>
    <row r="32" spans="1:13" s="63" customFormat="1" ht="24" customHeight="1" x14ac:dyDescent="0.35">
      <c r="A32" s="47">
        <v>3</v>
      </c>
      <c r="B32" s="116" t="s">
        <v>81</v>
      </c>
      <c r="C32" s="116"/>
      <c r="D32" s="116"/>
      <c r="E32" s="65" t="s">
        <v>85</v>
      </c>
      <c r="F32" s="59"/>
      <c r="G32" s="59"/>
      <c r="H32" s="59"/>
      <c r="I32" s="60">
        <f>I33+I34+I35</f>
        <v>40</v>
      </c>
      <c r="J32" s="61"/>
      <c r="K32" s="111"/>
    </row>
    <row r="33" spans="1:12" s="56" customFormat="1" ht="24" customHeight="1" x14ac:dyDescent="0.35">
      <c r="A33" s="21">
        <v>3.1</v>
      </c>
      <c r="B33" s="117" t="s">
        <v>82</v>
      </c>
      <c r="C33" s="117"/>
      <c r="D33" s="117"/>
      <c r="E33" s="52"/>
      <c r="F33" s="53"/>
      <c r="G33" s="53"/>
      <c r="H33" s="53"/>
      <c r="I33" s="54">
        <v>15</v>
      </c>
      <c r="J33" s="55"/>
      <c r="K33" s="111"/>
    </row>
    <row r="34" spans="1:12" s="56" customFormat="1" ht="24.75" customHeight="1" x14ac:dyDescent="0.35">
      <c r="A34" s="21">
        <v>3.2</v>
      </c>
      <c r="B34" s="117" t="s">
        <v>70</v>
      </c>
      <c r="C34" s="117"/>
      <c r="D34" s="117"/>
      <c r="E34" s="52"/>
      <c r="F34" s="53"/>
      <c r="G34" s="53"/>
      <c r="H34" s="53"/>
      <c r="I34" s="54">
        <v>5</v>
      </c>
      <c r="J34" s="55"/>
      <c r="K34" s="111"/>
    </row>
    <row r="35" spans="1:12" ht="24" customHeight="1" x14ac:dyDescent="0.35">
      <c r="A35" s="17">
        <v>3.3</v>
      </c>
      <c r="B35" s="109" t="s">
        <v>71</v>
      </c>
      <c r="C35" s="109"/>
      <c r="D35" s="109"/>
      <c r="E35" s="40"/>
      <c r="F35" s="38"/>
      <c r="G35" s="38"/>
      <c r="H35" s="38"/>
      <c r="I35" s="44">
        <v>20</v>
      </c>
      <c r="J35" s="45"/>
      <c r="K35" s="111"/>
      <c r="L35" s="15"/>
    </row>
    <row r="36" spans="1:12" s="63" customFormat="1" ht="24" customHeight="1" x14ac:dyDescent="0.35">
      <c r="A36" s="47">
        <v>4</v>
      </c>
      <c r="B36" s="116" t="s">
        <v>63</v>
      </c>
      <c r="C36" s="116"/>
      <c r="D36" s="116"/>
      <c r="E36" s="58"/>
      <c r="F36" s="59"/>
      <c r="G36" s="59"/>
      <c r="H36" s="59"/>
      <c r="I36" s="60">
        <f>I37+I38+I39</f>
        <v>15</v>
      </c>
      <c r="J36" s="61"/>
      <c r="K36" s="111"/>
      <c r="L36" s="62"/>
    </row>
    <row r="37" spans="1:12" s="18" customFormat="1" ht="24" customHeight="1" x14ac:dyDescent="0.35">
      <c r="A37" s="17">
        <v>4.0999999999999996</v>
      </c>
      <c r="B37" s="109" t="s">
        <v>83</v>
      </c>
      <c r="C37" s="109"/>
      <c r="D37" s="109"/>
      <c r="E37" s="41"/>
      <c r="F37" s="4"/>
      <c r="G37" s="4"/>
      <c r="H37" s="4"/>
      <c r="I37" s="19">
        <v>5</v>
      </c>
      <c r="J37" s="46"/>
      <c r="K37" s="111"/>
    </row>
    <row r="38" spans="1:12" ht="24" customHeight="1" x14ac:dyDescent="0.35">
      <c r="A38" s="17">
        <v>4.2</v>
      </c>
      <c r="B38" s="109" t="s">
        <v>84</v>
      </c>
      <c r="C38" s="109"/>
      <c r="D38" s="109"/>
      <c r="E38" s="41"/>
      <c r="F38" s="4"/>
      <c r="G38" s="4"/>
      <c r="H38" s="4"/>
      <c r="I38" s="19">
        <v>5</v>
      </c>
      <c r="J38" s="46"/>
      <c r="K38" s="111"/>
    </row>
    <row r="39" spans="1:12" ht="24" customHeight="1" x14ac:dyDescent="0.35">
      <c r="A39" s="17">
        <v>4.3</v>
      </c>
      <c r="B39" s="109" t="s">
        <v>64</v>
      </c>
      <c r="C39" s="109"/>
      <c r="D39" s="109"/>
      <c r="E39" s="41"/>
      <c r="F39" s="4"/>
      <c r="G39" s="4"/>
      <c r="H39" s="4"/>
      <c r="I39" s="64">
        <v>5</v>
      </c>
      <c r="J39" s="46"/>
      <c r="K39" s="111"/>
    </row>
    <row r="40" spans="1:12" ht="24" customHeight="1" x14ac:dyDescent="0.35">
      <c r="A40" s="114" t="s">
        <v>72</v>
      </c>
      <c r="B40" s="114"/>
      <c r="C40" s="114"/>
      <c r="D40" s="114"/>
      <c r="E40" s="114"/>
      <c r="F40" s="114"/>
      <c r="G40" s="114"/>
      <c r="H40" s="114"/>
      <c r="I40" s="71">
        <f>SUM(I21,I27,I32,I36)</f>
        <v>100</v>
      </c>
      <c r="J40" s="48"/>
      <c r="K40" s="111"/>
    </row>
    <row r="41" spans="1:12" x14ac:dyDescent="0.35">
      <c r="E41" s="89"/>
      <c r="F41" s="89"/>
      <c r="G41" s="89"/>
    </row>
    <row r="42" spans="1:12" x14ac:dyDescent="0.35">
      <c r="E42" s="90"/>
      <c r="F42" s="90"/>
      <c r="G42" s="90"/>
    </row>
    <row r="43" spans="1:12" x14ac:dyDescent="0.35">
      <c r="E43" s="89"/>
      <c r="F43" s="89"/>
      <c r="G43" s="89"/>
    </row>
    <row r="44" spans="1:12" x14ac:dyDescent="0.35">
      <c r="E44" s="89"/>
      <c r="F44" s="89"/>
      <c r="G44" s="89"/>
    </row>
  </sheetData>
  <mergeCells count="43">
    <mergeCell ref="B21:D21"/>
    <mergeCell ref="K21:K40"/>
    <mergeCell ref="B37:D37"/>
    <mergeCell ref="B38:D38"/>
    <mergeCell ref="B39:D39"/>
    <mergeCell ref="B36:D36"/>
    <mergeCell ref="E44:G44"/>
    <mergeCell ref="E41:G41"/>
    <mergeCell ref="E42:G42"/>
    <mergeCell ref="E43:G43"/>
    <mergeCell ref="A40:H40"/>
    <mergeCell ref="A1:K1"/>
    <mergeCell ref="A2:K2"/>
    <mergeCell ref="A3:K3"/>
    <mergeCell ref="A4:K4"/>
    <mergeCell ref="K18:K19"/>
    <mergeCell ref="A18:A19"/>
    <mergeCell ref="J18:J19"/>
    <mergeCell ref="B18:D19"/>
    <mergeCell ref="A10:A11"/>
    <mergeCell ref="B10:B11"/>
    <mergeCell ref="C10:E10"/>
    <mergeCell ref="F10:H10"/>
    <mergeCell ref="A12:H12"/>
    <mergeCell ref="I18:I19"/>
    <mergeCell ref="A14:D14"/>
    <mergeCell ref="E18:E19"/>
    <mergeCell ref="F18:H18"/>
    <mergeCell ref="B35:D35"/>
    <mergeCell ref="B31:D31"/>
    <mergeCell ref="B30:D30"/>
    <mergeCell ref="B29:D29"/>
    <mergeCell ref="B28:D28"/>
    <mergeCell ref="B32:D32"/>
    <mergeCell ref="B33:D33"/>
    <mergeCell ref="B34:D34"/>
    <mergeCell ref="B26:D26"/>
    <mergeCell ref="B27:D27"/>
    <mergeCell ref="A20:K20"/>
    <mergeCell ref="B25:D25"/>
    <mergeCell ref="B24:D24"/>
    <mergeCell ref="B23:D23"/>
    <mergeCell ref="B22:D22"/>
  </mergeCells>
  <pageMargins left="0.7" right="0.7" top="0.75" bottom="0.75" header="0.3" footer="0.3"/>
  <pageSetup paperSize="9" scale="4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  <pageSetUpPr fitToPage="1"/>
  </sheetPr>
  <dimension ref="A1:M44"/>
  <sheetViews>
    <sheetView tabSelected="1" view="pageBreakPreview" topLeftCell="A31" zoomScaleNormal="100" zoomScaleSheetLayoutView="100" workbookViewId="0">
      <selection activeCell="A20" sqref="A20:K20"/>
    </sheetView>
  </sheetViews>
  <sheetFormatPr defaultColWidth="9.140625" defaultRowHeight="21" x14ac:dyDescent="0.35"/>
  <cols>
    <col min="1" max="1" width="6.28515625" style="1" customWidth="1"/>
    <col min="2" max="2" width="31.7109375" style="1" customWidth="1"/>
    <col min="3" max="3" width="17.5703125" style="1" customWidth="1"/>
    <col min="4" max="4" width="16" style="1" customWidth="1"/>
    <col min="5" max="5" width="15.7109375" style="1" bestFit="1" customWidth="1"/>
    <col min="6" max="6" width="17.28515625" style="1" customWidth="1"/>
    <col min="7" max="9" width="14.7109375" style="1" customWidth="1"/>
    <col min="10" max="11" width="12.7109375" style="1" customWidth="1"/>
    <col min="12" max="12" width="20.7109375" style="1" customWidth="1"/>
    <col min="13" max="16384" width="9.140625" style="1"/>
  </cols>
  <sheetData>
    <row r="1" spans="1:12" ht="23.25" x14ac:dyDescent="0.35">
      <c r="A1" s="97" t="s">
        <v>67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8"/>
    </row>
    <row r="2" spans="1:12" ht="23.25" x14ac:dyDescent="0.35">
      <c r="A2" s="97" t="s">
        <v>0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8"/>
    </row>
    <row r="3" spans="1:12" ht="23.25" x14ac:dyDescent="0.35">
      <c r="A3" s="112" t="s">
        <v>20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9"/>
    </row>
    <row r="4" spans="1:12" ht="24" customHeight="1" x14ac:dyDescent="0.35">
      <c r="A4" s="97" t="s">
        <v>56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8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68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104" t="s">
        <v>8</v>
      </c>
      <c r="B10" s="104" t="s">
        <v>37</v>
      </c>
      <c r="C10" s="104" t="s">
        <v>38</v>
      </c>
      <c r="D10" s="104"/>
      <c r="E10" s="104"/>
      <c r="F10" s="104" t="s">
        <v>7</v>
      </c>
      <c r="G10" s="104"/>
      <c r="H10" s="104"/>
    </row>
    <row r="11" spans="1:12" x14ac:dyDescent="0.35">
      <c r="A11" s="104"/>
      <c r="B11" s="104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x14ac:dyDescent="0.35">
      <c r="A12" s="108" t="s">
        <v>65</v>
      </c>
      <c r="B12" s="108"/>
      <c r="C12" s="108"/>
      <c r="D12" s="108"/>
      <c r="E12" s="108"/>
      <c r="F12" s="108"/>
      <c r="G12" s="108"/>
      <c r="H12" s="108"/>
    </row>
    <row r="13" spans="1:12" ht="24" customHeight="1" x14ac:dyDescent="0.35">
      <c r="A13" s="17">
        <v>1</v>
      </c>
      <c r="B13" s="67" t="s">
        <v>66</v>
      </c>
      <c r="C13" s="68"/>
      <c r="D13" s="69"/>
      <c r="E13" s="69"/>
      <c r="F13" s="70"/>
      <c r="G13" s="69"/>
      <c r="H13" s="69"/>
    </row>
    <row r="14" spans="1:12" ht="24" customHeight="1" x14ac:dyDescent="0.35">
      <c r="A14" s="107" t="s">
        <v>58</v>
      </c>
      <c r="B14" s="107"/>
      <c r="C14" s="107"/>
      <c r="D14" s="107"/>
      <c r="E14" s="38"/>
      <c r="F14" s="39">
        <f>F13</f>
        <v>0</v>
      </c>
      <c r="G14" s="38"/>
      <c r="H14" s="38"/>
      <c r="I14" s="2"/>
      <c r="J14" s="2"/>
      <c r="K14" s="2"/>
    </row>
    <row r="15" spans="1:12" ht="7.5" customHeight="1" x14ac:dyDescent="0.35"/>
    <row r="16" spans="1:12" ht="20.25" customHeight="1" x14ac:dyDescent="0.35">
      <c r="A16" s="1" t="s">
        <v>9</v>
      </c>
    </row>
    <row r="17" spans="1:13" ht="7.5" customHeight="1" x14ac:dyDescent="0.35"/>
    <row r="18" spans="1:13" ht="47.25" customHeight="1" x14ac:dyDescent="0.35">
      <c r="A18" s="113" t="s">
        <v>8</v>
      </c>
      <c r="B18" s="104" t="s">
        <v>86</v>
      </c>
      <c r="C18" s="104"/>
      <c r="D18" s="104"/>
      <c r="E18" s="113" t="s">
        <v>42</v>
      </c>
      <c r="F18" s="113" t="s">
        <v>15</v>
      </c>
      <c r="G18" s="113"/>
      <c r="H18" s="113"/>
      <c r="I18" s="113" t="s">
        <v>11</v>
      </c>
      <c r="J18" s="113" t="s">
        <v>12</v>
      </c>
      <c r="K18" s="104" t="s">
        <v>13</v>
      </c>
      <c r="L18" s="5"/>
      <c r="M18" s="5"/>
    </row>
    <row r="19" spans="1:13" ht="42" x14ac:dyDescent="0.35">
      <c r="A19" s="113"/>
      <c r="B19" s="104"/>
      <c r="C19" s="104"/>
      <c r="D19" s="104"/>
      <c r="E19" s="113"/>
      <c r="F19" s="42" t="s">
        <v>69</v>
      </c>
      <c r="G19" s="42" t="s">
        <v>10</v>
      </c>
      <c r="H19" s="42" t="s">
        <v>43</v>
      </c>
      <c r="I19" s="113"/>
      <c r="J19" s="113"/>
      <c r="K19" s="104"/>
      <c r="L19" s="5"/>
      <c r="M19" s="5"/>
    </row>
    <row r="20" spans="1:13" s="32" customFormat="1" ht="24" customHeight="1" x14ac:dyDescent="0.35">
      <c r="A20" s="108" t="s">
        <v>57</v>
      </c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31"/>
      <c r="M20" s="31"/>
    </row>
    <row r="21" spans="1:13" s="2" customFormat="1" ht="24" customHeight="1" x14ac:dyDescent="0.35">
      <c r="A21" s="16">
        <v>1</v>
      </c>
      <c r="B21" s="115" t="s">
        <v>73</v>
      </c>
      <c r="C21" s="115"/>
      <c r="D21" s="115"/>
      <c r="E21" s="16"/>
      <c r="F21" s="43"/>
      <c r="G21" s="43"/>
      <c r="H21" s="43"/>
      <c r="I21" s="16">
        <f>I22+I23+I24+I25+I26</f>
        <v>25</v>
      </c>
      <c r="J21" s="43"/>
      <c r="K21" s="111"/>
      <c r="L21" s="66"/>
      <c r="M21" s="66"/>
    </row>
    <row r="22" spans="1:13" ht="24" customHeight="1" x14ac:dyDescent="0.35">
      <c r="A22" s="17">
        <v>1.1000000000000001</v>
      </c>
      <c r="B22" s="109" t="s">
        <v>74</v>
      </c>
      <c r="C22" s="109"/>
      <c r="D22" s="109"/>
      <c r="E22" s="41"/>
      <c r="F22" s="4"/>
      <c r="G22" s="4"/>
      <c r="H22" s="4"/>
      <c r="I22" s="64">
        <v>5</v>
      </c>
      <c r="J22" s="46"/>
      <c r="K22" s="111"/>
      <c r="L22" s="5"/>
      <c r="M22" s="5"/>
    </row>
    <row r="23" spans="1:13" ht="24" customHeight="1" x14ac:dyDescent="0.35">
      <c r="A23" s="17">
        <v>1.2</v>
      </c>
      <c r="B23" s="109" t="s">
        <v>60</v>
      </c>
      <c r="C23" s="109"/>
      <c r="D23" s="109"/>
      <c r="E23" s="41"/>
      <c r="F23" s="4"/>
      <c r="G23" s="4"/>
      <c r="H23" s="4"/>
      <c r="I23" s="64">
        <v>5</v>
      </c>
      <c r="J23" s="46"/>
      <c r="K23" s="111"/>
      <c r="L23" s="5"/>
      <c r="M23" s="5"/>
    </row>
    <row r="24" spans="1:13" ht="24" customHeight="1" x14ac:dyDescent="0.35">
      <c r="A24" s="17">
        <v>1.3</v>
      </c>
      <c r="B24" s="109" t="s">
        <v>75</v>
      </c>
      <c r="C24" s="109"/>
      <c r="D24" s="109"/>
      <c r="E24" s="41"/>
      <c r="F24" s="4"/>
      <c r="G24" s="4"/>
      <c r="H24" s="4"/>
      <c r="I24" s="64">
        <v>5</v>
      </c>
      <c r="J24" s="46"/>
      <c r="K24" s="111"/>
      <c r="L24" s="5"/>
      <c r="M24" s="5"/>
    </row>
    <row r="25" spans="1:13" ht="24" customHeight="1" x14ac:dyDescent="0.35">
      <c r="A25" s="50">
        <v>1.4</v>
      </c>
      <c r="B25" s="109" t="s">
        <v>76</v>
      </c>
      <c r="C25" s="109"/>
      <c r="D25" s="109"/>
      <c r="E25" s="41"/>
      <c r="F25" s="4"/>
      <c r="G25" s="4"/>
      <c r="H25" s="4"/>
      <c r="I25" s="64">
        <v>5</v>
      </c>
      <c r="J25" s="46"/>
      <c r="K25" s="111"/>
      <c r="L25" s="5"/>
      <c r="M25" s="5"/>
    </row>
    <row r="26" spans="1:13" ht="48" customHeight="1" x14ac:dyDescent="0.35">
      <c r="A26" s="17">
        <v>1.5</v>
      </c>
      <c r="B26" s="109" t="s">
        <v>77</v>
      </c>
      <c r="C26" s="109"/>
      <c r="D26" s="109"/>
      <c r="E26" s="41"/>
      <c r="F26" s="4"/>
      <c r="G26" s="4"/>
      <c r="H26" s="4"/>
      <c r="I26" s="19">
        <v>5</v>
      </c>
      <c r="J26" s="46"/>
      <c r="K26" s="111"/>
    </row>
    <row r="27" spans="1:13" s="63" customFormat="1" ht="24" customHeight="1" x14ac:dyDescent="0.35">
      <c r="A27" s="47">
        <v>2</v>
      </c>
      <c r="B27" s="116" t="s">
        <v>78</v>
      </c>
      <c r="C27" s="116"/>
      <c r="D27" s="116"/>
      <c r="E27" s="65" t="s">
        <v>85</v>
      </c>
      <c r="F27" s="59"/>
      <c r="G27" s="59"/>
      <c r="H27" s="59"/>
      <c r="I27" s="60">
        <f>I28+I29+I30+I31</f>
        <v>20</v>
      </c>
      <c r="J27" s="61"/>
      <c r="K27" s="111"/>
    </row>
    <row r="28" spans="1:13" ht="24" customHeight="1" x14ac:dyDescent="0.35">
      <c r="A28" s="17">
        <v>2.1</v>
      </c>
      <c r="B28" s="109" t="s">
        <v>48</v>
      </c>
      <c r="C28" s="109"/>
      <c r="D28" s="109"/>
      <c r="E28" s="41"/>
      <c r="F28" s="4"/>
      <c r="G28" s="4"/>
      <c r="H28" s="4"/>
      <c r="I28" s="19">
        <v>5</v>
      </c>
      <c r="J28" s="46"/>
      <c r="K28" s="111"/>
    </row>
    <row r="29" spans="1:13" ht="48" customHeight="1" x14ac:dyDescent="0.35">
      <c r="A29" s="17">
        <v>2.2000000000000002</v>
      </c>
      <c r="B29" s="109" t="s">
        <v>79</v>
      </c>
      <c r="C29" s="109"/>
      <c r="D29" s="109"/>
      <c r="E29" s="41"/>
      <c r="F29" s="4"/>
      <c r="G29" s="4"/>
      <c r="H29" s="4"/>
      <c r="I29" s="19">
        <v>5</v>
      </c>
      <c r="J29" s="46"/>
      <c r="K29" s="111"/>
    </row>
    <row r="30" spans="1:13" ht="48" customHeight="1" x14ac:dyDescent="0.35">
      <c r="A30" s="17">
        <v>2.2999999999999998</v>
      </c>
      <c r="B30" s="109" t="s">
        <v>50</v>
      </c>
      <c r="C30" s="109"/>
      <c r="D30" s="109"/>
      <c r="E30" s="41"/>
      <c r="F30" s="4"/>
      <c r="G30" s="4"/>
      <c r="H30" s="4"/>
      <c r="I30" s="64">
        <v>5</v>
      </c>
      <c r="J30" s="46"/>
      <c r="K30" s="111"/>
    </row>
    <row r="31" spans="1:13" ht="48" customHeight="1" x14ac:dyDescent="0.35">
      <c r="A31" s="17">
        <v>2.4</v>
      </c>
      <c r="B31" s="109" t="s">
        <v>80</v>
      </c>
      <c r="C31" s="109"/>
      <c r="D31" s="109"/>
      <c r="E31" s="41"/>
      <c r="F31" s="4"/>
      <c r="G31" s="4"/>
      <c r="H31" s="4"/>
      <c r="I31" s="19">
        <v>5</v>
      </c>
      <c r="J31" s="46"/>
      <c r="K31" s="111"/>
    </row>
    <row r="32" spans="1:13" s="63" customFormat="1" ht="24" customHeight="1" x14ac:dyDescent="0.35">
      <c r="A32" s="47">
        <v>3</v>
      </c>
      <c r="B32" s="116" t="s">
        <v>81</v>
      </c>
      <c r="C32" s="116"/>
      <c r="D32" s="116"/>
      <c r="E32" s="65" t="s">
        <v>85</v>
      </c>
      <c r="F32" s="59"/>
      <c r="G32" s="59"/>
      <c r="H32" s="59"/>
      <c r="I32" s="60">
        <f>I33+I34+I35</f>
        <v>40</v>
      </c>
      <c r="J32" s="61"/>
      <c r="K32" s="111"/>
    </row>
    <row r="33" spans="1:12" s="56" customFormat="1" ht="24" customHeight="1" x14ac:dyDescent="0.35">
      <c r="A33" s="21">
        <v>3.1</v>
      </c>
      <c r="B33" s="117" t="s">
        <v>82</v>
      </c>
      <c r="C33" s="117"/>
      <c r="D33" s="117"/>
      <c r="E33" s="52"/>
      <c r="F33" s="53"/>
      <c r="G33" s="53"/>
      <c r="H33" s="53"/>
      <c r="I33" s="54">
        <v>15</v>
      </c>
      <c r="J33" s="55"/>
      <c r="K33" s="111"/>
    </row>
    <row r="34" spans="1:12" s="56" customFormat="1" ht="24.75" customHeight="1" x14ac:dyDescent="0.35">
      <c r="A34" s="21">
        <v>3.2</v>
      </c>
      <c r="B34" s="117" t="s">
        <v>70</v>
      </c>
      <c r="C34" s="117"/>
      <c r="D34" s="117"/>
      <c r="E34" s="52"/>
      <c r="F34" s="53"/>
      <c r="G34" s="53"/>
      <c r="H34" s="53"/>
      <c r="I34" s="54">
        <v>5</v>
      </c>
      <c r="J34" s="55"/>
      <c r="K34" s="111"/>
    </row>
    <row r="35" spans="1:12" ht="24" customHeight="1" x14ac:dyDescent="0.35">
      <c r="A35" s="17">
        <v>3.3</v>
      </c>
      <c r="B35" s="109" t="s">
        <v>71</v>
      </c>
      <c r="C35" s="109"/>
      <c r="D35" s="109"/>
      <c r="E35" s="40"/>
      <c r="F35" s="38"/>
      <c r="G35" s="38"/>
      <c r="H35" s="38"/>
      <c r="I35" s="44">
        <v>20</v>
      </c>
      <c r="J35" s="45"/>
      <c r="K35" s="111"/>
      <c r="L35" s="15"/>
    </row>
    <row r="36" spans="1:12" s="63" customFormat="1" ht="24" customHeight="1" x14ac:dyDescent="0.35">
      <c r="A36" s="47">
        <v>4</v>
      </c>
      <c r="B36" s="116" t="s">
        <v>63</v>
      </c>
      <c r="C36" s="116"/>
      <c r="D36" s="116"/>
      <c r="E36" s="58"/>
      <c r="F36" s="59"/>
      <c r="G36" s="59"/>
      <c r="H36" s="59"/>
      <c r="I36" s="60">
        <f>I37+I38+I39</f>
        <v>15</v>
      </c>
      <c r="J36" s="61"/>
      <c r="K36" s="111"/>
      <c r="L36" s="62"/>
    </row>
    <row r="37" spans="1:12" s="18" customFormat="1" ht="24" customHeight="1" x14ac:dyDescent="0.35">
      <c r="A37" s="17">
        <v>4.0999999999999996</v>
      </c>
      <c r="B37" s="109" t="s">
        <v>83</v>
      </c>
      <c r="C37" s="109"/>
      <c r="D37" s="109"/>
      <c r="E37" s="41"/>
      <c r="F37" s="4"/>
      <c r="G37" s="4"/>
      <c r="H37" s="4"/>
      <c r="I37" s="19">
        <v>5</v>
      </c>
      <c r="J37" s="46"/>
      <c r="K37" s="111"/>
    </row>
    <row r="38" spans="1:12" ht="24" customHeight="1" x14ac:dyDescent="0.35">
      <c r="A38" s="17">
        <v>4.2</v>
      </c>
      <c r="B38" s="109" t="s">
        <v>84</v>
      </c>
      <c r="C38" s="109"/>
      <c r="D38" s="109"/>
      <c r="E38" s="41"/>
      <c r="F38" s="4"/>
      <c r="G38" s="4"/>
      <c r="H38" s="4"/>
      <c r="I38" s="19">
        <v>5</v>
      </c>
      <c r="J38" s="46"/>
      <c r="K38" s="111"/>
    </row>
    <row r="39" spans="1:12" ht="24" customHeight="1" x14ac:dyDescent="0.35">
      <c r="A39" s="17">
        <v>4.3</v>
      </c>
      <c r="B39" s="109" t="s">
        <v>64</v>
      </c>
      <c r="C39" s="109"/>
      <c r="D39" s="109"/>
      <c r="E39" s="41"/>
      <c r="F39" s="4"/>
      <c r="G39" s="4"/>
      <c r="H39" s="4"/>
      <c r="I39" s="64">
        <v>5</v>
      </c>
      <c r="J39" s="46"/>
      <c r="K39" s="111"/>
    </row>
    <row r="40" spans="1:12" ht="24" customHeight="1" x14ac:dyDescent="0.35">
      <c r="A40" s="114" t="s">
        <v>72</v>
      </c>
      <c r="B40" s="114"/>
      <c r="C40" s="114"/>
      <c r="D40" s="114"/>
      <c r="E40" s="114"/>
      <c r="F40" s="114"/>
      <c r="G40" s="114"/>
      <c r="H40" s="114"/>
      <c r="I40" s="71">
        <f>SUM(I21,I27,I32,I36)</f>
        <v>100</v>
      </c>
      <c r="J40" s="48"/>
      <c r="K40" s="111"/>
    </row>
    <row r="41" spans="1:12" x14ac:dyDescent="0.35">
      <c r="E41" s="89"/>
      <c r="F41" s="89"/>
      <c r="G41" s="89"/>
    </row>
    <row r="42" spans="1:12" x14ac:dyDescent="0.35">
      <c r="E42" s="90"/>
      <c r="F42" s="90"/>
      <c r="G42" s="90"/>
    </row>
    <row r="43" spans="1:12" x14ac:dyDescent="0.35">
      <c r="E43" s="89"/>
      <c r="F43" s="89"/>
      <c r="G43" s="89"/>
    </row>
    <row r="44" spans="1:12" x14ac:dyDescent="0.35">
      <c r="E44" s="89"/>
      <c r="F44" s="89"/>
      <c r="G44" s="89"/>
    </row>
  </sheetData>
  <mergeCells count="43">
    <mergeCell ref="B21:D21"/>
    <mergeCell ref="K21:K40"/>
    <mergeCell ref="B37:D37"/>
    <mergeCell ref="B38:D38"/>
    <mergeCell ref="B39:D39"/>
    <mergeCell ref="B36:D36"/>
    <mergeCell ref="E44:G44"/>
    <mergeCell ref="E41:G41"/>
    <mergeCell ref="E42:G42"/>
    <mergeCell ref="E43:G43"/>
    <mergeCell ref="A40:H40"/>
    <mergeCell ref="A1:K1"/>
    <mergeCell ref="A2:K2"/>
    <mergeCell ref="A3:K3"/>
    <mergeCell ref="A4:K4"/>
    <mergeCell ref="K18:K19"/>
    <mergeCell ref="A18:A19"/>
    <mergeCell ref="J18:J19"/>
    <mergeCell ref="B18:D19"/>
    <mergeCell ref="A10:A11"/>
    <mergeCell ref="B10:B11"/>
    <mergeCell ref="C10:E10"/>
    <mergeCell ref="F10:H10"/>
    <mergeCell ref="A12:H12"/>
    <mergeCell ref="I18:I19"/>
    <mergeCell ref="A14:D14"/>
    <mergeCell ref="E18:E19"/>
    <mergeCell ref="F18:H18"/>
    <mergeCell ref="B35:D35"/>
    <mergeCell ref="B31:D31"/>
    <mergeCell ref="B30:D30"/>
    <mergeCell ref="B29:D29"/>
    <mergeCell ref="B28:D28"/>
    <mergeCell ref="B32:D32"/>
    <mergeCell ref="B33:D33"/>
    <mergeCell ref="B34:D34"/>
    <mergeCell ref="B26:D26"/>
    <mergeCell ref="B27:D27"/>
    <mergeCell ref="A20:K20"/>
    <mergeCell ref="B25:D25"/>
    <mergeCell ref="B24:D24"/>
    <mergeCell ref="B23:D23"/>
    <mergeCell ref="B22:D22"/>
  </mergeCells>
  <pageMargins left="0.7" right="0.7" top="0.75" bottom="0.75" header="0.3" footer="0.3"/>
  <pageSetup paperSize="9" scale="4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  <pageSetUpPr fitToPage="1"/>
  </sheetPr>
  <dimension ref="A1:M46"/>
  <sheetViews>
    <sheetView view="pageBreakPreview" topLeftCell="A3" zoomScale="80" zoomScaleNormal="100" zoomScaleSheetLayoutView="80" workbookViewId="0">
      <selection activeCell="B28" sqref="B28:D28"/>
    </sheetView>
  </sheetViews>
  <sheetFormatPr defaultColWidth="9.140625" defaultRowHeight="21" x14ac:dyDescent="0.35"/>
  <cols>
    <col min="1" max="1" width="6.28515625" style="1" customWidth="1"/>
    <col min="2" max="2" width="31.7109375" style="1" customWidth="1"/>
    <col min="3" max="3" width="17.5703125" style="1" customWidth="1"/>
    <col min="4" max="4" width="16" style="1" customWidth="1"/>
    <col min="5" max="5" width="15.7109375" style="1" bestFit="1" customWidth="1"/>
    <col min="6" max="6" width="17.28515625" style="1" customWidth="1"/>
    <col min="7" max="9" width="14.7109375" style="1" customWidth="1"/>
    <col min="10" max="11" width="12.7109375" style="1" customWidth="1"/>
    <col min="12" max="12" width="20.7109375" style="1" customWidth="1"/>
    <col min="13" max="16384" width="9.140625" style="1"/>
  </cols>
  <sheetData>
    <row r="1" spans="1:12" ht="23.25" x14ac:dyDescent="0.35">
      <c r="A1" s="97" t="s">
        <v>44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8"/>
    </row>
    <row r="2" spans="1:12" ht="23.25" x14ac:dyDescent="0.35">
      <c r="A2" s="97" t="s">
        <v>0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8"/>
    </row>
    <row r="3" spans="1:12" ht="23.25" x14ac:dyDescent="0.35">
      <c r="A3" s="112" t="s">
        <v>21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9"/>
    </row>
    <row r="4" spans="1:12" ht="24" customHeight="1" x14ac:dyDescent="0.35">
      <c r="A4" s="97" t="s">
        <v>56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8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45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104" t="s">
        <v>8</v>
      </c>
      <c r="B10" s="105" t="s">
        <v>37</v>
      </c>
      <c r="C10" s="104" t="s">
        <v>38</v>
      </c>
      <c r="D10" s="104"/>
      <c r="E10" s="104"/>
      <c r="F10" s="104" t="s">
        <v>7</v>
      </c>
      <c r="G10" s="104"/>
      <c r="H10" s="104"/>
    </row>
    <row r="11" spans="1:12" x14ac:dyDescent="0.35">
      <c r="A11" s="104"/>
      <c r="B11" s="106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x14ac:dyDescent="0.35">
      <c r="A12" s="75" t="s">
        <v>65</v>
      </c>
      <c r="B12" s="76"/>
      <c r="C12" s="76"/>
      <c r="D12" s="76"/>
      <c r="E12" s="76"/>
      <c r="F12" s="76"/>
      <c r="G12" s="76"/>
      <c r="H12" s="77"/>
    </row>
    <row r="13" spans="1:12" ht="24" customHeight="1" x14ac:dyDescent="0.35">
      <c r="A13" s="24">
        <v>1</v>
      </c>
      <c r="B13" s="25" t="s">
        <v>66</v>
      </c>
      <c r="C13" s="26"/>
      <c r="D13" s="27"/>
      <c r="E13" s="27"/>
      <c r="F13" s="28"/>
      <c r="G13" s="27"/>
      <c r="H13" s="27"/>
    </row>
    <row r="14" spans="1:12" ht="24" customHeight="1" x14ac:dyDescent="0.35">
      <c r="A14" s="107" t="s">
        <v>58</v>
      </c>
      <c r="B14" s="107"/>
      <c r="C14" s="107"/>
      <c r="D14" s="107"/>
      <c r="E14" s="4"/>
      <c r="F14" s="22">
        <f>F13</f>
        <v>0</v>
      </c>
      <c r="G14" s="4"/>
      <c r="H14" s="23"/>
    </row>
    <row r="15" spans="1:12" ht="7.5" customHeight="1" x14ac:dyDescent="0.35"/>
    <row r="16" spans="1:12" ht="20.25" customHeight="1" x14ac:dyDescent="0.35">
      <c r="A16" s="1" t="s">
        <v>9</v>
      </c>
    </row>
    <row r="17" spans="1:13" ht="7.5" customHeight="1" x14ac:dyDescent="0.35"/>
    <row r="18" spans="1:13" ht="47.25" customHeight="1" x14ac:dyDescent="0.35">
      <c r="A18" s="78" t="s">
        <v>8</v>
      </c>
      <c r="B18" s="98" t="s">
        <v>40</v>
      </c>
      <c r="C18" s="99"/>
      <c r="D18" s="100"/>
      <c r="E18" s="78" t="s">
        <v>42</v>
      </c>
      <c r="F18" s="83" t="s">
        <v>15</v>
      </c>
      <c r="G18" s="84"/>
      <c r="H18" s="85"/>
      <c r="I18" s="78" t="s">
        <v>11</v>
      </c>
      <c r="J18" s="78" t="s">
        <v>12</v>
      </c>
      <c r="K18" s="105" t="s">
        <v>13</v>
      </c>
      <c r="L18" s="5"/>
      <c r="M18" s="5"/>
    </row>
    <row r="19" spans="1:13" ht="42" x14ac:dyDescent="0.35">
      <c r="A19" s="79"/>
      <c r="B19" s="101"/>
      <c r="C19" s="102"/>
      <c r="D19" s="103"/>
      <c r="E19" s="79"/>
      <c r="F19" s="6" t="s">
        <v>41</v>
      </c>
      <c r="G19" s="6" t="s">
        <v>10</v>
      </c>
      <c r="H19" s="6" t="s">
        <v>43</v>
      </c>
      <c r="I19" s="79"/>
      <c r="J19" s="79"/>
      <c r="K19" s="106"/>
      <c r="L19" s="5"/>
      <c r="M19" s="5"/>
    </row>
    <row r="20" spans="1:13" s="32" customFormat="1" ht="24" customHeight="1" x14ac:dyDescent="0.35">
      <c r="A20" s="86" t="s">
        <v>57</v>
      </c>
      <c r="B20" s="87"/>
      <c r="C20" s="87"/>
      <c r="D20" s="87"/>
      <c r="E20" s="87"/>
      <c r="F20" s="87"/>
      <c r="G20" s="87"/>
      <c r="H20" s="87"/>
      <c r="I20" s="87"/>
      <c r="J20" s="87"/>
      <c r="K20" s="88"/>
      <c r="L20" s="31"/>
      <c r="M20" s="31"/>
    </row>
    <row r="21" spans="1:13" ht="24" customHeight="1" x14ac:dyDescent="0.35">
      <c r="A21" s="35">
        <v>1</v>
      </c>
      <c r="B21" s="72" t="s">
        <v>59</v>
      </c>
      <c r="C21" s="73"/>
      <c r="D21" s="74"/>
      <c r="E21" s="35"/>
      <c r="F21" s="29"/>
      <c r="G21" s="29"/>
      <c r="H21" s="29"/>
      <c r="I21" s="35">
        <v>20</v>
      </c>
      <c r="J21" s="29"/>
      <c r="K21" s="33"/>
      <c r="L21" s="5"/>
      <c r="M21" s="5"/>
    </row>
    <row r="22" spans="1:13" ht="24" customHeight="1" x14ac:dyDescent="0.35">
      <c r="A22" s="19">
        <v>1.1000000000000001</v>
      </c>
      <c r="B22" s="80" t="s">
        <v>60</v>
      </c>
      <c r="C22" s="81"/>
      <c r="D22" s="82"/>
      <c r="E22" s="19"/>
      <c r="F22" s="20"/>
      <c r="G22" s="20"/>
      <c r="H22" s="20"/>
      <c r="I22" s="19">
        <v>5</v>
      </c>
      <c r="J22" s="20"/>
      <c r="K22" s="33"/>
      <c r="L22" s="5"/>
      <c r="M22" s="5"/>
    </row>
    <row r="23" spans="1:13" ht="24" customHeight="1" x14ac:dyDescent="0.35">
      <c r="A23" s="19">
        <v>1.2</v>
      </c>
      <c r="B23" s="80" t="s">
        <v>61</v>
      </c>
      <c r="C23" s="81"/>
      <c r="D23" s="82"/>
      <c r="E23" s="19"/>
      <c r="F23" s="20"/>
      <c r="G23" s="20"/>
      <c r="H23" s="20"/>
      <c r="I23" s="19">
        <v>5</v>
      </c>
      <c r="J23" s="20"/>
      <c r="K23" s="33"/>
      <c r="L23" s="5"/>
      <c r="M23" s="5"/>
    </row>
    <row r="24" spans="1:13" ht="24" customHeight="1" x14ac:dyDescent="0.35">
      <c r="A24" s="19">
        <v>1.3</v>
      </c>
      <c r="B24" s="80" t="s">
        <v>46</v>
      </c>
      <c r="C24" s="81"/>
      <c r="D24" s="82"/>
      <c r="E24" s="19"/>
      <c r="F24" s="20"/>
      <c r="G24" s="20"/>
      <c r="H24" s="20"/>
      <c r="I24" s="19">
        <v>5</v>
      </c>
      <c r="J24" s="20"/>
      <c r="K24" s="33"/>
      <c r="L24" s="5"/>
      <c r="M24" s="5"/>
    </row>
    <row r="25" spans="1:13" ht="48" customHeight="1" x14ac:dyDescent="0.35">
      <c r="A25" s="19">
        <v>1.4</v>
      </c>
      <c r="B25" s="80" t="s">
        <v>47</v>
      </c>
      <c r="C25" s="81"/>
      <c r="D25" s="82"/>
      <c r="E25" s="19"/>
      <c r="F25" s="20"/>
      <c r="G25" s="20"/>
      <c r="H25" s="20"/>
      <c r="I25" s="19">
        <v>5</v>
      </c>
      <c r="J25" s="20"/>
      <c r="K25" s="33"/>
      <c r="L25" s="5"/>
      <c r="M25" s="5"/>
    </row>
    <row r="26" spans="1:13" ht="24" customHeight="1" x14ac:dyDescent="0.35">
      <c r="A26" s="16">
        <v>2</v>
      </c>
      <c r="B26" s="91" t="s">
        <v>62</v>
      </c>
      <c r="C26" s="92"/>
      <c r="D26" s="93"/>
      <c r="E26" s="10"/>
      <c r="F26" s="4"/>
      <c r="G26" s="4"/>
      <c r="H26" s="4"/>
      <c r="I26" s="11">
        <v>20</v>
      </c>
      <c r="J26" s="4"/>
      <c r="K26" s="33"/>
    </row>
    <row r="27" spans="1:13" ht="24" customHeight="1" x14ac:dyDescent="0.35">
      <c r="A27" s="21">
        <v>2.1</v>
      </c>
      <c r="B27" s="80" t="s">
        <v>48</v>
      </c>
      <c r="C27" s="81"/>
      <c r="D27" s="82"/>
      <c r="E27" s="36"/>
      <c r="F27" s="4"/>
      <c r="G27" s="4"/>
      <c r="H27" s="4"/>
      <c r="I27" s="14">
        <v>5</v>
      </c>
      <c r="J27" s="4"/>
      <c r="K27" s="37"/>
    </row>
    <row r="28" spans="1:13" ht="48" customHeight="1" x14ac:dyDescent="0.35">
      <c r="A28" s="21">
        <v>2.2000000000000002</v>
      </c>
      <c r="B28" s="80" t="s">
        <v>49</v>
      </c>
      <c r="C28" s="81"/>
      <c r="D28" s="82"/>
      <c r="E28" s="36"/>
      <c r="F28" s="4"/>
      <c r="G28" s="4"/>
      <c r="H28" s="4"/>
      <c r="I28" s="14">
        <v>5</v>
      </c>
      <c r="J28" s="4"/>
      <c r="K28" s="37"/>
    </row>
    <row r="29" spans="1:13" ht="48" customHeight="1" x14ac:dyDescent="0.35">
      <c r="A29" s="21">
        <v>2.2999999999999998</v>
      </c>
      <c r="B29" s="80" t="s">
        <v>50</v>
      </c>
      <c r="C29" s="81"/>
      <c r="D29" s="82"/>
      <c r="E29" s="36"/>
      <c r="F29" s="4"/>
      <c r="G29" s="4"/>
      <c r="H29" s="4"/>
      <c r="I29" s="14">
        <v>5</v>
      </c>
      <c r="J29" s="4"/>
      <c r="K29" s="37"/>
    </row>
    <row r="30" spans="1:13" ht="48" customHeight="1" x14ac:dyDescent="0.35">
      <c r="A30" s="21">
        <v>2.4</v>
      </c>
      <c r="B30" s="80" t="s">
        <v>51</v>
      </c>
      <c r="C30" s="81"/>
      <c r="D30" s="82"/>
      <c r="E30" s="36"/>
      <c r="F30" s="4"/>
      <c r="G30" s="4"/>
      <c r="H30" s="4"/>
      <c r="I30" s="14">
        <v>5</v>
      </c>
      <c r="J30" s="4"/>
      <c r="K30" s="37"/>
    </row>
    <row r="31" spans="1:13" ht="24" customHeight="1" x14ac:dyDescent="0.35">
      <c r="A31" s="16">
        <v>3</v>
      </c>
      <c r="B31" s="91" t="s">
        <v>52</v>
      </c>
      <c r="C31" s="92"/>
      <c r="D31" s="93"/>
      <c r="E31" s="12"/>
      <c r="F31" s="4"/>
      <c r="G31" s="4"/>
      <c r="H31" s="4"/>
      <c r="I31" s="11">
        <v>50</v>
      </c>
      <c r="J31" s="4"/>
      <c r="K31" s="33"/>
    </row>
    <row r="32" spans="1:13" ht="24" customHeight="1" x14ac:dyDescent="0.35">
      <c r="A32" s="21">
        <v>3.1</v>
      </c>
      <c r="B32" s="80" t="s">
        <v>53</v>
      </c>
      <c r="C32" s="81"/>
      <c r="D32" s="82"/>
      <c r="E32" s="13"/>
      <c r="F32" s="4"/>
      <c r="G32" s="4"/>
      <c r="H32" s="4"/>
      <c r="I32" s="14">
        <v>20</v>
      </c>
      <c r="J32" s="4"/>
      <c r="K32" s="37"/>
    </row>
    <row r="33" spans="1:12" ht="24" customHeight="1" x14ac:dyDescent="0.35">
      <c r="A33" s="21">
        <v>3.2</v>
      </c>
      <c r="B33" s="80" t="s">
        <v>54</v>
      </c>
      <c r="C33" s="81"/>
      <c r="D33" s="82"/>
      <c r="E33" s="13"/>
      <c r="F33" s="4"/>
      <c r="G33" s="4"/>
      <c r="H33" s="4"/>
      <c r="I33" s="14">
        <v>30</v>
      </c>
      <c r="J33" s="4"/>
      <c r="K33" s="37"/>
    </row>
    <row r="34" spans="1:12" ht="24" customHeight="1" x14ac:dyDescent="0.35">
      <c r="A34" s="16">
        <v>4</v>
      </c>
      <c r="B34" s="91" t="s">
        <v>63</v>
      </c>
      <c r="C34" s="92"/>
      <c r="D34" s="93"/>
      <c r="E34" s="10"/>
      <c r="F34" s="4"/>
      <c r="G34" s="4"/>
      <c r="H34" s="4"/>
      <c r="I34" s="11">
        <v>10</v>
      </c>
      <c r="J34" s="4"/>
      <c r="K34" s="33"/>
    </row>
    <row r="35" spans="1:12" ht="24" customHeight="1" x14ac:dyDescent="0.35">
      <c r="A35" s="21">
        <v>4.0999999999999996</v>
      </c>
      <c r="B35" s="80" t="s">
        <v>55</v>
      </c>
      <c r="C35" s="81"/>
      <c r="D35" s="82"/>
      <c r="E35" s="13"/>
      <c r="F35" s="4"/>
      <c r="G35" s="4"/>
      <c r="H35" s="4"/>
      <c r="I35" s="14">
        <v>5</v>
      </c>
      <c r="J35" s="4"/>
      <c r="K35" s="37"/>
      <c r="L35" s="15"/>
    </row>
    <row r="36" spans="1:12" ht="24" customHeight="1" x14ac:dyDescent="0.35">
      <c r="A36" s="21">
        <v>4.2</v>
      </c>
      <c r="B36" s="80" t="s">
        <v>64</v>
      </c>
      <c r="C36" s="81"/>
      <c r="D36" s="82"/>
      <c r="E36" s="13"/>
      <c r="F36" s="4"/>
      <c r="G36" s="4"/>
      <c r="H36" s="4"/>
      <c r="I36" s="14">
        <v>5</v>
      </c>
      <c r="J36" s="4"/>
      <c r="K36" s="37"/>
      <c r="L36" s="15"/>
    </row>
    <row r="37" spans="1:12" s="18" customFormat="1" x14ac:dyDescent="0.35">
      <c r="A37" s="94" t="s">
        <v>14</v>
      </c>
      <c r="B37" s="95"/>
      <c r="C37" s="95"/>
      <c r="D37" s="95"/>
      <c r="E37" s="95"/>
      <c r="F37" s="95"/>
      <c r="G37" s="95"/>
      <c r="H37" s="96"/>
      <c r="I37" s="7">
        <f>SUM(I26,I27,I32,I34,I35)</f>
        <v>60</v>
      </c>
      <c r="J37" s="30"/>
      <c r="K37" s="34"/>
    </row>
    <row r="41" spans="1:12" x14ac:dyDescent="0.35">
      <c r="E41" s="89"/>
      <c r="F41" s="89"/>
      <c r="G41" s="89"/>
    </row>
    <row r="42" spans="1:12" x14ac:dyDescent="0.35">
      <c r="E42" s="89"/>
      <c r="F42" s="89"/>
      <c r="G42" s="89"/>
    </row>
    <row r="43" spans="1:12" x14ac:dyDescent="0.35">
      <c r="E43" s="89"/>
      <c r="F43" s="89"/>
      <c r="G43" s="89"/>
    </row>
    <row r="44" spans="1:12" x14ac:dyDescent="0.35">
      <c r="E44" s="90"/>
      <c r="F44" s="90"/>
      <c r="G44" s="90"/>
    </row>
    <row r="45" spans="1:12" x14ac:dyDescent="0.35">
      <c r="E45" s="89"/>
      <c r="F45" s="89"/>
      <c r="G45" s="89"/>
    </row>
    <row r="46" spans="1:12" x14ac:dyDescent="0.35">
      <c r="E46" s="89"/>
      <c r="F46" s="89"/>
      <c r="G46" s="89"/>
    </row>
  </sheetData>
  <mergeCells count="41">
    <mergeCell ref="B26:D26"/>
    <mergeCell ref="B27:D27"/>
    <mergeCell ref="A12:H12"/>
    <mergeCell ref="A20:K20"/>
    <mergeCell ref="I18:I19"/>
    <mergeCell ref="A14:D14"/>
    <mergeCell ref="B25:D25"/>
    <mergeCell ref="B24:D24"/>
    <mergeCell ref="B23:D23"/>
    <mergeCell ref="B22:D22"/>
    <mergeCell ref="B21:D21"/>
    <mergeCell ref="E46:G46"/>
    <mergeCell ref="E41:G41"/>
    <mergeCell ref="E42:G42"/>
    <mergeCell ref="E43:G43"/>
    <mergeCell ref="E44:G44"/>
    <mergeCell ref="E45:G45"/>
    <mergeCell ref="A37:H37"/>
    <mergeCell ref="A1:K1"/>
    <mergeCell ref="A2:K2"/>
    <mergeCell ref="A3:K3"/>
    <mergeCell ref="A4:K4"/>
    <mergeCell ref="K18:K19"/>
    <mergeCell ref="A18:A19"/>
    <mergeCell ref="J18:J19"/>
    <mergeCell ref="B18:D19"/>
    <mergeCell ref="A10:A11"/>
    <mergeCell ref="B10:B11"/>
    <mergeCell ref="C10:E10"/>
    <mergeCell ref="F10:H10"/>
    <mergeCell ref="B36:D36"/>
    <mergeCell ref="E18:E19"/>
    <mergeCell ref="F18:H18"/>
    <mergeCell ref="B35:D35"/>
    <mergeCell ref="B31:D31"/>
    <mergeCell ref="B30:D30"/>
    <mergeCell ref="B29:D29"/>
    <mergeCell ref="B28:D28"/>
    <mergeCell ref="B32:D32"/>
    <mergeCell ref="B33:D33"/>
    <mergeCell ref="B34:D34"/>
  </mergeCells>
  <pageMargins left="0.7" right="0.7" top="0.75" bottom="0.75" header="0.3" footer="0.3"/>
  <pageSetup paperSize="9" scale="5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  <pageSetUpPr fitToPage="1"/>
  </sheetPr>
  <dimension ref="A1:M44"/>
  <sheetViews>
    <sheetView tabSelected="1" view="pageBreakPreview" topLeftCell="A28" zoomScaleNormal="100" zoomScaleSheetLayoutView="100" workbookViewId="0">
      <selection activeCell="A20" sqref="A20:K20"/>
    </sheetView>
  </sheetViews>
  <sheetFormatPr defaultColWidth="9.140625" defaultRowHeight="21" x14ac:dyDescent="0.35"/>
  <cols>
    <col min="1" max="1" width="6.28515625" style="1" customWidth="1"/>
    <col min="2" max="2" width="31.7109375" style="1" customWidth="1"/>
    <col min="3" max="3" width="17.5703125" style="1" customWidth="1"/>
    <col min="4" max="4" width="16" style="1" customWidth="1"/>
    <col min="5" max="5" width="15.7109375" style="1" bestFit="1" customWidth="1"/>
    <col min="6" max="6" width="17.28515625" style="1" customWidth="1"/>
    <col min="7" max="9" width="14.7109375" style="1" customWidth="1"/>
    <col min="10" max="11" width="12.7109375" style="1" customWidth="1"/>
    <col min="12" max="12" width="20.7109375" style="1" customWidth="1"/>
    <col min="13" max="16384" width="9.140625" style="1"/>
  </cols>
  <sheetData>
    <row r="1" spans="1:12" ht="23.25" x14ac:dyDescent="0.35">
      <c r="A1" s="97" t="s">
        <v>67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8"/>
    </row>
    <row r="2" spans="1:12" ht="23.25" x14ac:dyDescent="0.35">
      <c r="A2" s="97" t="s">
        <v>0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8"/>
    </row>
    <row r="3" spans="1:12" ht="23.25" x14ac:dyDescent="0.35">
      <c r="A3" s="112" t="s">
        <v>22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9"/>
    </row>
    <row r="4" spans="1:12" ht="24" customHeight="1" x14ac:dyDescent="0.35">
      <c r="A4" s="97" t="s">
        <v>56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8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68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104" t="s">
        <v>8</v>
      </c>
      <c r="B10" s="104" t="s">
        <v>37</v>
      </c>
      <c r="C10" s="104" t="s">
        <v>38</v>
      </c>
      <c r="D10" s="104"/>
      <c r="E10" s="104"/>
      <c r="F10" s="104" t="s">
        <v>7</v>
      </c>
      <c r="G10" s="104"/>
      <c r="H10" s="104"/>
    </row>
    <row r="11" spans="1:12" x14ac:dyDescent="0.35">
      <c r="A11" s="104"/>
      <c r="B11" s="104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x14ac:dyDescent="0.35">
      <c r="A12" s="108" t="s">
        <v>65</v>
      </c>
      <c r="B12" s="108"/>
      <c r="C12" s="108"/>
      <c r="D12" s="108"/>
      <c r="E12" s="108"/>
      <c r="F12" s="108"/>
      <c r="G12" s="108"/>
      <c r="H12" s="108"/>
    </row>
    <row r="13" spans="1:12" ht="24" customHeight="1" x14ac:dyDescent="0.35">
      <c r="A13" s="17">
        <v>1</v>
      </c>
      <c r="B13" s="67" t="s">
        <v>66</v>
      </c>
      <c r="C13" s="68"/>
      <c r="D13" s="69"/>
      <c r="E13" s="69"/>
      <c r="F13" s="70"/>
      <c r="G13" s="69"/>
      <c r="H13" s="69"/>
    </row>
    <row r="14" spans="1:12" ht="24" customHeight="1" x14ac:dyDescent="0.35">
      <c r="A14" s="107" t="s">
        <v>58</v>
      </c>
      <c r="B14" s="107"/>
      <c r="C14" s="107"/>
      <c r="D14" s="107"/>
      <c r="E14" s="38"/>
      <c r="F14" s="39">
        <f>F13</f>
        <v>0</v>
      </c>
      <c r="G14" s="38"/>
      <c r="H14" s="38"/>
      <c r="I14" s="2"/>
      <c r="J14" s="2"/>
      <c r="K14" s="2"/>
    </row>
    <row r="15" spans="1:12" ht="7.5" customHeight="1" x14ac:dyDescent="0.35"/>
    <row r="16" spans="1:12" ht="20.25" customHeight="1" x14ac:dyDescent="0.35">
      <c r="A16" s="1" t="s">
        <v>9</v>
      </c>
    </row>
    <row r="17" spans="1:13" ht="7.5" customHeight="1" x14ac:dyDescent="0.35"/>
    <row r="18" spans="1:13" ht="47.25" customHeight="1" x14ac:dyDescent="0.35">
      <c r="A18" s="113" t="s">
        <v>8</v>
      </c>
      <c r="B18" s="104" t="s">
        <v>86</v>
      </c>
      <c r="C18" s="104"/>
      <c r="D18" s="104"/>
      <c r="E18" s="113" t="s">
        <v>42</v>
      </c>
      <c r="F18" s="113" t="s">
        <v>15</v>
      </c>
      <c r="G18" s="113"/>
      <c r="H18" s="113"/>
      <c r="I18" s="113" t="s">
        <v>11</v>
      </c>
      <c r="J18" s="113" t="s">
        <v>12</v>
      </c>
      <c r="K18" s="104" t="s">
        <v>13</v>
      </c>
      <c r="L18" s="5"/>
      <c r="M18" s="5"/>
    </row>
    <row r="19" spans="1:13" ht="42" x14ac:dyDescent="0.35">
      <c r="A19" s="113"/>
      <c r="B19" s="104"/>
      <c r="C19" s="104"/>
      <c r="D19" s="104"/>
      <c r="E19" s="113"/>
      <c r="F19" s="42" t="s">
        <v>69</v>
      </c>
      <c r="G19" s="42" t="s">
        <v>10</v>
      </c>
      <c r="H19" s="42" t="s">
        <v>43</v>
      </c>
      <c r="I19" s="113"/>
      <c r="J19" s="113"/>
      <c r="K19" s="104"/>
      <c r="L19" s="5"/>
      <c r="M19" s="5"/>
    </row>
    <row r="20" spans="1:13" s="32" customFormat="1" ht="24" customHeight="1" x14ac:dyDescent="0.35">
      <c r="A20" s="108" t="s">
        <v>57</v>
      </c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31"/>
      <c r="M20" s="31"/>
    </row>
    <row r="21" spans="1:13" s="2" customFormat="1" ht="24" customHeight="1" x14ac:dyDescent="0.35">
      <c r="A21" s="16">
        <v>1</v>
      </c>
      <c r="B21" s="115" t="s">
        <v>73</v>
      </c>
      <c r="C21" s="115"/>
      <c r="D21" s="115"/>
      <c r="E21" s="16"/>
      <c r="F21" s="43"/>
      <c r="G21" s="43"/>
      <c r="H21" s="43"/>
      <c r="I21" s="16">
        <f>I22+I23+I24+I25+I26</f>
        <v>25</v>
      </c>
      <c r="J21" s="43"/>
      <c r="K21" s="111"/>
      <c r="L21" s="66"/>
      <c r="M21" s="66"/>
    </row>
    <row r="22" spans="1:13" ht="24" customHeight="1" x14ac:dyDescent="0.35">
      <c r="A22" s="17">
        <v>1.1000000000000001</v>
      </c>
      <c r="B22" s="109" t="s">
        <v>74</v>
      </c>
      <c r="C22" s="109"/>
      <c r="D22" s="109"/>
      <c r="E22" s="41"/>
      <c r="F22" s="4"/>
      <c r="G22" s="4"/>
      <c r="H22" s="4"/>
      <c r="I22" s="64">
        <v>5</v>
      </c>
      <c r="J22" s="46"/>
      <c r="K22" s="111"/>
      <c r="L22" s="5"/>
      <c r="M22" s="5"/>
    </row>
    <row r="23" spans="1:13" ht="24" customHeight="1" x14ac:dyDescent="0.35">
      <c r="A23" s="17">
        <v>1.2</v>
      </c>
      <c r="B23" s="109" t="s">
        <v>60</v>
      </c>
      <c r="C23" s="109"/>
      <c r="D23" s="109"/>
      <c r="E23" s="41"/>
      <c r="F23" s="4"/>
      <c r="G23" s="4"/>
      <c r="H23" s="4"/>
      <c r="I23" s="64">
        <v>5</v>
      </c>
      <c r="J23" s="46"/>
      <c r="K23" s="111"/>
      <c r="L23" s="5"/>
      <c r="M23" s="5"/>
    </row>
    <row r="24" spans="1:13" ht="24" customHeight="1" x14ac:dyDescent="0.35">
      <c r="A24" s="17">
        <v>1.3</v>
      </c>
      <c r="B24" s="109" t="s">
        <v>75</v>
      </c>
      <c r="C24" s="109"/>
      <c r="D24" s="109"/>
      <c r="E24" s="41"/>
      <c r="F24" s="4"/>
      <c r="G24" s="4"/>
      <c r="H24" s="4"/>
      <c r="I24" s="64">
        <v>5</v>
      </c>
      <c r="J24" s="46"/>
      <c r="K24" s="111"/>
      <c r="L24" s="5"/>
      <c r="M24" s="5"/>
    </row>
    <row r="25" spans="1:13" ht="24" customHeight="1" x14ac:dyDescent="0.35">
      <c r="A25" s="50">
        <v>1.4</v>
      </c>
      <c r="B25" s="109" t="s">
        <v>76</v>
      </c>
      <c r="C25" s="109"/>
      <c r="D25" s="109"/>
      <c r="E25" s="41"/>
      <c r="F25" s="4"/>
      <c r="G25" s="4"/>
      <c r="H25" s="4"/>
      <c r="I25" s="64">
        <v>5</v>
      </c>
      <c r="J25" s="46"/>
      <c r="K25" s="111"/>
      <c r="L25" s="5"/>
      <c r="M25" s="5"/>
    </row>
    <row r="26" spans="1:13" ht="48" customHeight="1" x14ac:dyDescent="0.35">
      <c r="A26" s="17">
        <v>1.5</v>
      </c>
      <c r="B26" s="109" t="s">
        <v>77</v>
      </c>
      <c r="C26" s="109"/>
      <c r="D26" s="109"/>
      <c r="E26" s="41"/>
      <c r="F26" s="4"/>
      <c r="G26" s="4"/>
      <c r="H26" s="4"/>
      <c r="I26" s="19">
        <v>5</v>
      </c>
      <c r="J26" s="46"/>
      <c r="K26" s="111"/>
    </row>
    <row r="27" spans="1:13" s="63" customFormat="1" ht="24" customHeight="1" x14ac:dyDescent="0.35">
      <c r="A27" s="47">
        <v>2</v>
      </c>
      <c r="B27" s="116" t="s">
        <v>78</v>
      </c>
      <c r="C27" s="116"/>
      <c r="D27" s="116"/>
      <c r="E27" s="65" t="s">
        <v>85</v>
      </c>
      <c r="F27" s="59"/>
      <c r="G27" s="59"/>
      <c r="H27" s="59"/>
      <c r="I27" s="60">
        <f>I28+I29+I30+I31</f>
        <v>20</v>
      </c>
      <c r="J27" s="61"/>
      <c r="K27" s="111"/>
    </row>
    <row r="28" spans="1:13" ht="24" customHeight="1" x14ac:dyDescent="0.35">
      <c r="A28" s="17">
        <v>2.1</v>
      </c>
      <c r="B28" s="109" t="s">
        <v>48</v>
      </c>
      <c r="C28" s="109"/>
      <c r="D28" s="109"/>
      <c r="E28" s="41"/>
      <c r="F28" s="4"/>
      <c r="G28" s="4"/>
      <c r="H28" s="4"/>
      <c r="I28" s="19">
        <v>5</v>
      </c>
      <c r="J28" s="46"/>
      <c r="K28" s="111"/>
    </row>
    <row r="29" spans="1:13" ht="48" customHeight="1" x14ac:dyDescent="0.35">
      <c r="A29" s="17">
        <v>2.2000000000000002</v>
      </c>
      <c r="B29" s="109" t="s">
        <v>79</v>
      </c>
      <c r="C29" s="109"/>
      <c r="D29" s="109"/>
      <c r="E29" s="41"/>
      <c r="F29" s="4"/>
      <c r="G29" s="4"/>
      <c r="H29" s="4"/>
      <c r="I29" s="19">
        <v>5</v>
      </c>
      <c r="J29" s="46"/>
      <c r="K29" s="111"/>
    </row>
    <row r="30" spans="1:13" ht="48" customHeight="1" x14ac:dyDescent="0.35">
      <c r="A30" s="17">
        <v>2.2999999999999998</v>
      </c>
      <c r="B30" s="109" t="s">
        <v>50</v>
      </c>
      <c r="C30" s="109"/>
      <c r="D30" s="109"/>
      <c r="E30" s="41"/>
      <c r="F30" s="4"/>
      <c r="G30" s="4"/>
      <c r="H30" s="4"/>
      <c r="I30" s="64">
        <v>5</v>
      </c>
      <c r="J30" s="46"/>
      <c r="K30" s="111"/>
    </row>
    <row r="31" spans="1:13" ht="48" customHeight="1" x14ac:dyDescent="0.35">
      <c r="A31" s="17">
        <v>2.4</v>
      </c>
      <c r="B31" s="109" t="s">
        <v>80</v>
      </c>
      <c r="C31" s="109"/>
      <c r="D31" s="109"/>
      <c r="E31" s="41"/>
      <c r="F31" s="4"/>
      <c r="G31" s="4"/>
      <c r="H31" s="4"/>
      <c r="I31" s="19">
        <v>5</v>
      </c>
      <c r="J31" s="46"/>
      <c r="K31" s="111"/>
    </row>
    <row r="32" spans="1:13" s="63" customFormat="1" ht="24" customHeight="1" x14ac:dyDescent="0.35">
      <c r="A32" s="47">
        <v>3</v>
      </c>
      <c r="B32" s="116" t="s">
        <v>81</v>
      </c>
      <c r="C32" s="116"/>
      <c r="D32" s="116"/>
      <c r="E32" s="65" t="s">
        <v>85</v>
      </c>
      <c r="F32" s="59"/>
      <c r="G32" s="59"/>
      <c r="H32" s="59"/>
      <c r="I32" s="60">
        <f>I33+I34+I35</f>
        <v>40</v>
      </c>
      <c r="J32" s="61"/>
      <c r="K32" s="111"/>
    </row>
    <row r="33" spans="1:12" s="56" customFormat="1" ht="24" customHeight="1" x14ac:dyDescent="0.35">
      <c r="A33" s="21">
        <v>3.1</v>
      </c>
      <c r="B33" s="117" t="s">
        <v>82</v>
      </c>
      <c r="C33" s="117"/>
      <c r="D33" s="117"/>
      <c r="E33" s="52"/>
      <c r="F33" s="53"/>
      <c r="G33" s="53"/>
      <c r="H33" s="53"/>
      <c r="I33" s="54">
        <v>15</v>
      </c>
      <c r="J33" s="55"/>
      <c r="K33" s="111"/>
    </row>
    <row r="34" spans="1:12" s="56" customFormat="1" ht="24.75" customHeight="1" x14ac:dyDescent="0.35">
      <c r="A34" s="21">
        <v>3.2</v>
      </c>
      <c r="B34" s="117" t="s">
        <v>70</v>
      </c>
      <c r="C34" s="117"/>
      <c r="D34" s="117"/>
      <c r="E34" s="52"/>
      <c r="F34" s="53"/>
      <c r="G34" s="53"/>
      <c r="H34" s="53"/>
      <c r="I34" s="54">
        <v>5</v>
      </c>
      <c r="J34" s="55"/>
      <c r="K34" s="111"/>
    </row>
    <row r="35" spans="1:12" ht="24" customHeight="1" x14ac:dyDescent="0.35">
      <c r="A35" s="17">
        <v>3.3</v>
      </c>
      <c r="B35" s="109" t="s">
        <v>71</v>
      </c>
      <c r="C35" s="109"/>
      <c r="D35" s="109"/>
      <c r="E35" s="40"/>
      <c r="F35" s="38"/>
      <c r="G35" s="38"/>
      <c r="H35" s="38"/>
      <c r="I35" s="44">
        <v>20</v>
      </c>
      <c r="J35" s="45"/>
      <c r="K35" s="111"/>
      <c r="L35" s="15"/>
    </row>
    <row r="36" spans="1:12" s="63" customFormat="1" ht="24" customHeight="1" x14ac:dyDescent="0.35">
      <c r="A36" s="47">
        <v>4</v>
      </c>
      <c r="B36" s="116" t="s">
        <v>63</v>
      </c>
      <c r="C36" s="116"/>
      <c r="D36" s="116"/>
      <c r="E36" s="58"/>
      <c r="F36" s="59"/>
      <c r="G36" s="59"/>
      <c r="H36" s="59"/>
      <c r="I36" s="60">
        <f>I37+I38+I39</f>
        <v>15</v>
      </c>
      <c r="J36" s="61"/>
      <c r="K36" s="111"/>
      <c r="L36" s="62"/>
    </row>
    <row r="37" spans="1:12" s="18" customFormat="1" ht="24" customHeight="1" x14ac:dyDescent="0.35">
      <c r="A37" s="17">
        <v>4.0999999999999996</v>
      </c>
      <c r="B37" s="109" t="s">
        <v>83</v>
      </c>
      <c r="C37" s="109"/>
      <c r="D37" s="109"/>
      <c r="E37" s="41"/>
      <c r="F37" s="4"/>
      <c r="G37" s="4"/>
      <c r="H37" s="4"/>
      <c r="I37" s="19">
        <v>5</v>
      </c>
      <c r="J37" s="46"/>
      <c r="K37" s="111"/>
    </row>
    <row r="38" spans="1:12" ht="24" customHeight="1" x14ac:dyDescent="0.35">
      <c r="A38" s="17">
        <v>4.2</v>
      </c>
      <c r="B38" s="109" t="s">
        <v>84</v>
      </c>
      <c r="C38" s="109"/>
      <c r="D38" s="109"/>
      <c r="E38" s="41"/>
      <c r="F38" s="4"/>
      <c r="G38" s="4"/>
      <c r="H38" s="4"/>
      <c r="I38" s="19">
        <v>5</v>
      </c>
      <c r="J38" s="46"/>
      <c r="K38" s="111"/>
    </row>
    <row r="39" spans="1:12" ht="24" customHeight="1" x14ac:dyDescent="0.35">
      <c r="A39" s="17">
        <v>4.3</v>
      </c>
      <c r="B39" s="109" t="s">
        <v>64</v>
      </c>
      <c r="C39" s="109"/>
      <c r="D39" s="109"/>
      <c r="E39" s="41"/>
      <c r="F39" s="4"/>
      <c r="G39" s="4"/>
      <c r="H39" s="4"/>
      <c r="I39" s="64">
        <v>5</v>
      </c>
      <c r="J39" s="46"/>
      <c r="K39" s="111"/>
    </row>
    <row r="40" spans="1:12" ht="24" customHeight="1" x14ac:dyDescent="0.35">
      <c r="A40" s="114" t="s">
        <v>72</v>
      </c>
      <c r="B40" s="114"/>
      <c r="C40" s="114"/>
      <c r="D40" s="114"/>
      <c r="E40" s="114"/>
      <c r="F40" s="114"/>
      <c r="G40" s="114"/>
      <c r="H40" s="114"/>
      <c r="I40" s="71">
        <f>SUM(I21,I27,I32,I36)</f>
        <v>100</v>
      </c>
      <c r="J40" s="48"/>
      <c r="K40" s="111"/>
    </row>
    <row r="41" spans="1:12" x14ac:dyDescent="0.35">
      <c r="E41" s="89"/>
      <c r="F41" s="89"/>
      <c r="G41" s="89"/>
    </row>
    <row r="42" spans="1:12" x14ac:dyDescent="0.35">
      <c r="E42" s="90"/>
      <c r="F42" s="90"/>
      <c r="G42" s="90"/>
    </row>
    <row r="43" spans="1:12" x14ac:dyDescent="0.35">
      <c r="E43" s="89"/>
      <c r="F43" s="89"/>
      <c r="G43" s="89"/>
    </row>
    <row r="44" spans="1:12" x14ac:dyDescent="0.35">
      <c r="E44" s="89"/>
      <c r="F44" s="89"/>
      <c r="G44" s="89"/>
    </row>
  </sheetData>
  <mergeCells count="43">
    <mergeCell ref="B21:D21"/>
    <mergeCell ref="K21:K40"/>
    <mergeCell ref="B37:D37"/>
    <mergeCell ref="B38:D38"/>
    <mergeCell ref="B39:D39"/>
    <mergeCell ref="B36:D36"/>
    <mergeCell ref="E44:G44"/>
    <mergeCell ref="E41:G41"/>
    <mergeCell ref="E42:G42"/>
    <mergeCell ref="E43:G43"/>
    <mergeCell ref="A40:H40"/>
    <mergeCell ref="A1:K1"/>
    <mergeCell ref="A2:K2"/>
    <mergeCell ref="A3:K3"/>
    <mergeCell ref="A4:K4"/>
    <mergeCell ref="K18:K19"/>
    <mergeCell ref="A18:A19"/>
    <mergeCell ref="J18:J19"/>
    <mergeCell ref="B18:D19"/>
    <mergeCell ref="A10:A11"/>
    <mergeCell ref="B10:B11"/>
    <mergeCell ref="C10:E10"/>
    <mergeCell ref="F10:H10"/>
    <mergeCell ref="A12:H12"/>
    <mergeCell ref="I18:I19"/>
    <mergeCell ref="A14:D14"/>
    <mergeCell ref="E18:E19"/>
    <mergeCell ref="F18:H18"/>
    <mergeCell ref="B35:D35"/>
    <mergeCell ref="B31:D31"/>
    <mergeCell ref="B30:D30"/>
    <mergeCell ref="B29:D29"/>
    <mergeCell ref="B28:D28"/>
    <mergeCell ref="B32:D32"/>
    <mergeCell ref="B33:D33"/>
    <mergeCell ref="B34:D34"/>
    <mergeCell ref="B26:D26"/>
    <mergeCell ref="B27:D27"/>
    <mergeCell ref="A20:K20"/>
    <mergeCell ref="B25:D25"/>
    <mergeCell ref="B24:D24"/>
    <mergeCell ref="B23:D23"/>
    <mergeCell ref="B22:D22"/>
  </mergeCells>
  <pageMargins left="0.7" right="0.7" top="0.75" bottom="0.75" header="0.3" footer="0.3"/>
  <pageSetup paperSize="9" scale="4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  <pageSetUpPr fitToPage="1"/>
  </sheetPr>
  <dimension ref="A1:M46"/>
  <sheetViews>
    <sheetView view="pageBreakPreview" topLeftCell="A3" zoomScale="80" zoomScaleNormal="100" zoomScaleSheetLayoutView="80" workbookViewId="0">
      <selection activeCell="B28" sqref="B28:D28"/>
    </sheetView>
  </sheetViews>
  <sheetFormatPr defaultColWidth="9.140625" defaultRowHeight="21" x14ac:dyDescent="0.35"/>
  <cols>
    <col min="1" max="1" width="6.28515625" style="1" customWidth="1"/>
    <col min="2" max="2" width="31.7109375" style="1" customWidth="1"/>
    <col min="3" max="3" width="17.5703125" style="1" customWidth="1"/>
    <col min="4" max="4" width="16" style="1" customWidth="1"/>
    <col min="5" max="5" width="15.7109375" style="1" bestFit="1" customWidth="1"/>
    <col min="6" max="6" width="17.28515625" style="1" customWidth="1"/>
    <col min="7" max="9" width="14.7109375" style="1" customWidth="1"/>
    <col min="10" max="11" width="12.7109375" style="1" customWidth="1"/>
    <col min="12" max="12" width="20.7109375" style="1" customWidth="1"/>
    <col min="13" max="16384" width="9.140625" style="1"/>
  </cols>
  <sheetData>
    <row r="1" spans="1:12" ht="23.25" x14ac:dyDescent="0.35">
      <c r="A1" s="97" t="s">
        <v>44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8"/>
    </row>
    <row r="2" spans="1:12" ht="23.25" x14ac:dyDescent="0.35">
      <c r="A2" s="97" t="s">
        <v>0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8"/>
    </row>
    <row r="3" spans="1:12" ht="23.25" x14ac:dyDescent="0.35">
      <c r="A3" s="112" t="s">
        <v>23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9"/>
    </row>
    <row r="4" spans="1:12" ht="24" customHeight="1" x14ac:dyDescent="0.35">
      <c r="A4" s="97" t="s">
        <v>56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8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45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104" t="s">
        <v>8</v>
      </c>
      <c r="B10" s="105" t="s">
        <v>37</v>
      </c>
      <c r="C10" s="104" t="s">
        <v>38</v>
      </c>
      <c r="D10" s="104"/>
      <c r="E10" s="104"/>
      <c r="F10" s="104" t="s">
        <v>7</v>
      </c>
      <c r="G10" s="104"/>
      <c r="H10" s="104"/>
    </row>
    <row r="11" spans="1:12" x14ac:dyDescent="0.35">
      <c r="A11" s="104"/>
      <c r="B11" s="106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x14ac:dyDescent="0.35">
      <c r="A12" s="75" t="s">
        <v>65</v>
      </c>
      <c r="B12" s="76"/>
      <c r="C12" s="76"/>
      <c r="D12" s="76"/>
      <c r="E12" s="76"/>
      <c r="F12" s="76"/>
      <c r="G12" s="76"/>
      <c r="H12" s="77"/>
    </row>
    <row r="13" spans="1:12" ht="24" customHeight="1" x14ac:dyDescent="0.35">
      <c r="A13" s="24">
        <v>1</v>
      </c>
      <c r="B13" s="25" t="s">
        <v>66</v>
      </c>
      <c r="C13" s="26"/>
      <c r="D13" s="27"/>
      <c r="E13" s="27"/>
      <c r="F13" s="28"/>
      <c r="G13" s="27"/>
      <c r="H13" s="27"/>
    </row>
    <row r="14" spans="1:12" ht="24" customHeight="1" x14ac:dyDescent="0.35">
      <c r="A14" s="107" t="s">
        <v>58</v>
      </c>
      <c r="B14" s="107"/>
      <c r="C14" s="107"/>
      <c r="D14" s="107"/>
      <c r="E14" s="4"/>
      <c r="F14" s="22">
        <f>F13</f>
        <v>0</v>
      </c>
      <c r="G14" s="4"/>
      <c r="H14" s="23"/>
    </row>
    <row r="15" spans="1:12" ht="7.5" customHeight="1" x14ac:dyDescent="0.35"/>
    <row r="16" spans="1:12" ht="20.25" customHeight="1" x14ac:dyDescent="0.35">
      <c r="A16" s="1" t="s">
        <v>9</v>
      </c>
    </row>
    <row r="17" spans="1:13" ht="7.5" customHeight="1" x14ac:dyDescent="0.35"/>
    <row r="18" spans="1:13" ht="47.25" customHeight="1" x14ac:dyDescent="0.35">
      <c r="A18" s="78" t="s">
        <v>8</v>
      </c>
      <c r="B18" s="98" t="s">
        <v>40</v>
      </c>
      <c r="C18" s="99"/>
      <c r="D18" s="100"/>
      <c r="E18" s="78" t="s">
        <v>42</v>
      </c>
      <c r="F18" s="83" t="s">
        <v>15</v>
      </c>
      <c r="G18" s="84"/>
      <c r="H18" s="85"/>
      <c r="I18" s="78" t="s">
        <v>11</v>
      </c>
      <c r="J18" s="78" t="s">
        <v>12</v>
      </c>
      <c r="K18" s="105" t="s">
        <v>13</v>
      </c>
      <c r="L18" s="5"/>
      <c r="M18" s="5"/>
    </row>
    <row r="19" spans="1:13" ht="42" x14ac:dyDescent="0.35">
      <c r="A19" s="79"/>
      <c r="B19" s="101"/>
      <c r="C19" s="102"/>
      <c r="D19" s="103"/>
      <c r="E19" s="79"/>
      <c r="F19" s="6" t="s">
        <v>41</v>
      </c>
      <c r="G19" s="6" t="s">
        <v>10</v>
      </c>
      <c r="H19" s="6" t="s">
        <v>43</v>
      </c>
      <c r="I19" s="79"/>
      <c r="J19" s="79"/>
      <c r="K19" s="106"/>
      <c r="L19" s="5"/>
      <c r="M19" s="5"/>
    </row>
    <row r="20" spans="1:13" s="32" customFormat="1" ht="24" customHeight="1" x14ac:dyDescent="0.35">
      <c r="A20" s="86" t="s">
        <v>57</v>
      </c>
      <c r="B20" s="87"/>
      <c r="C20" s="87"/>
      <c r="D20" s="87"/>
      <c r="E20" s="87"/>
      <c r="F20" s="87"/>
      <c r="G20" s="87"/>
      <c r="H20" s="87"/>
      <c r="I20" s="87"/>
      <c r="J20" s="87"/>
      <c r="K20" s="88"/>
      <c r="L20" s="31"/>
      <c r="M20" s="31"/>
    </row>
    <row r="21" spans="1:13" ht="24" customHeight="1" x14ac:dyDescent="0.35">
      <c r="A21" s="35">
        <v>1</v>
      </c>
      <c r="B21" s="72" t="s">
        <v>59</v>
      </c>
      <c r="C21" s="73"/>
      <c r="D21" s="74"/>
      <c r="E21" s="35"/>
      <c r="F21" s="29"/>
      <c r="G21" s="29"/>
      <c r="H21" s="29"/>
      <c r="I21" s="35">
        <v>20</v>
      </c>
      <c r="J21" s="29"/>
      <c r="K21" s="33"/>
      <c r="L21" s="5"/>
      <c r="M21" s="5"/>
    </row>
    <row r="22" spans="1:13" ht="24" customHeight="1" x14ac:dyDescent="0.35">
      <c r="A22" s="19">
        <v>1.1000000000000001</v>
      </c>
      <c r="B22" s="80" t="s">
        <v>60</v>
      </c>
      <c r="C22" s="81"/>
      <c r="D22" s="82"/>
      <c r="E22" s="19"/>
      <c r="F22" s="20"/>
      <c r="G22" s="20"/>
      <c r="H22" s="20"/>
      <c r="I22" s="19">
        <v>5</v>
      </c>
      <c r="J22" s="20"/>
      <c r="K22" s="33"/>
      <c r="L22" s="5"/>
      <c r="M22" s="5"/>
    </row>
    <row r="23" spans="1:13" ht="24" customHeight="1" x14ac:dyDescent="0.35">
      <c r="A23" s="19">
        <v>1.2</v>
      </c>
      <c r="B23" s="80" t="s">
        <v>61</v>
      </c>
      <c r="C23" s="81"/>
      <c r="D23" s="82"/>
      <c r="E23" s="19"/>
      <c r="F23" s="20"/>
      <c r="G23" s="20"/>
      <c r="H23" s="20"/>
      <c r="I23" s="19">
        <v>5</v>
      </c>
      <c r="J23" s="20"/>
      <c r="K23" s="33"/>
      <c r="L23" s="5"/>
      <c r="M23" s="5"/>
    </row>
    <row r="24" spans="1:13" ht="24" customHeight="1" x14ac:dyDescent="0.35">
      <c r="A24" s="19">
        <v>1.3</v>
      </c>
      <c r="B24" s="80" t="s">
        <v>46</v>
      </c>
      <c r="C24" s="81"/>
      <c r="D24" s="82"/>
      <c r="E24" s="19"/>
      <c r="F24" s="20"/>
      <c r="G24" s="20"/>
      <c r="H24" s="20"/>
      <c r="I24" s="19">
        <v>5</v>
      </c>
      <c r="J24" s="20"/>
      <c r="K24" s="33"/>
      <c r="L24" s="5"/>
      <c r="M24" s="5"/>
    </row>
    <row r="25" spans="1:13" ht="48" customHeight="1" x14ac:dyDescent="0.35">
      <c r="A25" s="19">
        <v>1.4</v>
      </c>
      <c r="B25" s="80" t="s">
        <v>47</v>
      </c>
      <c r="C25" s="81"/>
      <c r="D25" s="82"/>
      <c r="E25" s="19"/>
      <c r="F25" s="20"/>
      <c r="G25" s="20"/>
      <c r="H25" s="20"/>
      <c r="I25" s="19">
        <v>5</v>
      </c>
      <c r="J25" s="20"/>
      <c r="K25" s="33"/>
      <c r="L25" s="5"/>
      <c r="M25" s="5"/>
    </row>
    <row r="26" spans="1:13" ht="24" customHeight="1" x14ac:dyDescent="0.35">
      <c r="A26" s="16">
        <v>2</v>
      </c>
      <c r="B26" s="91" t="s">
        <v>62</v>
      </c>
      <c r="C26" s="92"/>
      <c r="D26" s="93"/>
      <c r="E26" s="10"/>
      <c r="F26" s="4"/>
      <c r="G26" s="4"/>
      <c r="H26" s="4"/>
      <c r="I26" s="11">
        <v>20</v>
      </c>
      <c r="J26" s="4"/>
      <c r="K26" s="33"/>
    </row>
    <row r="27" spans="1:13" ht="24" customHeight="1" x14ac:dyDescent="0.35">
      <c r="A27" s="21">
        <v>2.1</v>
      </c>
      <c r="B27" s="80" t="s">
        <v>48</v>
      </c>
      <c r="C27" s="81"/>
      <c r="D27" s="82"/>
      <c r="E27" s="36"/>
      <c r="F27" s="4"/>
      <c r="G27" s="4"/>
      <c r="H27" s="4"/>
      <c r="I27" s="14">
        <v>5</v>
      </c>
      <c r="J27" s="4"/>
      <c r="K27" s="37"/>
    </row>
    <row r="28" spans="1:13" ht="48" customHeight="1" x14ac:dyDescent="0.35">
      <c r="A28" s="21">
        <v>2.2000000000000002</v>
      </c>
      <c r="B28" s="80" t="s">
        <v>49</v>
      </c>
      <c r="C28" s="81"/>
      <c r="D28" s="82"/>
      <c r="E28" s="36"/>
      <c r="F28" s="4"/>
      <c r="G28" s="4"/>
      <c r="H28" s="4"/>
      <c r="I28" s="14">
        <v>5</v>
      </c>
      <c r="J28" s="4"/>
      <c r="K28" s="37"/>
    </row>
    <row r="29" spans="1:13" ht="48" customHeight="1" x14ac:dyDescent="0.35">
      <c r="A29" s="21">
        <v>2.2999999999999998</v>
      </c>
      <c r="B29" s="80" t="s">
        <v>50</v>
      </c>
      <c r="C29" s="81"/>
      <c r="D29" s="82"/>
      <c r="E29" s="36"/>
      <c r="F29" s="4"/>
      <c r="G29" s="4"/>
      <c r="H29" s="4"/>
      <c r="I29" s="14">
        <v>5</v>
      </c>
      <c r="J29" s="4"/>
      <c r="K29" s="37"/>
    </row>
    <row r="30" spans="1:13" ht="48" customHeight="1" x14ac:dyDescent="0.35">
      <c r="A30" s="21">
        <v>2.4</v>
      </c>
      <c r="B30" s="80" t="s">
        <v>51</v>
      </c>
      <c r="C30" s="81"/>
      <c r="D30" s="82"/>
      <c r="E30" s="36"/>
      <c r="F30" s="4"/>
      <c r="G30" s="4"/>
      <c r="H30" s="4"/>
      <c r="I30" s="14">
        <v>5</v>
      </c>
      <c r="J30" s="4"/>
      <c r="K30" s="37"/>
    </row>
    <row r="31" spans="1:13" ht="24" customHeight="1" x14ac:dyDescent="0.35">
      <c r="A31" s="16">
        <v>3</v>
      </c>
      <c r="B31" s="91" t="s">
        <v>52</v>
      </c>
      <c r="C31" s="92"/>
      <c r="D31" s="93"/>
      <c r="E31" s="12"/>
      <c r="F31" s="4"/>
      <c r="G31" s="4"/>
      <c r="H31" s="4"/>
      <c r="I31" s="11">
        <v>50</v>
      </c>
      <c r="J31" s="4"/>
      <c r="K31" s="33"/>
    </row>
    <row r="32" spans="1:13" ht="24" customHeight="1" x14ac:dyDescent="0.35">
      <c r="A32" s="21">
        <v>3.1</v>
      </c>
      <c r="B32" s="80" t="s">
        <v>53</v>
      </c>
      <c r="C32" s="81"/>
      <c r="D32" s="82"/>
      <c r="E32" s="13"/>
      <c r="F32" s="4"/>
      <c r="G32" s="4"/>
      <c r="H32" s="4"/>
      <c r="I32" s="14">
        <v>20</v>
      </c>
      <c r="J32" s="4"/>
      <c r="K32" s="37"/>
    </row>
    <row r="33" spans="1:12" ht="24" customHeight="1" x14ac:dyDescent="0.35">
      <c r="A33" s="21">
        <v>3.2</v>
      </c>
      <c r="B33" s="80" t="s">
        <v>54</v>
      </c>
      <c r="C33" s="81"/>
      <c r="D33" s="82"/>
      <c r="E33" s="13"/>
      <c r="F33" s="4"/>
      <c r="G33" s="4"/>
      <c r="H33" s="4"/>
      <c r="I33" s="14">
        <v>30</v>
      </c>
      <c r="J33" s="4"/>
      <c r="K33" s="37"/>
    </row>
    <row r="34" spans="1:12" ht="24" customHeight="1" x14ac:dyDescent="0.35">
      <c r="A34" s="16">
        <v>4</v>
      </c>
      <c r="B34" s="91" t="s">
        <v>63</v>
      </c>
      <c r="C34" s="92"/>
      <c r="D34" s="93"/>
      <c r="E34" s="10"/>
      <c r="F34" s="4"/>
      <c r="G34" s="4"/>
      <c r="H34" s="4"/>
      <c r="I34" s="11">
        <v>10</v>
      </c>
      <c r="J34" s="4"/>
      <c r="K34" s="33"/>
    </row>
    <row r="35" spans="1:12" ht="24" customHeight="1" x14ac:dyDescent="0.35">
      <c r="A35" s="21">
        <v>4.0999999999999996</v>
      </c>
      <c r="B35" s="80" t="s">
        <v>55</v>
      </c>
      <c r="C35" s="81"/>
      <c r="D35" s="82"/>
      <c r="E35" s="13"/>
      <c r="F35" s="4"/>
      <c r="G35" s="4"/>
      <c r="H35" s="4"/>
      <c r="I35" s="14">
        <v>5</v>
      </c>
      <c r="J35" s="4"/>
      <c r="K35" s="37"/>
      <c r="L35" s="15"/>
    </row>
    <row r="36" spans="1:12" ht="24" customHeight="1" x14ac:dyDescent="0.35">
      <c r="A36" s="21">
        <v>4.2</v>
      </c>
      <c r="B36" s="80" t="s">
        <v>64</v>
      </c>
      <c r="C36" s="81"/>
      <c r="D36" s="82"/>
      <c r="E36" s="13"/>
      <c r="F36" s="4"/>
      <c r="G36" s="4"/>
      <c r="H36" s="4"/>
      <c r="I36" s="14">
        <v>5</v>
      </c>
      <c r="J36" s="4"/>
      <c r="K36" s="37"/>
      <c r="L36" s="15"/>
    </row>
    <row r="37" spans="1:12" s="18" customFormat="1" x14ac:dyDescent="0.35">
      <c r="A37" s="94" t="s">
        <v>14</v>
      </c>
      <c r="B37" s="95"/>
      <c r="C37" s="95"/>
      <c r="D37" s="95"/>
      <c r="E37" s="95"/>
      <c r="F37" s="95"/>
      <c r="G37" s="95"/>
      <c r="H37" s="96"/>
      <c r="I37" s="7">
        <f>SUM(I26,I27,I32,I34,I35)</f>
        <v>60</v>
      </c>
      <c r="J37" s="30"/>
      <c r="K37" s="34"/>
    </row>
    <row r="41" spans="1:12" x14ac:dyDescent="0.35">
      <c r="E41" s="89"/>
      <c r="F41" s="89"/>
      <c r="G41" s="89"/>
    </row>
    <row r="42" spans="1:12" x14ac:dyDescent="0.35">
      <c r="E42" s="89"/>
      <c r="F42" s="89"/>
      <c r="G42" s="89"/>
    </row>
    <row r="43" spans="1:12" x14ac:dyDescent="0.35">
      <c r="E43" s="89"/>
      <c r="F43" s="89"/>
      <c r="G43" s="89"/>
    </row>
    <row r="44" spans="1:12" x14ac:dyDescent="0.35">
      <c r="E44" s="90"/>
      <c r="F44" s="90"/>
      <c r="G44" s="90"/>
    </row>
    <row r="45" spans="1:12" x14ac:dyDescent="0.35">
      <c r="E45" s="89"/>
      <c r="F45" s="89"/>
      <c r="G45" s="89"/>
    </row>
    <row r="46" spans="1:12" x14ac:dyDescent="0.35">
      <c r="E46" s="89"/>
      <c r="F46" s="89"/>
      <c r="G46" s="89"/>
    </row>
  </sheetData>
  <mergeCells count="41">
    <mergeCell ref="B26:D26"/>
    <mergeCell ref="B27:D27"/>
    <mergeCell ref="A12:H12"/>
    <mergeCell ref="A20:K20"/>
    <mergeCell ref="I18:I19"/>
    <mergeCell ref="A14:D14"/>
    <mergeCell ref="B25:D25"/>
    <mergeCell ref="B24:D24"/>
    <mergeCell ref="B23:D23"/>
    <mergeCell ref="B22:D22"/>
    <mergeCell ref="B21:D21"/>
    <mergeCell ref="E46:G46"/>
    <mergeCell ref="E41:G41"/>
    <mergeCell ref="E42:G42"/>
    <mergeCell ref="E43:G43"/>
    <mergeCell ref="E44:G44"/>
    <mergeCell ref="E45:G45"/>
    <mergeCell ref="A37:H37"/>
    <mergeCell ref="A1:K1"/>
    <mergeCell ref="A2:K2"/>
    <mergeCell ref="A3:K3"/>
    <mergeCell ref="A4:K4"/>
    <mergeCell ref="K18:K19"/>
    <mergeCell ref="A18:A19"/>
    <mergeCell ref="J18:J19"/>
    <mergeCell ref="B18:D19"/>
    <mergeCell ref="A10:A11"/>
    <mergeCell ref="B10:B11"/>
    <mergeCell ref="C10:E10"/>
    <mergeCell ref="F10:H10"/>
    <mergeCell ref="B36:D36"/>
    <mergeCell ref="E18:E19"/>
    <mergeCell ref="F18:H18"/>
    <mergeCell ref="B35:D35"/>
    <mergeCell ref="B31:D31"/>
    <mergeCell ref="B30:D30"/>
    <mergeCell ref="B29:D29"/>
    <mergeCell ref="B28:D28"/>
    <mergeCell ref="B32:D32"/>
    <mergeCell ref="B33:D33"/>
    <mergeCell ref="B34:D34"/>
  </mergeCells>
  <pageMargins left="0.7" right="0.7" top="0.75" bottom="0.75" header="0.3" footer="0.3"/>
  <pageSetup paperSize="9" scale="5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  <pageSetUpPr fitToPage="1"/>
  </sheetPr>
  <dimension ref="A1:M46"/>
  <sheetViews>
    <sheetView view="pageBreakPreview" topLeftCell="A3" zoomScale="80" zoomScaleNormal="100" zoomScaleSheetLayoutView="80" workbookViewId="0">
      <selection activeCell="B28" sqref="B28:D28"/>
    </sheetView>
  </sheetViews>
  <sheetFormatPr defaultColWidth="9.140625" defaultRowHeight="21" x14ac:dyDescent="0.35"/>
  <cols>
    <col min="1" max="1" width="6.28515625" style="1" customWidth="1"/>
    <col min="2" max="2" width="31.7109375" style="1" customWidth="1"/>
    <col min="3" max="3" width="17.5703125" style="1" customWidth="1"/>
    <col min="4" max="4" width="16" style="1" customWidth="1"/>
    <col min="5" max="5" width="15.7109375" style="1" bestFit="1" customWidth="1"/>
    <col min="6" max="6" width="17.28515625" style="1" customWidth="1"/>
    <col min="7" max="9" width="14.7109375" style="1" customWidth="1"/>
    <col min="10" max="11" width="12.7109375" style="1" customWidth="1"/>
    <col min="12" max="12" width="20.7109375" style="1" customWidth="1"/>
    <col min="13" max="16384" width="9.140625" style="1"/>
  </cols>
  <sheetData>
    <row r="1" spans="1:12" ht="23.25" x14ac:dyDescent="0.35">
      <c r="A1" s="97" t="s">
        <v>44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8"/>
    </row>
    <row r="2" spans="1:12" ht="23.25" x14ac:dyDescent="0.35">
      <c r="A2" s="97" t="s">
        <v>0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8"/>
    </row>
    <row r="3" spans="1:12" ht="23.25" x14ac:dyDescent="0.35">
      <c r="A3" s="112" t="s">
        <v>24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9"/>
    </row>
    <row r="4" spans="1:12" ht="24" customHeight="1" x14ac:dyDescent="0.35">
      <c r="A4" s="97" t="s">
        <v>56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8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45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104" t="s">
        <v>8</v>
      </c>
      <c r="B10" s="105" t="s">
        <v>37</v>
      </c>
      <c r="C10" s="104" t="s">
        <v>38</v>
      </c>
      <c r="D10" s="104"/>
      <c r="E10" s="104"/>
      <c r="F10" s="104" t="s">
        <v>7</v>
      </c>
      <c r="G10" s="104"/>
      <c r="H10" s="104"/>
    </row>
    <row r="11" spans="1:12" x14ac:dyDescent="0.35">
      <c r="A11" s="104"/>
      <c r="B11" s="106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x14ac:dyDescent="0.35">
      <c r="A12" s="75" t="s">
        <v>65</v>
      </c>
      <c r="B12" s="76"/>
      <c r="C12" s="76"/>
      <c r="D12" s="76"/>
      <c r="E12" s="76"/>
      <c r="F12" s="76"/>
      <c r="G12" s="76"/>
      <c r="H12" s="77"/>
    </row>
    <row r="13" spans="1:12" ht="24" customHeight="1" x14ac:dyDescent="0.35">
      <c r="A13" s="24">
        <v>1</v>
      </c>
      <c r="B13" s="25" t="s">
        <v>66</v>
      </c>
      <c r="C13" s="26"/>
      <c r="D13" s="27"/>
      <c r="E13" s="27"/>
      <c r="F13" s="28"/>
      <c r="G13" s="27"/>
      <c r="H13" s="27"/>
    </row>
    <row r="14" spans="1:12" ht="24" customHeight="1" x14ac:dyDescent="0.35">
      <c r="A14" s="107" t="s">
        <v>58</v>
      </c>
      <c r="B14" s="107"/>
      <c r="C14" s="107"/>
      <c r="D14" s="107"/>
      <c r="E14" s="4"/>
      <c r="F14" s="22">
        <f>F13</f>
        <v>0</v>
      </c>
      <c r="G14" s="4"/>
      <c r="H14" s="23"/>
    </row>
    <row r="15" spans="1:12" ht="7.5" customHeight="1" x14ac:dyDescent="0.35"/>
    <row r="16" spans="1:12" ht="20.25" customHeight="1" x14ac:dyDescent="0.35">
      <c r="A16" s="1" t="s">
        <v>9</v>
      </c>
    </row>
    <row r="17" spans="1:13" ht="7.5" customHeight="1" x14ac:dyDescent="0.35"/>
    <row r="18" spans="1:13" ht="47.25" customHeight="1" x14ac:dyDescent="0.35">
      <c r="A18" s="78" t="s">
        <v>8</v>
      </c>
      <c r="B18" s="98" t="s">
        <v>40</v>
      </c>
      <c r="C18" s="99"/>
      <c r="D18" s="100"/>
      <c r="E18" s="78" t="s">
        <v>42</v>
      </c>
      <c r="F18" s="83" t="s">
        <v>15</v>
      </c>
      <c r="G18" s="84"/>
      <c r="H18" s="85"/>
      <c r="I18" s="78" t="s">
        <v>11</v>
      </c>
      <c r="J18" s="78" t="s">
        <v>12</v>
      </c>
      <c r="K18" s="105" t="s">
        <v>13</v>
      </c>
      <c r="L18" s="5"/>
      <c r="M18" s="5"/>
    </row>
    <row r="19" spans="1:13" ht="42" x14ac:dyDescent="0.35">
      <c r="A19" s="79"/>
      <c r="B19" s="101"/>
      <c r="C19" s="102"/>
      <c r="D19" s="103"/>
      <c r="E19" s="79"/>
      <c r="F19" s="6" t="s">
        <v>41</v>
      </c>
      <c r="G19" s="6" t="s">
        <v>10</v>
      </c>
      <c r="H19" s="6" t="s">
        <v>43</v>
      </c>
      <c r="I19" s="79"/>
      <c r="J19" s="79"/>
      <c r="K19" s="106"/>
      <c r="L19" s="5"/>
      <c r="M19" s="5"/>
    </row>
    <row r="20" spans="1:13" s="32" customFormat="1" ht="24" customHeight="1" x14ac:dyDescent="0.35">
      <c r="A20" s="86" t="s">
        <v>57</v>
      </c>
      <c r="B20" s="87"/>
      <c r="C20" s="87"/>
      <c r="D20" s="87"/>
      <c r="E20" s="87"/>
      <c r="F20" s="87"/>
      <c r="G20" s="87"/>
      <c r="H20" s="87"/>
      <c r="I20" s="87"/>
      <c r="J20" s="87"/>
      <c r="K20" s="88"/>
      <c r="L20" s="31"/>
      <c r="M20" s="31"/>
    </row>
    <row r="21" spans="1:13" ht="24" customHeight="1" x14ac:dyDescent="0.35">
      <c r="A21" s="35">
        <v>1</v>
      </c>
      <c r="B21" s="72" t="s">
        <v>59</v>
      </c>
      <c r="C21" s="73"/>
      <c r="D21" s="74"/>
      <c r="E21" s="35"/>
      <c r="F21" s="29"/>
      <c r="G21" s="29"/>
      <c r="H21" s="29"/>
      <c r="I21" s="35">
        <v>20</v>
      </c>
      <c r="J21" s="29"/>
      <c r="K21" s="33"/>
      <c r="L21" s="5"/>
      <c r="M21" s="5"/>
    </row>
    <row r="22" spans="1:13" ht="24" customHeight="1" x14ac:dyDescent="0.35">
      <c r="A22" s="19">
        <v>1.1000000000000001</v>
      </c>
      <c r="B22" s="80" t="s">
        <v>60</v>
      </c>
      <c r="C22" s="81"/>
      <c r="D22" s="82"/>
      <c r="E22" s="19"/>
      <c r="F22" s="20"/>
      <c r="G22" s="20"/>
      <c r="H22" s="20"/>
      <c r="I22" s="19">
        <v>5</v>
      </c>
      <c r="J22" s="20"/>
      <c r="K22" s="33"/>
      <c r="L22" s="5"/>
      <c r="M22" s="5"/>
    </row>
    <row r="23" spans="1:13" ht="24" customHeight="1" x14ac:dyDescent="0.35">
      <c r="A23" s="19">
        <v>1.2</v>
      </c>
      <c r="B23" s="80" t="s">
        <v>61</v>
      </c>
      <c r="C23" s="81"/>
      <c r="D23" s="82"/>
      <c r="E23" s="19"/>
      <c r="F23" s="20"/>
      <c r="G23" s="20"/>
      <c r="H23" s="20"/>
      <c r="I23" s="19">
        <v>5</v>
      </c>
      <c r="J23" s="20"/>
      <c r="K23" s="33"/>
      <c r="L23" s="5"/>
      <c r="M23" s="5"/>
    </row>
    <row r="24" spans="1:13" ht="24" customHeight="1" x14ac:dyDescent="0.35">
      <c r="A24" s="19">
        <v>1.3</v>
      </c>
      <c r="B24" s="80" t="s">
        <v>46</v>
      </c>
      <c r="C24" s="81"/>
      <c r="D24" s="82"/>
      <c r="E24" s="19"/>
      <c r="F24" s="20"/>
      <c r="G24" s="20"/>
      <c r="H24" s="20"/>
      <c r="I24" s="19">
        <v>5</v>
      </c>
      <c r="J24" s="20"/>
      <c r="K24" s="33"/>
      <c r="L24" s="5"/>
      <c r="M24" s="5"/>
    </row>
    <row r="25" spans="1:13" ht="48" customHeight="1" x14ac:dyDescent="0.35">
      <c r="A25" s="19">
        <v>1.4</v>
      </c>
      <c r="B25" s="80" t="s">
        <v>47</v>
      </c>
      <c r="C25" s="81"/>
      <c r="D25" s="82"/>
      <c r="E25" s="19"/>
      <c r="F25" s="20"/>
      <c r="G25" s="20"/>
      <c r="H25" s="20"/>
      <c r="I25" s="19">
        <v>5</v>
      </c>
      <c r="J25" s="20"/>
      <c r="K25" s="33"/>
      <c r="L25" s="5"/>
      <c r="M25" s="5"/>
    </row>
    <row r="26" spans="1:13" ht="24" customHeight="1" x14ac:dyDescent="0.35">
      <c r="A26" s="16">
        <v>2</v>
      </c>
      <c r="B26" s="91" t="s">
        <v>62</v>
      </c>
      <c r="C26" s="92"/>
      <c r="D26" s="93"/>
      <c r="E26" s="10"/>
      <c r="F26" s="4"/>
      <c r="G26" s="4"/>
      <c r="H26" s="4"/>
      <c r="I26" s="11">
        <v>20</v>
      </c>
      <c r="J26" s="4"/>
      <c r="K26" s="33"/>
    </row>
    <row r="27" spans="1:13" ht="24" customHeight="1" x14ac:dyDescent="0.35">
      <c r="A27" s="21">
        <v>2.1</v>
      </c>
      <c r="B27" s="80" t="s">
        <v>48</v>
      </c>
      <c r="C27" s="81"/>
      <c r="D27" s="82"/>
      <c r="E27" s="36"/>
      <c r="F27" s="4"/>
      <c r="G27" s="4"/>
      <c r="H27" s="4"/>
      <c r="I27" s="14">
        <v>5</v>
      </c>
      <c r="J27" s="4"/>
      <c r="K27" s="37"/>
    </row>
    <row r="28" spans="1:13" ht="48" customHeight="1" x14ac:dyDescent="0.35">
      <c r="A28" s="21">
        <v>2.2000000000000002</v>
      </c>
      <c r="B28" s="80" t="s">
        <v>49</v>
      </c>
      <c r="C28" s="81"/>
      <c r="D28" s="82"/>
      <c r="E28" s="36"/>
      <c r="F28" s="4"/>
      <c r="G28" s="4"/>
      <c r="H28" s="4"/>
      <c r="I28" s="14">
        <v>5</v>
      </c>
      <c r="J28" s="4"/>
      <c r="K28" s="37"/>
    </row>
    <row r="29" spans="1:13" ht="48" customHeight="1" x14ac:dyDescent="0.35">
      <c r="A29" s="21">
        <v>2.2999999999999998</v>
      </c>
      <c r="B29" s="80" t="s">
        <v>50</v>
      </c>
      <c r="C29" s="81"/>
      <c r="D29" s="82"/>
      <c r="E29" s="36"/>
      <c r="F29" s="4"/>
      <c r="G29" s="4"/>
      <c r="H29" s="4"/>
      <c r="I29" s="14">
        <v>5</v>
      </c>
      <c r="J29" s="4"/>
      <c r="K29" s="37"/>
    </row>
    <row r="30" spans="1:13" ht="48" customHeight="1" x14ac:dyDescent="0.35">
      <c r="A30" s="21">
        <v>2.4</v>
      </c>
      <c r="B30" s="80" t="s">
        <v>51</v>
      </c>
      <c r="C30" s="81"/>
      <c r="D30" s="82"/>
      <c r="E30" s="36"/>
      <c r="F30" s="4"/>
      <c r="G30" s="4"/>
      <c r="H30" s="4"/>
      <c r="I30" s="14">
        <v>5</v>
      </c>
      <c r="J30" s="4"/>
      <c r="K30" s="37"/>
    </row>
    <row r="31" spans="1:13" ht="24" customHeight="1" x14ac:dyDescent="0.35">
      <c r="A31" s="16">
        <v>3</v>
      </c>
      <c r="B31" s="91" t="s">
        <v>52</v>
      </c>
      <c r="C31" s="92"/>
      <c r="D31" s="93"/>
      <c r="E31" s="12"/>
      <c r="F31" s="4"/>
      <c r="G31" s="4"/>
      <c r="H31" s="4"/>
      <c r="I31" s="11">
        <v>50</v>
      </c>
      <c r="J31" s="4"/>
      <c r="K31" s="33"/>
    </row>
    <row r="32" spans="1:13" ht="24" customHeight="1" x14ac:dyDescent="0.35">
      <c r="A32" s="21">
        <v>3.1</v>
      </c>
      <c r="B32" s="80" t="s">
        <v>53</v>
      </c>
      <c r="C32" s="81"/>
      <c r="D32" s="82"/>
      <c r="E32" s="13"/>
      <c r="F32" s="4"/>
      <c r="G32" s="4"/>
      <c r="H32" s="4"/>
      <c r="I32" s="14">
        <v>20</v>
      </c>
      <c r="J32" s="4"/>
      <c r="K32" s="37"/>
    </row>
    <row r="33" spans="1:12" ht="24" customHeight="1" x14ac:dyDescent="0.35">
      <c r="A33" s="21">
        <v>3.2</v>
      </c>
      <c r="B33" s="80" t="s">
        <v>54</v>
      </c>
      <c r="C33" s="81"/>
      <c r="D33" s="82"/>
      <c r="E33" s="13"/>
      <c r="F33" s="4"/>
      <c r="G33" s="4"/>
      <c r="H33" s="4"/>
      <c r="I33" s="14">
        <v>30</v>
      </c>
      <c r="J33" s="4"/>
      <c r="K33" s="37"/>
    </row>
    <row r="34" spans="1:12" ht="24" customHeight="1" x14ac:dyDescent="0.35">
      <c r="A34" s="16">
        <v>4</v>
      </c>
      <c r="B34" s="91" t="s">
        <v>63</v>
      </c>
      <c r="C34" s="92"/>
      <c r="D34" s="93"/>
      <c r="E34" s="10"/>
      <c r="F34" s="4"/>
      <c r="G34" s="4"/>
      <c r="H34" s="4"/>
      <c r="I34" s="11">
        <v>10</v>
      </c>
      <c r="J34" s="4"/>
      <c r="K34" s="33"/>
    </row>
    <row r="35" spans="1:12" ht="24" customHeight="1" x14ac:dyDescent="0.35">
      <c r="A35" s="21">
        <v>4.0999999999999996</v>
      </c>
      <c r="B35" s="80" t="s">
        <v>55</v>
      </c>
      <c r="C35" s="81"/>
      <c r="D35" s="82"/>
      <c r="E35" s="13"/>
      <c r="F35" s="4"/>
      <c r="G35" s="4"/>
      <c r="H35" s="4"/>
      <c r="I35" s="14">
        <v>5</v>
      </c>
      <c r="J35" s="4"/>
      <c r="K35" s="37"/>
      <c r="L35" s="15"/>
    </row>
    <row r="36" spans="1:12" ht="24" customHeight="1" x14ac:dyDescent="0.35">
      <c r="A36" s="21">
        <v>4.2</v>
      </c>
      <c r="B36" s="80" t="s">
        <v>64</v>
      </c>
      <c r="C36" s="81"/>
      <c r="D36" s="82"/>
      <c r="E36" s="13"/>
      <c r="F36" s="4"/>
      <c r="G36" s="4"/>
      <c r="H36" s="4"/>
      <c r="I36" s="14">
        <v>5</v>
      </c>
      <c r="J36" s="4"/>
      <c r="K36" s="37"/>
      <c r="L36" s="15"/>
    </row>
    <row r="37" spans="1:12" s="18" customFormat="1" x14ac:dyDescent="0.35">
      <c r="A37" s="94" t="s">
        <v>14</v>
      </c>
      <c r="B37" s="95"/>
      <c r="C37" s="95"/>
      <c r="D37" s="95"/>
      <c r="E37" s="95"/>
      <c r="F37" s="95"/>
      <c r="G37" s="95"/>
      <c r="H37" s="96"/>
      <c r="I37" s="7">
        <f>SUM(I26,I27,I32,I34,I35)</f>
        <v>60</v>
      </c>
      <c r="J37" s="30"/>
      <c r="K37" s="34"/>
    </row>
    <row r="41" spans="1:12" x14ac:dyDescent="0.35">
      <c r="E41" s="89"/>
      <c r="F41" s="89"/>
      <c r="G41" s="89"/>
    </row>
    <row r="42" spans="1:12" x14ac:dyDescent="0.35">
      <c r="E42" s="89"/>
      <c r="F42" s="89"/>
      <c r="G42" s="89"/>
    </row>
    <row r="43" spans="1:12" x14ac:dyDescent="0.35">
      <c r="E43" s="89"/>
      <c r="F43" s="89"/>
      <c r="G43" s="89"/>
    </row>
    <row r="44" spans="1:12" x14ac:dyDescent="0.35">
      <c r="E44" s="90"/>
      <c r="F44" s="90"/>
      <c r="G44" s="90"/>
    </row>
    <row r="45" spans="1:12" x14ac:dyDescent="0.35">
      <c r="E45" s="89"/>
      <c r="F45" s="89"/>
      <c r="G45" s="89"/>
    </row>
    <row r="46" spans="1:12" x14ac:dyDescent="0.35">
      <c r="E46" s="89"/>
      <c r="F46" s="89"/>
      <c r="G46" s="89"/>
    </row>
  </sheetData>
  <mergeCells count="41">
    <mergeCell ref="B26:D26"/>
    <mergeCell ref="B27:D27"/>
    <mergeCell ref="A12:H12"/>
    <mergeCell ref="A20:K20"/>
    <mergeCell ref="I18:I19"/>
    <mergeCell ref="A14:D14"/>
    <mergeCell ref="B25:D25"/>
    <mergeCell ref="B24:D24"/>
    <mergeCell ref="B23:D23"/>
    <mergeCell ref="B22:D22"/>
    <mergeCell ref="B21:D21"/>
    <mergeCell ref="E46:G46"/>
    <mergeCell ref="E41:G41"/>
    <mergeCell ref="E42:G42"/>
    <mergeCell ref="E43:G43"/>
    <mergeCell ref="E44:G44"/>
    <mergeCell ref="E45:G45"/>
    <mergeCell ref="A37:H37"/>
    <mergeCell ref="A1:K1"/>
    <mergeCell ref="A2:K2"/>
    <mergeCell ref="A3:K3"/>
    <mergeCell ref="A4:K4"/>
    <mergeCell ref="K18:K19"/>
    <mergeCell ref="A18:A19"/>
    <mergeCell ref="J18:J19"/>
    <mergeCell ref="B18:D19"/>
    <mergeCell ref="A10:A11"/>
    <mergeCell ref="B10:B11"/>
    <mergeCell ref="C10:E10"/>
    <mergeCell ref="F10:H10"/>
    <mergeCell ref="B36:D36"/>
    <mergeCell ref="E18:E19"/>
    <mergeCell ref="F18:H18"/>
    <mergeCell ref="B35:D35"/>
    <mergeCell ref="B31:D31"/>
    <mergeCell ref="B30:D30"/>
    <mergeCell ref="B29:D29"/>
    <mergeCell ref="B28:D28"/>
    <mergeCell ref="B32:D32"/>
    <mergeCell ref="B33:D33"/>
    <mergeCell ref="B34:D34"/>
  </mergeCells>
  <pageMargins left="0.7" right="0.7" top="0.75" bottom="0.75" header="0.3" footer="0.3"/>
  <pageSetup paperSize="9" scale="5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  <pageSetUpPr fitToPage="1"/>
  </sheetPr>
  <dimension ref="A1:M46"/>
  <sheetViews>
    <sheetView view="pageBreakPreview" topLeftCell="A3" zoomScale="80" zoomScaleNormal="100" zoomScaleSheetLayoutView="80" workbookViewId="0">
      <selection activeCell="B28" sqref="B28:D28"/>
    </sheetView>
  </sheetViews>
  <sheetFormatPr defaultColWidth="9.140625" defaultRowHeight="21" x14ac:dyDescent="0.35"/>
  <cols>
    <col min="1" max="1" width="6.28515625" style="1" customWidth="1"/>
    <col min="2" max="2" width="31.7109375" style="1" customWidth="1"/>
    <col min="3" max="3" width="17.5703125" style="1" customWidth="1"/>
    <col min="4" max="4" width="16" style="1" customWidth="1"/>
    <col min="5" max="5" width="15.7109375" style="1" bestFit="1" customWidth="1"/>
    <col min="6" max="6" width="17.28515625" style="1" customWidth="1"/>
    <col min="7" max="9" width="14.7109375" style="1" customWidth="1"/>
    <col min="10" max="11" width="12.7109375" style="1" customWidth="1"/>
    <col min="12" max="12" width="20.7109375" style="1" customWidth="1"/>
    <col min="13" max="16384" width="9.140625" style="1"/>
  </cols>
  <sheetData>
    <row r="1" spans="1:12" ht="23.25" x14ac:dyDescent="0.35">
      <c r="A1" s="97" t="s">
        <v>44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8"/>
    </row>
    <row r="2" spans="1:12" ht="23.25" x14ac:dyDescent="0.35">
      <c r="A2" s="97" t="s">
        <v>0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8"/>
    </row>
    <row r="3" spans="1:12" ht="23.25" x14ac:dyDescent="0.35">
      <c r="A3" s="112" t="s">
        <v>25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9"/>
    </row>
    <row r="4" spans="1:12" ht="24" customHeight="1" x14ac:dyDescent="0.35">
      <c r="A4" s="97" t="s">
        <v>56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8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45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104" t="s">
        <v>8</v>
      </c>
      <c r="B10" s="105" t="s">
        <v>37</v>
      </c>
      <c r="C10" s="104" t="s">
        <v>38</v>
      </c>
      <c r="D10" s="104"/>
      <c r="E10" s="104"/>
      <c r="F10" s="104" t="s">
        <v>7</v>
      </c>
      <c r="G10" s="104"/>
      <c r="H10" s="104"/>
    </row>
    <row r="11" spans="1:12" x14ac:dyDescent="0.35">
      <c r="A11" s="104"/>
      <c r="B11" s="106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x14ac:dyDescent="0.35">
      <c r="A12" s="75" t="s">
        <v>65</v>
      </c>
      <c r="B12" s="76"/>
      <c r="C12" s="76"/>
      <c r="D12" s="76"/>
      <c r="E12" s="76"/>
      <c r="F12" s="76"/>
      <c r="G12" s="76"/>
      <c r="H12" s="77"/>
    </row>
    <row r="13" spans="1:12" ht="24" customHeight="1" x14ac:dyDescent="0.35">
      <c r="A13" s="24">
        <v>1</v>
      </c>
      <c r="B13" s="25" t="s">
        <v>66</v>
      </c>
      <c r="C13" s="26"/>
      <c r="D13" s="27"/>
      <c r="E13" s="27"/>
      <c r="F13" s="28"/>
      <c r="G13" s="27"/>
      <c r="H13" s="27"/>
    </row>
    <row r="14" spans="1:12" ht="24" customHeight="1" x14ac:dyDescent="0.35">
      <c r="A14" s="107" t="s">
        <v>58</v>
      </c>
      <c r="B14" s="107"/>
      <c r="C14" s="107"/>
      <c r="D14" s="107"/>
      <c r="E14" s="4"/>
      <c r="F14" s="22">
        <f>F13</f>
        <v>0</v>
      </c>
      <c r="G14" s="4"/>
      <c r="H14" s="23"/>
    </row>
    <row r="15" spans="1:12" ht="7.5" customHeight="1" x14ac:dyDescent="0.35"/>
    <row r="16" spans="1:12" ht="20.25" customHeight="1" x14ac:dyDescent="0.35">
      <c r="A16" s="1" t="s">
        <v>9</v>
      </c>
    </row>
    <row r="17" spans="1:13" ht="7.5" customHeight="1" x14ac:dyDescent="0.35"/>
    <row r="18" spans="1:13" ht="47.25" customHeight="1" x14ac:dyDescent="0.35">
      <c r="A18" s="78" t="s">
        <v>8</v>
      </c>
      <c r="B18" s="98" t="s">
        <v>40</v>
      </c>
      <c r="C18" s="99"/>
      <c r="D18" s="100"/>
      <c r="E18" s="78" t="s">
        <v>42</v>
      </c>
      <c r="F18" s="83" t="s">
        <v>15</v>
      </c>
      <c r="G18" s="84"/>
      <c r="H18" s="85"/>
      <c r="I18" s="78" t="s">
        <v>11</v>
      </c>
      <c r="J18" s="78" t="s">
        <v>12</v>
      </c>
      <c r="K18" s="105" t="s">
        <v>13</v>
      </c>
      <c r="L18" s="5"/>
      <c r="M18" s="5"/>
    </row>
    <row r="19" spans="1:13" ht="42" x14ac:dyDescent="0.35">
      <c r="A19" s="79"/>
      <c r="B19" s="101"/>
      <c r="C19" s="102"/>
      <c r="D19" s="103"/>
      <c r="E19" s="79"/>
      <c r="F19" s="6" t="s">
        <v>41</v>
      </c>
      <c r="G19" s="6" t="s">
        <v>10</v>
      </c>
      <c r="H19" s="6" t="s">
        <v>43</v>
      </c>
      <c r="I19" s="79"/>
      <c r="J19" s="79"/>
      <c r="K19" s="106"/>
      <c r="L19" s="5"/>
      <c r="M19" s="5"/>
    </row>
    <row r="20" spans="1:13" s="32" customFormat="1" ht="24" customHeight="1" x14ac:dyDescent="0.35">
      <c r="A20" s="86" t="s">
        <v>57</v>
      </c>
      <c r="B20" s="87"/>
      <c r="C20" s="87"/>
      <c r="D20" s="87"/>
      <c r="E20" s="87"/>
      <c r="F20" s="87"/>
      <c r="G20" s="87"/>
      <c r="H20" s="87"/>
      <c r="I20" s="87"/>
      <c r="J20" s="87"/>
      <c r="K20" s="88"/>
      <c r="L20" s="31"/>
      <c r="M20" s="31"/>
    </row>
    <row r="21" spans="1:13" ht="24" customHeight="1" x14ac:dyDescent="0.35">
      <c r="A21" s="35">
        <v>1</v>
      </c>
      <c r="B21" s="72" t="s">
        <v>59</v>
      </c>
      <c r="C21" s="73"/>
      <c r="D21" s="74"/>
      <c r="E21" s="35"/>
      <c r="F21" s="29"/>
      <c r="G21" s="29"/>
      <c r="H21" s="29"/>
      <c r="I21" s="35">
        <v>20</v>
      </c>
      <c r="J21" s="29"/>
      <c r="K21" s="33"/>
      <c r="L21" s="5"/>
      <c r="M21" s="5"/>
    </row>
    <row r="22" spans="1:13" ht="24" customHeight="1" x14ac:dyDescent="0.35">
      <c r="A22" s="19">
        <v>1.1000000000000001</v>
      </c>
      <c r="B22" s="80" t="s">
        <v>60</v>
      </c>
      <c r="C22" s="81"/>
      <c r="D22" s="82"/>
      <c r="E22" s="19"/>
      <c r="F22" s="20"/>
      <c r="G22" s="20"/>
      <c r="H22" s="20"/>
      <c r="I22" s="19">
        <v>5</v>
      </c>
      <c r="J22" s="20"/>
      <c r="K22" s="33"/>
      <c r="L22" s="5"/>
      <c r="M22" s="5"/>
    </row>
    <row r="23" spans="1:13" ht="24" customHeight="1" x14ac:dyDescent="0.35">
      <c r="A23" s="19">
        <v>1.2</v>
      </c>
      <c r="B23" s="80" t="s">
        <v>61</v>
      </c>
      <c r="C23" s="81"/>
      <c r="D23" s="82"/>
      <c r="E23" s="19"/>
      <c r="F23" s="20"/>
      <c r="G23" s="20"/>
      <c r="H23" s="20"/>
      <c r="I23" s="19">
        <v>5</v>
      </c>
      <c r="J23" s="20"/>
      <c r="K23" s="33"/>
      <c r="L23" s="5"/>
      <c r="M23" s="5"/>
    </row>
    <row r="24" spans="1:13" ht="24" customHeight="1" x14ac:dyDescent="0.35">
      <c r="A24" s="19">
        <v>1.3</v>
      </c>
      <c r="B24" s="80" t="s">
        <v>46</v>
      </c>
      <c r="C24" s="81"/>
      <c r="D24" s="82"/>
      <c r="E24" s="19"/>
      <c r="F24" s="20"/>
      <c r="G24" s="20"/>
      <c r="H24" s="20"/>
      <c r="I24" s="19">
        <v>5</v>
      </c>
      <c r="J24" s="20"/>
      <c r="K24" s="33"/>
      <c r="L24" s="5"/>
      <c r="M24" s="5"/>
    </row>
    <row r="25" spans="1:13" ht="48" customHeight="1" x14ac:dyDescent="0.35">
      <c r="A25" s="19">
        <v>1.4</v>
      </c>
      <c r="B25" s="80" t="s">
        <v>47</v>
      </c>
      <c r="C25" s="81"/>
      <c r="D25" s="82"/>
      <c r="E25" s="19"/>
      <c r="F25" s="20"/>
      <c r="G25" s="20"/>
      <c r="H25" s="20"/>
      <c r="I25" s="19">
        <v>5</v>
      </c>
      <c r="J25" s="20"/>
      <c r="K25" s="33"/>
      <c r="L25" s="5"/>
      <c r="M25" s="5"/>
    </row>
    <row r="26" spans="1:13" ht="24" customHeight="1" x14ac:dyDescent="0.35">
      <c r="A26" s="16">
        <v>2</v>
      </c>
      <c r="B26" s="91" t="s">
        <v>62</v>
      </c>
      <c r="C26" s="92"/>
      <c r="D26" s="93"/>
      <c r="E26" s="10"/>
      <c r="F26" s="4"/>
      <c r="G26" s="4"/>
      <c r="H26" s="4"/>
      <c r="I26" s="11">
        <v>20</v>
      </c>
      <c r="J26" s="4"/>
      <c r="K26" s="33"/>
    </row>
    <row r="27" spans="1:13" ht="24" customHeight="1" x14ac:dyDescent="0.35">
      <c r="A27" s="21">
        <v>2.1</v>
      </c>
      <c r="B27" s="80" t="s">
        <v>48</v>
      </c>
      <c r="C27" s="81"/>
      <c r="D27" s="82"/>
      <c r="E27" s="36"/>
      <c r="F27" s="4"/>
      <c r="G27" s="4"/>
      <c r="H27" s="4"/>
      <c r="I27" s="14">
        <v>5</v>
      </c>
      <c r="J27" s="4"/>
      <c r="K27" s="37"/>
    </row>
    <row r="28" spans="1:13" ht="48" customHeight="1" x14ac:dyDescent="0.35">
      <c r="A28" s="21">
        <v>2.2000000000000002</v>
      </c>
      <c r="B28" s="80" t="s">
        <v>49</v>
      </c>
      <c r="C28" s="81"/>
      <c r="D28" s="82"/>
      <c r="E28" s="36"/>
      <c r="F28" s="4"/>
      <c r="G28" s="4"/>
      <c r="H28" s="4"/>
      <c r="I28" s="14">
        <v>5</v>
      </c>
      <c r="J28" s="4"/>
      <c r="K28" s="37"/>
    </row>
    <row r="29" spans="1:13" ht="48" customHeight="1" x14ac:dyDescent="0.35">
      <c r="A29" s="21">
        <v>2.2999999999999998</v>
      </c>
      <c r="B29" s="80" t="s">
        <v>50</v>
      </c>
      <c r="C29" s="81"/>
      <c r="D29" s="82"/>
      <c r="E29" s="36"/>
      <c r="F29" s="4"/>
      <c r="G29" s="4"/>
      <c r="H29" s="4"/>
      <c r="I29" s="14">
        <v>5</v>
      </c>
      <c r="J29" s="4"/>
      <c r="K29" s="37"/>
    </row>
    <row r="30" spans="1:13" ht="48" customHeight="1" x14ac:dyDescent="0.35">
      <c r="A30" s="21">
        <v>2.4</v>
      </c>
      <c r="B30" s="80" t="s">
        <v>51</v>
      </c>
      <c r="C30" s="81"/>
      <c r="D30" s="82"/>
      <c r="E30" s="36"/>
      <c r="F30" s="4"/>
      <c r="G30" s="4"/>
      <c r="H30" s="4"/>
      <c r="I30" s="14">
        <v>5</v>
      </c>
      <c r="J30" s="4"/>
      <c r="K30" s="37"/>
    </row>
    <row r="31" spans="1:13" ht="24" customHeight="1" x14ac:dyDescent="0.35">
      <c r="A31" s="16">
        <v>3</v>
      </c>
      <c r="B31" s="91" t="s">
        <v>52</v>
      </c>
      <c r="C31" s="92"/>
      <c r="D31" s="93"/>
      <c r="E31" s="12"/>
      <c r="F31" s="4"/>
      <c r="G31" s="4"/>
      <c r="H31" s="4"/>
      <c r="I31" s="11">
        <v>50</v>
      </c>
      <c r="J31" s="4"/>
      <c r="K31" s="33"/>
    </row>
    <row r="32" spans="1:13" ht="24" customHeight="1" x14ac:dyDescent="0.35">
      <c r="A32" s="21">
        <v>3.1</v>
      </c>
      <c r="B32" s="80" t="s">
        <v>53</v>
      </c>
      <c r="C32" s="81"/>
      <c r="D32" s="82"/>
      <c r="E32" s="13"/>
      <c r="F32" s="4"/>
      <c r="G32" s="4"/>
      <c r="H32" s="4"/>
      <c r="I32" s="14">
        <v>20</v>
      </c>
      <c r="J32" s="4"/>
      <c r="K32" s="37"/>
    </row>
    <row r="33" spans="1:12" ht="24" customHeight="1" x14ac:dyDescent="0.35">
      <c r="A33" s="21">
        <v>3.2</v>
      </c>
      <c r="B33" s="80" t="s">
        <v>54</v>
      </c>
      <c r="C33" s="81"/>
      <c r="D33" s="82"/>
      <c r="E33" s="13"/>
      <c r="F33" s="4"/>
      <c r="G33" s="4"/>
      <c r="H33" s="4"/>
      <c r="I33" s="14">
        <v>30</v>
      </c>
      <c r="J33" s="4"/>
      <c r="K33" s="37"/>
    </row>
    <row r="34" spans="1:12" ht="24" customHeight="1" x14ac:dyDescent="0.35">
      <c r="A34" s="16">
        <v>4</v>
      </c>
      <c r="B34" s="91" t="s">
        <v>63</v>
      </c>
      <c r="C34" s="92"/>
      <c r="D34" s="93"/>
      <c r="E34" s="10"/>
      <c r="F34" s="4"/>
      <c r="G34" s="4"/>
      <c r="H34" s="4"/>
      <c r="I34" s="11">
        <v>10</v>
      </c>
      <c r="J34" s="4"/>
      <c r="K34" s="33"/>
    </row>
    <row r="35" spans="1:12" ht="24" customHeight="1" x14ac:dyDescent="0.35">
      <c r="A35" s="21">
        <v>4.0999999999999996</v>
      </c>
      <c r="B35" s="80" t="s">
        <v>55</v>
      </c>
      <c r="C35" s="81"/>
      <c r="D35" s="82"/>
      <c r="E35" s="13"/>
      <c r="F35" s="4"/>
      <c r="G35" s="4"/>
      <c r="H35" s="4"/>
      <c r="I35" s="14">
        <v>5</v>
      </c>
      <c r="J35" s="4"/>
      <c r="K35" s="37"/>
      <c r="L35" s="15"/>
    </row>
    <row r="36" spans="1:12" ht="24" customHeight="1" x14ac:dyDescent="0.35">
      <c r="A36" s="21">
        <v>4.2</v>
      </c>
      <c r="B36" s="80" t="s">
        <v>64</v>
      </c>
      <c r="C36" s="81"/>
      <c r="D36" s="82"/>
      <c r="E36" s="13"/>
      <c r="F36" s="4"/>
      <c r="G36" s="4"/>
      <c r="H36" s="4"/>
      <c r="I36" s="14">
        <v>5</v>
      </c>
      <c r="J36" s="4"/>
      <c r="K36" s="37"/>
      <c r="L36" s="15"/>
    </row>
    <row r="37" spans="1:12" s="18" customFormat="1" x14ac:dyDescent="0.35">
      <c r="A37" s="94" t="s">
        <v>14</v>
      </c>
      <c r="B37" s="95"/>
      <c r="C37" s="95"/>
      <c r="D37" s="95"/>
      <c r="E37" s="95"/>
      <c r="F37" s="95"/>
      <c r="G37" s="95"/>
      <c r="H37" s="96"/>
      <c r="I37" s="7">
        <f>SUM(I26,I27,I32,I34,I35)</f>
        <v>60</v>
      </c>
      <c r="J37" s="30"/>
      <c r="K37" s="34"/>
    </row>
    <row r="41" spans="1:12" x14ac:dyDescent="0.35">
      <c r="E41" s="89"/>
      <c r="F41" s="89"/>
      <c r="G41" s="89"/>
    </row>
    <row r="42" spans="1:12" x14ac:dyDescent="0.35">
      <c r="E42" s="89"/>
      <c r="F42" s="89"/>
      <c r="G42" s="89"/>
    </row>
    <row r="43" spans="1:12" x14ac:dyDescent="0.35">
      <c r="E43" s="89"/>
      <c r="F43" s="89"/>
      <c r="G43" s="89"/>
    </row>
    <row r="44" spans="1:12" x14ac:dyDescent="0.35">
      <c r="E44" s="90"/>
      <c r="F44" s="90"/>
      <c r="G44" s="90"/>
    </row>
    <row r="45" spans="1:12" x14ac:dyDescent="0.35">
      <c r="E45" s="89"/>
      <c r="F45" s="89"/>
      <c r="G45" s="89"/>
    </row>
    <row r="46" spans="1:12" x14ac:dyDescent="0.35">
      <c r="E46" s="89"/>
      <c r="F46" s="89"/>
      <c r="G46" s="89"/>
    </row>
  </sheetData>
  <mergeCells count="41">
    <mergeCell ref="B27:D27"/>
    <mergeCell ref="B32:D32"/>
    <mergeCell ref="B33:D33"/>
    <mergeCell ref="E46:G46"/>
    <mergeCell ref="E41:G41"/>
    <mergeCell ref="E42:G42"/>
    <mergeCell ref="E43:G43"/>
    <mergeCell ref="E44:G44"/>
    <mergeCell ref="E45:G45"/>
    <mergeCell ref="A1:K1"/>
    <mergeCell ref="A2:K2"/>
    <mergeCell ref="A3:K3"/>
    <mergeCell ref="A4:K4"/>
    <mergeCell ref="K18:K19"/>
    <mergeCell ref="A18:A19"/>
    <mergeCell ref="J18:J19"/>
    <mergeCell ref="B18:D19"/>
    <mergeCell ref="A10:A11"/>
    <mergeCell ref="B10:B11"/>
    <mergeCell ref="C10:E10"/>
    <mergeCell ref="F10:H10"/>
    <mergeCell ref="E18:E19"/>
    <mergeCell ref="A12:H12"/>
    <mergeCell ref="F18:H18"/>
    <mergeCell ref="I18:I19"/>
    <mergeCell ref="A14:D14"/>
    <mergeCell ref="B34:D34"/>
    <mergeCell ref="A37:H37"/>
    <mergeCell ref="B36:D36"/>
    <mergeCell ref="B31:D31"/>
    <mergeCell ref="B30:D30"/>
    <mergeCell ref="B29:D29"/>
    <mergeCell ref="B28:D28"/>
    <mergeCell ref="B25:D25"/>
    <mergeCell ref="B24:D24"/>
    <mergeCell ref="B23:D23"/>
    <mergeCell ref="B22:D22"/>
    <mergeCell ref="A20:K20"/>
    <mergeCell ref="B21:D21"/>
    <mergeCell ref="B35:D35"/>
    <mergeCell ref="B26:D26"/>
  </mergeCells>
  <pageMargins left="0.7" right="0.7" top="0.75" bottom="0.75" header="0.3" footer="0.3"/>
  <pageSetup paperSize="9" scale="5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  <pageSetUpPr fitToPage="1"/>
  </sheetPr>
  <dimension ref="A1:M46"/>
  <sheetViews>
    <sheetView view="pageBreakPreview" topLeftCell="A19" zoomScale="80" zoomScaleNormal="100" zoomScaleSheetLayoutView="80" workbookViewId="0">
      <selection activeCell="B28" sqref="B28:D28"/>
    </sheetView>
  </sheetViews>
  <sheetFormatPr defaultColWidth="9.140625" defaultRowHeight="21" x14ac:dyDescent="0.35"/>
  <cols>
    <col min="1" max="1" width="6.28515625" style="1" customWidth="1"/>
    <col min="2" max="2" width="31.7109375" style="1" customWidth="1"/>
    <col min="3" max="3" width="17.5703125" style="1" customWidth="1"/>
    <col min="4" max="4" width="16" style="1" customWidth="1"/>
    <col min="5" max="5" width="15.7109375" style="1" bestFit="1" customWidth="1"/>
    <col min="6" max="6" width="17.28515625" style="1" customWidth="1"/>
    <col min="7" max="9" width="14.7109375" style="1" customWidth="1"/>
    <col min="10" max="11" width="12.7109375" style="1" customWidth="1"/>
    <col min="12" max="12" width="20.7109375" style="1" customWidth="1"/>
    <col min="13" max="16384" width="9.140625" style="1"/>
  </cols>
  <sheetData>
    <row r="1" spans="1:12" ht="23.25" x14ac:dyDescent="0.35">
      <c r="A1" s="97" t="s">
        <v>44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8"/>
    </row>
    <row r="2" spans="1:12" ht="23.25" x14ac:dyDescent="0.35">
      <c r="A2" s="97" t="s">
        <v>0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8"/>
    </row>
    <row r="3" spans="1:12" ht="23.25" x14ac:dyDescent="0.35">
      <c r="A3" s="112" t="s">
        <v>26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9"/>
    </row>
    <row r="4" spans="1:12" ht="24" customHeight="1" x14ac:dyDescent="0.35">
      <c r="A4" s="97" t="s">
        <v>56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8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45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104" t="s">
        <v>8</v>
      </c>
      <c r="B10" s="105" t="s">
        <v>37</v>
      </c>
      <c r="C10" s="104" t="s">
        <v>38</v>
      </c>
      <c r="D10" s="104"/>
      <c r="E10" s="104"/>
      <c r="F10" s="104" t="s">
        <v>7</v>
      </c>
      <c r="G10" s="104"/>
      <c r="H10" s="104"/>
    </row>
    <row r="11" spans="1:12" x14ac:dyDescent="0.35">
      <c r="A11" s="104"/>
      <c r="B11" s="106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x14ac:dyDescent="0.35">
      <c r="A12" s="75" t="s">
        <v>65</v>
      </c>
      <c r="B12" s="76"/>
      <c r="C12" s="76"/>
      <c r="D12" s="76"/>
      <c r="E12" s="76"/>
      <c r="F12" s="76"/>
      <c r="G12" s="76"/>
      <c r="H12" s="77"/>
    </row>
    <row r="13" spans="1:12" ht="24" customHeight="1" x14ac:dyDescent="0.35">
      <c r="A13" s="24">
        <v>1</v>
      </c>
      <c r="B13" s="25" t="s">
        <v>66</v>
      </c>
      <c r="C13" s="26"/>
      <c r="D13" s="27"/>
      <c r="E13" s="27"/>
      <c r="F13" s="28"/>
      <c r="G13" s="27"/>
      <c r="H13" s="27"/>
    </row>
    <row r="14" spans="1:12" ht="24" customHeight="1" x14ac:dyDescent="0.35">
      <c r="A14" s="107" t="s">
        <v>58</v>
      </c>
      <c r="B14" s="107"/>
      <c r="C14" s="107"/>
      <c r="D14" s="107"/>
      <c r="E14" s="4"/>
      <c r="F14" s="22">
        <f>F13</f>
        <v>0</v>
      </c>
      <c r="G14" s="4"/>
      <c r="H14" s="23"/>
    </row>
    <row r="15" spans="1:12" ht="7.5" customHeight="1" x14ac:dyDescent="0.35"/>
    <row r="16" spans="1:12" ht="20.25" customHeight="1" x14ac:dyDescent="0.35">
      <c r="A16" s="1" t="s">
        <v>9</v>
      </c>
    </row>
    <row r="17" spans="1:13" ht="7.5" customHeight="1" x14ac:dyDescent="0.35"/>
    <row r="18" spans="1:13" ht="47.25" customHeight="1" x14ac:dyDescent="0.35">
      <c r="A18" s="78" t="s">
        <v>8</v>
      </c>
      <c r="B18" s="98" t="s">
        <v>40</v>
      </c>
      <c r="C18" s="99"/>
      <c r="D18" s="100"/>
      <c r="E18" s="78" t="s">
        <v>42</v>
      </c>
      <c r="F18" s="83" t="s">
        <v>15</v>
      </c>
      <c r="G18" s="84"/>
      <c r="H18" s="85"/>
      <c r="I18" s="78" t="s">
        <v>11</v>
      </c>
      <c r="J18" s="78" t="s">
        <v>12</v>
      </c>
      <c r="K18" s="105" t="s">
        <v>13</v>
      </c>
      <c r="L18" s="5"/>
      <c r="M18" s="5"/>
    </row>
    <row r="19" spans="1:13" ht="42" x14ac:dyDescent="0.35">
      <c r="A19" s="79"/>
      <c r="B19" s="101"/>
      <c r="C19" s="102"/>
      <c r="D19" s="103"/>
      <c r="E19" s="79"/>
      <c r="F19" s="6" t="s">
        <v>41</v>
      </c>
      <c r="G19" s="6" t="s">
        <v>10</v>
      </c>
      <c r="H19" s="6" t="s">
        <v>43</v>
      </c>
      <c r="I19" s="79"/>
      <c r="J19" s="79"/>
      <c r="K19" s="106"/>
      <c r="L19" s="5"/>
      <c r="M19" s="5"/>
    </row>
    <row r="20" spans="1:13" s="32" customFormat="1" ht="24" customHeight="1" x14ac:dyDescent="0.35">
      <c r="A20" s="86" t="s">
        <v>57</v>
      </c>
      <c r="B20" s="87"/>
      <c r="C20" s="87"/>
      <c r="D20" s="87"/>
      <c r="E20" s="87"/>
      <c r="F20" s="87"/>
      <c r="G20" s="87"/>
      <c r="H20" s="87"/>
      <c r="I20" s="87"/>
      <c r="J20" s="87"/>
      <c r="K20" s="88"/>
      <c r="L20" s="31"/>
      <c r="M20" s="31"/>
    </row>
    <row r="21" spans="1:13" ht="24" customHeight="1" x14ac:dyDescent="0.35">
      <c r="A21" s="35">
        <v>1</v>
      </c>
      <c r="B21" s="72" t="s">
        <v>59</v>
      </c>
      <c r="C21" s="73"/>
      <c r="D21" s="74"/>
      <c r="E21" s="35"/>
      <c r="F21" s="29"/>
      <c r="G21" s="29"/>
      <c r="H21" s="29"/>
      <c r="I21" s="35">
        <v>20</v>
      </c>
      <c r="J21" s="29"/>
      <c r="K21" s="33"/>
      <c r="L21" s="5"/>
      <c r="M21" s="5"/>
    </row>
    <row r="22" spans="1:13" ht="24" customHeight="1" x14ac:dyDescent="0.35">
      <c r="A22" s="19">
        <v>1.1000000000000001</v>
      </c>
      <c r="B22" s="80" t="s">
        <v>60</v>
      </c>
      <c r="C22" s="81"/>
      <c r="D22" s="82"/>
      <c r="E22" s="19"/>
      <c r="F22" s="20"/>
      <c r="G22" s="20"/>
      <c r="H22" s="20"/>
      <c r="I22" s="19">
        <v>5</v>
      </c>
      <c r="J22" s="20"/>
      <c r="K22" s="33"/>
      <c r="L22" s="5"/>
      <c r="M22" s="5"/>
    </row>
    <row r="23" spans="1:13" ht="24" customHeight="1" x14ac:dyDescent="0.35">
      <c r="A23" s="19">
        <v>1.2</v>
      </c>
      <c r="B23" s="80" t="s">
        <v>61</v>
      </c>
      <c r="C23" s="81"/>
      <c r="D23" s="82"/>
      <c r="E23" s="19"/>
      <c r="F23" s="20"/>
      <c r="G23" s="20"/>
      <c r="H23" s="20"/>
      <c r="I23" s="19">
        <v>5</v>
      </c>
      <c r="J23" s="20"/>
      <c r="K23" s="33"/>
      <c r="L23" s="5"/>
      <c r="M23" s="5"/>
    </row>
    <row r="24" spans="1:13" ht="24" customHeight="1" x14ac:dyDescent="0.35">
      <c r="A24" s="19">
        <v>1.3</v>
      </c>
      <c r="B24" s="80" t="s">
        <v>46</v>
      </c>
      <c r="C24" s="81"/>
      <c r="D24" s="82"/>
      <c r="E24" s="19"/>
      <c r="F24" s="20"/>
      <c r="G24" s="20"/>
      <c r="H24" s="20"/>
      <c r="I24" s="19">
        <v>5</v>
      </c>
      <c r="J24" s="20"/>
      <c r="K24" s="33"/>
      <c r="L24" s="5"/>
      <c r="M24" s="5"/>
    </row>
    <row r="25" spans="1:13" ht="48" customHeight="1" x14ac:dyDescent="0.35">
      <c r="A25" s="19">
        <v>1.4</v>
      </c>
      <c r="B25" s="80" t="s">
        <v>47</v>
      </c>
      <c r="C25" s="81"/>
      <c r="D25" s="82"/>
      <c r="E25" s="19"/>
      <c r="F25" s="20"/>
      <c r="G25" s="20"/>
      <c r="H25" s="20"/>
      <c r="I25" s="19">
        <v>5</v>
      </c>
      <c r="J25" s="20"/>
      <c r="K25" s="33"/>
      <c r="L25" s="5"/>
      <c r="M25" s="5"/>
    </row>
    <row r="26" spans="1:13" ht="24" customHeight="1" x14ac:dyDescent="0.35">
      <c r="A26" s="16">
        <v>2</v>
      </c>
      <c r="B26" s="91" t="s">
        <v>62</v>
      </c>
      <c r="C26" s="92"/>
      <c r="D26" s="93"/>
      <c r="E26" s="10"/>
      <c r="F26" s="4"/>
      <c r="G26" s="4"/>
      <c r="H26" s="4"/>
      <c r="I26" s="11">
        <v>20</v>
      </c>
      <c r="J26" s="4"/>
      <c r="K26" s="33"/>
    </row>
    <row r="27" spans="1:13" ht="24" customHeight="1" x14ac:dyDescent="0.35">
      <c r="A27" s="21">
        <v>2.1</v>
      </c>
      <c r="B27" s="80" t="s">
        <v>48</v>
      </c>
      <c r="C27" s="81"/>
      <c r="D27" s="82"/>
      <c r="E27" s="36"/>
      <c r="F27" s="4"/>
      <c r="G27" s="4"/>
      <c r="H27" s="4"/>
      <c r="I27" s="14">
        <v>5</v>
      </c>
      <c r="J27" s="4"/>
      <c r="K27" s="37"/>
    </row>
    <row r="28" spans="1:13" ht="48" customHeight="1" x14ac:dyDescent="0.35">
      <c r="A28" s="21">
        <v>2.2000000000000002</v>
      </c>
      <c r="B28" s="80" t="s">
        <v>49</v>
      </c>
      <c r="C28" s="81"/>
      <c r="D28" s="82"/>
      <c r="E28" s="36"/>
      <c r="F28" s="4"/>
      <c r="G28" s="4"/>
      <c r="H28" s="4"/>
      <c r="I28" s="14">
        <v>5</v>
      </c>
      <c r="J28" s="4"/>
      <c r="K28" s="37"/>
    </row>
    <row r="29" spans="1:13" ht="48" customHeight="1" x14ac:dyDescent="0.35">
      <c r="A29" s="21">
        <v>2.2999999999999998</v>
      </c>
      <c r="B29" s="80" t="s">
        <v>50</v>
      </c>
      <c r="C29" s="81"/>
      <c r="D29" s="82"/>
      <c r="E29" s="36"/>
      <c r="F29" s="4"/>
      <c r="G29" s="4"/>
      <c r="H29" s="4"/>
      <c r="I29" s="14">
        <v>5</v>
      </c>
      <c r="J29" s="4"/>
      <c r="K29" s="37"/>
    </row>
    <row r="30" spans="1:13" ht="48" customHeight="1" x14ac:dyDescent="0.35">
      <c r="A30" s="21">
        <v>2.4</v>
      </c>
      <c r="B30" s="80" t="s">
        <v>51</v>
      </c>
      <c r="C30" s="81"/>
      <c r="D30" s="82"/>
      <c r="E30" s="36"/>
      <c r="F30" s="4"/>
      <c r="G30" s="4"/>
      <c r="H30" s="4"/>
      <c r="I30" s="14">
        <v>5</v>
      </c>
      <c r="J30" s="4"/>
      <c r="K30" s="37"/>
    </row>
    <row r="31" spans="1:13" ht="24" customHeight="1" x14ac:dyDescent="0.35">
      <c r="A31" s="16">
        <v>3</v>
      </c>
      <c r="B31" s="91" t="s">
        <v>52</v>
      </c>
      <c r="C31" s="92"/>
      <c r="D31" s="93"/>
      <c r="E31" s="12"/>
      <c r="F31" s="4"/>
      <c r="G31" s="4"/>
      <c r="H31" s="4"/>
      <c r="I31" s="11">
        <v>50</v>
      </c>
      <c r="J31" s="4"/>
      <c r="K31" s="33"/>
    </row>
    <row r="32" spans="1:13" ht="24" customHeight="1" x14ac:dyDescent="0.35">
      <c r="A32" s="21">
        <v>3.1</v>
      </c>
      <c r="B32" s="80" t="s">
        <v>53</v>
      </c>
      <c r="C32" s="81"/>
      <c r="D32" s="82"/>
      <c r="E32" s="13"/>
      <c r="F32" s="4"/>
      <c r="G32" s="4"/>
      <c r="H32" s="4"/>
      <c r="I32" s="14">
        <v>20</v>
      </c>
      <c r="J32" s="4"/>
      <c r="K32" s="37"/>
    </row>
    <row r="33" spans="1:12" ht="24" customHeight="1" x14ac:dyDescent="0.35">
      <c r="A33" s="21">
        <v>3.2</v>
      </c>
      <c r="B33" s="80" t="s">
        <v>54</v>
      </c>
      <c r="C33" s="81"/>
      <c r="D33" s="82"/>
      <c r="E33" s="13"/>
      <c r="F33" s="4"/>
      <c r="G33" s="4"/>
      <c r="H33" s="4"/>
      <c r="I33" s="14">
        <v>30</v>
      </c>
      <c r="J33" s="4"/>
      <c r="K33" s="37"/>
    </row>
    <row r="34" spans="1:12" ht="24" customHeight="1" x14ac:dyDescent="0.35">
      <c r="A34" s="16">
        <v>4</v>
      </c>
      <c r="B34" s="91" t="s">
        <v>63</v>
      </c>
      <c r="C34" s="92"/>
      <c r="D34" s="93"/>
      <c r="E34" s="10"/>
      <c r="F34" s="4"/>
      <c r="G34" s="4"/>
      <c r="H34" s="4"/>
      <c r="I34" s="11">
        <v>10</v>
      </c>
      <c r="J34" s="4"/>
      <c r="K34" s="33"/>
    </row>
    <row r="35" spans="1:12" ht="24" customHeight="1" x14ac:dyDescent="0.35">
      <c r="A35" s="21">
        <v>4.0999999999999996</v>
      </c>
      <c r="B35" s="80" t="s">
        <v>55</v>
      </c>
      <c r="C35" s="81"/>
      <c r="D35" s="82"/>
      <c r="E35" s="13"/>
      <c r="F35" s="4"/>
      <c r="G35" s="4"/>
      <c r="H35" s="4"/>
      <c r="I35" s="14">
        <v>5</v>
      </c>
      <c r="J35" s="4"/>
      <c r="K35" s="37"/>
      <c r="L35" s="15"/>
    </row>
    <row r="36" spans="1:12" ht="24" customHeight="1" x14ac:dyDescent="0.35">
      <c r="A36" s="21">
        <v>4.2</v>
      </c>
      <c r="B36" s="80" t="s">
        <v>64</v>
      </c>
      <c r="C36" s="81"/>
      <c r="D36" s="82"/>
      <c r="E36" s="13"/>
      <c r="F36" s="4"/>
      <c r="G36" s="4"/>
      <c r="H36" s="4"/>
      <c r="I36" s="14">
        <v>5</v>
      </c>
      <c r="J36" s="4"/>
      <c r="K36" s="37"/>
      <c r="L36" s="15"/>
    </row>
    <row r="37" spans="1:12" s="18" customFormat="1" x14ac:dyDescent="0.35">
      <c r="A37" s="94" t="s">
        <v>14</v>
      </c>
      <c r="B37" s="95"/>
      <c r="C37" s="95"/>
      <c r="D37" s="95"/>
      <c r="E37" s="95"/>
      <c r="F37" s="95"/>
      <c r="G37" s="95"/>
      <c r="H37" s="96"/>
      <c r="I37" s="7">
        <f>SUM(I26,I27,I32,I34,I35)</f>
        <v>60</v>
      </c>
      <c r="J37" s="30"/>
      <c r="K37" s="34"/>
    </row>
    <row r="41" spans="1:12" x14ac:dyDescent="0.35">
      <c r="E41" s="89"/>
      <c r="F41" s="89"/>
      <c r="G41" s="89"/>
    </row>
    <row r="42" spans="1:12" x14ac:dyDescent="0.35">
      <c r="E42" s="89"/>
      <c r="F42" s="89"/>
      <c r="G42" s="89"/>
    </row>
    <row r="43" spans="1:12" x14ac:dyDescent="0.35">
      <c r="E43" s="89"/>
      <c r="F43" s="89"/>
      <c r="G43" s="89"/>
    </row>
    <row r="44" spans="1:12" x14ac:dyDescent="0.35">
      <c r="E44" s="90"/>
      <c r="F44" s="90"/>
      <c r="G44" s="90"/>
    </row>
    <row r="45" spans="1:12" x14ac:dyDescent="0.35">
      <c r="E45" s="89"/>
      <c r="F45" s="89"/>
      <c r="G45" s="89"/>
    </row>
    <row r="46" spans="1:12" x14ac:dyDescent="0.35">
      <c r="E46" s="89"/>
      <c r="F46" s="89"/>
      <c r="G46" s="89"/>
    </row>
  </sheetData>
  <mergeCells count="41">
    <mergeCell ref="B26:D26"/>
    <mergeCell ref="B27:D27"/>
    <mergeCell ref="A12:H12"/>
    <mergeCell ref="A20:K20"/>
    <mergeCell ref="I18:I19"/>
    <mergeCell ref="A14:D14"/>
    <mergeCell ref="B25:D25"/>
    <mergeCell ref="B24:D24"/>
    <mergeCell ref="B23:D23"/>
    <mergeCell ref="B22:D22"/>
    <mergeCell ref="B21:D21"/>
    <mergeCell ref="E46:G46"/>
    <mergeCell ref="E41:G41"/>
    <mergeCell ref="E42:G42"/>
    <mergeCell ref="E43:G43"/>
    <mergeCell ref="E44:G44"/>
    <mergeCell ref="E45:G45"/>
    <mergeCell ref="A37:H37"/>
    <mergeCell ref="A1:K1"/>
    <mergeCell ref="A2:K2"/>
    <mergeCell ref="A3:K3"/>
    <mergeCell ref="A4:K4"/>
    <mergeCell ref="K18:K19"/>
    <mergeCell ref="A18:A19"/>
    <mergeCell ref="J18:J19"/>
    <mergeCell ref="B18:D19"/>
    <mergeCell ref="A10:A11"/>
    <mergeCell ref="B10:B11"/>
    <mergeCell ref="C10:E10"/>
    <mergeCell ref="F10:H10"/>
    <mergeCell ref="B36:D36"/>
    <mergeCell ref="E18:E19"/>
    <mergeCell ref="F18:H18"/>
    <mergeCell ref="B35:D35"/>
    <mergeCell ref="B31:D31"/>
    <mergeCell ref="B30:D30"/>
    <mergeCell ref="B29:D29"/>
    <mergeCell ref="B28:D28"/>
    <mergeCell ref="B32:D32"/>
    <mergeCell ref="B33:D33"/>
    <mergeCell ref="B34:D34"/>
  </mergeCells>
  <pageMargins left="0.7" right="0.7" top="0.75" bottom="0.75" header="0.3" footer="0.3"/>
  <pageSetup paperSize="9" scale="5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  <pageSetUpPr fitToPage="1"/>
  </sheetPr>
  <dimension ref="A1:M46"/>
  <sheetViews>
    <sheetView view="pageBreakPreview" topLeftCell="A3" zoomScale="80" zoomScaleNormal="100" zoomScaleSheetLayoutView="80" workbookViewId="0">
      <selection activeCell="B28" sqref="B28:D28"/>
    </sheetView>
  </sheetViews>
  <sheetFormatPr defaultColWidth="9.140625" defaultRowHeight="21" x14ac:dyDescent="0.35"/>
  <cols>
    <col min="1" max="1" width="6.28515625" style="1" customWidth="1"/>
    <col min="2" max="2" width="31.7109375" style="1" customWidth="1"/>
    <col min="3" max="3" width="17.5703125" style="1" customWidth="1"/>
    <col min="4" max="4" width="16" style="1" customWidth="1"/>
    <col min="5" max="5" width="15.7109375" style="1" bestFit="1" customWidth="1"/>
    <col min="6" max="6" width="17.28515625" style="1" customWidth="1"/>
    <col min="7" max="9" width="14.7109375" style="1" customWidth="1"/>
    <col min="10" max="11" width="12.7109375" style="1" customWidth="1"/>
    <col min="12" max="12" width="20.7109375" style="1" customWidth="1"/>
    <col min="13" max="16384" width="9.140625" style="1"/>
  </cols>
  <sheetData>
    <row r="1" spans="1:12" ht="23.25" x14ac:dyDescent="0.35">
      <c r="A1" s="97" t="s">
        <v>44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8"/>
    </row>
    <row r="2" spans="1:12" ht="23.25" x14ac:dyDescent="0.35">
      <c r="A2" s="97" t="s">
        <v>0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8"/>
    </row>
    <row r="3" spans="1:12" ht="23.25" x14ac:dyDescent="0.35">
      <c r="A3" s="112" t="s">
        <v>27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9"/>
    </row>
    <row r="4" spans="1:12" ht="24" customHeight="1" x14ac:dyDescent="0.35">
      <c r="A4" s="97" t="s">
        <v>56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8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45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104" t="s">
        <v>8</v>
      </c>
      <c r="B10" s="105" t="s">
        <v>37</v>
      </c>
      <c r="C10" s="104" t="s">
        <v>38</v>
      </c>
      <c r="D10" s="104"/>
      <c r="E10" s="104"/>
      <c r="F10" s="104" t="s">
        <v>7</v>
      </c>
      <c r="G10" s="104"/>
      <c r="H10" s="104"/>
    </row>
    <row r="11" spans="1:12" x14ac:dyDescent="0.35">
      <c r="A11" s="104"/>
      <c r="B11" s="106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x14ac:dyDescent="0.35">
      <c r="A12" s="75" t="s">
        <v>65</v>
      </c>
      <c r="B12" s="76"/>
      <c r="C12" s="76"/>
      <c r="D12" s="76"/>
      <c r="E12" s="76"/>
      <c r="F12" s="76"/>
      <c r="G12" s="76"/>
      <c r="H12" s="77"/>
    </row>
    <row r="13" spans="1:12" ht="24" customHeight="1" x14ac:dyDescent="0.35">
      <c r="A13" s="24">
        <v>1</v>
      </c>
      <c r="B13" s="25" t="s">
        <v>66</v>
      </c>
      <c r="C13" s="26"/>
      <c r="D13" s="27"/>
      <c r="E13" s="27"/>
      <c r="F13" s="28"/>
      <c r="G13" s="27"/>
      <c r="H13" s="27"/>
    </row>
    <row r="14" spans="1:12" ht="24" customHeight="1" x14ac:dyDescent="0.35">
      <c r="A14" s="107" t="s">
        <v>58</v>
      </c>
      <c r="B14" s="107"/>
      <c r="C14" s="107"/>
      <c r="D14" s="107"/>
      <c r="E14" s="4"/>
      <c r="F14" s="22">
        <f>F13</f>
        <v>0</v>
      </c>
      <c r="G14" s="4"/>
      <c r="H14" s="23"/>
    </row>
    <row r="15" spans="1:12" ht="7.5" customHeight="1" x14ac:dyDescent="0.35"/>
    <row r="16" spans="1:12" ht="20.25" customHeight="1" x14ac:dyDescent="0.35">
      <c r="A16" s="1" t="s">
        <v>9</v>
      </c>
    </row>
    <row r="17" spans="1:13" ht="7.5" customHeight="1" x14ac:dyDescent="0.35"/>
    <row r="18" spans="1:13" ht="47.25" customHeight="1" x14ac:dyDescent="0.35">
      <c r="A18" s="78" t="s">
        <v>8</v>
      </c>
      <c r="B18" s="98" t="s">
        <v>40</v>
      </c>
      <c r="C18" s="99"/>
      <c r="D18" s="100"/>
      <c r="E18" s="78" t="s">
        <v>42</v>
      </c>
      <c r="F18" s="83" t="s">
        <v>15</v>
      </c>
      <c r="G18" s="84"/>
      <c r="H18" s="85"/>
      <c r="I18" s="78" t="s">
        <v>11</v>
      </c>
      <c r="J18" s="78" t="s">
        <v>12</v>
      </c>
      <c r="K18" s="105" t="s">
        <v>13</v>
      </c>
      <c r="L18" s="5"/>
      <c r="M18" s="5"/>
    </row>
    <row r="19" spans="1:13" ht="42" x14ac:dyDescent="0.35">
      <c r="A19" s="79"/>
      <c r="B19" s="101"/>
      <c r="C19" s="102"/>
      <c r="D19" s="103"/>
      <c r="E19" s="79"/>
      <c r="F19" s="6" t="s">
        <v>41</v>
      </c>
      <c r="G19" s="6" t="s">
        <v>10</v>
      </c>
      <c r="H19" s="6" t="s">
        <v>43</v>
      </c>
      <c r="I19" s="79"/>
      <c r="J19" s="79"/>
      <c r="K19" s="106"/>
      <c r="L19" s="5"/>
      <c r="M19" s="5"/>
    </row>
    <row r="20" spans="1:13" s="32" customFormat="1" ht="24" customHeight="1" x14ac:dyDescent="0.35">
      <c r="A20" s="86" t="s">
        <v>57</v>
      </c>
      <c r="B20" s="87"/>
      <c r="C20" s="87"/>
      <c r="D20" s="87"/>
      <c r="E20" s="87"/>
      <c r="F20" s="87"/>
      <c r="G20" s="87"/>
      <c r="H20" s="87"/>
      <c r="I20" s="87"/>
      <c r="J20" s="87"/>
      <c r="K20" s="88"/>
      <c r="L20" s="31"/>
      <c r="M20" s="31"/>
    </row>
    <row r="21" spans="1:13" ht="24" customHeight="1" x14ac:dyDescent="0.35">
      <c r="A21" s="35">
        <v>1</v>
      </c>
      <c r="B21" s="72" t="s">
        <v>59</v>
      </c>
      <c r="C21" s="73"/>
      <c r="D21" s="74"/>
      <c r="E21" s="35"/>
      <c r="F21" s="29"/>
      <c r="G21" s="29"/>
      <c r="H21" s="29"/>
      <c r="I21" s="35">
        <v>20</v>
      </c>
      <c r="J21" s="29"/>
      <c r="K21" s="33"/>
      <c r="L21" s="5"/>
      <c r="M21" s="5"/>
    </row>
    <row r="22" spans="1:13" ht="24" customHeight="1" x14ac:dyDescent="0.35">
      <c r="A22" s="19">
        <v>1.1000000000000001</v>
      </c>
      <c r="B22" s="80" t="s">
        <v>60</v>
      </c>
      <c r="C22" s="81"/>
      <c r="D22" s="82"/>
      <c r="E22" s="19"/>
      <c r="F22" s="20"/>
      <c r="G22" s="20"/>
      <c r="H22" s="20"/>
      <c r="I22" s="19">
        <v>5</v>
      </c>
      <c r="J22" s="20"/>
      <c r="K22" s="33"/>
      <c r="L22" s="5"/>
      <c r="M22" s="5"/>
    </row>
    <row r="23" spans="1:13" ht="24" customHeight="1" x14ac:dyDescent="0.35">
      <c r="A23" s="19">
        <v>1.2</v>
      </c>
      <c r="B23" s="80" t="s">
        <v>61</v>
      </c>
      <c r="C23" s="81"/>
      <c r="D23" s="82"/>
      <c r="E23" s="19"/>
      <c r="F23" s="20"/>
      <c r="G23" s="20"/>
      <c r="H23" s="20"/>
      <c r="I23" s="19">
        <v>5</v>
      </c>
      <c r="J23" s="20"/>
      <c r="K23" s="33"/>
      <c r="L23" s="5"/>
      <c r="M23" s="5"/>
    </row>
    <row r="24" spans="1:13" ht="24" customHeight="1" x14ac:dyDescent="0.35">
      <c r="A24" s="19">
        <v>1.3</v>
      </c>
      <c r="B24" s="80" t="s">
        <v>46</v>
      </c>
      <c r="C24" s="81"/>
      <c r="D24" s="82"/>
      <c r="E24" s="19"/>
      <c r="F24" s="20"/>
      <c r="G24" s="20"/>
      <c r="H24" s="20"/>
      <c r="I24" s="19">
        <v>5</v>
      </c>
      <c r="J24" s="20"/>
      <c r="K24" s="33"/>
      <c r="L24" s="5"/>
      <c r="M24" s="5"/>
    </row>
    <row r="25" spans="1:13" ht="48" customHeight="1" x14ac:dyDescent="0.35">
      <c r="A25" s="19">
        <v>1.4</v>
      </c>
      <c r="B25" s="80" t="s">
        <v>47</v>
      </c>
      <c r="C25" s="81"/>
      <c r="D25" s="82"/>
      <c r="E25" s="19"/>
      <c r="F25" s="20"/>
      <c r="G25" s="20"/>
      <c r="H25" s="20"/>
      <c r="I25" s="19">
        <v>5</v>
      </c>
      <c r="J25" s="20"/>
      <c r="K25" s="33"/>
      <c r="L25" s="5"/>
      <c r="M25" s="5"/>
    </row>
    <row r="26" spans="1:13" ht="24" customHeight="1" x14ac:dyDescent="0.35">
      <c r="A26" s="16">
        <v>2</v>
      </c>
      <c r="B26" s="91" t="s">
        <v>62</v>
      </c>
      <c r="C26" s="92"/>
      <c r="D26" s="93"/>
      <c r="E26" s="10"/>
      <c r="F26" s="4"/>
      <c r="G26" s="4"/>
      <c r="H26" s="4"/>
      <c r="I26" s="11">
        <v>20</v>
      </c>
      <c r="J26" s="4"/>
      <c r="K26" s="33"/>
    </row>
    <row r="27" spans="1:13" ht="24" customHeight="1" x14ac:dyDescent="0.35">
      <c r="A27" s="21">
        <v>2.1</v>
      </c>
      <c r="B27" s="80" t="s">
        <v>48</v>
      </c>
      <c r="C27" s="81"/>
      <c r="D27" s="82"/>
      <c r="E27" s="36"/>
      <c r="F27" s="4"/>
      <c r="G27" s="4"/>
      <c r="H27" s="4"/>
      <c r="I27" s="14">
        <v>5</v>
      </c>
      <c r="J27" s="4"/>
      <c r="K27" s="37"/>
    </row>
    <row r="28" spans="1:13" ht="48" customHeight="1" x14ac:dyDescent="0.35">
      <c r="A28" s="21">
        <v>2.2000000000000002</v>
      </c>
      <c r="B28" s="80" t="s">
        <v>49</v>
      </c>
      <c r="C28" s="81"/>
      <c r="D28" s="82"/>
      <c r="E28" s="36"/>
      <c r="F28" s="4"/>
      <c r="G28" s="4"/>
      <c r="H28" s="4"/>
      <c r="I28" s="14">
        <v>5</v>
      </c>
      <c r="J28" s="4"/>
      <c r="K28" s="37"/>
    </row>
    <row r="29" spans="1:13" ht="48" customHeight="1" x14ac:dyDescent="0.35">
      <c r="A29" s="21">
        <v>2.2999999999999998</v>
      </c>
      <c r="B29" s="80" t="s">
        <v>50</v>
      </c>
      <c r="C29" s="81"/>
      <c r="D29" s="82"/>
      <c r="E29" s="36"/>
      <c r="F29" s="4"/>
      <c r="G29" s="4"/>
      <c r="H29" s="4"/>
      <c r="I29" s="14">
        <v>5</v>
      </c>
      <c r="J29" s="4"/>
      <c r="K29" s="37"/>
    </row>
    <row r="30" spans="1:13" ht="48" customHeight="1" x14ac:dyDescent="0.35">
      <c r="A30" s="21">
        <v>2.4</v>
      </c>
      <c r="B30" s="80" t="s">
        <v>51</v>
      </c>
      <c r="C30" s="81"/>
      <c r="D30" s="82"/>
      <c r="E30" s="36"/>
      <c r="F30" s="4"/>
      <c r="G30" s="4"/>
      <c r="H30" s="4"/>
      <c r="I30" s="14">
        <v>5</v>
      </c>
      <c r="J30" s="4"/>
      <c r="K30" s="37"/>
    </row>
    <row r="31" spans="1:13" ht="24" customHeight="1" x14ac:dyDescent="0.35">
      <c r="A31" s="16">
        <v>3</v>
      </c>
      <c r="B31" s="91" t="s">
        <v>52</v>
      </c>
      <c r="C31" s="92"/>
      <c r="D31" s="93"/>
      <c r="E31" s="12"/>
      <c r="F31" s="4"/>
      <c r="G31" s="4"/>
      <c r="H31" s="4"/>
      <c r="I31" s="11">
        <v>50</v>
      </c>
      <c r="J31" s="4"/>
      <c r="K31" s="33"/>
    </row>
    <row r="32" spans="1:13" ht="24" customHeight="1" x14ac:dyDescent="0.35">
      <c r="A32" s="21">
        <v>3.1</v>
      </c>
      <c r="B32" s="80" t="s">
        <v>53</v>
      </c>
      <c r="C32" s="81"/>
      <c r="D32" s="82"/>
      <c r="E32" s="13"/>
      <c r="F32" s="4"/>
      <c r="G32" s="4"/>
      <c r="H32" s="4"/>
      <c r="I32" s="14">
        <v>20</v>
      </c>
      <c r="J32" s="4"/>
      <c r="K32" s="37"/>
    </row>
    <row r="33" spans="1:12" ht="24" customHeight="1" x14ac:dyDescent="0.35">
      <c r="A33" s="21">
        <v>3.2</v>
      </c>
      <c r="B33" s="80" t="s">
        <v>54</v>
      </c>
      <c r="C33" s="81"/>
      <c r="D33" s="82"/>
      <c r="E33" s="13"/>
      <c r="F33" s="4"/>
      <c r="G33" s="4"/>
      <c r="H33" s="4"/>
      <c r="I33" s="14">
        <v>30</v>
      </c>
      <c r="J33" s="4"/>
      <c r="K33" s="37"/>
    </row>
    <row r="34" spans="1:12" ht="24" customHeight="1" x14ac:dyDescent="0.35">
      <c r="A34" s="16">
        <v>4</v>
      </c>
      <c r="B34" s="91" t="s">
        <v>63</v>
      </c>
      <c r="C34" s="92"/>
      <c r="D34" s="93"/>
      <c r="E34" s="10"/>
      <c r="F34" s="4"/>
      <c r="G34" s="4"/>
      <c r="H34" s="4"/>
      <c r="I34" s="11">
        <v>10</v>
      </c>
      <c r="J34" s="4"/>
      <c r="K34" s="33"/>
    </row>
    <row r="35" spans="1:12" ht="24" customHeight="1" x14ac:dyDescent="0.35">
      <c r="A35" s="21">
        <v>4.0999999999999996</v>
      </c>
      <c r="B35" s="80" t="s">
        <v>55</v>
      </c>
      <c r="C35" s="81"/>
      <c r="D35" s="82"/>
      <c r="E35" s="13"/>
      <c r="F35" s="4"/>
      <c r="G35" s="4"/>
      <c r="H35" s="4"/>
      <c r="I35" s="14">
        <v>5</v>
      </c>
      <c r="J35" s="4"/>
      <c r="K35" s="37"/>
      <c r="L35" s="15"/>
    </row>
    <row r="36" spans="1:12" ht="24" customHeight="1" x14ac:dyDescent="0.35">
      <c r="A36" s="21">
        <v>4.2</v>
      </c>
      <c r="B36" s="80" t="s">
        <v>64</v>
      </c>
      <c r="C36" s="81"/>
      <c r="D36" s="82"/>
      <c r="E36" s="13"/>
      <c r="F36" s="4"/>
      <c r="G36" s="4"/>
      <c r="H36" s="4"/>
      <c r="I36" s="14">
        <v>5</v>
      </c>
      <c r="J36" s="4"/>
      <c r="K36" s="37"/>
      <c r="L36" s="15"/>
    </row>
    <row r="37" spans="1:12" s="18" customFormat="1" x14ac:dyDescent="0.35">
      <c r="A37" s="94" t="s">
        <v>14</v>
      </c>
      <c r="B37" s="95"/>
      <c r="C37" s="95"/>
      <c r="D37" s="95"/>
      <c r="E37" s="95"/>
      <c r="F37" s="95"/>
      <c r="G37" s="95"/>
      <c r="H37" s="96"/>
      <c r="I37" s="7">
        <f>SUM(I26,I27,I32,I34,I35)</f>
        <v>60</v>
      </c>
      <c r="J37" s="30"/>
      <c r="K37" s="34"/>
    </row>
    <row r="41" spans="1:12" x14ac:dyDescent="0.35">
      <c r="E41" s="89"/>
      <c r="F41" s="89"/>
      <c r="G41" s="89"/>
    </row>
    <row r="42" spans="1:12" x14ac:dyDescent="0.35">
      <c r="E42" s="89"/>
      <c r="F42" s="89"/>
      <c r="G42" s="89"/>
    </row>
    <row r="43" spans="1:12" x14ac:dyDescent="0.35">
      <c r="E43" s="89"/>
      <c r="F43" s="89"/>
      <c r="G43" s="89"/>
    </row>
    <row r="44" spans="1:12" x14ac:dyDescent="0.35">
      <c r="E44" s="90"/>
      <c r="F44" s="90"/>
      <c r="G44" s="90"/>
    </row>
    <row r="45" spans="1:12" x14ac:dyDescent="0.35">
      <c r="E45" s="89"/>
      <c r="F45" s="89"/>
      <c r="G45" s="89"/>
    </row>
    <row r="46" spans="1:12" x14ac:dyDescent="0.35">
      <c r="E46" s="89"/>
      <c r="F46" s="89"/>
      <c r="G46" s="89"/>
    </row>
  </sheetData>
  <mergeCells count="41">
    <mergeCell ref="B26:D26"/>
    <mergeCell ref="B27:D27"/>
    <mergeCell ref="A12:H12"/>
    <mergeCell ref="A20:K20"/>
    <mergeCell ref="I18:I19"/>
    <mergeCell ref="A14:D14"/>
    <mergeCell ref="B25:D25"/>
    <mergeCell ref="B24:D24"/>
    <mergeCell ref="B23:D23"/>
    <mergeCell ref="B22:D22"/>
    <mergeCell ref="B21:D21"/>
    <mergeCell ref="E46:G46"/>
    <mergeCell ref="E41:G41"/>
    <mergeCell ref="E42:G42"/>
    <mergeCell ref="E43:G43"/>
    <mergeCell ref="E44:G44"/>
    <mergeCell ref="E45:G45"/>
    <mergeCell ref="A37:H37"/>
    <mergeCell ref="A1:K1"/>
    <mergeCell ref="A2:K2"/>
    <mergeCell ref="A3:K3"/>
    <mergeCell ref="A4:K4"/>
    <mergeCell ref="K18:K19"/>
    <mergeCell ref="A18:A19"/>
    <mergeCell ref="J18:J19"/>
    <mergeCell ref="B18:D19"/>
    <mergeCell ref="A10:A11"/>
    <mergeCell ref="B10:B11"/>
    <mergeCell ref="C10:E10"/>
    <mergeCell ref="F10:H10"/>
    <mergeCell ref="B36:D36"/>
    <mergeCell ref="E18:E19"/>
    <mergeCell ref="F18:H18"/>
    <mergeCell ref="B35:D35"/>
    <mergeCell ref="B31:D31"/>
    <mergeCell ref="B30:D30"/>
    <mergeCell ref="B29:D29"/>
    <mergeCell ref="B28:D28"/>
    <mergeCell ref="B32:D32"/>
    <mergeCell ref="B33:D33"/>
    <mergeCell ref="B34:D34"/>
  </mergeCells>
  <pageMargins left="0.7" right="0.7" top="0.75" bottom="0.75" header="0.3" footer="0.3"/>
  <pageSetup paperSize="9" scale="53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  <pageSetUpPr fitToPage="1"/>
  </sheetPr>
  <dimension ref="A1:M46"/>
  <sheetViews>
    <sheetView view="pageBreakPreview" topLeftCell="A3" zoomScale="80" zoomScaleNormal="100" zoomScaleSheetLayoutView="80" workbookViewId="0">
      <selection activeCell="B28" sqref="B28:D28"/>
    </sheetView>
  </sheetViews>
  <sheetFormatPr defaultColWidth="9.140625" defaultRowHeight="21" x14ac:dyDescent="0.35"/>
  <cols>
    <col min="1" max="1" width="6.28515625" style="1" customWidth="1"/>
    <col min="2" max="2" width="31.7109375" style="1" customWidth="1"/>
    <col min="3" max="3" width="17.5703125" style="1" customWidth="1"/>
    <col min="4" max="4" width="16" style="1" customWidth="1"/>
    <col min="5" max="5" width="15.7109375" style="1" bestFit="1" customWidth="1"/>
    <col min="6" max="6" width="17.28515625" style="1" customWidth="1"/>
    <col min="7" max="9" width="14.7109375" style="1" customWidth="1"/>
    <col min="10" max="11" width="12.7109375" style="1" customWidth="1"/>
    <col min="12" max="12" width="20.7109375" style="1" customWidth="1"/>
    <col min="13" max="16384" width="9.140625" style="1"/>
  </cols>
  <sheetData>
    <row r="1" spans="1:12" ht="23.25" x14ac:dyDescent="0.35">
      <c r="A1" s="97" t="s">
        <v>44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8"/>
    </row>
    <row r="2" spans="1:12" ht="23.25" x14ac:dyDescent="0.35">
      <c r="A2" s="97" t="s">
        <v>0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8"/>
    </row>
    <row r="3" spans="1:12" ht="23.25" x14ac:dyDescent="0.35">
      <c r="A3" s="112" t="s">
        <v>28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9"/>
    </row>
    <row r="4" spans="1:12" ht="24" customHeight="1" x14ac:dyDescent="0.35">
      <c r="A4" s="97" t="s">
        <v>56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8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45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104" t="s">
        <v>8</v>
      </c>
      <c r="B10" s="105" t="s">
        <v>37</v>
      </c>
      <c r="C10" s="104" t="s">
        <v>38</v>
      </c>
      <c r="D10" s="104"/>
      <c r="E10" s="104"/>
      <c r="F10" s="104" t="s">
        <v>7</v>
      </c>
      <c r="G10" s="104"/>
      <c r="H10" s="104"/>
    </row>
    <row r="11" spans="1:12" x14ac:dyDescent="0.35">
      <c r="A11" s="104"/>
      <c r="B11" s="106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x14ac:dyDescent="0.35">
      <c r="A12" s="75" t="s">
        <v>65</v>
      </c>
      <c r="B12" s="76"/>
      <c r="C12" s="76"/>
      <c r="D12" s="76"/>
      <c r="E12" s="76"/>
      <c r="F12" s="76"/>
      <c r="G12" s="76"/>
      <c r="H12" s="77"/>
    </row>
    <row r="13" spans="1:12" ht="24" customHeight="1" x14ac:dyDescent="0.35">
      <c r="A13" s="24">
        <v>1</v>
      </c>
      <c r="B13" s="25" t="s">
        <v>66</v>
      </c>
      <c r="C13" s="26"/>
      <c r="D13" s="27"/>
      <c r="E13" s="27"/>
      <c r="F13" s="28"/>
      <c r="G13" s="27"/>
      <c r="H13" s="27"/>
    </row>
    <row r="14" spans="1:12" ht="24" customHeight="1" x14ac:dyDescent="0.35">
      <c r="A14" s="107" t="s">
        <v>58</v>
      </c>
      <c r="B14" s="107"/>
      <c r="C14" s="107"/>
      <c r="D14" s="107"/>
      <c r="E14" s="4"/>
      <c r="F14" s="22">
        <f>F13</f>
        <v>0</v>
      </c>
      <c r="G14" s="4"/>
      <c r="H14" s="23"/>
    </row>
    <row r="15" spans="1:12" ht="7.5" customHeight="1" x14ac:dyDescent="0.35"/>
    <row r="16" spans="1:12" ht="20.25" customHeight="1" x14ac:dyDescent="0.35">
      <c r="A16" s="1" t="s">
        <v>9</v>
      </c>
    </row>
    <row r="17" spans="1:13" ht="7.5" customHeight="1" x14ac:dyDescent="0.35"/>
    <row r="18" spans="1:13" ht="47.25" customHeight="1" x14ac:dyDescent="0.35">
      <c r="A18" s="78" t="s">
        <v>8</v>
      </c>
      <c r="B18" s="98" t="s">
        <v>40</v>
      </c>
      <c r="C18" s="99"/>
      <c r="D18" s="100"/>
      <c r="E18" s="78" t="s">
        <v>42</v>
      </c>
      <c r="F18" s="83" t="s">
        <v>15</v>
      </c>
      <c r="G18" s="84"/>
      <c r="H18" s="85"/>
      <c r="I18" s="78" t="s">
        <v>11</v>
      </c>
      <c r="J18" s="78" t="s">
        <v>12</v>
      </c>
      <c r="K18" s="105" t="s">
        <v>13</v>
      </c>
      <c r="L18" s="5"/>
      <c r="M18" s="5"/>
    </row>
    <row r="19" spans="1:13" ht="42" x14ac:dyDescent="0.35">
      <c r="A19" s="79"/>
      <c r="B19" s="101"/>
      <c r="C19" s="102"/>
      <c r="D19" s="103"/>
      <c r="E19" s="79"/>
      <c r="F19" s="6" t="s">
        <v>41</v>
      </c>
      <c r="G19" s="6" t="s">
        <v>10</v>
      </c>
      <c r="H19" s="6" t="s">
        <v>43</v>
      </c>
      <c r="I19" s="79"/>
      <c r="J19" s="79"/>
      <c r="K19" s="106"/>
      <c r="L19" s="5"/>
      <c r="M19" s="5"/>
    </row>
    <row r="20" spans="1:13" s="32" customFormat="1" ht="24" customHeight="1" x14ac:dyDescent="0.35">
      <c r="A20" s="86" t="s">
        <v>57</v>
      </c>
      <c r="B20" s="87"/>
      <c r="C20" s="87"/>
      <c r="D20" s="87"/>
      <c r="E20" s="87"/>
      <c r="F20" s="87"/>
      <c r="G20" s="87"/>
      <c r="H20" s="87"/>
      <c r="I20" s="87"/>
      <c r="J20" s="87"/>
      <c r="K20" s="88"/>
      <c r="L20" s="31"/>
      <c r="M20" s="31"/>
    </row>
    <row r="21" spans="1:13" ht="24" customHeight="1" x14ac:dyDescent="0.35">
      <c r="A21" s="35">
        <v>1</v>
      </c>
      <c r="B21" s="72" t="s">
        <v>59</v>
      </c>
      <c r="C21" s="73"/>
      <c r="D21" s="74"/>
      <c r="E21" s="35"/>
      <c r="F21" s="29"/>
      <c r="G21" s="29"/>
      <c r="H21" s="29"/>
      <c r="I21" s="35">
        <v>20</v>
      </c>
      <c r="J21" s="29"/>
      <c r="K21" s="33"/>
      <c r="L21" s="5"/>
      <c r="M21" s="5"/>
    </row>
    <row r="22" spans="1:13" ht="24" customHeight="1" x14ac:dyDescent="0.35">
      <c r="A22" s="19">
        <v>1.1000000000000001</v>
      </c>
      <c r="B22" s="80" t="s">
        <v>60</v>
      </c>
      <c r="C22" s="81"/>
      <c r="D22" s="82"/>
      <c r="E22" s="19"/>
      <c r="F22" s="20"/>
      <c r="G22" s="20"/>
      <c r="H22" s="20"/>
      <c r="I22" s="19">
        <v>5</v>
      </c>
      <c r="J22" s="20"/>
      <c r="K22" s="33"/>
      <c r="L22" s="5"/>
      <c r="M22" s="5"/>
    </row>
    <row r="23" spans="1:13" ht="24" customHeight="1" x14ac:dyDescent="0.35">
      <c r="A23" s="19">
        <v>1.2</v>
      </c>
      <c r="B23" s="80" t="s">
        <v>61</v>
      </c>
      <c r="C23" s="81"/>
      <c r="D23" s="82"/>
      <c r="E23" s="19"/>
      <c r="F23" s="20"/>
      <c r="G23" s="20"/>
      <c r="H23" s="20"/>
      <c r="I23" s="19">
        <v>5</v>
      </c>
      <c r="J23" s="20"/>
      <c r="K23" s="33"/>
      <c r="L23" s="5"/>
      <c r="M23" s="5"/>
    </row>
    <row r="24" spans="1:13" ht="24" customHeight="1" x14ac:dyDescent="0.35">
      <c r="A24" s="19">
        <v>1.3</v>
      </c>
      <c r="B24" s="80" t="s">
        <v>46</v>
      </c>
      <c r="C24" s="81"/>
      <c r="D24" s="82"/>
      <c r="E24" s="19"/>
      <c r="F24" s="20"/>
      <c r="G24" s="20"/>
      <c r="H24" s="20"/>
      <c r="I24" s="19">
        <v>5</v>
      </c>
      <c r="J24" s="20"/>
      <c r="K24" s="33"/>
      <c r="L24" s="5"/>
      <c r="M24" s="5"/>
    </row>
    <row r="25" spans="1:13" ht="48" customHeight="1" x14ac:dyDescent="0.35">
      <c r="A25" s="19">
        <v>1.4</v>
      </c>
      <c r="B25" s="80" t="s">
        <v>47</v>
      </c>
      <c r="C25" s="81"/>
      <c r="D25" s="82"/>
      <c r="E25" s="19"/>
      <c r="F25" s="20"/>
      <c r="G25" s="20"/>
      <c r="H25" s="20"/>
      <c r="I25" s="19">
        <v>5</v>
      </c>
      <c r="J25" s="20"/>
      <c r="K25" s="33"/>
      <c r="L25" s="5"/>
      <c r="M25" s="5"/>
    </row>
    <row r="26" spans="1:13" ht="24" customHeight="1" x14ac:dyDescent="0.35">
      <c r="A26" s="16">
        <v>2</v>
      </c>
      <c r="B26" s="91" t="s">
        <v>62</v>
      </c>
      <c r="C26" s="92"/>
      <c r="D26" s="93"/>
      <c r="E26" s="10"/>
      <c r="F26" s="4"/>
      <c r="G26" s="4"/>
      <c r="H26" s="4"/>
      <c r="I26" s="11">
        <v>20</v>
      </c>
      <c r="J26" s="4"/>
      <c r="K26" s="33"/>
    </row>
    <row r="27" spans="1:13" ht="24" customHeight="1" x14ac:dyDescent="0.35">
      <c r="A27" s="21">
        <v>2.1</v>
      </c>
      <c r="B27" s="80" t="s">
        <v>48</v>
      </c>
      <c r="C27" s="81"/>
      <c r="D27" s="82"/>
      <c r="E27" s="36"/>
      <c r="F27" s="4"/>
      <c r="G27" s="4"/>
      <c r="H27" s="4"/>
      <c r="I27" s="14">
        <v>5</v>
      </c>
      <c r="J27" s="4"/>
      <c r="K27" s="37"/>
    </row>
    <row r="28" spans="1:13" ht="48" customHeight="1" x14ac:dyDescent="0.35">
      <c r="A28" s="21">
        <v>2.2000000000000002</v>
      </c>
      <c r="B28" s="80" t="s">
        <v>49</v>
      </c>
      <c r="C28" s="81"/>
      <c r="D28" s="82"/>
      <c r="E28" s="36"/>
      <c r="F28" s="4"/>
      <c r="G28" s="4"/>
      <c r="H28" s="4"/>
      <c r="I28" s="14">
        <v>5</v>
      </c>
      <c r="J28" s="4"/>
      <c r="K28" s="37"/>
    </row>
    <row r="29" spans="1:13" ht="48" customHeight="1" x14ac:dyDescent="0.35">
      <c r="A29" s="21">
        <v>2.2999999999999998</v>
      </c>
      <c r="B29" s="80" t="s">
        <v>50</v>
      </c>
      <c r="C29" s="81"/>
      <c r="D29" s="82"/>
      <c r="E29" s="36"/>
      <c r="F29" s="4"/>
      <c r="G29" s="4"/>
      <c r="H29" s="4"/>
      <c r="I29" s="14">
        <v>5</v>
      </c>
      <c r="J29" s="4"/>
      <c r="K29" s="37"/>
    </row>
    <row r="30" spans="1:13" ht="48" customHeight="1" x14ac:dyDescent="0.35">
      <c r="A30" s="21">
        <v>2.4</v>
      </c>
      <c r="B30" s="80" t="s">
        <v>51</v>
      </c>
      <c r="C30" s="81"/>
      <c r="D30" s="82"/>
      <c r="E30" s="36"/>
      <c r="F30" s="4"/>
      <c r="G30" s="4"/>
      <c r="H30" s="4"/>
      <c r="I30" s="14">
        <v>5</v>
      </c>
      <c r="J30" s="4"/>
      <c r="K30" s="37"/>
    </row>
    <row r="31" spans="1:13" ht="24" customHeight="1" x14ac:dyDescent="0.35">
      <c r="A31" s="16">
        <v>3</v>
      </c>
      <c r="B31" s="91" t="s">
        <v>52</v>
      </c>
      <c r="C31" s="92"/>
      <c r="D31" s="93"/>
      <c r="E31" s="12"/>
      <c r="F31" s="4"/>
      <c r="G31" s="4"/>
      <c r="H31" s="4"/>
      <c r="I31" s="11">
        <v>50</v>
      </c>
      <c r="J31" s="4"/>
      <c r="K31" s="33"/>
    </row>
    <row r="32" spans="1:13" ht="24" customHeight="1" x14ac:dyDescent="0.35">
      <c r="A32" s="21">
        <v>3.1</v>
      </c>
      <c r="B32" s="80" t="s">
        <v>53</v>
      </c>
      <c r="C32" s="81"/>
      <c r="D32" s="82"/>
      <c r="E32" s="13"/>
      <c r="F32" s="4"/>
      <c r="G32" s="4"/>
      <c r="H32" s="4"/>
      <c r="I32" s="14">
        <v>20</v>
      </c>
      <c r="J32" s="4"/>
      <c r="K32" s="37"/>
    </row>
    <row r="33" spans="1:12" ht="24" customHeight="1" x14ac:dyDescent="0.35">
      <c r="A33" s="21">
        <v>3.2</v>
      </c>
      <c r="B33" s="80" t="s">
        <v>54</v>
      </c>
      <c r="C33" s="81"/>
      <c r="D33" s="82"/>
      <c r="E33" s="13"/>
      <c r="F33" s="4"/>
      <c r="G33" s="4"/>
      <c r="H33" s="4"/>
      <c r="I33" s="14">
        <v>30</v>
      </c>
      <c r="J33" s="4"/>
      <c r="K33" s="37"/>
    </row>
    <row r="34" spans="1:12" ht="24" customHeight="1" x14ac:dyDescent="0.35">
      <c r="A34" s="16">
        <v>4</v>
      </c>
      <c r="B34" s="91" t="s">
        <v>63</v>
      </c>
      <c r="C34" s="92"/>
      <c r="D34" s="93"/>
      <c r="E34" s="10"/>
      <c r="F34" s="4"/>
      <c r="G34" s="4"/>
      <c r="H34" s="4"/>
      <c r="I34" s="11">
        <v>10</v>
      </c>
      <c r="J34" s="4"/>
      <c r="K34" s="33"/>
    </row>
    <row r="35" spans="1:12" ht="24" customHeight="1" x14ac:dyDescent="0.35">
      <c r="A35" s="21">
        <v>4.0999999999999996</v>
      </c>
      <c r="B35" s="80" t="s">
        <v>55</v>
      </c>
      <c r="C35" s="81"/>
      <c r="D35" s="82"/>
      <c r="E35" s="13"/>
      <c r="F35" s="4"/>
      <c r="G35" s="4"/>
      <c r="H35" s="4"/>
      <c r="I35" s="14">
        <v>5</v>
      </c>
      <c r="J35" s="4"/>
      <c r="K35" s="37"/>
      <c r="L35" s="15"/>
    </row>
    <row r="36" spans="1:12" ht="24" customHeight="1" x14ac:dyDescent="0.35">
      <c r="A36" s="21">
        <v>4.2</v>
      </c>
      <c r="B36" s="80" t="s">
        <v>64</v>
      </c>
      <c r="C36" s="81"/>
      <c r="D36" s="82"/>
      <c r="E36" s="13"/>
      <c r="F36" s="4"/>
      <c r="G36" s="4"/>
      <c r="H36" s="4"/>
      <c r="I36" s="14">
        <v>5</v>
      </c>
      <c r="J36" s="4"/>
      <c r="K36" s="37"/>
      <c r="L36" s="15"/>
    </row>
    <row r="37" spans="1:12" s="18" customFormat="1" x14ac:dyDescent="0.35">
      <c r="A37" s="94" t="s">
        <v>14</v>
      </c>
      <c r="B37" s="95"/>
      <c r="C37" s="95"/>
      <c r="D37" s="95"/>
      <c r="E37" s="95"/>
      <c r="F37" s="95"/>
      <c r="G37" s="95"/>
      <c r="H37" s="96"/>
      <c r="I37" s="7">
        <f>SUM(I26,I27,I32,I34,I35)</f>
        <v>60</v>
      </c>
      <c r="J37" s="30"/>
      <c r="K37" s="34"/>
    </row>
    <row r="41" spans="1:12" x14ac:dyDescent="0.35">
      <c r="E41" s="89"/>
      <c r="F41" s="89"/>
      <c r="G41" s="89"/>
    </row>
    <row r="42" spans="1:12" x14ac:dyDescent="0.35">
      <c r="E42" s="89"/>
      <c r="F42" s="89"/>
      <c r="G42" s="89"/>
    </row>
    <row r="43" spans="1:12" x14ac:dyDescent="0.35">
      <c r="E43" s="89"/>
      <c r="F43" s="89"/>
      <c r="G43" s="89"/>
    </row>
    <row r="44" spans="1:12" x14ac:dyDescent="0.35">
      <c r="E44" s="90"/>
      <c r="F44" s="90"/>
      <c r="G44" s="90"/>
    </row>
    <row r="45" spans="1:12" x14ac:dyDescent="0.35">
      <c r="E45" s="89"/>
      <c r="F45" s="89"/>
      <c r="G45" s="89"/>
    </row>
    <row r="46" spans="1:12" x14ac:dyDescent="0.35">
      <c r="E46" s="89"/>
      <c r="F46" s="89"/>
      <c r="G46" s="89"/>
    </row>
  </sheetData>
  <mergeCells count="41">
    <mergeCell ref="B26:D26"/>
    <mergeCell ref="B27:D27"/>
    <mergeCell ref="A12:H12"/>
    <mergeCell ref="A20:K20"/>
    <mergeCell ref="I18:I19"/>
    <mergeCell ref="A14:D14"/>
    <mergeCell ref="B25:D25"/>
    <mergeCell ref="B24:D24"/>
    <mergeCell ref="B23:D23"/>
    <mergeCell ref="B22:D22"/>
    <mergeCell ref="B21:D21"/>
    <mergeCell ref="E46:G46"/>
    <mergeCell ref="E41:G41"/>
    <mergeCell ref="E42:G42"/>
    <mergeCell ref="E43:G43"/>
    <mergeCell ref="E44:G44"/>
    <mergeCell ref="E45:G45"/>
    <mergeCell ref="A37:H37"/>
    <mergeCell ref="A1:K1"/>
    <mergeCell ref="A2:K2"/>
    <mergeCell ref="A3:K3"/>
    <mergeCell ref="A4:K4"/>
    <mergeCell ref="K18:K19"/>
    <mergeCell ref="A18:A19"/>
    <mergeCell ref="J18:J19"/>
    <mergeCell ref="B18:D19"/>
    <mergeCell ref="A10:A11"/>
    <mergeCell ref="B10:B11"/>
    <mergeCell ref="C10:E10"/>
    <mergeCell ref="F10:H10"/>
    <mergeCell ref="B36:D36"/>
    <mergeCell ref="E18:E19"/>
    <mergeCell ref="F18:H18"/>
    <mergeCell ref="B35:D35"/>
    <mergeCell ref="B31:D31"/>
    <mergeCell ref="B30:D30"/>
    <mergeCell ref="B29:D29"/>
    <mergeCell ref="B28:D28"/>
    <mergeCell ref="B32:D32"/>
    <mergeCell ref="B33:D33"/>
    <mergeCell ref="B34:D34"/>
  </mergeCells>
  <pageMargins left="0.7" right="0.7" top="0.75" bottom="0.75" header="0.3" footer="0.3"/>
  <pageSetup paperSize="9" scale="53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C000"/>
    <pageSetUpPr fitToPage="1"/>
  </sheetPr>
  <dimension ref="A1:M46"/>
  <sheetViews>
    <sheetView view="pageBreakPreview" topLeftCell="A3" zoomScale="80" zoomScaleNormal="100" zoomScaleSheetLayoutView="80" workbookViewId="0">
      <selection activeCell="B28" sqref="B28:D28"/>
    </sheetView>
  </sheetViews>
  <sheetFormatPr defaultColWidth="9.140625" defaultRowHeight="21" x14ac:dyDescent="0.35"/>
  <cols>
    <col min="1" max="1" width="6.28515625" style="1" customWidth="1"/>
    <col min="2" max="2" width="31.7109375" style="1" customWidth="1"/>
    <col min="3" max="3" width="17.5703125" style="1" customWidth="1"/>
    <col min="4" max="4" width="16" style="1" customWidth="1"/>
    <col min="5" max="5" width="15.7109375" style="1" bestFit="1" customWidth="1"/>
    <col min="6" max="6" width="17.28515625" style="1" customWidth="1"/>
    <col min="7" max="9" width="14.7109375" style="1" customWidth="1"/>
    <col min="10" max="11" width="12.7109375" style="1" customWidth="1"/>
    <col min="12" max="12" width="20.7109375" style="1" customWidth="1"/>
    <col min="13" max="16384" width="9.140625" style="1"/>
  </cols>
  <sheetData>
    <row r="1" spans="1:12" ht="23.25" x14ac:dyDescent="0.35">
      <c r="A1" s="97" t="s">
        <v>44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8"/>
    </row>
    <row r="2" spans="1:12" ht="23.25" x14ac:dyDescent="0.35">
      <c r="A2" s="97" t="s">
        <v>0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8"/>
    </row>
    <row r="3" spans="1:12" ht="23.25" x14ac:dyDescent="0.35">
      <c r="A3" s="112" t="s">
        <v>39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9"/>
    </row>
    <row r="4" spans="1:12" ht="24" customHeight="1" x14ac:dyDescent="0.35">
      <c r="A4" s="97" t="s">
        <v>56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8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45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104" t="s">
        <v>8</v>
      </c>
      <c r="B10" s="105" t="s">
        <v>37</v>
      </c>
      <c r="C10" s="104" t="s">
        <v>38</v>
      </c>
      <c r="D10" s="104"/>
      <c r="E10" s="104"/>
      <c r="F10" s="104" t="s">
        <v>7</v>
      </c>
      <c r="G10" s="104"/>
      <c r="H10" s="104"/>
    </row>
    <row r="11" spans="1:12" x14ac:dyDescent="0.35">
      <c r="A11" s="104"/>
      <c r="B11" s="106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x14ac:dyDescent="0.35">
      <c r="A12" s="75" t="s">
        <v>65</v>
      </c>
      <c r="B12" s="76"/>
      <c r="C12" s="76"/>
      <c r="D12" s="76"/>
      <c r="E12" s="76"/>
      <c r="F12" s="76"/>
      <c r="G12" s="76"/>
      <c r="H12" s="77"/>
    </row>
    <row r="13" spans="1:12" ht="24" customHeight="1" x14ac:dyDescent="0.35">
      <c r="A13" s="24">
        <v>1</v>
      </c>
      <c r="B13" s="25" t="s">
        <v>66</v>
      </c>
      <c r="C13" s="26"/>
      <c r="D13" s="27"/>
      <c r="E13" s="27"/>
      <c r="F13" s="28"/>
      <c r="G13" s="27"/>
      <c r="H13" s="27"/>
    </row>
    <row r="14" spans="1:12" ht="24" customHeight="1" x14ac:dyDescent="0.35">
      <c r="A14" s="118" t="s">
        <v>58</v>
      </c>
      <c r="B14" s="118"/>
      <c r="C14" s="118"/>
      <c r="D14" s="118"/>
      <c r="E14" s="4"/>
      <c r="F14" s="22">
        <f>F13</f>
        <v>0</v>
      </c>
      <c r="G14" s="4"/>
      <c r="H14" s="23"/>
    </row>
    <row r="15" spans="1:12" ht="7.5" customHeight="1" x14ac:dyDescent="0.35"/>
    <row r="16" spans="1:12" ht="20.25" customHeight="1" x14ac:dyDescent="0.35">
      <c r="A16" s="1" t="s">
        <v>9</v>
      </c>
    </row>
    <row r="17" spans="1:13" ht="7.5" customHeight="1" x14ac:dyDescent="0.35"/>
    <row r="18" spans="1:13" ht="47.25" customHeight="1" x14ac:dyDescent="0.35">
      <c r="A18" s="78" t="s">
        <v>8</v>
      </c>
      <c r="B18" s="98" t="s">
        <v>40</v>
      </c>
      <c r="C18" s="99"/>
      <c r="D18" s="100"/>
      <c r="E18" s="78" t="s">
        <v>42</v>
      </c>
      <c r="F18" s="83" t="s">
        <v>15</v>
      </c>
      <c r="G18" s="84"/>
      <c r="H18" s="85"/>
      <c r="I18" s="78" t="s">
        <v>11</v>
      </c>
      <c r="J18" s="78" t="s">
        <v>12</v>
      </c>
      <c r="K18" s="105" t="s">
        <v>13</v>
      </c>
      <c r="L18" s="5"/>
      <c r="M18" s="5"/>
    </row>
    <row r="19" spans="1:13" ht="42" x14ac:dyDescent="0.35">
      <c r="A19" s="79"/>
      <c r="B19" s="101"/>
      <c r="C19" s="102"/>
      <c r="D19" s="103"/>
      <c r="E19" s="79"/>
      <c r="F19" s="6" t="s">
        <v>41</v>
      </c>
      <c r="G19" s="6" t="s">
        <v>10</v>
      </c>
      <c r="H19" s="6" t="s">
        <v>43</v>
      </c>
      <c r="I19" s="79"/>
      <c r="J19" s="79"/>
      <c r="K19" s="106"/>
      <c r="L19" s="5"/>
      <c r="M19" s="5"/>
    </row>
    <row r="20" spans="1:13" s="32" customFormat="1" ht="24" customHeight="1" x14ac:dyDescent="0.35">
      <c r="A20" s="86" t="s">
        <v>57</v>
      </c>
      <c r="B20" s="87"/>
      <c r="C20" s="87"/>
      <c r="D20" s="87"/>
      <c r="E20" s="87"/>
      <c r="F20" s="87"/>
      <c r="G20" s="87"/>
      <c r="H20" s="87"/>
      <c r="I20" s="87"/>
      <c r="J20" s="87"/>
      <c r="K20" s="88"/>
      <c r="L20" s="31"/>
      <c r="M20" s="31"/>
    </row>
    <row r="21" spans="1:13" ht="24" customHeight="1" x14ac:dyDescent="0.35">
      <c r="A21" s="35">
        <v>1</v>
      </c>
      <c r="B21" s="72" t="s">
        <v>59</v>
      </c>
      <c r="C21" s="73"/>
      <c r="D21" s="74"/>
      <c r="E21" s="35"/>
      <c r="F21" s="29"/>
      <c r="G21" s="29"/>
      <c r="H21" s="29"/>
      <c r="I21" s="35">
        <v>20</v>
      </c>
      <c r="J21" s="29"/>
      <c r="K21" s="33"/>
      <c r="L21" s="5"/>
      <c r="M21" s="5"/>
    </row>
    <row r="22" spans="1:13" ht="24" customHeight="1" x14ac:dyDescent="0.35">
      <c r="A22" s="19">
        <v>1.1000000000000001</v>
      </c>
      <c r="B22" s="80" t="s">
        <v>60</v>
      </c>
      <c r="C22" s="81"/>
      <c r="D22" s="82"/>
      <c r="E22" s="19"/>
      <c r="F22" s="20"/>
      <c r="G22" s="20"/>
      <c r="H22" s="20"/>
      <c r="I22" s="19">
        <v>5</v>
      </c>
      <c r="J22" s="20"/>
      <c r="K22" s="33"/>
      <c r="L22" s="5"/>
      <c r="M22" s="5"/>
    </row>
    <row r="23" spans="1:13" ht="24" customHeight="1" x14ac:dyDescent="0.35">
      <c r="A23" s="19">
        <v>1.2</v>
      </c>
      <c r="B23" s="80" t="s">
        <v>61</v>
      </c>
      <c r="C23" s="81"/>
      <c r="D23" s="82"/>
      <c r="E23" s="19"/>
      <c r="F23" s="20"/>
      <c r="G23" s="20"/>
      <c r="H23" s="20"/>
      <c r="I23" s="19">
        <v>5</v>
      </c>
      <c r="J23" s="20"/>
      <c r="K23" s="33"/>
      <c r="L23" s="5"/>
      <c r="M23" s="5"/>
    </row>
    <row r="24" spans="1:13" ht="24" customHeight="1" x14ac:dyDescent="0.35">
      <c r="A24" s="19">
        <v>1.3</v>
      </c>
      <c r="B24" s="80" t="s">
        <v>46</v>
      </c>
      <c r="C24" s="81"/>
      <c r="D24" s="82"/>
      <c r="E24" s="19"/>
      <c r="F24" s="20"/>
      <c r="G24" s="20"/>
      <c r="H24" s="20"/>
      <c r="I24" s="19">
        <v>5</v>
      </c>
      <c r="J24" s="20"/>
      <c r="K24" s="33"/>
      <c r="L24" s="5"/>
      <c r="M24" s="5"/>
    </row>
    <row r="25" spans="1:13" ht="48" customHeight="1" x14ac:dyDescent="0.35">
      <c r="A25" s="19">
        <v>1.4</v>
      </c>
      <c r="B25" s="80" t="s">
        <v>47</v>
      </c>
      <c r="C25" s="81"/>
      <c r="D25" s="82"/>
      <c r="E25" s="19"/>
      <c r="F25" s="20"/>
      <c r="G25" s="20"/>
      <c r="H25" s="20"/>
      <c r="I25" s="19">
        <v>5</v>
      </c>
      <c r="J25" s="20"/>
      <c r="K25" s="33"/>
      <c r="L25" s="5"/>
      <c r="M25" s="5"/>
    </row>
    <row r="26" spans="1:13" ht="24" customHeight="1" x14ac:dyDescent="0.35">
      <c r="A26" s="16">
        <v>2</v>
      </c>
      <c r="B26" s="91" t="s">
        <v>62</v>
      </c>
      <c r="C26" s="92"/>
      <c r="D26" s="93"/>
      <c r="E26" s="10"/>
      <c r="F26" s="4"/>
      <c r="G26" s="4"/>
      <c r="H26" s="4"/>
      <c r="I26" s="11">
        <v>20</v>
      </c>
      <c r="J26" s="4"/>
      <c r="K26" s="33"/>
    </row>
    <row r="27" spans="1:13" ht="24" customHeight="1" x14ac:dyDescent="0.35">
      <c r="A27" s="21">
        <v>2.1</v>
      </c>
      <c r="B27" s="80" t="s">
        <v>48</v>
      </c>
      <c r="C27" s="81"/>
      <c r="D27" s="82"/>
      <c r="E27" s="36"/>
      <c r="F27" s="4"/>
      <c r="G27" s="4"/>
      <c r="H27" s="4"/>
      <c r="I27" s="14">
        <v>5</v>
      </c>
      <c r="J27" s="4"/>
      <c r="K27" s="37"/>
    </row>
    <row r="28" spans="1:13" ht="48" customHeight="1" x14ac:dyDescent="0.35">
      <c r="A28" s="21">
        <v>2.2000000000000002</v>
      </c>
      <c r="B28" s="80" t="s">
        <v>49</v>
      </c>
      <c r="C28" s="81"/>
      <c r="D28" s="82"/>
      <c r="E28" s="36"/>
      <c r="F28" s="4"/>
      <c r="G28" s="4"/>
      <c r="H28" s="4"/>
      <c r="I28" s="14">
        <v>5</v>
      </c>
      <c r="J28" s="4"/>
      <c r="K28" s="37"/>
    </row>
    <row r="29" spans="1:13" ht="48" customHeight="1" x14ac:dyDescent="0.35">
      <c r="A29" s="21">
        <v>2.2999999999999998</v>
      </c>
      <c r="B29" s="80" t="s">
        <v>50</v>
      </c>
      <c r="C29" s="81"/>
      <c r="D29" s="82"/>
      <c r="E29" s="36"/>
      <c r="F29" s="4"/>
      <c r="G29" s="4"/>
      <c r="H29" s="4"/>
      <c r="I29" s="14">
        <v>5</v>
      </c>
      <c r="J29" s="4"/>
      <c r="K29" s="37"/>
    </row>
    <row r="30" spans="1:13" ht="48" customHeight="1" x14ac:dyDescent="0.35">
      <c r="A30" s="21">
        <v>2.4</v>
      </c>
      <c r="B30" s="80" t="s">
        <v>51</v>
      </c>
      <c r="C30" s="81"/>
      <c r="D30" s="82"/>
      <c r="E30" s="36"/>
      <c r="F30" s="4"/>
      <c r="G30" s="4"/>
      <c r="H30" s="4"/>
      <c r="I30" s="14">
        <v>5</v>
      </c>
      <c r="J30" s="4"/>
      <c r="K30" s="37"/>
    </row>
    <row r="31" spans="1:13" ht="24" customHeight="1" x14ac:dyDescent="0.35">
      <c r="A31" s="16">
        <v>3</v>
      </c>
      <c r="B31" s="91" t="s">
        <v>52</v>
      </c>
      <c r="C31" s="92"/>
      <c r="D31" s="93"/>
      <c r="E31" s="12"/>
      <c r="F31" s="4"/>
      <c r="G31" s="4"/>
      <c r="H31" s="4"/>
      <c r="I31" s="11">
        <v>50</v>
      </c>
      <c r="J31" s="4"/>
      <c r="K31" s="33"/>
    </row>
    <row r="32" spans="1:13" ht="24" customHeight="1" x14ac:dyDescent="0.35">
      <c r="A32" s="21">
        <v>3.1</v>
      </c>
      <c r="B32" s="80" t="s">
        <v>53</v>
      </c>
      <c r="C32" s="81"/>
      <c r="D32" s="82"/>
      <c r="E32" s="13"/>
      <c r="F32" s="4"/>
      <c r="G32" s="4"/>
      <c r="H32" s="4"/>
      <c r="I32" s="14">
        <v>20</v>
      </c>
      <c r="J32" s="4"/>
      <c r="K32" s="37"/>
    </row>
    <row r="33" spans="1:12" ht="24" customHeight="1" x14ac:dyDescent="0.35">
      <c r="A33" s="21">
        <v>3.2</v>
      </c>
      <c r="B33" s="80" t="s">
        <v>54</v>
      </c>
      <c r="C33" s="81"/>
      <c r="D33" s="82"/>
      <c r="E33" s="13"/>
      <c r="F33" s="4"/>
      <c r="G33" s="4"/>
      <c r="H33" s="4"/>
      <c r="I33" s="14">
        <v>30</v>
      </c>
      <c r="J33" s="4"/>
      <c r="K33" s="37"/>
    </row>
    <row r="34" spans="1:12" ht="24" customHeight="1" x14ac:dyDescent="0.35">
      <c r="A34" s="16">
        <v>4</v>
      </c>
      <c r="B34" s="91" t="s">
        <v>63</v>
      </c>
      <c r="C34" s="92"/>
      <c r="D34" s="93"/>
      <c r="E34" s="10"/>
      <c r="F34" s="4"/>
      <c r="G34" s="4"/>
      <c r="H34" s="4"/>
      <c r="I34" s="11">
        <v>10</v>
      </c>
      <c r="J34" s="4"/>
      <c r="K34" s="33"/>
    </row>
    <row r="35" spans="1:12" ht="24" customHeight="1" x14ac:dyDescent="0.35">
      <c r="A35" s="21">
        <v>4.0999999999999996</v>
      </c>
      <c r="B35" s="80" t="s">
        <v>55</v>
      </c>
      <c r="C35" s="81"/>
      <c r="D35" s="82"/>
      <c r="E35" s="13"/>
      <c r="F35" s="4"/>
      <c r="G35" s="4"/>
      <c r="H35" s="4"/>
      <c r="I35" s="14">
        <v>5</v>
      </c>
      <c r="J35" s="4"/>
      <c r="K35" s="37"/>
      <c r="L35" s="15"/>
    </row>
    <row r="36" spans="1:12" ht="24" customHeight="1" x14ac:dyDescent="0.35">
      <c r="A36" s="21">
        <v>4.2</v>
      </c>
      <c r="B36" s="80" t="s">
        <v>64</v>
      </c>
      <c r="C36" s="81"/>
      <c r="D36" s="82"/>
      <c r="E36" s="13"/>
      <c r="F36" s="4"/>
      <c r="G36" s="4"/>
      <c r="H36" s="4"/>
      <c r="I36" s="14">
        <v>5</v>
      </c>
      <c r="J36" s="4"/>
      <c r="K36" s="37"/>
      <c r="L36" s="15"/>
    </row>
    <row r="37" spans="1:12" s="18" customFormat="1" x14ac:dyDescent="0.35">
      <c r="A37" s="94" t="s">
        <v>14</v>
      </c>
      <c r="B37" s="95"/>
      <c r="C37" s="95"/>
      <c r="D37" s="95"/>
      <c r="E37" s="95"/>
      <c r="F37" s="95"/>
      <c r="G37" s="95"/>
      <c r="H37" s="96"/>
      <c r="I37" s="7">
        <f>SUM(I26,I27,I32,I34,I35)</f>
        <v>60</v>
      </c>
      <c r="J37" s="30"/>
      <c r="K37" s="34"/>
    </row>
    <row r="41" spans="1:12" x14ac:dyDescent="0.35">
      <c r="E41" s="89"/>
      <c r="F41" s="89"/>
      <c r="G41" s="89"/>
    </row>
    <row r="42" spans="1:12" x14ac:dyDescent="0.35">
      <c r="E42" s="89"/>
      <c r="F42" s="89"/>
      <c r="G42" s="89"/>
    </row>
    <row r="43" spans="1:12" x14ac:dyDescent="0.35">
      <c r="E43" s="89"/>
      <c r="F43" s="89"/>
      <c r="G43" s="89"/>
    </row>
    <row r="44" spans="1:12" x14ac:dyDescent="0.35">
      <c r="E44" s="90"/>
      <c r="F44" s="90"/>
      <c r="G44" s="90"/>
    </row>
    <row r="45" spans="1:12" x14ac:dyDescent="0.35">
      <c r="E45" s="89"/>
      <c r="F45" s="89"/>
      <c r="G45" s="89"/>
    </row>
    <row r="46" spans="1:12" x14ac:dyDescent="0.35">
      <c r="E46" s="89"/>
      <c r="F46" s="89"/>
      <c r="G46" s="89"/>
    </row>
  </sheetData>
  <mergeCells count="41">
    <mergeCell ref="B26:D26"/>
    <mergeCell ref="B27:D27"/>
    <mergeCell ref="A12:H12"/>
    <mergeCell ref="A20:K20"/>
    <mergeCell ref="I18:I19"/>
    <mergeCell ref="A14:D14"/>
    <mergeCell ref="B25:D25"/>
    <mergeCell ref="B24:D24"/>
    <mergeCell ref="B23:D23"/>
    <mergeCell ref="B22:D22"/>
    <mergeCell ref="B21:D21"/>
    <mergeCell ref="E46:G46"/>
    <mergeCell ref="E41:G41"/>
    <mergeCell ref="E42:G42"/>
    <mergeCell ref="E43:G43"/>
    <mergeCell ref="E44:G44"/>
    <mergeCell ref="E45:G45"/>
    <mergeCell ref="A37:H37"/>
    <mergeCell ref="A1:K1"/>
    <mergeCell ref="A2:K2"/>
    <mergeCell ref="A3:K3"/>
    <mergeCell ref="A4:K4"/>
    <mergeCell ref="K18:K19"/>
    <mergeCell ref="A18:A19"/>
    <mergeCell ref="J18:J19"/>
    <mergeCell ref="B18:D19"/>
    <mergeCell ref="A10:A11"/>
    <mergeCell ref="B10:B11"/>
    <mergeCell ref="C10:E10"/>
    <mergeCell ref="F10:H10"/>
    <mergeCell ref="B36:D36"/>
    <mergeCell ref="E18:E19"/>
    <mergeCell ref="F18:H18"/>
    <mergeCell ref="B35:D35"/>
    <mergeCell ref="B31:D31"/>
    <mergeCell ref="B30:D30"/>
    <mergeCell ref="B29:D29"/>
    <mergeCell ref="B28:D28"/>
    <mergeCell ref="B32:D32"/>
    <mergeCell ref="B33:D33"/>
    <mergeCell ref="B34:D34"/>
  </mergeCells>
  <pageMargins left="0.7" right="0.7" top="0.75" bottom="0.75" header="0.3" footer="0.3"/>
  <pageSetup paperSize="9" scale="53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C000"/>
    <pageSetUpPr fitToPage="1"/>
  </sheetPr>
  <dimension ref="A1:M46"/>
  <sheetViews>
    <sheetView view="pageBreakPreview" topLeftCell="A3" zoomScale="80" zoomScaleNormal="100" zoomScaleSheetLayoutView="80" workbookViewId="0">
      <selection activeCell="B28" sqref="B28:D28"/>
    </sheetView>
  </sheetViews>
  <sheetFormatPr defaultColWidth="9.140625" defaultRowHeight="21" x14ac:dyDescent="0.35"/>
  <cols>
    <col min="1" max="1" width="6.28515625" style="1" customWidth="1"/>
    <col min="2" max="2" width="31.7109375" style="1" customWidth="1"/>
    <col min="3" max="3" width="17.5703125" style="1" customWidth="1"/>
    <col min="4" max="4" width="16" style="1" customWidth="1"/>
    <col min="5" max="5" width="15.7109375" style="1" bestFit="1" customWidth="1"/>
    <col min="6" max="6" width="17.28515625" style="1" customWidth="1"/>
    <col min="7" max="9" width="14.7109375" style="1" customWidth="1"/>
    <col min="10" max="11" width="12.7109375" style="1" customWidth="1"/>
    <col min="12" max="12" width="20.7109375" style="1" customWidth="1"/>
    <col min="13" max="16384" width="9.140625" style="1"/>
  </cols>
  <sheetData>
    <row r="1" spans="1:12" ht="23.25" x14ac:dyDescent="0.35">
      <c r="A1" s="97" t="s">
        <v>44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8"/>
    </row>
    <row r="2" spans="1:12" ht="23.25" x14ac:dyDescent="0.35">
      <c r="A2" s="97" t="s">
        <v>0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8"/>
    </row>
    <row r="3" spans="1:12" ht="23.25" x14ac:dyDescent="0.35">
      <c r="A3" s="112" t="s">
        <v>29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9"/>
    </row>
    <row r="4" spans="1:12" ht="24" customHeight="1" x14ac:dyDescent="0.35">
      <c r="A4" s="97" t="s">
        <v>56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8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45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104" t="s">
        <v>8</v>
      </c>
      <c r="B10" s="105" t="s">
        <v>37</v>
      </c>
      <c r="C10" s="104" t="s">
        <v>38</v>
      </c>
      <c r="D10" s="104"/>
      <c r="E10" s="104"/>
      <c r="F10" s="104" t="s">
        <v>7</v>
      </c>
      <c r="G10" s="104"/>
      <c r="H10" s="104"/>
    </row>
    <row r="11" spans="1:12" x14ac:dyDescent="0.35">
      <c r="A11" s="104"/>
      <c r="B11" s="106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x14ac:dyDescent="0.35">
      <c r="A12" s="75" t="s">
        <v>65</v>
      </c>
      <c r="B12" s="76"/>
      <c r="C12" s="76"/>
      <c r="D12" s="76"/>
      <c r="E12" s="76"/>
      <c r="F12" s="76"/>
      <c r="G12" s="76"/>
      <c r="H12" s="77"/>
    </row>
    <row r="13" spans="1:12" ht="24" customHeight="1" x14ac:dyDescent="0.35">
      <c r="A13" s="24">
        <v>1</v>
      </c>
      <c r="B13" s="25" t="s">
        <v>66</v>
      </c>
      <c r="C13" s="26"/>
      <c r="D13" s="27"/>
      <c r="E13" s="27"/>
      <c r="F13" s="28"/>
      <c r="G13" s="27"/>
      <c r="H13" s="27"/>
    </row>
    <row r="14" spans="1:12" ht="24" customHeight="1" x14ac:dyDescent="0.35">
      <c r="A14" s="107" t="s">
        <v>58</v>
      </c>
      <c r="B14" s="107"/>
      <c r="C14" s="107"/>
      <c r="D14" s="107"/>
      <c r="E14" s="4"/>
      <c r="F14" s="22">
        <f>F13</f>
        <v>0</v>
      </c>
      <c r="G14" s="4"/>
      <c r="H14" s="23"/>
    </row>
    <row r="15" spans="1:12" ht="7.5" customHeight="1" x14ac:dyDescent="0.35"/>
    <row r="16" spans="1:12" ht="20.25" customHeight="1" x14ac:dyDescent="0.35">
      <c r="A16" s="1" t="s">
        <v>9</v>
      </c>
    </row>
    <row r="17" spans="1:13" ht="7.5" customHeight="1" x14ac:dyDescent="0.35"/>
    <row r="18" spans="1:13" ht="47.25" customHeight="1" x14ac:dyDescent="0.35">
      <c r="A18" s="78" t="s">
        <v>8</v>
      </c>
      <c r="B18" s="98" t="s">
        <v>40</v>
      </c>
      <c r="C18" s="99"/>
      <c r="D18" s="100"/>
      <c r="E18" s="78" t="s">
        <v>42</v>
      </c>
      <c r="F18" s="83" t="s">
        <v>15</v>
      </c>
      <c r="G18" s="84"/>
      <c r="H18" s="85"/>
      <c r="I18" s="78" t="s">
        <v>11</v>
      </c>
      <c r="J18" s="78" t="s">
        <v>12</v>
      </c>
      <c r="K18" s="105" t="s">
        <v>13</v>
      </c>
      <c r="L18" s="5"/>
      <c r="M18" s="5"/>
    </row>
    <row r="19" spans="1:13" ht="42" x14ac:dyDescent="0.35">
      <c r="A19" s="79"/>
      <c r="B19" s="101"/>
      <c r="C19" s="102"/>
      <c r="D19" s="103"/>
      <c r="E19" s="79"/>
      <c r="F19" s="6" t="s">
        <v>41</v>
      </c>
      <c r="G19" s="6" t="s">
        <v>10</v>
      </c>
      <c r="H19" s="6" t="s">
        <v>43</v>
      </c>
      <c r="I19" s="79"/>
      <c r="J19" s="79"/>
      <c r="K19" s="106"/>
      <c r="L19" s="5"/>
      <c r="M19" s="5"/>
    </row>
    <row r="20" spans="1:13" s="32" customFormat="1" ht="24" customHeight="1" x14ac:dyDescent="0.35">
      <c r="A20" s="86" t="s">
        <v>57</v>
      </c>
      <c r="B20" s="87"/>
      <c r="C20" s="87"/>
      <c r="D20" s="87"/>
      <c r="E20" s="87"/>
      <c r="F20" s="87"/>
      <c r="G20" s="87"/>
      <c r="H20" s="87"/>
      <c r="I20" s="87"/>
      <c r="J20" s="87"/>
      <c r="K20" s="88"/>
      <c r="L20" s="31"/>
      <c r="M20" s="31"/>
    </row>
    <row r="21" spans="1:13" ht="24" customHeight="1" x14ac:dyDescent="0.35">
      <c r="A21" s="35">
        <v>1</v>
      </c>
      <c r="B21" s="72" t="s">
        <v>59</v>
      </c>
      <c r="C21" s="73"/>
      <c r="D21" s="74"/>
      <c r="E21" s="35"/>
      <c r="F21" s="29"/>
      <c r="G21" s="29"/>
      <c r="H21" s="29"/>
      <c r="I21" s="35">
        <v>20</v>
      </c>
      <c r="J21" s="29"/>
      <c r="K21" s="33"/>
      <c r="L21" s="5"/>
      <c r="M21" s="5"/>
    </row>
    <row r="22" spans="1:13" ht="24" customHeight="1" x14ac:dyDescent="0.35">
      <c r="A22" s="19">
        <v>1.1000000000000001</v>
      </c>
      <c r="B22" s="80" t="s">
        <v>60</v>
      </c>
      <c r="C22" s="81"/>
      <c r="D22" s="82"/>
      <c r="E22" s="19"/>
      <c r="F22" s="20"/>
      <c r="G22" s="20"/>
      <c r="H22" s="20"/>
      <c r="I22" s="19">
        <v>5</v>
      </c>
      <c r="J22" s="20"/>
      <c r="K22" s="33"/>
      <c r="L22" s="5"/>
      <c r="M22" s="5"/>
    </row>
    <row r="23" spans="1:13" ht="24" customHeight="1" x14ac:dyDescent="0.35">
      <c r="A23" s="19">
        <v>1.2</v>
      </c>
      <c r="B23" s="80" t="s">
        <v>61</v>
      </c>
      <c r="C23" s="81"/>
      <c r="D23" s="82"/>
      <c r="E23" s="19"/>
      <c r="F23" s="20"/>
      <c r="G23" s="20"/>
      <c r="H23" s="20"/>
      <c r="I23" s="19">
        <v>5</v>
      </c>
      <c r="J23" s="20"/>
      <c r="K23" s="33"/>
      <c r="L23" s="5"/>
      <c r="M23" s="5"/>
    </row>
    <row r="24" spans="1:13" ht="24" customHeight="1" x14ac:dyDescent="0.35">
      <c r="A24" s="19">
        <v>1.3</v>
      </c>
      <c r="B24" s="80" t="s">
        <v>46</v>
      </c>
      <c r="C24" s="81"/>
      <c r="D24" s="82"/>
      <c r="E24" s="19"/>
      <c r="F24" s="20"/>
      <c r="G24" s="20"/>
      <c r="H24" s="20"/>
      <c r="I24" s="19">
        <v>5</v>
      </c>
      <c r="J24" s="20"/>
      <c r="K24" s="33"/>
      <c r="L24" s="5"/>
      <c r="M24" s="5"/>
    </row>
    <row r="25" spans="1:13" ht="48" customHeight="1" x14ac:dyDescent="0.35">
      <c r="A25" s="19">
        <v>1.4</v>
      </c>
      <c r="B25" s="80" t="s">
        <v>47</v>
      </c>
      <c r="C25" s="81"/>
      <c r="D25" s="82"/>
      <c r="E25" s="19"/>
      <c r="F25" s="20"/>
      <c r="G25" s="20"/>
      <c r="H25" s="20"/>
      <c r="I25" s="19">
        <v>5</v>
      </c>
      <c r="J25" s="20"/>
      <c r="K25" s="33"/>
      <c r="L25" s="5"/>
      <c r="M25" s="5"/>
    </row>
    <row r="26" spans="1:13" ht="24" customHeight="1" x14ac:dyDescent="0.35">
      <c r="A26" s="16">
        <v>2</v>
      </c>
      <c r="B26" s="91" t="s">
        <v>62</v>
      </c>
      <c r="C26" s="92"/>
      <c r="D26" s="93"/>
      <c r="E26" s="10"/>
      <c r="F26" s="4"/>
      <c r="G26" s="4"/>
      <c r="H26" s="4"/>
      <c r="I26" s="11">
        <v>20</v>
      </c>
      <c r="J26" s="4"/>
      <c r="K26" s="33"/>
    </row>
    <row r="27" spans="1:13" ht="24" customHeight="1" x14ac:dyDescent="0.35">
      <c r="A27" s="21">
        <v>2.1</v>
      </c>
      <c r="B27" s="80" t="s">
        <v>48</v>
      </c>
      <c r="C27" s="81"/>
      <c r="D27" s="82"/>
      <c r="E27" s="36"/>
      <c r="F27" s="4"/>
      <c r="G27" s="4"/>
      <c r="H27" s="4"/>
      <c r="I27" s="14">
        <v>5</v>
      </c>
      <c r="J27" s="4"/>
      <c r="K27" s="37"/>
    </row>
    <row r="28" spans="1:13" ht="48" customHeight="1" x14ac:dyDescent="0.35">
      <c r="A28" s="21">
        <v>2.2000000000000002</v>
      </c>
      <c r="B28" s="80" t="s">
        <v>49</v>
      </c>
      <c r="C28" s="81"/>
      <c r="D28" s="82"/>
      <c r="E28" s="36"/>
      <c r="F28" s="4"/>
      <c r="G28" s="4"/>
      <c r="H28" s="4"/>
      <c r="I28" s="14">
        <v>5</v>
      </c>
      <c r="J28" s="4"/>
      <c r="K28" s="37"/>
    </row>
    <row r="29" spans="1:13" ht="48" customHeight="1" x14ac:dyDescent="0.35">
      <c r="A29" s="21">
        <v>2.2999999999999998</v>
      </c>
      <c r="B29" s="80" t="s">
        <v>50</v>
      </c>
      <c r="C29" s="81"/>
      <c r="D29" s="82"/>
      <c r="E29" s="36"/>
      <c r="F29" s="4"/>
      <c r="G29" s="4"/>
      <c r="H29" s="4"/>
      <c r="I29" s="14">
        <v>5</v>
      </c>
      <c r="J29" s="4"/>
      <c r="K29" s="37"/>
    </row>
    <row r="30" spans="1:13" ht="48" customHeight="1" x14ac:dyDescent="0.35">
      <c r="A30" s="21">
        <v>2.4</v>
      </c>
      <c r="B30" s="80" t="s">
        <v>51</v>
      </c>
      <c r="C30" s="81"/>
      <c r="D30" s="82"/>
      <c r="E30" s="36"/>
      <c r="F30" s="4"/>
      <c r="G30" s="4"/>
      <c r="H30" s="4"/>
      <c r="I30" s="14">
        <v>5</v>
      </c>
      <c r="J30" s="4"/>
      <c r="K30" s="37"/>
    </row>
    <row r="31" spans="1:13" ht="24" customHeight="1" x14ac:dyDescent="0.35">
      <c r="A31" s="16">
        <v>3</v>
      </c>
      <c r="B31" s="91" t="s">
        <v>52</v>
      </c>
      <c r="C31" s="92"/>
      <c r="D31" s="93"/>
      <c r="E31" s="12"/>
      <c r="F31" s="4"/>
      <c r="G31" s="4"/>
      <c r="H31" s="4"/>
      <c r="I31" s="11">
        <v>50</v>
      </c>
      <c r="J31" s="4"/>
      <c r="K31" s="33"/>
    </row>
    <row r="32" spans="1:13" ht="24" customHeight="1" x14ac:dyDescent="0.35">
      <c r="A32" s="21">
        <v>3.1</v>
      </c>
      <c r="B32" s="80" t="s">
        <v>53</v>
      </c>
      <c r="C32" s="81"/>
      <c r="D32" s="82"/>
      <c r="E32" s="13"/>
      <c r="F32" s="4"/>
      <c r="G32" s="4"/>
      <c r="H32" s="4"/>
      <c r="I32" s="14">
        <v>20</v>
      </c>
      <c r="J32" s="4"/>
      <c r="K32" s="37"/>
    </row>
    <row r="33" spans="1:12" ht="24" customHeight="1" x14ac:dyDescent="0.35">
      <c r="A33" s="21">
        <v>3.2</v>
      </c>
      <c r="B33" s="80" t="s">
        <v>54</v>
      </c>
      <c r="C33" s="81"/>
      <c r="D33" s="82"/>
      <c r="E33" s="13"/>
      <c r="F33" s="4"/>
      <c r="G33" s="4"/>
      <c r="H33" s="4"/>
      <c r="I33" s="14">
        <v>30</v>
      </c>
      <c r="J33" s="4"/>
      <c r="K33" s="37"/>
    </row>
    <row r="34" spans="1:12" ht="24" customHeight="1" x14ac:dyDescent="0.35">
      <c r="A34" s="16">
        <v>4</v>
      </c>
      <c r="B34" s="91" t="s">
        <v>63</v>
      </c>
      <c r="C34" s="92"/>
      <c r="D34" s="93"/>
      <c r="E34" s="10"/>
      <c r="F34" s="4"/>
      <c r="G34" s="4"/>
      <c r="H34" s="4"/>
      <c r="I34" s="11">
        <v>10</v>
      </c>
      <c r="J34" s="4"/>
      <c r="K34" s="33"/>
    </row>
    <row r="35" spans="1:12" ht="24" customHeight="1" x14ac:dyDescent="0.35">
      <c r="A35" s="21">
        <v>4.0999999999999996</v>
      </c>
      <c r="B35" s="80" t="s">
        <v>55</v>
      </c>
      <c r="C35" s="81"/>
      <c r="D35" s="82"/>
      <c r="E35" s="13"/>
      <c r="F35" s="4"/>
      <c r="G35" s="4"/>
      <c r="H35" s="4"/>
      <c r="I35" s="14">
        <v>5</v>
      </c>
      <c r="J35" s="4"/>
      <c r="K35" s="37"/>
      <c r="L35" s="15"/>
    </row>
    <row r="36" spans="1:12" ht="24" customHeight="1" x14ac:dyDescent="0.35">
      <c r="A36" s="21">
        <v>4.2</v>
      </c>
      <c r="B36" s="80" t="s">
        <v>64</v>
      </c>
      <c r="C36" s="81"/>
      <c r="D36" s="82"/>
      <c r="E36" s="13"/>
      <c r="F36" s="4"/>
      <c r="G36" s="4"/>
      <c r="H36" s="4"/>
      <c r="I36" s="14">
        <v>5</v>
      </c>
      <c r="J36" s="4"/>
      <c r="K36" s="37"/>
      <c r="L36" s="15"/>
    </row>
    <row r="37" spans="1:12" s="18" customFormat="1" x14ac:dyDescent="0.35">
      <c r="A37" s="94" t="s">
        <v>14</v>
      </c>
      <c r="B37" s="95"/>
      <c r="C37" s="95"/>
      <c r="D37" s="95"/>
      <c r="E37" s="95"/>
      <c r="F37" s="95"/>
      <c r="G37" s="95"/>
      <c r="H37" s="96"/>
      <c r="I37" s="7">
        <f>SUM(I26,I27,I32,I34,I35)</f>
        <v>60</v>
      </c>
      <c r="J37" s="30"/>
      <c r="K37" s="34"/>
    </row>
    <row r="41" spans="1:12" x14ac:dyDescent="0.35">
      <c r="E41" s="89"/>
      <c r="F41" s="89"/>
      <c r="G41" s="89"/>
    </row>
    <row r="42" spans="1:12" x14ac:dyDescent="0.35">
      <c r="E42" s="89"/>
      <c r="F42" s="89"/>
      <c r="G42" s="89"/>
    </row>
    <row r="43" spans="1:12" x14ac:dyDescent="0.35">
      <c r="E43" s="89"/>
      <c r="F43" s="89"/>
      <c r="G43" s="89"/>
    </row>
    <row r="44" spans="1:12" x14ac:dyDescent="0.35">
      <c r="E44" s="90"/>
      <c r="F44" s="90"/>
      <c r="G44" s="90"/>
    </row>
    <row r="45" spans="1:12" x14ac:dyDescent="0.35">
      <c r="E45" s="89"/>
      <c r="F45" s="89"/>
      <c r="G45" s="89"/>
    </row>
    <row r="46" spans="1:12" x14ac:dyDescent="0.35">
      <c r="E46" s="89"/>
      <c r="F46" s="89"/>
      <c r="G46" s="89"/>
    </row>
  </sheetData>
  <mergeCells count="41">
    <mergeCell ref="B26:D26"/>
    <mergeCell ref="B27:D27"/>
    <mergeCell ref="A12:H12"/>
    <mergeCell ref="A20:K20"/>
    <mergeCell ref="I18:I19"/>
    <mergeCell ref="A14:D14"/>
    <mergeCell ref="B25:D25"/>
    <mergeCell ref="B24:D24"/>
    <mergeCell ref="B23:D23"/>
    <mergeCell ref="B22:D22"/>
    <mergeCell ref="B21:D21"/>
    <mergeCell ref="E46:G46"/>
    <mergeCell ref="E41:G41"/>
    <mergeCell ref="E42:G42"/>
    <mergeCell ref="E43:G43"/>
    <mergeCell ref="E44:G44"/>
    <mergeCell ref="E45:G45"/>
    <mergeCell ref="A37:H37"/>
    <mergeCell ref="A1:K1"/>
    <mergeCell ref="A2:K2"/>
    <mergeCell ref="A3:K3"/>
    <mergeCell ref="A4:K4"/>
    <mergeCell ref="K18:K19"/>
    <mergeCell ref="A18:A19"/>
    <mergeCell ref="J18:J19"/>
    <mergeCell ref="B18:D19"/>
    <mergeCell ref="A10:A11"/>
    <mergeCell ref="B10:B11"/>
    <mergeCell ref="C10:E10"/>
    <mergeCell ref="F10:H10"/>
    <mergeCell ref="B36:D36"/>
    <mergeCell ref="E18:E19"/>
    <mergeCell ref="F18:H18"/>
    <mergeCell ref="B35:D35"/>
    <mergeCell ref="B31:D31"/>
    <mergeCell ref="B30:D30"/>
    <mergeCell ref="B29:D29"/>
    <mergeCell ref="B28:D28"/>
    <mergeCell ref="B32:D32"/>
    <mergeCell ref="B33:D33"/>
    <mergeCell ref="B34:D34"/>
  </mergeCells>
  <pageMargins left="0.7" right="0.7" top="0.75" bottom="0.75" header="0.3" footer="0.3"/>
  <pageSetup paperSize="9" scale="53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C000"/>
    <pageSetUpPr fitToPage="1"/>
  </sheetPr>
  <dimension ref="A1:M44"/>
  <sheetViews>
    <sheetView tabSelected="1" view="pageBreakPreview" topLeftCell="A7" zoomScaleNormal="100" zoomScaleSheetLayoutView="100" workbookViewId="0">
      <selection activeCell="A20" sqref="A20:K20"/>
    </sheetView>
  </sheetViews>
  <sheetFormatPr defaultColWidth="9.140625" defaultRowHeight="21" x14ac:dyDescent="0.35"/>
  <cols>
    <col min="1" max="1" width="6.28515625" style="1" customWidth="1"/>
    <col min="2" max="2" width="31.7109375" style="1" customWidth="1"/>
    <col min="3" max="3" width="17.5703125" style="1" customWidth="1"/>
    <col min="4" max="4" width="16" style="1" customWidth="1"/>
    <col min="5" max="5" width="15.7109375" style="1" bestFit="1" customWidth="1"/>
    <col min="6" max="6" width="17.28515625" style="1" customWidth="1"/>
    <col min="7" max="9" width="14.7109375" style="1" customWidth="1"/>
    <col min="10" max="11" width="12.7109375" style="1" customWidth="1"/>
    <col min="12" max="12" width="20.7109375" style="1" customWidth="1"/>
    <col min="13" max="16384" width="9.140625" style="1"/>
  </cols>
  <sheetData>
    <row r="1" spans="1:12" ht="23.25" x14ac:dyDescent="0.35">
      <c r="A1" s="97" t="s">
        <v>67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8"/>
    </row>
    <row r="2" spans="1:12" ht="23.25" x14ac:dyDescent="0.35">
      <c r="A2" s="97" t="s">
        <v>0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8"/>
    </row>
    <row r="3" spans="1:12" ht="23.25" x14ac:dyDescent="0.35">
      <c r="A3" s="112" t="s">
        <v>30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9"/>
    </row>
    <row r="4" spans="1:12" ht="24" customHeight="1" x14ac:dyDescent="0.35">
      <c r="A4" s="97" t="s">
        <v>56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8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68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104" t="s">
        <v>8</v>
      </c>
      <c r="B10" s="104" t="s">
        <v>37</v>
      </c>
      <c r="C10" s="104" t="s">
        <v>38</v>
      </c>
      <c r="D10" s="104"/>
      <c r="E10" s="104"/>
      <c r="F10" s="104" t="s">
        <v>7</v>
      </c>
      <c r="G10" s="104"/>
      <c r="H10" s="104"/>
    </row>
    <row r="11" spans="1:12" x14ac:dyDescent="0.35">
      <c r="A11" s="104"/>
      <c r="B11" s="104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x14ac:dyDescent="0.35">
      <c r="A12" s="108" t="s">
        <v>65</v>
      </c>
      <c r="B12" s="108"/>
      <c r="C12" s="108"/>
      <c r="D12" s="108"/>
      <c r="E12" s="108"/>
      <c r="F12" s="108"/>
      <c r="G12" s="108"/>
      <c r="H12" s="108"/>
    </row>
    <row r="13" spans="1:12" ht="24" customHeight="1" x14ac:dyDescent="0.35">
      <c r="A13" s="17">
        <v>1</v>
      </c>
      <c r="B13" s="67" t="s">
        <v>66</v>
      </c>
      <c r="C13" s="68"/>
      <c r="D13" s="69"/>
      <c r="E13" s="69"/>
      <c r="F13" s="70"/>
      <c r="G13" s="69"/>
      <c r="H13" s="69"/>
    </row>
    <row r="14" spans="1:12" ht="24" customHeight="1" x14ac:dyDescent="0.35">
      <c r="A14" s="107" t="s">
        <v>58</v>
      </c>
      <c r="B14" s="107"/>
      <c r="C14" s="107"/>
      <c r="D14" s="107"/>
      <c r="E14" s="38"/>
      <c r="F14" s="39">
        <f>F13</f>
        <v>0</v>
      </c>
      <c r="G14" s="38"/>
      <c r="H14" s="38"/>
      <c r="I14" s="2"/>
      <c r="J14" s="2"/>
      <c r="K14" s="2"/>
    </row>
    <row r="15" spans="1:12" ht="7.5" customHeight="1" x14ac:dyDescent="0.35"/>
    <row r="16" spans="1:12" ht="20.25" customHeight="1" x14ac:dyDescent="0.35">
      <c r="A16" s="1" t="s">
        <v>9</v>
      </c>
    </row>
    <row r="17" spans="1:13" ht="7.5" customHeight="1" x14ac:dyDescent="0.35"/>
    <row r="18" spans="1:13" ht="47.25" customHeight="1" x14ac:dyDescent="0.35">
      <c r="A18" s="113" t="s">
        <v>8</v>
      </c>
      <c r="B18" s="104" t="s">
        <v>86</v>
      </c>
      <c r="C18" s="104"/>
      <c r="D18" s="104"/>
      <c r="E18" s="113" t="s">
        <v>42</v>
      </c>
      <c r="F18" s="113" t="s">
        <v>15</v>
      </c>
      <c r="G18" s="113"/>
      <c r="H18" s="113"/>
      <c r="I18" s="113" t="s">
        <v>11</v>
      </c>
      <c r="J18" s="113" t="s">
        <v>12</v>
      </c>
      <c r="K18" s="104" t="s">
        <v>13</v>
      </c>
      <c r="L18" s="5"/>
      <c r="M18" s="5"/>
    </row>
    <row r="19" spans="1:13" ht="42" x14ac:dyDescent="0.35">
      <c r="A19" s="113"/>
      <c r="B19" s="104"/>
      <c r="C19" s="104"/>
      <c r="D19" s="104"/>
      <c r="E19" s="113"/>
      <c r="F19" s="42" t="s">
        <v>69</v>
      </c>
      <c r="G19" s="42" t="s">
        <v>10</v>
      </c>
      <c r="H19" s="42" t="s">
        <v>43</v>
      </c>
      <c r="I19" s="113"/>
      <c r="J19" s="113"/>
      <c r="K19" s="104"/>
      <c r="L19" s="5"/>
      <c r="M19" s="5"/>
    </row>
    <row r="20" spans="1:13" s="32" customFormat="1" ht="24" customHeight="1" x14ac:dyDescent="0.35">
      <c r="A20" s="108" t="s">
        <v>57</v>
      </c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31"/>
      <c r="M20" s="31"/>
    </row>
    <row r="21" spans="1:13" s="2" customFormat="1" ht="24" customHeight="1" x14ac:dyDescent="0.35">
      <c r="A21" s="16">
        <v>1</v>
      </c>
      <c r="B21" s="115" t="s">
        <v>73</v>
      </c>
      <c r="C21" s="115"/>
      <c r="D21" s="115"/>
      <c r="E21" s="16"/>
      <c r="F21" s="43"/>
      <c r="G21" s="43"/>
      <c r="H21" s="43"/>
      <c r="I21" s="16">
        <f>I22+I23+I24+I25+I26</f>
        <v>25</v>
      </c>
      <c r="J21" s="43"/>
      <c r="K21" s="111"/>
      <c r="L21" s="66"/>
      <c r="M21" s="66"/>
    </row>
    <row r="22" spans="1:13" ht="24" customHeight="1" x14ac:dyDescent="0.35">
      <c r="A22" s="17">
        <v>1.1000000000000001</v>
      </c>
      <c r="B22" s="109" t="s">
        <v>74</v>
      </c>
      <c r="C22" s="109"/>
      <c r="D22" s="109"/>
      <c r="E22" s="41"/>
      <c r="F22" s="4"/>
      <c r="G22" s="4"/>
      <c r="H22" s="4"/>
      <c r="I22" s="64">
        <v>5</v>
      </c>
      <c r="J22" s="46"/>
      <c r="K22" s="111"/>
      <c r="L22" s="5"/>
      <c r="M22" s="5"/>
    </row>
    <row r="23" spans="1:13" ht="24" customHeight="1" x14ac:dyDescent="0.35">
      <c r="A23" s="17">
        <v>1.2</v>
      </c>
      <c r="B23" s="109" t="s">
        <v>60</v>
      </c>
      <c r="C23" s="109"/>
      <c r="D23" s="109"/>
      <c r="E23" s="41"/>
      <c r="F23" s="4"/>
      <c r="G23" s="4"/>
      <c r="H23" s="4"/>
      <c r="I23" s="64">
        <v>5</v>
      </c>
      <c r="J23" s="46"/>
      <c r="K23" s="111"/>
      <c r="L23" s="5"/>
      <c r="M23" s="5"/>
    </row>
    <row r="24" spans="1:13" ht="24" customHeight="1" x14ac:dyDescent="0.35">
      <c r="A24" s="17">
        <v>1.3</v>
      </c>
      <c r="B24" s="109" t="s">
        <v>75</v>
      </c>
      <c r="C24" s="109"/>
      <c r="D24" s="109"/>
      <c r="E24" s="41"/>
      <c r="F24" s="4"/>
      <c r="G24" s="4"/>
      <c r="H24" s="4"/>
      <c r="I24" s="64">
        <v>5</v>
      </c>
      <c r="J24" s="46"/>
      <c r="K24" s="111"/>
      <c r="L24" s="5"/>
      <c r="M24" s="5"/>
    </row>
    <row r="25" spans="1:13" ht="24" customHeight="1" x14ac:dyDescent="0.35">
      <c r="A25" s="50">
        <v>1.4</v>
      </c>
      <c r="B25" s="109" t="s">
        <v>76</v>
      </c>
      <c r="C25" s="109"/>
      <c r="D25" s="109"/>
      <c r="E25" s="41"/>
      <c r="F25" s="4"/>
      <c r="G25" s="4"/>
      <c r="H25" s="4"/>
      <c r="I25" s="64">
        <v>5</v>
      </c>
      <c r="J25" s="46"/>
      <c r="K25" s="111"/>
      <c r="L25" s="5"/>
      <c r="M25" s="5"/>
    </row>
    <row r="26" spans="1:13" ht="48" customHeight="1" x14ac:dyDescent="0.35">
      <c r="A26" s="17">
        <v>1.5</v>
      </c>
      <c r="B26" s="109" t="s">
        <v>77</v>
      </c>
      <c r="C26" s="109"/>
      <c r="D26" s="109"/>
      <c r="E26" s="41"/>
      <c r="F26" s="4"/>
      <c r="G26" s="4"/>
      <c r="H26" s="4"/>
      <c r="I26" s="19">
        <v>5</v>
      </c>
      <c r="J26" s="46"/>
      <c r="K26" s="111"/>
    </row>
    <row r="27" spans="1:13" s="63" customFormat="1" ht="24" customHeight="1" x14ac:dyDescent="0.35">
      <c r="A27" s="47">
        <v>2</v>
      </c>
      <c r="B27" s="116" t="s">
        <v>78</v>
      </c>
      <c r="C27" s="116"/>
      <c r="D27" s="116"/>
      <c r="E27" s="65" t="s">
        <v>85</v>
      </c>
      <c r="F27" s="59"/>
      <c r="G27" s="59"/>
      <c r="H27" s="59"/>
      <c r="I27" s="60">
        <f>I28+I29+I30+I31</f>
        <v>20</v>
      </c>
      <c r="J27" s="61"/>
      <c r="K27" s="111"/>
    </row>
    <row r="28" spans="1:13" ht="24" customHeight="1" x14ac:dyDescent="0.35">
      <c r="A28" s="17">
        <v>2.1</v>
      </c>
      <c r="B28" s="109" t="s">
        <v>48</v>
      </c>
      <c r="C28" s="109"/>
      <c r="D28" s="109"/>
      <c r="E28" s="41"/>
      <c r="F28" s="4"/>
      <c r="G28" s="4"/>
      <c r="H28" s="4"/>
      <c r="I28" s="19">
        <v>5</v>
      </c>
      <c r="J28" s="46"/>
      <c r="K28" s="111"/>
    </row>
    <row r="29" spans="1:13" ht="48" customHeight="1" x14ac:dyDescent="0.35">
      <c r="A29" s="17">
        <v>2.2000000000000002</v>
      </c>
      <c r="B29" s="109" t="s">
        <v>79</v>
      </c>
      <c r="C29" s="109"/>
      <c r="D29" s="109"/>
      <c r="E29" s="41"/>
      <c r="F29" s="4"/>
      <c r="G29" s="4"/>
      <c r="H29" s="4"/>
      <c r="I29" s="19">
        <v>5</v>
      </c>
      <c r="J29" s="46"/>
      <c r="K29" s="111"/>
    </row>
    <row r="30" spans="1:13" ht="48" customHeight="1" x14ac:dyDescent="0.35">
      <c r="A30" s="17">
        <v>2.2999999999999998</v>
      </c>
      <c r="B30" s="109" t="s">
        <v>50</v>
      </c>
      <c r="C30" s="109"/>
      <c r="D30" s="109"/>
      <c r="E30" s="41"/>
      <c r="F30" s="4"/>
      <c r="G30" s="4"/>
      <c r="H30" s="4"/>
      <c r="I30" s="64">
        <v>5</v>
      </c>
      <c r="J30" s="46"/>
      <c r="K30" s="111"/>
    </row>
    <row r="31" spans="1:13" ht="48" customHeight="1" x14ac:dyDescent="0.35">
      <c r="A31" s="17">
        <v>2.4</v>
      </c>
      <c r="B31" s="109" t="s">
        <v>80</v>
      </c>
      <c r="C31" s="109"/>
      <c r="D31" s="109"/>
      <c r="E31" s="41"/>
      <c r="F31" s="4"/>
      <c r="G31" s="4"/>
      <c r="H31" s="4"/>
      <c r="I31" s="19">
        <v>5</v>
      </c>
      <c r="J31" s="46"/>
      <c r="K31" s="111"/>
    </row>
    <row r="32" spans="1:13" s="63" customFormat="1" ht="24" customHeight="1" x14ac:dyDescent="0.35">
      <c r="A32" s="47">
        <v>3</v>
      </c>
      <c r="B32" s="116" t="s">
        <v>81</v>
      </c>
      <c r="C32" s="116"/>
      <c r="D32" s="116"/>
      <c r="E32" s="65" t="s">
        <v>85</v>
      </c>
      <c r="F32" s="59"/>
      <c r="G32" s="59"/>
      <c r="H32" s="59"/>
      <c r="I32" s="60">
        <f>I33+I34+I35</f>
        <v>40</v>
      </c>
      <c r="J32" s="61"/>
      <c r="K32" s="111"/>
    </row>
    <row r="33" spans="1:12" s="56" customFormat="1" ht="24" customHeight="1" x14ac:dyDescent="0.35">
      <c r="A33" s="21">
        <v>3.1</v>
      </c>
      <c r="B33" s="117" t="s">
        <v>82</v>
      </c>
      <c r="C33" s="117"/>
      <c r="D33" s="117"/>
      <c r="E33" s="52"/>
      <c r="F33" s="53"/>
      <c r="G33" s="53"/>
      <c r="H33" s="53"/>
      <c r="I33" s="54">
        <v>15</v>
      </c>
      <c r="J33" s="55"/>
      <c r="K33" s="111"/>
    </row>
    <row r="34" spans="1:12" s="56" customFormat="1" ht="24.75" customHeight="1" x14ac:dyDescent="0.35">
      <c r="A34" s="21">
        <v>3.2</v>
      </c>
      <c r="B34" s="117" t="s">
        <v>70</v>
      </c>
      <c r="C34" s="117"/>
      <c r="D34" s="117"/>
      <c r="E34" s="52"/>
      <c r="F34" s="53"/>
      <c r="G34" s="53"/>
      <c r="H34" s="53"/>
      <c r="I34" s="54">
        <v>5</v>
      </c>
      <c r="J34" s="55"/>
      <c r="K34" s="111"/>
    </row>
    <row r="35" spans="1:12" ht="24" customHeight="1" x14ac:dyDescent="0.35">
      <c r="A35" s="17">
        <v>3.3</v>
      </c>
      <c r="B35" s="109" t="s">
        <v>71</v>
      </c>
      <c r="C35" s="109"/>
      <c r="D35" s="109"/>
      <c r="E35" s="40"/>
      <c r="F35" s="38"/>
      <c r="G35" s="38"/>
      <c r="H35" s="38"/>
      <c r="I35" s="44">
        <v>20</v>
      </c>
      <c r="J35" s="45"/>
      <c r="K35" s="111"/>
      <c r="L35" s="15"/>
    </row>
    <row r="36" spans="1:12" s="63" customFormat="1" ht="24" customHeight="1" x14ac:dyDescent="0.35">
      <c r="A36" s="47">
        <v>4</v>
      </c>
      <c r="B36" s="116" t="s">
        <v>63</v>
      </c>
      <c r="C36" s="116"/>
      <c r="D36" s="116"/>
      <c r="E36" s="58"/>
      <c r="F36" s="59"/>
      <c r="G36" s="59"/>
      <c r="H36" s="59"/>
      <c r="I36" s="60">
        <f>I37+I38+I39</f>
        <v>15</v>
      </c>
      <c r="J36" s="61"/>
      <c r="K36" s="111"/>
      <c r="L36" s="62"/>
    </row>
    <row r="37" spans="1:12" s="18" customFormat="1" ht="24" customHeight="1" x14ac:dyDescent="0.35">
      <c r="A37" s="17">
        <v>4.0999999999999996</v>
      </c>
      <c r="B37" s="109" t="s">
        <v>83</v>
      </c>
      <c r="C37" s="109"/>
      <c r="D37" s="109"/>
      <c r="E37" s="41"/>
      <c r="F37" s="4"/>
      <c r="G37" s="4"/>
      <c r="H37" s="4"/>
      <c r="I37" s="19">
        <v>5</v>
      </c>
      <c r="J37" s="46"/>
      <c r="K37" s="111"/>
    </row>
    <row r="38" spans="1:12" ht="24" customHeight="1" x14ac:dyDescent="0.35">
      <c r="A38" s="17">
        <v>4.2</v>
      </c>
      <c r="B38" s="109" t="s">
        <v>84</v>
      </c>
      <c r="C38" s="109"/>
      <c r="D38" s="109"/>
      <c r="E38" s="41"/>
      <c r="F38" s="4"/>
      <c r="G38" s="4"/>
      <c r="H38" s="4"/>
      <c r="I38" s="19">
        <v>5</v>
      </c>
      <c r="J38" s="46"/>
      <c r="K38" s="111"/>
    </row>
    <row r="39" spans="1:12" ht="24" customHeight="1" x14ac:dyDescent="0.35">
      <c r="A39" s="17">
        <v>4.3</v>
      </c>
      <c r="B39" s="109" t="s">
        <v>64</v>
      </c>
      <c r="C39" s="109"/>
      <c r="D39" s="109"/>
      <c r="E39" s="41"/>
      <c r="F39" s="4"/>
      <c r="G39" s="4"/>
      <c r="H39" s="4"/>
      <c r="I39" s="64">
        <v>5</v>
      </c>
      <c r="J39" s="46"/>
      <c r="K39" s="111"/>
    </row>
    <row r="40" spans="1:12" ht="24" customHeight="1" x14ac:dyDescent="0.35">
      <c r="A40" s="114" t="s">
        <v>72</v>
      </c>
      <c r="B40" s="114"/>
      <c r="C40" s="114"/>
      <c r="D40" s="114"/>
      <c r="E40" s="114"/>
      <c r="F40" s="114"/>
      <c r="G40" s="114"/>
      <c r="H40" s="114"/>
      <c r="I40" s="71">
        <f>SUM(I21,I27,I32,I36)</f>
        <v>100</v>
      </c>
      <c r="J40" s="48"/>
      <c r="K40" s="111"/>
    </row>
    <row r="41" spans="1:12" x14ac:dyDescent="0.35">
      <c r="E41" s="89"/>
      <c r="F41" s="89"/>
      <c r="G41" s="89"/>
    </row>
    <row r="42" spans="1:12" x14ac:dyDescent="0.35">
      <c r="E42" s="90"/>
      <c r="F42" s="90"/>
      <c r="G42" s="90"/>
    </row>
    <row r="43" spans="1:12" x14ac:dyDescent="0.35">
      <c r="E43" s="89"/>
      <c r="F43" s="89"/>
      <c r="G43" s="89"/>
    </row>
    <row r="44" spans="1:12" x14ac:dyDescent="0.35">
      <c r="E44" s="89"/>
      <c r="F44" s="89"/>
      <c r="G44" s="89"/>
    </row>
  </sheetData>
  <mergeCells count="43">
    <mergeCell ref="B21:D21"/>
    <mergeCell ref="K21:K40"/>
    <mergeCell ref="B37:D37"/>
    <mergeCell ref="B38:D38"/>
    <mergeCell ref="B39:D39"/>
    <mergeCell ref="B36:D36"/>
    <mergeCell ref="E44:G44"/>
    <mergeCell ref="E41:G41"/>
    <mergeCell ref="E42:G42"/>
    <mergeCell ref="E43:G43"/>
    <mergeCell ref="A40:H40"/>
    <mergeCell ref="A1:K1"/>
    <mergeCell ref="A2:K2"/>
    <mergeCell ref="A3:K3"/>
    <mergeCell ref="A4:K4"/>
    <mergeCell ref="K18:K19"/>
    <mergeCell ref="A18:A19"/>
    <mergeCell ref="J18:J19"/>
    <mergeCell ref="B18:D19"/>
    <mergeCell ref="A10:A11"/>
    <mergeCell ref="B10:B11"/>
    <mergeCell ref="C10:E10"/>
    <mergeCell ref="F10:H10"/>
    <mergeCell ref="A12:H12"/>
    <mergeCell ref="I18:I19"/>
    <mergeCell ref="A14:D14"/>
    <mergeCell ref="E18:E19"/>
    <mergeCell ref="F18:H18"/>
    <mergeCell ref="B35:D35"/>
    <mergeCell ref="B31:D31"/>
    <mergeCell ref="B30:D30"/>
    <mergeCell ref="B29:D29"/>
    <mergeCell ref="B28:D28"/>
    <mergeCell ref="B32:D32"/>
    <mergeCell ref="B33:D33"/>
    <mergeCell ref="B34:D34"/>
    <mergeCell ref="B26:D26"/>
    <mergeCell ref="B27:D27"/>
    <mergeCell ref="A20:K20"/>
    <mergeCell ref="B25:D25"/>
    <mergeCell ref="B24:D24"/>
    <mergeCell ref="B23:D23"/>
    <mergeCell ref="B22:D22"/>
  </mergeCells>
  <pageMargins left="0.7" right="0.7" top="0.75" bottom="0.75" header="0.3" footer="0.3"/>
  <pageSetup paperSize="9" scale="4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C000"/>
    <pageSetUpPr fitToPage="1"/>
  </sheetPr>
  <dimension ref="A1:M46"/>
  <sheetViews>
    <sheetView view="pageBreakPreview" topLeftCell="A3" zoomScale="80" zoomScaleNormal="100" zoomScaleSheetLayoutView="80" workbookViewId="0">
      <selection activeCell="B28" sqref="B28:D28"/>
    </sheetView>
  </sheetViews>
  <sheetFormatPr defaultColWidth="9.140625" defaultRowHeight="21" x14ac:dyDescent="0.35"/>
  <cols>
    <col min="1" max="1" width="6.28515625" style="1" customWidth="1"/>
    <col min="2" max="2" width="31.7109375" style="1" customWidth="1"/>
    <col min="3" max="3" width="17.5703125" style="1" customWidth="1"/>
    <col min="4" max="4" width="16" style="1" customWidth="1"/>
    <col min="5" max="5" width="15.7109375" style="1" bestFit="1" customWidth="1"/>
    <col min="6" max="6" width="17.28515625" style="1" customWidth="1"/>
    <col min="7" max="9" width="14.7109375" style="1" customWidth="1"/>
    <col min="10" max="11" width="12.7109375" style="1" customWidth="1"/>
    <col min="12" max="12" width="20.7109375" style="1" customWidth="1"/>
    <col min="13" max="16384" width="9.140625" style="1"/>
  </cols>
  <sheetData>
    <row r="1" spans="1:12" ht="23.25" x14ac:dyDescent="0.35">
      <c r="A1" s="97" t="s">
        <v>44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8"/>
    </row>
    <row r="2" spans="1:12" ht="23.25" x14ac:dyDescent="0.35">
      <c r="A2" s="97" t="s">
        <v>0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8"/>
    </row>
    <row r="3" spans="1:12" ht="23.25" x14ac:dyDescent="0.35">
      <c r="A3" s="112" t="s">
        <v>31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9"/>
    </row>
    <row r="4" spans="1:12" ht="24" customHeight="1" x14ac:dyDescent="0.35">
      <c r="A4" s="97" t="s">
        <v>56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8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45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104" t="s">
        <v>8</v>
      </c>
      <c r="B10" s="105" t="s">
        <v>37</v>
      </c>
      <c r="C10" s="104" t="s">
        <v>38</v>
      </c>
      <c r="D10" s="104"/>
      <c r="E10" s="104"/>
      <c r="F10" s="104" t="s">
        <v>7</v>
      </c>
      <c r="G10" s="104"/>
      <c r="H10" s="104"/>
    </row>
    <row r="11" spans="1:12" x14ac:dyDescent="0.35">
      <c r="A11" s="104"/>
      <c r="B11" s="106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x14ac:dyDescent="0.35">
      <c r="A12" s="75" t="s">
        <v>65</v>
      </c>
      <c r="B12" s="76"/>
      <c r="C12" s="76"/>
      <c r="D12" s="76"/>
      <c r="E12" s="76"/>
      <c r="F12" s="76"/>
      <c r="G12" s="76"/>
      <c r="H12" s="77"/>
    </row>
    <row r="13" spans="1:12" ht="24" customHeight="1" x14ac:dyDescent="0.35">
      <c r="A13" s="24">
        <v>1</v>
      </c>
      <c r="B13" s="25" t="s">
        <v>66</v>
      </c>
      <c r="C13" s="26"/>
      <c r="D13" s="27"/>
      <c r="E13" s="27"/>
      <c r="F13" s="28"/>
      <c r="G13" s="27"/>
      <c r="H13" s="27"/>
    </row>
    <row r="14" spans="1:12" ht="24" customHeight="1" x14ac:dyDescent="0.35">
      <c r="A14" s="107" t="s">
        <v>58</v>
      </c>
      <c r="B14" s="107"/>
      <c r="C14" s="107"/>
      <c r="D14" s="107"/>
      <c r="E14" s="4"/>
      <c r="F14" s="22">
        <f>F13</f>
        <v>0</v>
      </c>
      <c r="G14" s="4"/>
      <c r="H14" s="23"/>
    </row>
    <row r="15" spans="1:12" ht="7.5" customHeight="1" x14ac:dyDescent="0.35"/>
    <row r="16" spans="1:12" ht="20.25" customHeight="1" x14ac:dyDescent="0.35">
      <c r="A16" s="1" t="s">
        <v>9</v>
      </c>
    </row>
    <row r="17" spans="1:13" ht="7.5" customHeight="1" x14ac:dyDescent="0.35"/>
    <row r="18" spans="1:13" ht="47.25" customHeight="1" x14ac:dyDescent="0.35">
      <c r="A18" s="78" t="s">
        <v>8</v>
      </c>
      <c r="B18" s="98" t="s">
        <v>40</v>
      </c>
      <c r="C18" s="99"/>
      <c r="D18" s="100"/>
      <c r="E18" s="78" t="s">
        <v>42</v>
      </c>
      <c r="F18" s="83" t="s">
        <v>15</v>
      </c>
      <c r="G18" s="84"/>
      <c r="H18" s="85"/>
      <c r="I18" s="78" t="s">
        <v>11</v>
      </c>
      <c r="J18" s="78" t="s">
        <v>12</v>
      </c>
      <c r="K18" s="105" t="s">
        <v>13</v>
      </c>
      <c r="L18" s="5"/>
      <c r="M18" s="5"/>
    </row>
    <row r="19" spans="1:13" ht="42" x14ac:dyDescent="0.35">
      <c r="A19" s="79"/>
      <c r="B19" s="101"/>
      <c r="C19" s="102"/>
      <c r="D19" s="103"/>
      <c r="E19" s="79"/>
      <c r="F19" s="6" t="s">
        <v>41</v>
      </c>
      <c r="G19" s="6" t="s">
        <v>10</v>
      </c>
      <c r="H19" s="6" t="s">
        <v>43</v>
      </c>
      <c r="I19" s="79"/>
      <c r="J19" s="79"/>
      <c r="K19" s="106"/>
      <c r="L19" s="5"/>
      <c r="M19" s="5"/>
    </row>
    <row r="20" spans="1:13" s="32" customFormat="1" ht="24" customHeight="1" x14ac:dyDescent="0.35">
      <c r="A20" s="86" t="s">
        <v>57</v>
      </c>
      <c r="B20" s="87"/>
      <c r="C20" s="87"/>
      <c r="D20" s="87"/>
      <c r="E20" s="87"/>
      <c r="F20" s="87"/>
      <c r="G20" s="87"/>
      <c r="H20" s="87"/>
      <c r="I20" s="87"/>
      <c r="J20" s="87"/>
      <c r="K20" s="88"/>
      <c r="L20" s="31"/>
      <c r="M20" s="31"/>
    </row>
    <row r="21" spans="1:13" ht="24" customHeight="1" x14ac:dyDescent="0.35">
      <c r="A21" s="35">
        <v>1</v>
      </c>
      <c r="B21" s="72" t="s">
        <v>59</v>
      </c>
      <c r="C21" s="73"/>
      <c r="D21" s="74"/>
      <c r="E21" s="35"/>
      <c r="F21" s="29"/>
      <c r="G21" s="29"/>
      <c r="H21" s="29"/>
      <c r="I21" s="35">
        <v>20</v>
      </c>
      <c r="J21" s="29"/>
      <c r="K21" s="33"/>
      <c r="L21" s="5"/>
      <c r="M21" s="5"/>
    </row>
    <row r="22" spans="1:13" ht="24" customHeight="1" x14ac:dyDescent="0.35">
      <c r="A22" s="19">
        <v>1.1000000000000001</v>
      </c>
      <c r="B22" s="80" t="s">
        <v>60</v>
      </c>
      <c r="C22" s="81"/>
      <c r="D22" s="82"/>
      <c r="E22" s="19"/>
      <c r="F22" s="20"/>
      <c r="G22" s="20"/>
      <c r="H22" s="20"/>
      <c r="I22" s="19">
        <v>5</v>
      </c>
      <c r="J22" s="20"/>
      <c r="K22" s="33"/>
      <c r="L22" s="5"/>
      <c r="M22" s="5"/>
    </row>
    <row r="23" spans="1:13" ht="24" customHeight="1" x14ac:dyDescent="0.35">
      <c r="A23" s="19">
        <v>1.2</v>
      </c>
      <c r="B23" s="80" t="s">
        <v>61</v>
      </c>
      <c r="C23" s="81"/>
      <c r="D23" s="82"/>
      <c r="E23" s="19"/>
      <c r="F23" s="20"/>
      <c r="G23" s="20"/>
      <c r="H23" s="20"/>
      <c r="I23" s="19">
        <v>5</v>
      </c>
      <c r="J23" s="20"/>
      <c r="K23" s="33"/>
      <c r="L23" s="5"/>
      <c r="M23" s="5"/>
    </row>
    <row r="24" spans="1:13" ht="24" customHeight="1" x14ac:dyDescent="0.35">
      <c r="A24" s="19">
        <v>1.3</v>
      </c>
      <c r="B24" s="80" t="s">
        <v>46</v>
      </c>
      <c r="C24" s="81"/>
      <c r="D24" s="82"/>
      <c r="E24" s="19"/>
      <c r="F24" s="20"/>
      <c r="G24" s="20"/>
      <c r="H24" s="20"/>
      <c r="I24" s="19">
        <v>5</v>
      </c>
      <c r="J24" s="20"/>
      <c r="K24" s="33"/>
      <c r="L24" s="5"/>
      <c r="M24" s="5"/>
    </row>
    <row r="25" spans="1:13" ht="48" customHeight="1" x14ac:dyDescent="0.35">
      <c r="A25" s="19">
        <v>1.4</v>
      </c>
      <c r="B25" s="80" t="s">
        <v>47</v>
      </c>
      <c r="C25" s="81"/>
      <c r="D25" s="82"/>
      <c r="E25" s="19"/>
      <c r="F25" s="20"/>
      <c r="G25" s="20"/>
      <c r="H25" s="20"/>
      <c r="I25" s="19">
        <v>5</v>
      </c>
      <c r="J25" s="20"/>
      <c r="K25" s="33"/>
      <c r="L25" s="5"/>
      <c r="M25" s="5"/>
    </row>
    <row r="26" spans="1:13" ht="24" customHeight="1" x14ac:dyDescent="0.35">
      <c r="A26" s="16">
        <v>2</v>
      </c>
      <c r="B26" s="91" t="s">
        <v>62</v>
      </c>
      <c r="C26" s="92"/>
      <c r="D26" s="93"/>
      <c r="E26" s="10"/>
      <c r="F26" s="4"/>
      <c r="G26" s="4"/>
      <c r="H26" s="4"/>
      <c r="I26" s="11">
        <v>20</v>
      </c>
      <c r="J26" s="4"/>
      <c r="K26" s="33"/>
    </row>
    <row r="27" spans="1:13" ht="24" customHeight="1" x14ac:dyDescent="0.35">
      <c r="A27" s="21">
        <v>2.1</v>
      </c>
      <c r="B27" s="80" t="s">
        <v>48</v>
      </c>
      <c r="C27" s="81"/>
      <c r="D27" s="82"/>
      <c r="E27" s="36"/>
      <c r="F27" s="4"/>
      <c r="G27" s="4"/>
      <c r="H27" s="4"/>
      <c r="I27" s="14">
        <v>5</v>
      </c>
      <c r="J27" s="4"/>
      <c r="K27" s="37"/>
    </row>
    <row r="28" spans="1:13" ht="48" customHeight="1" x14ac:dyDescent="0.35">
      <c r="A28" s="21">
        <v>2.2000000000000002</v>
      </c>
      <c r="B28" s="80" t="s">
        <v>49</v>
      </c>
      <c r="C28" s="81"/>
      <c r="D28" s="82"/>
      <c r="E28" s="36"/>
      <c r="F28" s="4"/>
      <c r="G28" s="4"/>
      <c r="H28" s="4"/>
      <c r="I28" s="14">
        <v>5</v>
      </c>
      <c r="J28" s="4"/>
      <c r="K28" s="37"/>
    </row>
    <row r="29" spans="1:13" ht="48" customHeight="1" x14ac:dyDescent="0.35">
      <c r="A29" s="21">
        <v>2.2999999999999998</v>
      </c>
      <c r="B29" s="80" t="s">
        <v>50</v>
      </c>
      <c r="C29" s="81"/>
      <c r="D29" s="82"/>
      <c r="E29" s="36"/>
      <c r="F29" s="4"/>
      <c r="G29" s="4"/>
      <c r="H29" s="4"/>
      <c r="I29" s="14">
        <v>5</v>
      </c>
      <c r="J29" s="4"/>
      <c r="K29" s="37"/>
    </row>
    <row r="30" spans="1:13" ht="48" customHeight="1" x14ac:dyDescent="0.35">
      <c r="A30" s="21">
        <v>2.4</v>
      </c>
      <c r="B30" s="80" t="s">
        <v>51</v>
      </c>
      <c r="C30" s="81"/>
      <c r="D30" s="82"/>
      <c r="E30" s="36"/>
      <c r="F30" s="4"/>
      <c r="G30" s="4"/>
      <c r="H30" s="4"/>
      <c r="I30" s="14">
        <v>5</v>
      </c>
      <c r="J30" s="4"/>
      <c r="K30" s="37"/>
    </row>
    <row r="31" spans="1:13" ht="24" customHeight="1" x14ac:dyDescent="0.35">
      <c r="A31" s="16">
        <v>3</v>
      </c>
      <c r="B31" s="91" t="s">
        <v>52</v>
      </c>
      <c r="C31" s="92"/>
      <c r="D31" s="93"/>
      <c r="E31" s="12"/>
      <c r="F31" s="4"/>
      <c r="G31" s="4"/>
      <c r="H31" s="4"/>
      <c r="I31" s="11">
        <v>50</v>
      </c>
      <c r="J31" s="4"/>
      <c r="K31" s="33"/>
    </row>
    <row r="32" spans="1:13" ht="24" customHeight="1" x14ac:dyDescent="0.35">
      <c r="A32" s="21">
        <v>3.1</v>
      </c>
      <c r="B32" s="80" t="s">
        <v>53</v>
      </c>
      <c r="C32" s="81"/>
      <c r="D32" s="82"/>
      <c r="E32" s="13"/>
      <c r="F32" s="4"/>
      <c r="G32" s="4"/>
      <c r="H32" s="4"/>
      <c r="I32" s="14">
        <v>20</v>
      </c>
      <c r="J32" s="4"/>
      <c r="K32" s="37"/>
    </row>
    <row r="33" spans="1:12" ht="24" customHeight="1" x14ac:dyDescent="0.35">
      <c r="A33" s="21">
        <v>3.2</v>
      </c>
      <c r="B33" s="80" t="s">
        <v>54</v>
      </c>
      <c r="C33" s="81"/>
      <c r="D33" s="82"/>
      <c r="E33" s="13"/>
      <c r="F33" s="4"/>
      <c r="G33" s="4"/>
      <c r="H33" s="4"/>
      <c r="I33" s="14">
        <v>30</v>
      </c>
      <c r="J33" s="4"/>
      <c r="K33" s="37"/>
    </row>
    <row r="34" spans="1:12" ht="24" customHeight="1" x14ac:dyDescent="0.35">
      <c r="A34" s="16">
        <v>4</v>
      </c>
      <c r="B34" s="91" t="s">
        <v>63</v>
      </c>
      <c r="C34" s="92"/>
      <c r="D34" s="93"/>
      <c r="E34" s="10"/>
      <c r="F34" s="4"/>
      <c r="G34" s="4"/>
      <c r="H34" s="4"/>
      <c r="I34" s="11">
        <v>10</v>
      </c>
      <c r="J34" s="4"/>
      <c r="K34" s="33"/>
    </row>
    <row r="35" spans="1:12" ht="24" customHeight="1" x14ac:dyDescent="0.35">
      <c r="A35" s="21">
        <v>4.0999999999999996</v>
      </c>
      <c r="B35" s="80" t="s">
        <v>55</v>
      </c>
      <c r="C35" s="81"/>
      <c r="D35" s="82"/>
      <c r="E35" s="13"/>
      <c r="F35" s="4"/>
      <c r="G35" s="4"/>
      <c r="H35" s="4"/>
      <c r="I35" s="14">
        <v>5</v>
      </c>
      <c r="J35" s="4"/>
      <c r="K35" s="37"/>
      <c r="L35" s="15"/>
    </row>
    <row r="36" spans="1:12" ht="24" customHeight="1" x14ac:dyDescent="0.35">
      <c r="A36" s="21">
        <v>4.2</v>
      </c>
      <c r="B36" s="80" t="s">
        <v>64</v>
      </c>
      <c r="C36" s="81"/>
      <c r="D36" s="82"/>
      <c r="E36" s="13"/>
      <c r="F36" s="4"/>
      <c r="G36" s="4"/>
      <c r="H36" s="4"/>
      <c r="I36" s="14">
        <v>5</v>
      </c>
      <c r="J36" s="4"/>
      <c r="K36" s="37"/>
      <c r="L36" s="15"/>
    </row>
    <row r="37" spans="1:12" s="18" customFormat="1" x14ac:dyDescent="0.35">
      <c r="A37" s="94" t="s">
        <v>14</v>
      </c>
      <c r="B37" s="95"/>
      <c r="C37" s="95"/>
      <c r="D37" s="95"/>
      <c r="E37" s="95"/>
      <c r="F37" s="95"/>
      <c r="G37" s="95"/>
      <c r="H37" s="96"/>
      <c r="I37" s="7">
        <f>SUM(I26,I27,I32,I34,I35)</f>
        <v>60</v>
      </c>
      <c r="J37" s="30"/>
      <c r="K37" s="34"/>
    </row>
    <row r="41" spans="1:12" x14ac:dyDescent="0.35">
      <c r="E41" s="89"/>
      <c r="F41" s="89"/>
      <c r="G41" s="89"/>
    </row>
    <row r="42" spans="1:12" x14ac:dyDescent="0.35">
      <c r="E42" s="89"/>
      <c r="F42" s="89"/>
      <c r="G42" s="89"/>
    </row>
    <row r="43" spans="1:12" x14ac:dyDescent="0.35">
      <c r="E43" s="89"/>
      <c r="F43" s="89"/>
      <c r="G43" s="89"/>
    </row>
    <row r="44" spans="1:12" x14ac:dyDescent="0.35">
      <c r="E44" s="90"/>
      <c r="F44" s="90"/>
      <c r="G44" s="90"/>
    </row>
    <row r="45" spans="1:12" x14ac:dyDescent="0.35">
      <c r="E45" s="89"/>
      <c r="F45" s="89"/>
      <c r="G45" s="89"/>
    </row>
    <row r="46" spans="1:12" x14ac:dyDescent="0.35">
      <c r="E46" s="89"/>
      <c r="F46" s="89"/>
      <c r="G46" s="89"/>
    </row>
  </sheetData>
  <mergeCells count="41">
    <mergeCell ref="B26:D26"/>
    <mergeCell ref="B27:D27"/>
    <mergeCell ref="A12:H12"/>
    <mergeCell ref="A20:K20"/>
    <mergeCell ref="I18:I19"/>
    <mergeCell ref="A14:D14"/>
    <mergeCell ref="B25:D25"/>
    <mergeCell ref="B24:D24"/>
    <mergeCell ref="B23:D23"/>
    <mergeCell ref="B22:D22"/>
    <mergeCell ref="B21:D21"/>
    <mergeCell ref="E46:G46"/>
    <mergeCell ref="E41:G41"/>
    <mergeCell ref="E42:G42"/>
    <mergeCell ref="E43:G43"/>
    <mergeCell ref="E44:G44"/>
    <mergeCell ref="E45:G45"/>
    <mergeCell ref="A37:H37"/>
    <mergeCell ref="A1:K1"/>
    <mergeCell ref="A2:K2"/>
    <mergeCell ref="A3:K3"/>
    <mergeCell ref="A4:K4"/>
    <mergeCell ref="K18:K19"/>
    <mergeCell ref="A18:A19"/>
    <mergeCell ref="J18:J19"/>
    <mergeCell ref="B18:D19"/>
    <mergeCell ref="A10:A11"/>
    <mergeCell ref="B10:B11"/>
    <mergeCell ref="C10:E10"/>
    <mergeCell ref="F10:H10"/>
    <mergeCell ref="B36:D36"/>
    <mergeCell ref="E18:E19"/>
    <mergeCell ref="F18:H18"/>
    <mergeCell ref="B35:D35"/>
    <mergeCell ref="B31:D31"/>
    <mergeCell ref="B30:D30"/>
    <mergeCell ref="B29:D29"/>
    <mergeCell ref="B28:D28"/>
    <mergeCell ref="B32:D32"/>
    <mergeCell ref="B33:D33"/>
    <mergeCell ref="B34:D34"/>
  </mergeCells>
  <pageMargins left="0.7" right="0.7" top="0.75" bottom="0.75" header="0.3" footer="0.3"/>
  <pageSetup paperSize="9" scale="53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7030A0"/>
    <pageSetUpPr fitToPage="1"/>
  </sheetPr>
  <dimension ref="A1:M46"/>
  <sheetViews>
    <sheetView view="pageBreakPreview" topLeftCell="A3" zoomScale="80" zoomScaleNormal="100" zoomScaleSheetLayoutView="80" workbookViewId="0">
      <selection activeCell="B28" sqref="B28:D28"/>
    </sheetView>
  </sheetViews>
  <sheetFormatPr defaultColWidth="9.140625" defaultRowHeight="21" x14ac:dyDescent="0.35"/>
  <cols>
    <col min="1" max="1" width="6.28515625" style="1" customWidth="1"/>
    <col min="2" max="2" width="31.7109375" style="1" customWidth="1"/>
    <col min="3" max="3" width="17.5703125" style="1" customWidth="1"/>
    <col min="4" max="4" width="16" style="1" customWidth="1"/>
    <col min="5" max="5" width="15.7109375" style="1" bestFit="1" customWidth="1"/>
    <col min="6" max="6" width="17.28515625" style="1" customWidth="1"/>
    <col min="7" max="9" width="14.7109375" style="1" customWidth="1"/>
    <col min="10" max="11" width="12.7109375" style="1" customWidth="1"/>
    <col min="12" max="12" width="20.7109375" style="1" customWidth="1"/>
    <col min="13" max="16384" width="9.140625" style="1"/>
  </cols>
  <sheetData>
    <row r="1" spans="1:12" ht="23.25" x14ac:dyDescent="0.35">
      <c r="A1" s="97" t="s">
        <v>44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8"/>
    </row>
    <row r="2" spans="1:12" ht="23.25" x14ac:dyDescent="0.35">
      <c r="A2" s="97" t="s">
        <v>0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8"/>
    </row>
    <row r="3" spans="1:12" ht="23.25" x14ac:dyDescent="0.35">
      <c r="A3" s="112" t="s">
        <v>32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9"/>
    </row>
    <row r="4" spans="1:12" ht="24" customHeight="1" x14ac:dyDescent="0.35">
      <c r="A4" s="97" t="s">
        <v>56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8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45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104" t="s">
        <v>8</v>
      </c>
      <c r="B10" s="105" t="s">
        <v>37</v>
      </c>
      <c r="C10" s="104" t="s">
        <v>38</v>
      </c>
      <c r="D10" s="104"/>
      <c r="E10" s="104"/>
      <c r="F10" s="104" t="s">
        <v>7</v>
      </c>
      <c r="G10" s="104"/>
      <c r="H10" s="104"/>
    </row>
    <row r="11" spans="1:12" x14ac:dyDescent="0.35">
      <c r="A11" s="104"/>
      <c r="B11" s="106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x14ac:dyDescent="0.35">
      <c r="A12" s="75" t="s">
        <v>65</v>
      </c>
      <c r="B12" s="76"/>
      <c r="C12" s="76"/>
      <c r="D12" s="76"/>
      <c r="E12" s="76"/>
      <c r="F12" s="76"/>
      <c r="G12" s="76"/>
      <c r="H12" s="77"/>
    </row>
    <row r="13" spans="1:12" ht="24" customHeight="1" x14ac:dyDescent="0.35">
      <c r="A13" s="24">
        <v>1</v>
      </c>
      <c r="B13" s="25" t="s">
        <v>66</v>
      </c>
      <c r="C13" s="26"/>
      <c r="D13" s="27"/>
      <c r="E13" s="27"/>
      <c r="F13" s="28"/>
      <c r="G13" s="27"/>
      <c r="H13" s="27"/>
    </row>
    <row r="14" spans="1:12" ht="24" customHeight="1" x14ac:dyDescent="0.35">
      <c r="A14" s="107" t="s">
        <v>58</v>
      </c>
      <c r="B14" s="107"/>
      <c r="C14" s="107"/>
      <c r="D14" s="107"/>
      <c r="E14" s="4"/>
      <c r="F14" s="22">
        <f>F13</f>
        <v>0</v>
      </c>
      <c r="G14" s="4"/>
      <c r="H14" s="23"/>
    </row>
    <row r="15" spans="1:12" ht="7.5" customHeight="1" x14ac:dyDescent="0.35"/>
    <row r="16" spans="1:12" ht="20.25" customHeight="1" x14ac:dyDescent="0.35">
      <c r="A16" s="1" t="s">
        <v>9</v>
      </c>
    </row>
    <row r="17" spans="1:13" ht="7.5" customHeight="1" x14ac:dyDescent="0.35"/>
    <row r="18" spans="1:13" ht="47.25" customHeight="1" x14ac:dyDescent="0.35">
      <c r="A18" s="78" t="s">
        <v>8</v>
      </c>
      <c r="B18" s="98" t="s">
        <v>40</v>
      </c>
      <c r="C18" s="99"/>
      <c r="D18" s="100"/>
      <c r="E18" s="78" t="s">
        <v>42</v>
      </c>
      <c r="F18" s="83" t="s">
        <v>15</v>
      </c>
      <c r="G18" s="84"/>
      <c r="H18" s="85"/>
      <c r="I18" s="78" t="s">
        <v>11</v>
      </c>
      <c r="J18" s="78" t="s">
        <v>12</v>
      </c>
      <c r="K18" s="105" t="s">
        <v>13</v>
      </c>
      <c r="L18" s="5"/>
      <c r="M18" s="5"/>
    </row>
    <row r="19" spans="1:13" ht="42" x14ac:dyDescent="0.35">
      <c r="A19" s="79"/>
      <c r="B19" s="101"/>
      <c r="C19" s="102"/>
      <c r="D19" s="103"/>
      <c r="E19" s="79"/>
      <c r="F19" s="6" t="s">
        <v>41</v>
      </c>
      <c r="G19" s="6" t="s">
        <v>10</v>
      </c>
      <c r="H19" s="6" t="s">
        <v>43</v>
      </c>
      <c r="I19" s="79"/>
      <c r="J19" s="79"/>
      <c r="K19" s="106"/>
      <c r="L19" s="5"/>
      <c r="M19" s="5"/>
    </row>
    <row r="20" spans="1:13" s="32" customFormat="1" ht="24" customHeight="1" x14ac:dyDescent="0.35">
      <c r="A20" s="86" t="s">
        <v>57</v>
      </c>
      <c r="B20" s="87"/>
      <c r="C20" s="87"/>
      <c r="D20" s="87"/>
      <c r="E20" s="87"/>
      <c r="F20" s="87"/>
      <c r="G20" s="87"/>
      <c r="H20" s="87"/>
      <c r="I20" s="87"/>
      <c r="J20" s="87"/>
      <c r="K20" s="88"/>
      <c r="L20" s="31"/>
      <c r="M20" s="31"/>
    </row>
    <row r="21" spans="1:13" ht="24" customHeight="1" x14ac:dyDescent="0.35">
      <c r="A21" s="35">
        <v>1</v>
      </c>
      <c r="B21" s="72" t="s">
        <v>59</v>
      </c>
      <c r="C21" s="73"/>
      <c r="D21" s="74"/>
      <c r="E21" s="35"/>
      <c r="F21" s="29"/>
      <c r="G21" s="29"/>
      <c r="H21" s="29"/>
      <c r="I21" s="35">
        <v>20</v>
      </c>
      <c r="J21" s="29"/>
      <c r="K21" s="33"/>
      <c r="L21" s="5"/>
      <c r="M21" s="5"/>
    </row>
    <row r="22" spans="1:13" ht="24" customHeight="1" x14ac:dyDescent="0.35">
      <c r="A22" s="19">
        <v>1.1000000000000001</v>
      </c>
      <c r="B22" s="80" t="s">
        <v>60</v>
      </c>
      <c r="C22" s="81"/>
      <c r="D22" s="82"/>
      <c r="E22" s="19"/>
      <c r="F22" s="20"/>
      <c r="G22" s="20"/>
      <c r="H22" s="20"/>
      <c r="I22" s="19">
        <v>5</v>
      </c>
      <c r="J22" s="20"/>
      <c r="K22" s="33"/>
      <c r="L22" s="5"/>
      <c r="M22" s="5"/>
    </row>
    <row r="23" spans="1:13" ht="24" customHeight="1" x14ac:dyDescent="0.35">
      <c r="A23" s="19">
        <v>1.2</v>
      </c>
      <c r="B23" s="80" t="s">
        <v>61</v>
      </c>
      <c r="C23" s="81"/>
      <c r="D23" s="82"/>
      <c r="E23" s="19"/>
      <c r="F23" s="20"/>
      <c r="G23" s="20"/>
      <c r="H23" s="20"/>
      <c r="I23" s="19">
        <v>5</v>
      </c>
      <c r="J23" s="20"/>
      <c r="K23" s="33"/>
      <c r="L23" s="5"/>
      <c r="M23" s="5"/>
    </row>
    <row r="24" spans="1:13" ht="24" customHeight="1" x14ac:dyDescent="0.35">
      <c r="A24" s="19">
        <v>1.3</v>
      </c>
      <c r="B24" s="80" t="s">
        <v>46</v>
      </c>
      <c r="C24" s="81"/>
      <c r="D24" s="82"/>
      <c r="E24" s="19"/>
      <c r="F24" s="20"/>
      <c r="G24" s="20"/>
      <c r="H24" s="20"/>
      <c r="I24" s="19">
        <v>5</v>
      </c>
      <c r="J24" s="20"/>
      <c r="K24" s="33"/>
      <c r="L24" s="5"/>
      <c r="M24" s="5"/>
    </row>
    <row r="25" spans="1:13" ht="48" customHeight="1" x14ac:dyDescent="0.35">
      <c r="A25" s="19">
        <v>1.4</v>
      </c>
      <c r="B25" s="80" t="s">
        <v>47</v>
      </c>
      <c r="C25" s="81"/>
      <c r="D25" s="82"/>
      <c r="E25" s="19"/>
      <c r="F25" s="20"/>
      <c r="G25" s="20"/>
      <c r="H25" s="20"/>
      <c r="I25" s="19">
        <v>5</v>
      </c>
      <c r="J25" s="20"/>
      <c r="K25" s="33"/>
      <c r="L25" s="5"/>
      <c r="M25" s="5"/>
    </row>
    <row r="26" spans="1:13" ht="24" customHeight="1" x14ac:dyDescent="0.35">
      <c r="A26" s="16">
        <v>2</v>
      </c>
      <c r="B26" s="91" t="s">
        <v>62</v>
      </c>
      <c r="C26" s="92"/>
      <c r="D26" s="93"/>
      <c r="E26" s="10"/>
      <c r="F26" s="4"/>
      <c r="G26" s="4"/>
      <c r="H26" s="4"/>
      <c r="I26" s="11">
        <v>20</v>
      </c>
      <c r="J26" s="4"/>
      <c r="K26" s="33"/>
    </row>
    <row r="27" spans="1:13" ht="24" customHeight="1" x14ac:dyDescent="0.35">
      <c r="A27" s="21">
        <v>2.1</v>
      </c>
      <c r="B27" s="80" t="s">
        <v>48</v>
      </c>
      <c r="C27" s="81"/>
      <c r="D27" s="82"/>
      <c r="E27" s="36"/>
      <c r="F27" s="4"/>
      <c r="G27" s="4"/>
      <c r="H27" s="4"/>
      <c r="I27" s="14">
        <v>5</v>
      </c>
      <c r="J27" s="4"/>
      <c r="K27" s="37"/>
    </row>
    <row r="28" spans="1:13" ht="48" customHeight="1" x14ac:dyDescent="0.35">
      <c r="A28" s="21">
        <v>2.2000000000000002</v>
      </c>
      <c r="B28" s="80" t="s">
        <v>49</v>
      </c>
      <c r="C28" s="81"/>
      <c r="D28" s="82"/>
      <c r="E28" s="36"/>
      <c r="F28" s="4"/>
      <c r="G28" s="4"/>
      <c r="H28" s="4"/>
      <c r="I28" s="14">
        <v>5</v>
      </c>
      <c r="J28" s="4"/>
      <c r="K28" s="37"/>
    </row>
    <row r="29" spans="1:13" ht="48" customHeight="1" x14ac:dyDescent="0.35">
      <c r="A29" s="21">
        <v>2.2999999999999998</v>
      </c>
      <c r="B29" s="80" t="s">
        <v>50</v>
      </c>
      <c r="C29" s="81"/>
      <c r="D29" s="82"/>
      <c r="E29" s="36"/>
      <c r="F29" s="4"/>
      <c r="G29" s="4"/>
      <c r="H29" s="4"/>
      <c r="I29" s="14">
        <v>5</v>
      </c>
      <c r="J29" s="4"/>
      <c r="K29" s="37"/>
    </row>
    <row r="30" spans="1:13" ht="48" customHeight="1" x14ac:dyDescent="0.35">
      <c r="A30" s="21">
        <v>2.4</v>
      </c>
      <c r="B30" s="80" t="s">
        <v>51</v>
      </c>
      <c r="C30" s="81"/>
      <c r="D30" s="82"/>
      <c r="E30" s="36"/>
      <c r="F30" s="4"/>
      <c r="G30" s="4"/>
      <c r="H30" s="4"/>
      <c r="I30" s="14">
        <v>5</v>
      </c>
      <c r="J30" s="4"/>
      <c r="K30" s="37"/>
    </row>
    <row r="31" spans="1:13" ht="24" customHeight="1" x14ac:dyDescent="0.35">
      <c r="A31" s="16">
        <v>3</v>
      </c>
      <c r="B31" s="91" t="s">
        <v>52</v>
      </c>
      <c r="C31" s="92"/>
      <c r="D31" s="93"/>
      <c r="E31" s="12"/>
      <c r="F31" s="4"/>
      <c r="G31" s="4"/>
      <c r="H31" s="4"/>
      <c r="I31" s="11">
        <v>50</v>
      </c>
      <c r="J31" s="4"/>
      <c r="K31" s="33"/>
    </row>
    <row r="32" spans="1:13" ht="24" customHeight="1" x14ac:dyDescent="0.35">
      <c r="A32" s="21">
        <v>3.1</v>
      </c>
      <c r="B32" s="80" t="s">
        <v>53</v>
      </c>
      <c r="C32" s="81"/>
      <c r="D32" s="82"/>
      <c r="E32" s="13"/>
      <c r="F32" s="4"/>
      <c r="G32" s="4"/>
      <c r="H32" s="4"/>
      <c r="I32" s="14">
        <v>20</v>
      </c>
      <c r="J32" s="4"/>
      <c r="K32" s="37"/>
    </row>
    <row r="33" spans="1:12" ht="24" customHeight="1" x14ac:dyDescent="0.35">
      <c r="A33" s="21">
        <v>3.2</v>
      </c>
      <c r="B33" s="80" t="s">
        <v>54</v>
      </c>
      <c r="C33" s="81"/>
      <c r="D33" s="82"/>
      <c r="E33" s="13"/>
      <c r="F33" s="4"/>
      <c r="G33" s="4"/>
      <c r="H33" s="4"/>
      <c r="I33" s="14">
        <v>30</v>
      </c>
      <c r="J33" s="4"/>
      <c r="K33" s="37"/>
    </row>
    <row r="34" spans="1:12" ht="24" customHeight="1" x14ac:dyDescent="0.35">
      <c r="A34" s="16">
        <v>4</v>
      </c>
      <c r="B34" s="91" t="s">
        <v>63</v>
      </c>
      <c r="C34" s="92"/>
      <c r="D34" s="93"/>
      <c r="E34" s="10"/>
      <c r="F34" s="4"/>
      <c r="G34" s="4"/>
      <c r="H34" s="4"/>
      <c r="I34" s="11">
        <v>10</v>
      </c>
      <c r="J34" s="4"/>
      <c r="K34" s="33"/>
    </row>
    <row r="35" spans="1:12" ht="24" customHeight="1" x14ac:dyDescent="0.35">
      <c r="A35" s="21">
        <v>4.0999999999999996</v>
      </c>
      <c r="B35" s="80" t="s">
        <v>55</v>
      </c>
      <c r="C35" s="81"/>
      <c r="D35" s="82"/>
      <c r="E35" s="13"/>
      <c r="F35" s="4"/>
      <c r="G35" s="4"/>
      <c r="H35" s="4"/>
      <c r="I35" s="14">
        <v>5</v>
      </c>
      <c r="J35" s="4"/>
      <c r="K35" s="37"/>
      <c r="L35" s="15"/>
    </row>
    <row r="36" spans="1:12" ht="24" customHeight="1" x14ac:dyDescent="0.35">
      <c r="A36" s="21">
        <v>4.2</v>
      </c>
      <c r="B36" s="80" t="s">
        <v>64</v>
      </c>
      <c r="C36" s="81"/>
      <c r="D36" s="82"/>
      <c r="E36" s="13"/>
      <c r="F36" s="4"/>
      <c r="G36" s="4"/>
      <c r="H36" s="4"/>
      <c r="I36" s="14">
        <v>5</v>
      </c>
      <c r="J36" s="4"/>
      <c r="K36" s="37"/>
      <c r="L36" s="15"/>
    </row>
    <row r="37" spans="1:12" s="18" customFormat="1" x14ac:dyDescent="0.35">
      <c r="A37" s="94" t="s">
        <v>14</v>
      </c>
      <c r="B37" s="95"/>
      <c r="C37" s="95"/>
      <c r="D37" s="95"/>
      <c r="E37" s="95"/>
      <c r="F37" s="95"/>
      <c r="G37" s="95"/>
      <c r="H37" s="96"/>
      <c r="I37" s="7">
        <f>SUM(I26,I27,I32,I34,I35)</f>
        <v>60</v>
      </c>
      <c r="J37" s="30"/>
      <c r="K37" s="34"/>
    </row>
    <row r="41" spans="1:12" x14ac:dyDescent="0.35">
      <c r="E41" s="89"/>
      <c r="F41" s="89"/>
      <c r="G41" s="89"/>
    </row>
    <row r="42" spans="1:12" x14ac:dyDescent="0.35">
      <c r="E42" s="89"/>
      <c r="F42" s="89"/>
      <c r="G42" s="89"/>
    </row>
    <row r="43" spans="1:12" x14ac:dyDescent="0.35">
      <c r="E43" s="89"/>
      <c r="F43" s="89"/>
      <c r="G43" s="89"/>
    </row>
    <row r="44" spans="1:12" x14ac:dyDescent="0.35">
      <c r="E44" s="90"/>
      <c r="F44" s="90"/>
      <c r="G44" s="90"/>
    </row>
    <row r="45" spans="1:12" x14ac:dyDescent="0.35">
      <c r="E45" s="89"/>
      <c r="F45" s="89"/>
      <c r="G45" s="89"/>
    </row>
    <row r="46" spans="1:12" x14ac:dyDescent="0.35">
      <c r="E46" s="89"/>
      <c r="F46" s="89"/>
      <c r="G46" s="89"/>
    </row>
  </sheetData>
  <mergeCells count="41">
    <mergeCell ref="B26:D26"/>
    <mergeCell ref="B27:D27"/>
    <mergeCell ref="A12:H12"/>
    <mergeCell ref="A20:K20"/>
    <mergeCell ref="I18:I19"/>
    <mergeCell ref="A14:D14"/>
    <mergeCell ref="B25:D25"/>
    <mergeCell ref="B24:D24"/>
    <mergeCell ref="B23:D23"/>
    <mergeCell ref="B22:D22"/>
    <mergeCell ref="B21:D21"/>
    <mergeCell ref="E46:G46"/>
    <mergeCell ref="E41:G41"/>
    <mergeCell ref="E42:G42"/>
    <mergeCell ref="E43:G43"/>
    <mergeCell ref="E44:G44"/>
    <mergeCell ref="E45:G45"/>
    <mergeCell ref="A37:H37"/>
    <mergeCell ref="A1:K1"/>
    <mergeCell ref="A2:K2"/>
    <mergeCell ref="A3:K3"/>
    <mergeCell ref="A4:K4"/>
    <mergeCell ref="K18:K19"/>
    <mergeCell ref="A18:A19"/>
    <mergeCell ref="J18:J19"/>
    <mergeCell ref="B18:D19"/>
    <mergeCell ref="A10:A11"/>
    <mergeCell ref="B10:B11"/>
    <mergeCell ref="C10:E10"/>
    <mergeCell ref="F10:H10"/>
    <mergeCell ref="B36:D36"/>
    <mergeCell ref="E18:E19"/>
    <mergeCell ref="F18:H18"/>
    <mergeCell ref="B35:D35"/>
    <mergeCell ref="B31:D31"/>
    <mergeCell ref="B30:D30"/>
    <mergeCell ref="B29:D29"/>
    <mergeCell ref="B28:D28"/>
    <mergeCell ref="B32:D32"/>
    <mergeCell ref="B33:D33"/>
    <mergeCell ref="B34:D34"/>
  </mergeCells>
  <pageMargins left="0.7" right="0.7" top="0.75" bottom="0.75" header="0.3" footer="0.3"/>
  <pageSetup paperSize="9" scale="53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7030A0"/>
    <pageSetUpPr fitToPage="1"/>
  </sheetPr>
  <dimension ref="A1:M46"/>
  <sheetViews>
    <sheetView view="pageBreakPreview" topLeftCell="A3" zoomScale="80" zoomScaleNormal="100" zoomScaleSheetLayoutView="80" workbookViewId="0">
      <selection activeCell="B28" sqref="B28:D28"/>
    </sheetView>
  </sheetViews>
  <sheetFormatPr defaultColWidth="9.140625" defaultRowHeight="21" x14ac:dyDescent="0.35"/>
  <cols>
    <col min="1" max="1" width="6.28515625" style="1" customWidth="1"/>
    <col min="2" max="2" width="31.7109375" style="1" customWidth="1"/>
    <col min="3" max="3" width="17.5703125" style="1" customWidth="1"/>
    <col min="4" max="4" width="16" style="1" customWidth="1"/>
    <col min="5" max="5" width="15.7109375" style="1" bestFit="1" customWidth="1"/>
    <col min="6" max="6" width="17.28515625" style="1" customWidth="1"/>
    <col min="7" max="9" width="14.7109375" style="1" customWidth="1"/>
    <col min="10" max="11" width="12.7109375" style="1" customWidth="1"/>
    <col min="12" max="12" width="20.7109375" style="1" customWidth="1"/>
    <col min="13" max="16384" width="9.140625" style="1"/>
  </cols>
  <sheetData>
    <row r="1" spans="1:12" ht="23.25" x14ac:dyDescent="0.35">
      <c r="A1" s="97" t="s">
        <v>44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8"/>
    </row>
    <row r="2" spans="1:12" ht="23.25" x14ac:dyDescent="0.35">
      <c r="A2" s="97" t="s">
        <v>0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8"/>
    </row>
    <row r="3" spans="1:12" ht="23.25" x14ac:dyDescent="0.35">
      <c r="A3" s="112" t="s">
        <v>33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9"/>
    </row>
    <row r="4" spans="1:12" ht="24" customHeight="1" x14ac:dyDescent="0.35">
      <c r="A4" s="97" t="s">
        <v>56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8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45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104" t="s">
        <v>8</v>
      </c>
      <c r="B10" s="105" t="s">
        <v>37</v>
      </c>
      <c r="C10" s="104" t="s">
        <v>38</v>
      </c>
      <c r="D10" s="104"/>
      <c r="E10" s="104"/>
      <c r="F10" s="104" t="s">
        <v>7</v>
      </c>
      <c r="G10" s="104"/>
      <c r="H10" s="104"/>
    </row>
    <row r="11" spans="1:12" x14ac:dyDescent="0.35">
      <c r="A11" s="104"/>
      <c r="B11" s="106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x14ac:dyDescent="0.35">
      <c r="A12" s="75" t="s">
        <v>65</v>
      </c>
      <c r="B12" s="76"/>
      <c r="C12" s="76"/>
      <c r="D12" s="76"/>
      <c r="E12" s="76"/>
      <c r="F12" s="76"/>
      <c r="G12" s="76"/>
      <c r="H12" s="77"/>
    </row>
    <row r="13" spans="1:12" ht="24" customHeight="1" x14ac:dyDescent="0.35">
      <c r="A13" s="24">
        <v>1</v>
      </c>
      <c r="B13" s="25" t="s">
        <v>66</v>
      </c>
      <c r="C13" s="26"/>
      <c r="D13" s="27"/>
      <c r="E13" s="27"/>
      <c r="F13" s="28"/>
      <c r="G13" s="27"/>
      <c r="H13" s="27"/>
    </row>
    <row r="14" spans="1:12" ht="24" customHeight="1" x14ac:dyDescent="0.35">
      <c r="A14" s="107" t="s">
        <v>58</v>
      </c>
      <c r="B14" s="107"/>
      <c r="C14" s="107"/>
      <c r="D14" s="107"/>
      <c r="E14" s="4"/>
      <c r="F14" s="22">
        <f>F13</f>
        <v>0</v>
      </c>
      <c r="G14" s="4"/>
      <c r="H14" s="23"/>
    </row>
    <row r="15" spans="1:12" ht="7.5" customHeight="1" x14ac:dyDescent="0.35"/>
    <row r="16" spans="1:12" ht="20.25" customHeight="1" x14ac:dyDescent="0.35">
      <c r="A16" s="1" t="s">
        <v>9</v>
      </c>
    </row>
    <row r="17" spans="1:13" ht="7.5" customHeight="1" x14ac:dyDescent="0.35"/>
    <row r="18" spans="1:13" ht="47.25" customHeight="1" x14ac:dyDescent="0.35">
      <c r="A18" s="78" t="s">
        <v>8</v>
      </c>
      <c r="B18" s="98" t="s">
        <v>40</v>
      </c>
      <c r="C18" s="99"/>
      <c r="D18" s="100"/>
      <c r="E18" s="78" t="s">
        <v>42</v>
      </c>
      <c r="F18" s="83" t="s">
        <v>15</v>
      </c>
      <c r="G18" s="84"/>
      <c r="H18" s="85"/>
      <c r="I18" s="78" t="s">
        <v>11</v>
      </c>
      <c r="J18" s="78" t="s">
        <v>12</v>
      </c>
      <c r="K18" s="105" t="s">
        <v>13</v>
      </c>
      <c r="L18" s="5"/>
      <c r="M18" s="5"/>
    </row>
    <row r="19" spans="1:13" ht="42" x14ac:dyDescent="0.35">
      <c r="A19" s="79"/>
      <c r="B19" s="101"/>
      <c r="C19" s="102"/>
      <c r="D19" s="103"/>
      <c r="E19" s="79"/>
      <c r="F19" s="6" t="s">
        <v>41</v>
      </c>
      <c r="G19" s="6" t="s">
        <v>10</v>
      </c>
      <c r="H19" s="6" t="s">
        <v>43</v>
      </c>
      <c r="I19" s="79"/>
      <c r="J19" s="79"/>
      <c r="K19" s="106"/>
      <c r="L19" s="5"/>
      <c r="M19" s="5"/>
    </row>
    <row r="20" spans="1:13" s="32" customFormat="1" ht="24" customHeight="1" x14ac:dyDescent="0.35">
      <c r="A20" s="86" t="s">
        <v>57</v>
      </c>
      <c r="B20" s="87"/>
      <c r="C20" s="87"/>
      <c r="D20" s="87"/>
      <c r="E20" s="87"/>
      <c r="F20" s="87"/>
      <c r="G20" s="87"/>
      <c r="H20" s="87"/>
      <c r="I20" s="87"/>
      <c r="J20" s="87"/>
      <c r="K20" s="88"/>
      <c r="L20" s="31"/>
      <c r="M20" s="31"/>
    </row>
    <row r="21" spans="1:13" ht="24" customHeight="1" x14ac:dyDescent="0.35">
      <c r="A21" s="35">
        <v>1</v>
      </c>
      <c r="B21" s="72" t="s">
        <v>59</v>
      </c>
      <c r="C21" s="73"/>
      <c r="D21" s="74"/>
      <c r="E21" s="35"/>
      <c r="F21" s="29"/>
      <c r="G21" s="29"/>
      <c r="H21" s="29"/>
      <c r="I21" s="35">
        <v>20</v>
      </c>
      <c r="J21" s="29"/>
      <c r="K21" s="33"/>
      <c r="L21" s="5"/>
      <c r="M21" s="5"/>
    </row>
    <row r="22" spans="1:13" ht="24" customHeight="1" x14ac:dyDescent="0.35">
      <c r="A22" s="19">
        <v>1.1000000000000001</v>
      </c>
      <c r="B22" s="80" t="s">
        <v>60</v>
      </c>
      <c r="C22" s="81"/>
      <c r="D22" s="82"/>
      <c r="E22" s="19"/>
      <c r="F22" s="20"/>
      <c r="G22" s="20"/>
      <c r="H22" s="20"/>
      <c r="I22" s="19">
        <v>5</v>
      </c>
      <c r="J22" s="20"/>
      <c r="K22" s="33"/>
      <c r="L22" s="5"/>
      <c r="M22" s="5"/>
    </row>
    <row r="23" spans="1:13" ht="24" customHeight="1" x14ac:dyDescent="0.35">
      <c r="A23" s="19">
        <v>1.2</v>
      </c>
      <c r="B23" s="80" t="s">
        <v>61</v>
      </c>
      <c r="C23" s="81"/>
      <c r="D23" s="82"/>
      <c r="E23" s="19"/>
      <c r="F23" s="20"/>
      <c r="G23" s="20"/>
      <c r="H23" s="20"/>
      <c r="I23" s="19">
        <v>5</v>
      </c>
      <c r="J23" s="20"/>
      <c r="K23" s="33"/>
      <c r="L23" s="5"/>
      <c r="M23" s="5"/>
    </row>
    <row r="24" spans="1:13" ht="24" customHeight="1" x14ac:dyDescent="0.35">
      <c r="A24" s="19">
        <v>1.3</v>
      </c>
      <c r="B24" s="80" t="s">
        <v>46</v>
      </c>
      <c r="C24" s="81"/>
      <c r="D24" s="82"/>
      <c r="E24" s="19"/>
      <c r="F24" s="20"/>
      <c r="G24" s="20"/>
      <c r="H24" s="20"/>
      <c r="I24" s="19">
        <v>5</v>
      </c>
      <c r="J24" s="20"/>
      <c r="K24" s="33"/>
      <c r="L24" s="5"/>
      <c r="M24" s="5"/>
    </row>
    <row r="25" spans="1:13" ht="48" customHeight="1" x14ac:dyDescent="0.35">
      <c r="A25" s="19">
        <v>1.4</v>
      </c>
      <c r="B25" s="80" t="s">
        <v>47</v>
      </c>
      <c r="C25" s="81"/>
      <c r="D25" s="82"/>
      <c r="E25" s="19"/>
      <c r="F25" s="20"/>
      <c r="G25" s="20"/>
      <c r="H25" s="20"/>
      <c r="I25" s="19">
        <v>5</v>
      </c>
      <c r="J25" s="20"/>
      <c r="K25" s="33"/>
      <c r="L25" s="5"/>
      <c r="M25" s="5"/>
    </row>
    <row r="26" spans="1:13" ht="24" customHeight="1" x14ac:dyDescent="0.35">
      <c r="A26" s="16">
        <v>2</v>
      </c>
      <c r="B26" s="91" t="s">
        <v>62</v>
      </c>
      <c r="C26" s="92"/>
      <c r="D26" s="93"/>
      <c r="E26" s="10"/>
      <c r="F26" s="4"/>
      <c r="G26" s="4"/>
      <c r="H26" s="4"/>
      <c r="I26" s="11">
        <v>20</v>
      </c>
      <c r="J26" s="4"/>
      <c r="K26" s="33"/>
    </row>
    <row r="27" spans="1:13" ht="24" customHeight="1" x14ac:dyDescent="0.35">
      <c r="A27" s="21">
        <v>2.1</v>
      </c>
      <c r="B27" s="80" t="s">
        <v>48</v>
      </c>
      <c r="C27" s="81"/>
      <c r="D27" s="82"/>
      <c r="E27" s="36"/>
      <c r="F27" s="4"/>
      <c r="G27" s="4"/>
      <c r="H27" s="4"/>
      <c r="I27" s="14">
        <v>5</v>
      </c>
      <c r="J27" s="4"/>
      <c r="K27" s="37"/>
    </row>
    <row r="28" spans="1:13" ht="48" customHeight="1" x14ac:dyDescent="0.35">
      <c r="A28" s="21">
        <v>2.2000000000000002</v>
      </c>
      <c r="B28" s="80" t="s">
        <v>49</v>
      </c>
      <c r="C28" s="81"/>
      <c r="D28" s="82"/>
      <c r="E28" s="36"/>
      <c r="F28" s="4"/>
      <c r="G28" s="4"/>
      <c r="H28" s="4"/>
      <c r="I28" s="14">
        <v>5</v>
      </c>
      <c r="J28" s="4"/>
      <c r="K28" s="37"/>
    </row>
    <row r="29" spans="1:13" ht="48" customHeight="1" x14ac:dyDescent="0.35">
      <c r="A29" s="21">
        <v>2.2999999999999998</v>
      </c>
      <c r="B29" s="80" t="s">
        <v>50</v>
      </c>
      <c r="C29" s="81"/>
      <c r="D29" s="82"/>
      <c r="E29" s="36"/>
      <c r="F29" s="4"/>
      <c r="G29" s="4"/>
      <c r="H29" s="4"/>
      <c r="I29" s="14">
        <v>5</v>
      </c>
      <c r="J29" s="4"/>
      <c r="K29" s="37"/>
    </row>
    <row r="30" spans="1:13" ht="48" customHeight="1" x14ac:dyDescent="0.35">
      <c r="A30" s="21">
        <v>2.4</v>
      </c>
      <c r="B30" s="80" t="s">
        <v>51</v>
      </c>
      <c r="C30" s="81"/>
      <c r="D30" s="82"/>
      <c r="E30" s="36"/>
      <c r="F30" s="4"/>
      <c r="G30" s="4"/>
      <c r="H30" s="4"/>
      <c r="I30" s="14">
        <v>5</v>
      </c>
      <c r="J30" s="4"/>
      <c r="K30" s="37"/>
    </row>
    <row r="31" spans="1:13" ht="24" customHeight="1" x14ac:dyDescent="0.35">
      <c r="A31" s="16">
        <v>3</v>
      </c>
      <c r="B31" s="91" t="s">
        <v>52</v>
      </c>
      <c r="C31" s="92"/>
      <c r="D31" s="93"/>
      <c r="E31" s="12"/>
      <c r="F31" s="4"/>
      <c r="G31" s="4"/>
      <c r="H31" s="4"/>
      <c r="I31" s="11">
        <v>50</v>
      </c>
      <c r="J31" s="4"/>
      <c r="K31" s="33"/>
    </row>
    <row r="32" spans="1:13" ht="24" customHeight="1" x14ac:dyDescent="0.35">
      <c r="A32" s="21">
        <v>3.1</v>
      </c>
      <c r="B32" s="80" t="s">
        <v>53</v>
      </c>
      <c r="C32" s="81"/>
      <c r="D32" s="82"/>
      <c r="E32" s="13"/>
      <c r="F32" s="4"/>
      <c r="G32" s="4"/>
      <c r="H32" s="4"/>
      <c r="I32" s="14">
        <v>20</v>
      </c>
      <c r="J32" s="4"/>
      <c r="K32" s="37"/>
    </row>
    <row r="33" spans="1:12" ht="24" customHeight="1" x14ac:dyDescent="0.35">
      <c r="A33" s="21">
        <v>3.2</v>
      </c>
      <c r="B33" s="80" t="s">
        <v>54</v>
      </c>
      <c r="C33" s="81"/>
      <c r="D33" s="82"/>
      <c r="E33" s="13"/>
      <c r="F33" s="4"/>
      <c r="G33" s="4"/>
      <c r="H33" s="4"/>
      <c r="I33" s="14">
        <v>30</v>
      </c>
      <c r="J33" s="4"/>
      <c r="K33" s="37"/>
    </row>
    <row r="34" spans="1:12" ht="24" customHeight="1" x14ac:dyDescent="0.35">
      <c r="A34" s="16">
        <v>4</v>
      </c>
      <c r="B34" s="91" t="s">
        <v>63</v>
      </c>
      <c r="C34" s="92"/>
      <c r="D34" s="93"/>
      <c r="E34" s="10"/>
      <c r="F34" s="4"/>
      <c r="G34" s="4"/>
      <c r="H34" s="4"/>
      <c r="I34" s="11">
        <v>10</v>
      </c>
      <c r="J34" s="4"/>
      <c r="K34" s="33"/>
    </row>
    <row r="35" spans="1:12" ht="24" customHeight="1" x14ac:dyDescent="0.35">
      <c r="A35" s="21">
        <v>4.0999999999999996</v>
      </c>
      <c r="B35" s="80" t="s">
        <v>55</v>
      </c>
      <c r="C35" s="81"/>
      <c r="D35" s="82"/>
      <c r="E35" s="13"/>
      <c r="F35" s="4"/>
      <c r="G35" s="4"/>
      <c r="H35" s="4"/>
      <c r="I35" s="14">
        <v>5</v>
      </c>
      <c r="J35" s="4"/>
      <c r="K35" s="37"/>
      <c r="L35" s="15"/>
    </row>
    <row r="36" spans="1:12" ht="24" customHeight="1" x14ac:dyDescent="0.35">
      <c r="A36" s="21">
        <v>4.2</v>
      </c>
      <c r="B36" s="80" t="s">
        <v>64</v>
      </c>
      <c r="C36" s="81"/>
      <c r="D36" s="82"/>
      <c r="E36" s="13"/>
      <c r="F36" s="4"/>
      <c r="G36" s="4"/>
      <c r="H36" s="4"/>
      <c r="I36" s="14">
        <v>5</v>
      </c>
      <c r="J36" s="4"/>
      <c r="K36" s="37"/>
      <c r="L36" s="15"/>
    </row>
    <row r="37" spans="1:12" s="18" customFormat="1" x14ac:dyDescent="0.35">
      <c r="A37" s="94" t="s">
        <v>14</v>
      </c>
      <c r="B37" s="95"/>
      <c r="C37" s="95"/>
      <c r="D37" s="95"/>
      <c r="E37" s="95"/>
      <c r="F37" s="95"/>
      <c r="G37" s="95"/>
      <c r="H37" s="96"/>
      <c r="I37" s="7">
        <f>SUM(I26,I27,I32,I34,I35)</f>
        <v>60</v>
      </c>
      <c r="J37" s="30"/>
      <c r="K37" s="34"/>
    </row>
    <row r="41" spans="1:12" x14ac:dyDescent="0.35">
      <c r="E41" s="89"/>
      <c r="F41" s="89"/>
      <c r="G41" s="89"/>
    </row>
    <row r="42" spans="1:12" x14ac:dyDescent="0.35">
      <c r="E42" s="89"/>
      <c r="F42" s="89"/>
      <c r="G42" s="89"/>
    </row>
    <row r="43" spans="1:12" x14ac:dyDescent="0.35">
      <c r="E43" s="89"/>
      <c r="F43" s="89"/>
      <c r="G43" s="89"/>
    </row>
    <row r="44" spans="1:12" x14ac:dyDescent="0.35">
      <c r="E44" s="90"/>
      <c r="F44" s="90"/>
      <c r="G44" s="90"/>
    </row>
    <row r="45" spans="1:12" x14ac:dyDescent="0.35">
      <c r="E45" s="89"/>
      <c r="F45" s="89"/>
      <c r="G45" s="89"/>
    </row>
    <row r="46" spans="1:12" x14ac:dyDescent="0.35">
      <c r="E46" s="89"/>
      <c r="F46" s="89"/>
      <c r="G46" s="89"/>
    </row>
  </sheetData>
  <mergeCells count="41">
    <mergeCell ref="B26:D26"/>
    <mergeCell ref="B27:D27"/>
    <mergeCell ref="A12:H12"/>
    <mergeCell ref="A20:K20"/>
    <mergeCell ref="I18:I19"/>
    <mergeCell ref="A14:D14"/>
    <mergeCell ref="B25:D25"/>
    <mergeCell ref="B24:D24"/>
    <mergeCell ref="B23:D23"/>
    <mergeCell ref="B22:D22"/>
    <mergeCell ref="B21:D21"/>
    <mergeCell ref="E46:G46"/>
    <mergeCell ref="E41:G41"/>
    <mergeCell ref="E42:G42"/>
    <mergeCell ref="E43:G43"/>
    <mergeCell ref="E44:G44"/>
    <mergeCell ref="E45:G45"/>
    <mergeCell ref="A37:H37"/>
    <mergeCell ref="A1:K1"/>
    <mergeCell ref="A2:K2"/>
    <mergeCell ref="A3:K3"/>
    <mergeCell ref="A4:K4"/>
    <mergeCell ref="K18:K19"/>
    <mergeCell ref="A18:A19"/>
    <mergeCell ref="J18:J19"/>
    <mergeCell ref="B18:D19"/>
    <mergeCell ref="A10:A11"/>
    <mergeCell ref="B10:B11"/>
    <mergeCell ref="C10:E10"/>
    <mergeCell ref="F10:H10"/>
    <mergeCell ref="B36:D36"/>
    <mergeCell ref="E18:E19"/>
    <mergeCell ref="F18:H18"/>
    <mergeCell ref="B35:D35"/>
    <mergeCell ref="B31:D31"/>
    <mergeCell ref="B30:D30"/>
    <mergeCell ref="B29:D29"/>
    <mergeCell ref="B28:D28"/>
    <mergeCell ref="B32:D32"/>
    <mergeCell ref="B33:D33"/>
    <mergeCell ref="B34:D34"/>
  </mergeCells>
  <pageMargins left="0.7" right="0.7" top="0.75" bottom="0.75" header="0.3" footer="0.3"/>
  <pageSetup paperSize="9" scale="53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7030A0"/>
    <pageSetUpPr fitToPage="1"/>
  </sheetPr>
  <dimension ref="A1:M46"/>
  <sheetViews>
    <sheetView view="pageBreakPreview" topLeftCell="A3" zoomScale="80" zoomScaleNormal="100" zoomScaleSheetLayoutView="80" workbookViewId="0">
      <selection activeCell="B28" sqref="B28:D28"/>
    </sheetView>
  </sheetViews>
  <sheetFormatPr defaultColWidth="9.140625" defaultRowHeight="21" x14ac:dyDescent="0.35"/>
  <cols>
    <col min="1" max="1" width="6.28515625" style="1" customWidth="1"/>
    <col min="2" max="2" width="31.7109375" style="1" customWidth="1"/>
    <col min="3" max="3" width="17.5703125" style="1" customWidth="1"/>
    <col min="4" max="4" width="16" style="1" customWidth="1"/>
    <col min="5" max="5" width="15.7109375" style="1" bestFit="1" customWidth="1"/>
    <col min="6" max="6" width="17.28515625" style="1" customWidth="1"/>
    <col min="7" max="9" width="14.7109375" style="1" customWidth="1"/>
    <col min="10" max="11" width="12.7109375" style="1" customWidth="1"/>
    <col min="12" max="12" width="20.7109375" style="1" customWidth="1"/>
    <col min="13" max="16384" width="9.140625" style="1"/>
  </cols>
  <sheetData>
    <row r="1" spans="1:12" ht="23.25" x14ac:dyDescent="0.35">
      <c r="A1" s="97" t="s">
        <v>44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8"/>
    </row>
    <row r="2" spans="1:12" ht="23.25" x14ac:dyDescent="0.35">
      <c r="A2" s="97" t="s">
        <v>0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8"/>
    </row>
    <row r="3" spans="1:12" ht="23.25" x14ac:dyDescent="0.35">
      <c r="A3" s="112" t="s">
        <v>34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9"/>
    </row>
    <row r="4" spans="1:12" ht="24" customHeight="1" x14ac:dyDescent="0.35">
      <c r="A4" s="97" t="s">
        <v>56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8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45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104" t="s">
        <v>8</v>
      </c>
      <c r="B10" s="105" t="s">
        <v>37</v>
      </c>
      <c r="C10" s="104" t="s">
        <v>38</v>
      </c>
      <c r="D10" s="104"/>
      <c r="E10" s="104"/>
      <c r="F10" s="104" t="s">
        <v>7</v>
      </c>
      <c r="G10" s="104"/>
      <c r="H10" s="104"/>
    </row>
    <row r="11" spans="1:12" x14ac:dyDescent="0.35">
      <c r="A11" s="104"/>
      <c r="B11" s="106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x14ac:dyDescent="0.35">
      <c r="A12" s="75" t="s">
        <v>65</v>
      </c>
      <c r="B12" s="76"/>
      <c r="C12" s="76"/>
      <c r="D12" s="76"/>
      <c r="E12" s="76"/>
      <c r="F12" s="76"/>
      <c r="G12" s="76"/>
      <c r="H12" s="77"/>
    </row>
    <row r="13" spans="1:12" ht="24" customHeight="1" x14ac:dyDescent="0.35">
      <c r="A13" s="24">
        <v>1</v>
      </c>
      <c r="B13" s="25" t="s">
        <v>66</v>
      </c>
      <c r="C13" s="26"/>
      <c r="D13" s="27"/>
      <c r="E13" s="27"/>
      <c r="F13" s="28"/>
      <c r="G13" s="27"/>
      <c r="H13" s="27"/>
    </row>
    <row r="14" spans="1:12" ht="24" customHeight="1" x14ac:dyDescent="0.35">
      <c r="A14" s="107" t="s">
        <v>58</v>
      </c>
      <c r="B14" s="107"/>
      <c r="C14" s="107"/>
      <c r="D14" s="107"/>
      <c r="E14" s="4"/>
      <c r="F14" s="22">
        <f>F13</f>
        <v>0</v>
      </c>
      <c r="G14" s="4"/>
      <c r="H14" s="23"/>
    </row>
    <row r="15" spans="1:12" ht="7.5" customHeight="1" x14ac:dyDescent="0.35"/>
    <row r="16" spans="1:12" ht="20.25" customHeight="1" x14ac:dyDescent="0.35">
      <c r="A16" s="1" t="s">
        <v>9</v>
      </c>
    </row>
    <row r="17" spans="1:13" ht="7.5" customHeight="1" x14ac:dyDescent="0.35"/>
    <row r="18" spans="1:13" ht="47.25" customHeight="1" x14ac:dyDescent="0.35">
      <c r="A18" s="78" t="s">
        <v>8</v>
      </c>
      <c r="B18" s="98" t="s">
        <v>40</v>
      </c>
      <c r="C18" s="99"/>
      <c r="D18" s="100"/>
      <c r="E18" s="78" t="s">
        <v>42</v>
      </c>
      <c r="F18" s="83" t="s">
        <v>15</v>
      </c>
      <c r="G18" s="84"/>
      <c r="H18" s="85"/>
      <c r="I18" s="78" t="s">
        <v>11</v>
      </c>
      <c r="J18" s="78" t="s">
        <v>12</v>
      </c>
      <c r="K18" s="105" t="s">
        <v>13</v>
      </c>
      <c r="L18" s="5"/>
      <c r="M18" s="5"/>
    </row>
    <row r="19" spans="1:13" ht="42" x14ac:dyDescent="0.35">
      <c r="A19" s="79"/>
      <c r="B19" s="101"/>
      <c r="C19" s="102"/>
      <c r="D19" s="103"/>
      <c r="E19" s="79"/>
      <c r="F19" s="6" t="s">
        <v>41</v>
      </c>
      <c r="G19" s="6" t="s">
        <v>10</v>
      </c>
      <c r="H19" s="6" t="s">
        <v>43</v>
      </c>
      <c r="I19" s="79"/>
      <c r="J19" s="79"/>
      <c r="K19" s="106"/>
      <c r="L19" s="5"/>
      <c r="M19" s="5"/>
    </row>
    <row r="20" spans="1:13" s="32" customFormat="1" ht="24" customHeight="1" x14ac:dyDescent="0.35">
      <c r="A20" s="86" t="s">
        <v>57</v>
      </c>
      <c r="B20" s="87"/>
      <c r="C20" s="87"/>
      <c r="D20" s="87"/>
      <c r="E20" s="87"/>
      <c r="F20" s="87"/>
      <c r="G20" s="87"/>
      <c r="H20" s="87"/>
      <c r="I20" s="87"/>
      <c r="J20" s="87"/>
      <c r="K20" s="88"/>
      <c r="L20" s="31"/>
      <c r="M20" s="31"/>
    </row>
    <row r="21" spans="1:13" ht="24" customHeight="1" x14ac:dyDescent="0.35">
      <c r="A21" s="35">
        <v>1</v>
      </c>
      <c r="B21" s="72" t="s">
        <v>59</v>
      </c>
      <c r="C21" s="73"/>
      <c r="D21" s="74"/>
      <c r="E21" s="35"/>
      <c r="F21" s="29"/>
      <c r="G21" s="29"/>
      <c r="H21" s="29"/>
      <c r="I21" s="35">
        <v>20</v>
      </c>
      <c r="J21" s="29"/>
      <c r="K21" s="33"/>
      <c r="L21" s="5"/>
      <c r="M21" s="5"/>
    </row>
    <row r="22" spans="1:13" ht="24" customHeight="1" x14ac:dyDescent="0.35">
      <c r="A22" s="19">
        <v>1.1000000000000001</v>
      </c>
      <c r="B22" s="80" t="s">
        <v>60</v>
      </c>
      <c r="C22" s="81"/>
      <c r="D22" s="82"/>
      <c r="E22" s="19"/>
      <c r="F22" s="20"/>
      <c r="G22" s="20"/>
      <c r="H22" s="20"/>
      <c r="I22" s="19">
        <v>5</v>
      </c>
      <c r="J22" s="20"/>
      <c r="K22" s="33"/>
      <c r="L22" s="5"/>
      <c r="M22" s="5"/>
    </row>
    <row r="23" spans="1:13" ht="24" customHeight="1" x14ac:dyDescent="0.35">
      <c r="A23" s="19">
        <v>1.2</v>
      </c>
      <c r="B23" s="80" t="s">
        <v>61</v>
      </c>
      <c r="C23" s="81"/>
      <c r="D23" s="82"/>
      <c r="E23" s="19"/>
      <c r="F23" s="20"/>
      <c r="G23" s="20"/>
      <c r="H23" s="20"/>
      <c r="I23" s="19">
        <v>5</v>
      </c>
      <c r="J23" s="20"/>
      <c r="K23" s="33"/>
      <c r="L23" s="5"/>
      <c r="M23" s="5"/>
    </row>
    <row r="24" spans="1:13" ht="24" customHeight="1" x14ac:dyDescent="0.35">
      <c r="A24" s="19">
        <v>1.3</v>
      </c>
      <c r="B24" s="80" t="s">
        <v>46</v>
      </c>
      <c r="C24" s="81"/>
      <c r="D24" s="82"/>
      <c r="E24" s="19"/>
      <c r="F24" s="20"/>
      <c r="G24" s="20"/>
      <c r="H24" s="20"/>
      <c r="I24" s="19">
        <v>5</v>
      </c>
      <c r="J24" s="20"/>
      <c r="K24" s="33"/>
      <c r="L24" s="5"/>
      <c r="M24" s="5"/>
    </row>
    <row r="25" spans="1:13" ht="48" customHeight="1" x14ac:dyDescent="0.35">
      <c r="A25" s="19">
        <v>1.4</v>
      </c>
      <c r="B25" s="80" t="s">
        <v>47</v>
      </c>
      <c r="C25" s="81"/>
      <c r="D25" s="82"/>
      <c r="E25" s="19"/>
      <c r="F25" s="20"/>
      <c r="G25" s="20"/>
      <c r="H25" s="20"/>
      <c r="I25" s="19">
        <v>5</v>
      </c>
      <c r="J25" s="20"/>
      <c r="K25" s="33"/>
      <c r="L25" s="5"/>
      <c r="M25" s="5"/>
    </row>
    <row r="26" spans="1:13" ht="24" customHeight="1" x14ac:dyDescent="0.35">
      <c r="A26" s="16">
        <v>2</v>
      </c>
      <c r="B26" s="91" t="s">
        <v>62</v>
      </c>
      <c r="C26" s="92"/>
      <c r="D26" s="93"/>
      <c r="E26" s="10"/>
      <c r="F26" s="4"/>
      <c r="G26" s="4"/>
      <c r="H26" s="4"/>
      <c r="I26" s="11">
        <v>20</v>
      </c>
      <c r="J26" s="4"/>
      <c r="K26" s="33"/>
    </row>
    <row r="27" spans="1:13" ht="24" customHeight="1" x14ac:dyDescent="0.35">
      <c r="A27" s="21">
        <v>2.1</v>
      </c>
      <c r="B27" s="80" t="s">
        <v>48</v>
      </c>
      <c r="C27" s="81"/>
      <c r="D27" s="82"/>
      <c r="E27" s="36"/>
      <c r="F27" s="4"/>
      <c r="G27" s="4"/>
      <c r="H27" s="4"/>
      <c r="I27" s="14">
        <v>5</v>
      </c>
      <c r="J27" s="4"/>
      <c r="K27" s="37"/>
    </row>
    <row r="28" spans="1:13" ht="48" customHeight="1" x14ac:dyDescent="0.35">
      <c r="A28" s="21">
        <v>2.2000000000000002</v>
      </c>
      <c r="B28" s="80" t="s">
        <v>49</v>
      </c>
      <c r="C28" s="81"/>
      <c r="D28" s="82"/>
      <c r="E28" s="36"/>
      <c r="F28" s="4"/>
      <c r="G28" s="4"/>
      <c r="H28" s="4"/>
      <c r="I28" s="14">
        <v>5</v>
      </c>
      <c r="J28" s="4"/>
      <c r="K28" s="37"/>
    </row>
    <row r="29" spans="1:13" ht="48" customHeight="1" x14ac:dyDescent="0.35">
      <c r="A29" s="21">
        <v>2.2999999999999998</v>
      </c>
      <c r="B29" s="80" t="s">
        <v>50</v>
      </c>
      <c r="C29" s="81"/>
      <c r="D29" s="82"/>
      <c r="E29" s="36"/>
      <c r="F29" s="4"/>
      <c r="G29" s="4"/>
      <c r="H29" s="4"/>
      <c r="I29" s="14">
        <v>5</v>
      </c>
      <c r="J29" s="4"/>
      <c r="K29" s="37"/>
    </row>
    <row r="30" spans="1:13" ht="48" customHeight="1" x14ac:dyDescent="0.35">
      <c r="A30" s="21">
        <v>2.4</v>
      </c>
      <c r="B30" s="80" t="s">
        <v>51</v>
      </c>
      <c r="C30" s="81"/>
      <c r="D30" s="82"/>
      <c r="E30" s="36"/>
      <c r="F30" s="4"/>
      <c r="G30" s="4"/>
      <c r="H30" s="4"/>
      <c r="I30" s="14">
        <v>5</v>
      </c>
      <c r="J30" s="4"/>
      <c r="K30" s="37"/>
    </row>
    <row r="31" spans="1:13" ht="24" customHeight="1" x14ac:dyDescent="0.35">
      <c r="A31" s="16">
        <v>3</v>
      </c>
      <c r="B31" s="91" t="s">
        <v>52</v>
      </c>
      <c r="C31" s="92"/>
      <c r="D31" s="93"/>
      <c r="E31" s="12"/>
      <c r="F31" s="4"/>
      <c r="G31" s="4"/>
      <c r="H31" s="4"/>
      <c r="I31" s="11">
        <v>50</v>
      </c>
      <c r="J31" s="4"/>
      <c r="K31" s="33"/>
    </row>
    <row r="32" spans="1:13" ht="24" customHeight="1" x14ac:dyDescent="0.35">
      <c r="A32" s="21">
        <v>3.1</v>
      </c>
      <c r="B32" s="80" t="s">
        <v>53</v>
      </c>
      <c r="C32" s="81"/>
      <c r="D32" s="82"/>
      <c r="E32" s="13"/>
      <c r="F32" s="4"/>
      <c r="G32" s="4"/>
      <c r="H32" s="4"/>
      <c r="I32" s="14">
        <v>20</v>
      </c>
      <c r="J32" s="4"/>
      <c r="K32" s="37"/>
    </row>
    <row r="33" spans="1:12" ht="24" customHeight="1" x14ac:dyDescent="0.35">
      <c r="A33" s="21">
        <v>3.2</v>
      </c>
      <c r="B33" s="80" t="s">
        <v>54</v>
      </c>
      <c r="C33" s="81"/>
      <c r="D33" s="82"/>
      <c r="E33" s="13"/>
      <c r="F33" s="4"/>
      <c r="G33" s="4"/>
      <c r="H33" s="4"/>
      <c r="I33" s="14">
        <v>30</v>
      </c>
      <c r="J33" s="4"/>
      <c r="K33" s="37"/>
    </row>
    <row r="34" spans="1:12" ht="24" customHeight="1" x14ac:dyDescent="0.35">
      <c r="A34" s="16">
        <v>4</v>
      </c>
      <c r="B34" s="91" t="s">
        <v>63</v>
      </c>
      <c r="C34" s="92"/>
      <c r="D34" s="93"/>
      <c r="E34" s="10"/>
      <c r="F34" s="4"/>
      <c r="G34" s="4"/>
      <c r="H34" s="4"/>
      <c r="I34" s="11">
        <v>10</v>
      </c>
      <c r="J34" s="4"/>
      <c r="K34" s="33"/>
    </row>
    <row r="35" spans="1:12" ht="24" customHeight="1" x14ac:dyDescent="0.35">
      <c r="A35" s="21">
        <v>4.0999999999999996</v>
      </c>
      <c r="B35" s="80" t="s">
        <v>55</v>
      </c>
      <c r="C35" s="81"/>
      <c r="D35" s="82"/>
      <c r="E35" s="13"/>
      <c r="F35" s="4"/>
      <c r="G35" s="4"/>
      <c r="H35" s="4"/>
      <c r="I35" s="14">
        <v>5</v>
      </c>
      <c r="J35" s="4"/>
      <c r="K35" s="37"/>
      <c r="L35" s="15"/>
    </row>
    <row r="36" spans="1:12" ht="24" customHeight="1" x14ac:dyDescent="0.35">
      <c r="A36" s="21">
        <v>4.2</v>
      </c>
      <c r="B36" s="80" t="s">
        <v>64</v>
      </c>
      <c r="C36" s="81"/>
      <c r="D36" s="82"/>
      <c r="E36" s="13"/>
      <c r="F36" s="4"/>
      <c r="G36" s="4"/>
      <c r="H36" s="4"/>
      <c r="I36" s="14">
        <v>5</v>
      </c>
      <c r="J36" s="4"/>
      <c r="K36" s="37"/>
      <c r="L36" s="15"/>
    </row>
    <row r="37" spans="1:12" s="18" customFormat="1" x14ac:dyDescent="0.35">
      <c r="A37" s="94" t="s">
        <v>14</v>
      </c>
      <c r="B37" s="95"/>
      <c r="C37" s="95"/>
      <c r="D37" s="95"/>
      <c r="E37" s="95"/>
      <c r="F37" s="95"/>
      <c r="G37" s="95"/>
      <c r="H37" s="96"/>
      <c r="I37" s="7">
        <f>SUM(I26,I27,I32,I34,I35)</f>
        <v>60</v>
      </c>
      <c r="J37" s="30"/>
      <c r="K37" s="34"/>
    </row>
    <row r="41" spans="1:12" x14ac:dyDescent="0.35">
      <c r="E41" s="89"/>
      <c r="F41" s="89"/>
      <c r="G41" s="89"/>
    </row>
    <row r="42" spans="1:12" x14ac:dyDescent="0.35">
      <c r="E42" s="89"/>
      <c r="F42" s="89"/>
      <c r="G42" s="89"/>
    </row>
    <row r="43" spans="1:12" x14ac:dyDescent="0.35">
      <c r="E43" s="89"/>
      <c r="F43" s="89"/>
      <c r="G43" s="89"/>
    </row>
    <row r="44" spans="1:12" x14ac:dyDescent="0.35">
      <c r="E44" s="90"/>
      <c r="F44" s="90"/>
      <c r="G44" s="90"/>
    </row>
    <row r="45" spans="1:12" x14ac:dyDescent="0.35">
      <c r="E45" s="89"/>
      <c r="F45" s="89"/>
      <c r="G45" s="89"/>
    </row>
    <row r="46" spans="1:12" x14ac:dyDescent="0.35">
      <c r="E46" s="89"/>
      <c r="F46" s="89"/>
      <c r="G46" s="89"/>
    </row>
  </sheetData>
  <mergeCells count="41">
    <mergeCell ref="B26:D26"/>
    <mergeCell ref="B27:D27"/>
    <mergeCell ref="A12:H12"/>
    <mergeCell ref="A20:K20"/>
    <mergeCell ref="I18:I19"/>
    <mergeCell ref="A14:D14"/>
    <mergeCell ref="B25:D25"/>
    <mergeCell ref="B24:D24"/>
    <mergeCell ref="B23:D23"/>
    <mergeCell ref="B22:D22"/>
    <mergeCell ref="B21:D21"/>
    <mergeCell ref="E46:G46"/>
    <mergeCell ref="E41:G41"/>
    <mergeCell ref="E42:G42"/>
    <mergeCell ref="E43:G43"/>
    <mergeCell ref="E44:G44"/>
    <mergeCell ref="E45:G45"/>
    <mergeCell ref="A37:H37"/>
    <mergeCell ref="A1:K1"/>
    <mergeCell ref="A2:K2"/>
    <mergeCell ref="A3:K3"/>
    <mergeCell ref="A4:K4"/>
    <mergeCell ref="K18:K19"/>
    <mergeCell ref="A18:A19"/>
    <mergeCell ref="J18:J19"/>
    <mergeCell ref="B18:D19"/>
    <mergeCell ref="A10:A11"/>
    <mergeCell ref="B10:B11"/>
    <mergeCell ref="C10:E10"/>
    <mergeCell ref="F10:H10"/>
    <mergeCell ref="B36:D36"/>
    <mergeCell ref="E18:E19"/>
    <mergeCell ref="F18:H18"/>
    <mergeCell ref="B35:D35"/>
    <mergeCell ref="B31:D31"/>
    <mergeCell ref="B30:D30"/>
    <mergeCell ref="B29:D29"/>
    <mergeCell ref="B28:D28"/>
    <mergeCell ref="B32:D32"/>
    <mergeCell ref="B33:D33"/>
    <mergeCell ref="B34:D34"/>
  </mergeCells>
  <pageMargins left="0.7" right="0.7" top="0.75" bottom="0.75" header="0.3" footer="0.3"/>
  <pageSetup paperSize="9" scale="53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7030A0"/>
    <pageSetUpPr fitToPage="1"/>
  </sheetPr>
  <dimension ref="A1:M46"/>
  <sheetViews>
    <sheetView view="pageBreakPreview" topLeftCell="A3" zoomScale="80" zoomScaleNormal="100" zoomScaleSheetLayoutView="80" workbookViewId="0">
      <selection activeCell="B28" sqref="B28:D28"/>
    </sheetView>
  </sheetViews>
  <sheetFormatPr defaultColWidth="9.140625" defaultRowHeight="21" x14ac:dyDescent="0.35"/>
  <cols>
    <col min="1" max="1" width="6.28515625" style="1" customWidth="1"/>
    <col min="2" max="2" width="31.7109375" style="1" customWidth="1"/>
    <col min="3" max="3" width="17.5703125" style="1" customWidth="1"/>
    <col min="4" max="4" width="16" style="1" customWidth="1"/>
    <col min="5" max="5" width="15.7109375" style="1" bestFit="1" customWidth="1"/>
    <col min="6" max="6" width="17.28515625" style="1" customWidth="1"/>
    <col min="7" max="9" width="14.7109375" style="1" customWidth="1"/>
    <col min="10" max="11" width="12.7109375" style="1" customWidth="1"/>
    <col min="12" max="12" width="20.7109375" style="1" customWidth="1"/>
    <col min="13" max="16384" width="9.140625" style="1"/>
  </cols>
  <sheetData>
    <row r="1" spans="1:12" ht="23.25" x14ac:dyDescent="0.35">
      <c r="A1" s="97" t="s">
        <v>44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8"/>
    </row>
    <row r="2" spans="1:12" ht="23.25" x14ac:dyDescent="0.35">
      <c r="A2" s="97" t="s">
        <v>0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8"/>
    </row>
    <row r="3" spans="1:12" ht="23.25" x14ac:dyDescent="0.35">
      <c r="A3" s="112" t="s">
        <v>35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9"/>
    </row>
    <row r="4" spans="1:12" ht="24" customHeight="1" x14ac:dyDescent="0.35">
      <c r="A4" s="97" t="s">
        <v>56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8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45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104" t="s">
        <v>8</v>
      </c>
      <c r="B10" s="105" t="s">
        <v>37</v>
      </c>
      <c r="C10" s="104" t="s">
        <v>38</v>
      </c>
      <c r="D10" s="104"/>
      <c r="E10" s="104"/>
      <c r="F10" s="104" t="s">
        <v>7</v>
      </c>
      <c r="G10" s="104"/>
      <c r="H10" s="104"/>
    </row>
    <row r="11" spans="1:12" x14ac:dyDescent="0.35">
      <c r="A11" s="104"/>
      <c r="B11" s="106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x14ac:dyDescent="0.35">
      <c r="A12" s="75" t="s">
        <v>65</v>
      </c>
      <c r="B12" s="76"/>
      <c r="C12" s="76"/>
      <c r="D12" s="76"/>
      <c r="E12" s="76"/>
      <c r="F12" s="76"/>
      <c r="G12" s="76"/>
      <c r="H12" s="77"/>
    </row>
    <row r="13" spans="1:12" ht="24" customHeight="1" x14ac:dyDescent="0.35">
      <c r="A13" s="24">
        <v>1</v>
      </c>
      <c r="B13" s="25" t="s">
        <v>66</v>
      </c>
      <c r="C13" s="26"/>
      <c r="D13" s="27"/>
      <c r="E13" s="27"/>
      <c r="F13" s="28"/>
      <c r="G13" s="27"/>
      <c r="H13" s="27"/>
    </row>
    <row r="14" spans="1:12" ht="24" customHeight="1" x14ac:dyDescent="0.35">
      <c r="A14" s="107" t="s">
        <v>58</v>
      </c>
      <c r="B14" s="107"/>
      <c r="C14" s="107"/>
      <c r="D14" s="107"/>
      <c r="E14" s="4"/>
      <c r="F14" s="22">
        <f>F13</f>
        <v>0</v>
      </c>
      <c r="G14" s="4"/>
      <c r="H14" s="23"/>
    </row>
    <row r="15" spans="1:12" ht="7.5" customHeight="1" x14ac:dyDescent="0.35"/>
    <row r="16" spans="1:12" ht="20.25" customHeight="1" x14ac:dyDescent="0.35">
      <c r="A16" s="1" t="s">
        <v>9</v>
      </c>
    </row>
    <row r="17" spans="1:13" ht="7.5" customHeight="1" x14ac:dyDescent="0.35"/>
    <row r="18" spans="1:13" ht="47.25" customHeight="1" x14ac:dyDescent="0.35">
      <c r="A18" s="78" t="s">
        <v>8</v>
      </c>
      <c r="B18" s="98" t="s">
        <v>40</v>
      </c>
      <c r="C18" s="99"/>
      <c r="D18" s="100"/>
      <c r="E18" s="78" t="s">
        <v>42</v>
      </c>
      <c r="F18" s="83" t="s">
        <v>15</v>
      </c>
      <c r="G18" s="84"/>
      <c r="H18" s="85"/>
      <c r="I18" s="78" t="s">
        <v>11</v>
      </c>
      <c r="J18" s="78" t="s">
        <v>12</v>
      </c>
      <c r="K18" s="105" t="s">
        <v>13</v>
      </c>
      <c r="L18" s="5"/>
      <c r="M18" s="5"/>
    </row>
    <row r="19" spans="1:13" ht="42" x14ac:dyDescent="0.35">
      <c r="A19" s="79"/>
      <c r="B19" s="101"/>
      <c r="C19" s="102"/>
      <c r="D19" s="103"/>
      <c r="E19" s="79"/>
      <c r="F19" s="6" t="s">
        <v>41</v>
      </c>
      <c r="G19" s="6" t="s">
        <v>10</v>
      </c>
      <c r="H19" s="6" t="s">
        <v>43</v>
      </c>
      <c r="I19" s="79"/>
      <c r="J19" s="79"/>
      <c r="K19" s="106"/>
      <c r="L19" s="5"/>
      <c r="M19" s="5"/>
    </row>
    <row r="20" spans="1:13" s="32" customFormat="1" ht="24" customHeight="1" x14ac:dyDescent="0.35">
      <c r="A20" s="86" t="s">
        <v>57</v>
      </c>
      <c r="B20" s="87"/>
      <c r="C20" s="87"/>
      <c r="D20" s="87"/>
      <c r="E20" s="87"/>
      <c r="F20" s="87"/>
      <c r="G20" s="87"/>
      <c r="H20" s="87"/>
      <c r="I20" s="87"/>
      <c r="J20" s="87"/>
      <c r="K20" s="88"/>
      <c r="L20" s="31"/>
      <c r="M20" s="31"/>
    </row>
    <row r="21" spans="1:13" ht="24" customHeight="1" x14ac:dyDescent="0.35">
      <c r="A21" s="35">
        <v>1</v>
      </c>
      <c r="B21" s="72" t="s">
        <v>59</v>
      </c>
      <c r="C21" s="73"/>
      <c r="D21" s="74"/>
      <c r="E21" s="35"/>
      <c r="F21" s="29"/>
      <c r="G21" s="29"/>
      <c r="H21" s="29"/>
      <c r="I21" s="35">
        <v>20</v>
      </c>
      <c r="J21" s="29"/>
      <c r="K21" s="33"/>
      <c r="L21" s="5"/>
      <c r="M21" s="5"/>
    </row>
    <row r="22" spans="1:13" ht="24" customHeight="1" x14ac:dyDescent="0.35">
      <c r="A22" s="19">
        <v>1.1000000000000001</v>
      </c>
      <c r="B22" s="80" t="s">
        <v>60</v>
      </c>
      <c r="C22" s="81"/>
      <c r="D22" s="82"/>
      <c r="E22" s="19"/>
      <c r="F22" s="20"/>
      <c r="G22" s="20"/>
      <c r="H22" s="20"/>
      <c r="I22" s="19">
        <v>5</v>
      </c>
      <c r="J22" s="20"/>
      <c r="K22" s="33"/>
      <c r="L22" s="5"/>
      <c r="M22" s="5"/>
    </row>
    <row r="23" spans="1:13" ht="24" customHeight="1" x14ac:dyDescent="0.35">
      <c r="A23" s="19">
        <v>1.2</v>
      </c>
      <c r="B23" s="80" t="s">
        <v>61</v>
      </c>
      <c r="C23" s="81"/>
      <c r="D23" s="82"/>
      <c r="E23" s="19"/>
      <c r="F23" s="20"/>
      <c r="G23" s="20"/>
      <c r="H23" s="20"/>
      <c r="I23" s="19">
        <v>5</v>
      </c>
      <c r="J23" s="20"/>
      <c r="K23" s="33"/>
      <c r="L23" s="5"/>
      <c r="M23" s="5"/>
    </row>
    <row r="24" spans="1:13" ht="24" customHeight="1" x14ac:dyDescent="0.35">
      <c r="A24" s="19">
        <v>1.3</v>
      </c>
      <c r="B24" s="80" t="s">
        <v>46</v>
      </c>
      <c r="C24" s="81"/>
      <c r="D24" s="82"/>
      <c r="E24" s="19"/>
      <c r="F24" s="20"/>
      <c r="G24" s="20"/>
      <c r="H24" s="20"/>
      <c r="I24" s="19">
        <v>5</v>
      </c>
      <c r="J24" s="20"/>
      <c r="K24" s="33"/>
      <c r="L24" s="5"/>
      <c r="M24" s="5"/>
    </row>
    <row r="25" spans="1:13" ht="48" customHeight="1" x14ac:dyDescent="0.35">
      <c r="A25" s="19">
        <v>1.4</v>
      </c>
      <c r="B25" s="80" t="s">
        <v>47</v>
      </c>
      <c r="C25" s="81"/>
      <c r="D25" s="82"/>
      <c r="E25" s="19"/>
      <c r="F25" s="20"/>
      <c r="G25" s="20"/>
      <c r="H25" s="20"/>
      <c r="I25" s="19">
        <v>5</v>
      </c>
      <c r="J25" s="20"/>
      <c r="K25" s="33"/>
      <c r="L25" s="5"/>
      <c r="M25" s="5"/>
    </row>
    <row r="26" spans="1:13" ht="24" customHeight="1" x14ac:dyDescent="0.35">
      <c r="A26" s="16">
        <v>2</v>
      </c>
      <c r="B26" s="91" t="s">
        <v>62</v>
      </c>
      <c r="C26" s="92"/>
      <c r="D26" s="93"/>
      <c r="E26" s="10"/>
      <c r="F26" s="4"/>
      <c r="G26" s="4"/>
      <c r="H26" s="4"/>
      <c r="I26" s="11">
        <v>20</v>
      </c>
      <c r="J26" s="4"/>
      <c r="K26" s="33"/>
    </row>
    <row r="27" spans="1:13" ht="24" customHeight="1" x14ac:dyDescent="0.35">
      <c r="A27" s="21">
        <v>2.1</v>
      </c>
      <c r="B27" s="80" t="s">
        <v>48</v>
      </c>
      <c r="C27" s="81"/>
      <c r="D27" s="82"/>
      <c r="E27" s="36"/>
      <c r="F27" s="4"/>
      <c r="G27" s="4"/>
      <c r="H27" s="4"/>
      <c r="I27" s="14">
        <v>5</v>
      </c>
      <c r="J27" s="4"/>
      <c r="K27" s="37"/>
    </row>
    <row r="28" spans="1:13" ht="48" customHeight="1" x14ac:dyDescent="0.35">
      <c r="A28" s="21">
        <v>2.2000000000000002</v>
      </c>
      <c r="B28" s="80" t="s">
        <v>49</v>
      </c>
      <c r="C28" s="81"/>
      <c r="D28" s="82"/>
      <c r="E28" s="36"/>
      <c r="F28" s="4"/>
      <c r="G28" s="4"/>
      <c r="H28" s="4"/>
      <c r="I28" s="14">
        <v>5</v>
      </c>
      <c r="J28" s="4"/>
      <c r="K28" s="37"/>
    </row>
    <row r="29" spans="1:13" ht="48" customHeight="1" x14ac:dyDescent="0.35">
      <c r="A29" s="21">
        <v>2.2999999999999998</v>
      </c>
      <c r="B29" s="80" t="s">
        <v>50</v>
      </c>
      <c r="C29" s="81"/>
      <c r="D29" s="82"/>
      <c r="E29" s="36"/>
      <c r="F29" s="4"/>
      <c r="G29" s="4"/>
      <c r="H29" s="4"/>
      <c r="I29" s="14">
        <v>5</v>
      </c>
      <c r="J29" s="4"/>
      <c r="K29" s="37"/>
    </row>
    <row r="30" spans="1:13" ht="48" customHeight="1" x14ac:dyDescent="0.35">
      <c r="A30" s="21">
        <v>2.4</v>
      </c>
      <c r="B30" s="80" t="s">
        <v>51</v>
      </c>
      <c r="C30" s="81"/>
      <c r="D30" s="82"/>
      <c r="E30" s="36"/>
      <c r="F30" s="4"/>
      <c r="G30" s="4"/>
      <c r="H30" s="4"/>
      <c r="I30" s="14">
        <v>5</v>
      </c>
      <c r="J30" s="4"/>
      <c r="K30" s="37"/>
    </row>
    <row r="31" spans="1:13" ht="24" customHeight="1" x14ac:dyDescent="0.35">
      <c r="A31" s="16">
        <v>3</v>
      </c>
      <c r="B31" s="91" t="s">
        <v>52</v>
      </c>
      <c r="C31" s="92"/>
      <c r="D31" s="93"/>
      <c r="E31" s="12"/>
      <c r="F31" s="4"/>
      <c r="G31" s="4"/>
      <c r="H31" s="4"/>
      <c r="I31" s="11">
        <v>50</v>
      </c>
      <c r="J31" s="4"/>
      <c r="K31" s="33"/>
    </row>
    <row r="32" spans="1:13" ht="24" customHeight="1" x14ac:dyDescent="0.35">
      <c r="A32" s="21">
        <v>3.1</v>
      </c>
      <c r="B32" s="80" t="s">
        <v>53</v>
      </c>
      <c r="C32" s="81"/>
      <c r="D32" s="82"/>
      <c r="E32" s="13"/>
      <c r="F32" s="4"/>
      <c r="G32" s="4"/>
      <c r="H32" s="4"/>
      <c r="I32" s="14">
        <v>20</v>
      </c>
      <c r="J32" s="4"/>
      <c r="K32" s="37"/>
    </row>
    <row r="33" spans="1:12" ht="24" customHeight="1" x14ac:dyDescent="0.35">
      <c r="A33" s="21">
        <v>3.2</v>
      </c>
      <c r="B33" s="80" t="s">
        <v>54</v>
      </c>
      <c r="C33" s="81"/>
      <c r="D33" s="82"/>
      <c r="E33" s="13"/>
      <c r="F33" s="4"/>
      <c r="G33" s="4"/>
      <c r="H33" s="4"/>
      <c r="I33" s="14">
        <v>30</v>
      </c>
      <c r="J33" s="4"/>
      <c r="K33" s="37"/>
    </row>
    <row r="34" spans="1:12" ht="24" customHeight="1" x14ac:dyDescent="0.35">
      <c r="A34" s="16">
        <v>4</v>
      </c>
      <c r="B34" s="91" t="s">
        <v>63</v>
      </c>
      <c r="C34" s="92"/>
      <c r="D34" s="93"/>
      <c r="E34" s="10"/>
      <c r="F34" s="4"/>
      <c r="G34" s="4"/>
      <c r="H34" s="4"/>
      <c r="I34" s="11">
        <v>10</v>
      </c>
      <c r="J34" s="4"/>
      <c r="K34" s="33"/>
    </row>
    <row r="35" spans="1:12" ht="24" customHeight="1" x14ac:dyDescent="0.35">
      <c r="A35" s="21">
        <v>4.0999999999999996</v>
      </c>
      <c r="B35" s="80" t="s">
        <v>55</v>
      </c>
      <c r="C35" s="81"/>
      <c r="D35" s="82"/>
      <c r="E35" s="13"/>
      <c r="F35" s="4"/>
      <c r="G35" s="4"/>
      <c r="H35" s="4"/>
      <c r="I35" s="14">
        <v>5</v>
      </c>
      <c r="J35" s="4"/>
      <c r="K35" s="37"/>
      <c r="L35" s="15"/>
    </row>
    <row r="36" spans="1:12" ht="24" customHeight="1" x14ac:dyDescent="0.35">
      <c r="A36" s="21">
        <v>4.2</v>
      </c>
      <c r="B36" s="80" t="s">
        <v>64</v>
      </c>
      <c r="C36" s="81"/>
      <c r="D36" s="82"/>
      <c r="E36" s="13"/>
      <c r="F36" s="4"/>
      <c r="G36" s="4"/>
      <c r="H36" s="4"/>
      <c r="I36" s="14">
        <v>5</v>
      </c>
      <c r="J36" s="4"/>
      <c r="K36" s="37"/>
      <c r="L36" s="15"/>
    </row>
    <row r="37" spans="1:12" s="18" customFormat="1" x14ac:dyDescent="0.35">
      <c r="A37" s="94" t="s">
        <v>14</v>
      </c>
      <c r="B37" s="95"/>
      <c r="C37" s="95"/>
      <c r="D37" s="95"/>
      <c r="E37" s="95"/>
      <c r="F37" s="95"/>
      <c r="G37" s="95"/>
      <c r="H37" s="96"/>
      <c r="I37" s="7">
        <f>SUM(I26,I27,I32,I34,I35)</f>
        <v>60</v>
      </c>
      <c r="J37" s="30"/>
      <c r="K37" s="34"/>
    </row>
    <row r="41" spans="1:12" x14ac:dyDescent="0.35">
      <c r="E41" s="89"/>
      <c r="F41" s="89"/>
      <c r="G41" s="89"/>
    </row>
    <row r="42" spans="1:12" x14ac:dyDescent="0.35">
      <c r="E42" s="89"/>
      <c r="F42" s="89"/>
      <c r="G42" s="89"/>
    </row>
    <row r="43" spans="1:12" x14ac:dyDescent="0.35">
      <c r="E43" s="89"/>
      <c r="F43" s="89"/>
      <c r="G43" s="89"/>
    </row>
    <row r="44" spans="1:12" x14ac:dyDescent="0.35">
      <c r="E44" s="90"/>
      <c r="F44" s="90"/>
      <c r="G44" s="90"/>
    </row>
    <row r="45" spans="1:12" x14ac:dyDescent="0.35">
      <c r="E45" s="89"/>
      <c r="F45" s="89"/>
      <c r="G45" s="89"/>
    </row>
    <row r="46" spans="1:12" x14ac:dyDescent="0.35">
      <c r="E46" s="89"/>
      <c r="F46" s="89"/>
      <c r="G46" s="89"/>
    </row>
  </sheetData>
  <mergeCells count="41">
    <mergeCell ref="B26:D26"/>
    <mergeCell ref="B27:D27"/>
    <mergeCell ref="A12:H12"/>
    <mergeCell ref="A20:K20"/>
    <mergeCell ref="I18:I19"/>
    <mergeCell ref="A14:D14"/>
    <mergeCell ref="B25:D25"/>
    <mergeCell ref="B24:D24"/>
    <mergeCell ref="B23:D23"/>
    <mergeCell ref="B22:D22"/>
    <mergeCell ref="B21:D21"/>
    <mergeCell ref="E46:G46"/>
    <mergeCell ref="E41:G41"/>
    <mergeCell ref="E42:G42"/>
    <mergeCell ref="E43:G43"/>
    <mergeCell ref="E44:G44"/>
    <mergeCell ref="E45:G45"/>
    <mergeCell ref="A37:H37"/>
    <mergeCell ref="A1:K1"/>
    <mergeCell ref="A2:K2"/>
    <mergeCell ref="A3:K3"/>
    <mergeCell ref="A4:K4"/>
    <mergeCell ref="K18:K19"/>
    <mergeCell ref="A18:A19"/>
    <mergeCell ref="J18:J19"/>
    <mergeCell ref="B18:D19"/>
    <mergeCell ref="A10:A11"/>
    <mergeCell ref="B10:B11"/>
    <mergeCell ref="C10:E10"/>
    <mergeCell ref="F10:H10"/>
    <mergeCell ref="B36:D36"/>
    <mergeCell ref="E18:E19"/>
    <mergeCell ref="F18:H18"/>
    <mergeCell ref="B35:D35"/>
    <mergeCell ref="B31:D31"/>
    <mergeCell ref="B30:D30"/>
    <mergeCell ref="B29:D29"/>
    <mergeCell ref="B28:D28"/>
    <mergeCell ref="B32:D32"/>
    <mergeCell ref="B33:D33"/>
    <mergeCell ref="B34:D34"/>
  </mergeCells>
  <pageMargins left="0.7" right="0.7" top="0.75" bottom="0.75" header="0.3" footer="0.3"/>
  <pageSetup paperSize="9" scale="53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7030A0"/>
    <pageSetUpPr fitToPage="1"/>
  </sheetPr>
  <dimension ref="A1:M46"/>
  <sheetViews>
    <sheetView view="pageBreakPreview" topLeftCell="A3" zoomScale="80" zoomScaleNormal="100" zoomScaleSheetLayoutView="80" workbookViewId="0">
      <selection activeCell="B28" sqref="B28:D28"/>
    </sheetView>
  </sheetViews>
  <sheetFormatPr defaultColWidth="9.140625" defaultRowHeight="21" x14ac:dyDescent="0.35"/>
  <cols>
    <col min="1" max="1" width="6.28515625" style="1" customWidth="1"/>
    <col min="2" max="2" width="31.7109375" style="1" customWidth="1"/>
    <col min="3" max="3" width="17.5703125" style="1" customWidth="1"/>
    <col min="4" max="4" width="16" style="1" customWidth="1"/>
    <col min="5" max="5" width="15.7109375" style="1" bestFit="1" customWidth="1"/>
    <col min="6" max="6" width="17.28515625" style="1" customWidth="1"/>
    <col min="7" max="9" width="14.7109375" style="1" customWidth="1"/>
    <col min="10" max="11" width="12.7109375" style="1" customWidth="1"/>
    <col min="12" max="12" width="20.7109375" style="1" customWidth="1"/>
    <col min="13" max="16384" width="9.140625" style="1"/>
  </cols>
  <sheetData>
    <row r="1" spans="1:12" ht="23.25" x14ac:dyDescent="0.35">
      <c r="A1" s="97" t="s">
        <v>44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8"/>
    </row>
    <row r="2" spans="1:12" ht="23.25" x14ac:dyDescent="0.35">
      <c r="A2" s="97" t="s">
        <v>0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8"/>
    </row>
    <row r="3" spans="1:12" ht="23.25" x14ac:dyDescent="0.35">
      <c r="A3" s="112" t="s">
        <v>36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9"/>
    </row>
    <row r="4" spans="1:12" ht="24" customHeight="1" x14ac:dyDescent="0.35">
      <c r="A4" s="97" t="s">
        <v>56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8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45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104" t="s">
        <v>8</v>
      </c>
      <c r="B10" s="105" t="s">
        <v>37</v>
      </c>
      <c r="C10" s="104" t="s">
        <v>38</v>
      </c>
      <c r="D10" s="104"/>
      <c r="E10" s="104"/>
      <c r="F10" s="104" t="s">
        <v>7</v>
      </c>
      <c r="G10" s="104"/>
      <c r="H10" s="104"/>
    </row>
    <row r="11" spans="1:12" x14ac:dyDescent="0.35">
      <c r="A11" s="104"/>
      <c r="B11" s="106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x14ac:dyDescent="0.35">
      <c r="A12" s="75" t="s">
        <v>65</v>
      </c>
      <c r="B12" s="76"/>
      <c r="C12" s="76"/>
      <c r="D12" s="76"/>
      <c r="E12" s="76"/>
      <c r="F12" s="76"/>
      <c r="G12" s="76"/>
      <c r="H12" s="77"/>
    </row>
    <row r="13" spans="1:12" ht="24" customHeight="1" x14ac:dyDescent="0.35">
      <c r="A13" s="24">
        <v>1</v>
      </c>
      <c r="B13" s="25" t="s">
        <v>66</v>
      </c>
      <c r="C13" s="26"/>
      <c r="D13" s="27"/>
      <c r="E13" s="27"/>
      <c r="F13" s="28"/>
      <c r="G13" s="27"/>
      <c r="H13" s="27"/>
    </row>
    <row r="14" spans="1:12" ht="24" customHeight="1" x14ac:dyDescent="0.35">
      <c r="A14" s="107" t="s">
        <v>58</v>
      </c>
      <c r="B14" s="107"/>
      <c r="C14" s="107"/>
      <c r="D14" s="107"/>
      <c r="E14" s="4"/>
      <c r="F14" s="22">
        <f>F13</f>
        <v>0</v>
      </c>
      <c r="G14" s="4"/>
      <c r="H14" s="23"/>
    </row>
    <row r="15" spans="1:12" ht="7.5" customHeight="1" x14ac:dyDescent="0.35"/>
    <row r="16" spans="1:12" ht="20.25" customHeight="1" x14ac:dyDescent="0.35">
      <c r="A16" s="1" t="s">
        <v>9</v>
      </c>
    </row>
    <row r="17" spans="1:13" ht="7.5" customHeight="1" x14ac:dyDescent="0.35"/>
    <row r="18" spans="1:13" ht="47.25" customHeight="1" x14ac:dyDescent="0.35">
      <c r="A18" s="78" t="s">
        <v>8</v>
      </c>
      <c r="B18" s="98" t="s">
        <v>40</v>
      </c>
      <c r="C18" s="99"/>
      <c r="D18" s="100"/>
      <c r="E18" s="78" t="s">
        <v>42</v>
      </c>
      <c r="F18" s="83" t="s">
        <v>15</v>
      </c>
      <c r="G18" s="84"/>
      <c r="H18" s="85"/>
      <c r="I18" s="78" t="s">
        <v>11</v>
      </c>
      <c r="J18" s="78" t="s">
        <v>12</v>
      </c>
      <c r="K18" s="105" t="s">
        <v>13</v>
      </c>
      <c r="L18" s="5"/>
      <c r="M18" s="5"/>
    </row>
    <row r="19" spans="1:13" ht="42" x14ac:dyDescent="0.35">
      <c r="A19" s="79"/>
      <c r="B19" s="101"/>
      <c r="C19" s="102"/>
      <c r="D19" s="103"/>
      <c r="E19" s="79"/>
      <c r="F19" s="6" t="s">
        <v>41</v>
      </c>
      <c r="G19" s="6" t="s">
        <v>10</v>
      </c>
      <c r="H19" s="6" t="s">
        <v>43</v>
      </c>
      <c r="I19" s="79"/>
      <c r="J19" s="79"/>
      <c r="K19" s="106"/>
      <c r="L19" s="5"/>
      <c r="M19" s="5"/>
    </row>
    <row r="20" spans="1:13" s="32" customFormat="1" ht="24" customHeight="1" x14ac:dyDescent="0.35">
      <c r="A20" s="86" t="s">
        <v>57</v>
      </c>
      <c r="B20" s="87"/>
      <c r="C20" s="87"/>
      <c r="D20" s="87"/>
      <c r="E20" s="87"/>
      <c r="F20" s="87"/>
      <c r="G20" s="87"/>
      <c r="H20" s="87"/>
      <c r="I20" s="87"/>
      <c r="J20" s="87"/>
      <c r="K20" s="88"/>
      <c r="L20" s="31"/>
      <c r="M20" s="31"/>
    </row>
    <row r="21" spans="1:13" ht="24" customHeight="1" x14ac:dyDescent="0.35">
      <c r="A21" s="35">
        <v>1</v>
      </c>
      <c r="B21" s="72" t="s">
        <v>59</v>
      </c>
      <c r="C21" s="73"/>
      <c r="D21" s="74"/>
      <c r="E21" s="35"/>
      <c r="F21" s="29"/>
      <c r="G21" s="29"/>
      <c r="H21" s="29"/>
      <c r="I21" s="35">
        <v>20</v>
      </c>
      <c r="J21" s="29"/>
      <c r="K21" s="33"/>
      <c r="L21" s="5"/>
      <c r="M21" s="5"/>
    </row>
    <row r="22" spans="1:13" ht="24" customHeight="1" x14ac:dyDescent="0.35">
      <c r="A22" s="19">
        <v>1.1000000000000001</v>
      </c>
      <c r="B22" s="80" t="s">
        <v>60</v>
      </c>
      <c r="C22" s="81"/>
      <c r="D22" s="82"/>
      <c r="E22" s="19"/>
      <c r="F22" s="20"/>
      <c r="G22" s="20"/>
      <c r="H22" s="20"/>
      <c r="I22" s="19">
        <v>5</v>
      </c>
      <c r="J22" s="20"/>
      <c r="K22" s="33"/>
      <c r="L22" s="5"/>
      <c r="M22" s="5"/>
    </row>
    <row r="23" spans="1:13" ht="24" customHeight="1" x14ac:dyDescent="0.35">
      <c r="A23" s="19">
        <v>1.2</v>
      </c>
      <c r="B23" s="80" t="s">
        <v>61</v>
      </c>
      <c r="C23" s="81"/>
      <c r="D23" s="82"/>
      <c r="E23" s="19"/>
      <c r="F23" s="20"/>
      <c r="G23" s="20"/>
      <c r="H23" s="20"/>
      <c r="I23" s="19">
        <v>5</v>
      </c>
      <c r="J23" s="20"/>
      <c r="K23" s="33"/>
      <c r="L23" s="5"/>
      <c r="M23" s="5"/>
    </row>
    <row r="24" spans="1:13" ht="24" customHeight="1" x14ac:dyDescent="0.35">
      <c r="A24" s="19">
        <v>1.3</v>
      </c>
      <c r="B24" s="80" t="s">
        <v>46</v>
      </c>
      <c r="C24" s="81"/>
      <c r="D24" s="82"/>
      <c r="E24" s="19"/>
      <c r="F24" s="20"/>
      <c r="G24" s="20"/>
      <c r="H24" s="20"/>
      <c r="I24" s="19">
        <v>5</v>
      </c>
      <c r="J24" s="20"/>
      <c r="K24" s="33"/>
      <c r="L24" s="5"/>
      <c r="M24" s="5"/>
    </row>
    <row r="25" spans="1:13" ht="48" customHeight="1" x14ac:dyDescent="0.35">
      <c r="A25" s="19">
        <v>1.4</v>
      </c>
      <c r="B25" s="80" t="s">
        <v>47</v>
      </c>
      <c r="C25" s="81"/>
      <c r="D25" s="82"/>
      <c r="E25" s="19"/>
      <c r="F25" s="20"/>
      <c r="G25" s="20"/>
      <c r="H25" s="20"/>
      <c r="I25" s="19">
        <v>5</v>
      </c>
      <c r="J25" s="20"/>
      <c r="K25" s="33"/>
      <c r="L25" s="5"/>
      <c r="M25" s="5"/>
    </row>
    <row r="26" spans="1:13" ht="24" customHeight="1" x14ac:dyDescent="0.35">
      <c r="A26" s="16">
        <v>2</v>
      </c>
      <c r="B26" s="91" t="s">
        <v>62</v>
      </c>
      <c r="C26" s="92"/>
      <c r="D26" s="93"/>
      <c r="E26" s="10"/>
      <c r="F26" s="4"/>
      <c r="G26" s="4"/>
      <c r="H26" s="4"/>
      <c r="I26" s="11">
        <v>20</v>
      </c>
      <c r="J26" s="4"/>
      <c r="K26" s="33"/>
    </row>
    <row r="27" spans="1:13" ht="24" customHeight="1" x14ac:dyDescent="0.35">
      <c r="A27" s="21">
        <v>2.1</v>
      </c>
      <c r="B27" s="80" t="s">
        <v>48</v>
      </c>
      <c r="C27" s="81"/>
      <c r="D27" s="82"/>
      <c r="E27" s="36"/>
      <c r="F27" s="4"/>
      <c r="G27" s="4"/>
      <c r="H27" s="4"/>
      <c r="I27" s="14">
        <v>5</v>
      </c>
      <c r="J27" s="4"/>
      <c r="K27" s="37"/>
    </row>
    <row r="28" spans="1:13" ht="48" customHeight="1" x14ac:dyDescent="0.35">
      <c r="A28" s="21">
        <v>2.2000000000000002</v>
      </c>
      <c r="B28" s="80" t="s">
        <v>49</v>
      </c>
      <c r="C28" s="81"/>
      <c r="D28" s="82"/>
      <c r="E28" s="36"/>
      <c r="F28" s="4"/>
      <c r="G28" s="4"/>
      <c r="H28" s="4"/>
      <c r="I28" s="14">
        <v>5</v>
      </c>
      <c r="J28" s="4"/>
      <c r="K28" s="37"/>
    </row>
    <row r="29" spans="1:13" ht="48" customHeight="1" x14ac:dyDescent="0.35">
      <c r="A29" s="21">
        <v>2.2999999999999998</v>
      </c>
      <c r="B29" s="80" t="s">
        <v>50</v>
      </c>
      <c r="C29" s="81"/>
      <c r="D29" s="82"/>
      <c r="E29" s="36"/>
      <c r="F29" s="4"/>
      <c r="G29" s="4"/>
      <c r="H29" s="4"/>
      <c r="I29" s="14">
        <v>5</v>
      </c>
      <c r="J29" s="4"/>
      <c r="K29" s="37"/>
    </row>
    <row r="30" spans="1:13" ht="48" customHeight="1" x14ac:dyDescent="0.35">
      <c r="A30" s="21">
        <v>2.4</v>
      </c>
      <c r="B30" s="80" t="s">
        <v>51</v>
      </c>
      <c r="C30" s="81"/>
      <c r="D30" s="82"/>
      <c r="E30" s="36"/>
      <c r="F30" s="4"/>
      <c r="G30" s="4"/>
      <c r="H30" s="4"/>
      <c r="I30" s="14">
        <v>5</v>
      </c>
      <c r="J30" s="4"/>
      <c r="K30" s="37"/>
    </row>
    <row r="31" spans="1:13" ht="24" customHeight="1" x14ac:dyDescent="0.35">
      <c r="A31" s="16">
        <v>3</v>
      </c>
      <c r="B31" s="91" t="s">
        <v>52</v>
      </c>
      <c r="C31" s="92"/>
      <c r="D31" s="93"/>
      <c r="E31" s="12"/>
      <c r="F31" s="4"/>
      <c r="G31" s="4"/>
      <c r="H31" s="4"/>
      <c r="I31" s="11">
        <v>50</v>
      </c>
      <c r="J31" s="4"/>
      <c r="K31" s="33"/>
    </row>
    <row r="32" spans="1:13" ht="24" customHeight="1" x14ac:dyDescent="0.35">
      <c r="A32" s="21">
        <v>3.1</v>
      </c>
      <c r="B32" s="80" t="s">
        <v>53</v>
      </c>
      <c r="C32" s="81"/>
      <c r="D32" s="82"/>
      <c r="E32" s="13"/>
      <c r="F32" s="4"/>
      <c r="G32" s="4"/>
      <c r="H32" s="4"/>
      <c r="I32" s="14">
        <v>20</v>
      </c>
      <c r="J32" s="4"/>
      <c r="K32" s="37"/>
    </row>
    <row r="33" spans="1:12" ht="24" customHeight="1" x14ac:dyDescent="0.35">
      <c r="A33" s="21">
        <v>3.2</v>
      </c>
      <c r="B33" s="80" t="s">
        <v>54</v>
      </c>
      <c r="C33" s="81"/>
      <c r="D33" s="82"/>
      <c r="E33" s="13"/>
      <c r="F33" s="4"/>
      <c r="G33" s="4"/>
      <c r="H33" s="4"/>
      <c r="I33" s="14">
        <v>30</v>
      </c>
      <c r="J33" s="4"/>
      <c r="K33" s="37"/>
    </row>
    <row r="34" spans="1:12" ht="24" customHeight="1" x14ac:dyDescent="0.35">
      <c r="A34" s="16">
        <v>4</v>
      </c>
      <c r="B34" s="91" t="s">
        <v>63</v>
      </c>
      <c r="C34" s="92"/>
      <c r="D34" s="93"/>
      <c r="E34" s="10"/>
      <c r="F34" s="4"/>
      <c r="G34" s="4"/>
      <c r="H34" s="4"/>
      <c r="I34" s="11">
        <v>10</v>
      </c>
      <c r="J34" s="4"/>
      <c r="K34" s="33"/>
    </row>
    <row r="35" spans="1:12" ht="24" customHeight="1" x14ac:dyDescent="0.35">
      <c r="A35" s="21">
        <v>4.0999999999999996</v>
      </c>
      <c r="B35" s="80" t="s">
        <v>55</v>
      </c>
      <c r="C35" s="81"/>
      <c r="D35" s="82"/>
      <c r="E35" s="13"/>
      <c r="F35" s="4"/>
      <c r="G35" s="4"/>
      <c r="H35" s="4"/>
      <c r="I35" s="14">
        <v>5</v>
      </c>
      <c r="J35" s="4"/>
      <c r="K35" s="37"/>
      <c r="L35" s="15"/>
    </row>
    <row r="36" spans="1:12" ht="24" customHeight="1" x14ac:dyDescent="0.35">
      <c r="A36" s="21">
        <v>4.2</v>
      </c>
      <c r="B36" s="80" t="s">
        <v>64</v>
      </c>
      <c r="C36" s="81"/>
      <c r="D36" s="82"/>
      <c r="E36" s="13"/>
      <c r="F36" s="4"/>
      <c r="G36" s="4"/>
      <c r="H36" s="4"/>
      <c r="I36" s="14">
        <v>5</v>
      </c>
      <c r="J36" s="4"/>
      <c r="K36" s="37"/>
      <c r="L36" s="15"/>
    </row>
    <row r="37" spans="1:12" s="18" customFormat="1" x14ac:dyDescent="0.35">
      <c r="A37" s="94" t="s">
        <v>14</v>
      </c>
      <c r="B37" s="95"/>
      <c r="C37" s="95"/>
      <c r="D37" s="95"/>
      <c r="E37" s="95"/>
      <c r="F37" s="95"/>
      <c r="G37" s="95"/>
      <c r="H37" s="96"/>
      <c r="I37" s="7">
        <f>SUM(I26,I27,I32,I34,I35)</f>
        <v>60</v>
      </c>
      <c r="J37" s="30"/>
      <c r="K37" s="34"/>
    </row>
    <row r="41" spans="1:12" x14ac:dyDescent="0.35">
      <c r="E41" s="89"/>
      <c r="F41" s="89"/>
      <c r="G41" s="89"/>
    </row>
    <row r="42" spans="1:12" x14ac:dyDescent="0.35">
      <c r="E42" s="89"/>
      <c r="F42" s="89"/>
      <c r="G42" s="89"/>
    </row>
    <row r="43" spans="1:12" x14ac:dyDescent="0.35">
      <c r="E43" s="89"/>
      <c r="F43" s="89"/>
      <c r="G43" s="89"/>
    </row>
    <row r="44" spans="1:12" x14ac:dyDescent="0.35">
      <c r="E44" s="90"/>
      <c r="F44" s="90"/>
      <c r="G44" s="90"/>
    </row>
    <row r="45" spans="1:12" x14ac:dyDescent="0.35">
      <c r="E45" s="89"/>
      <c r="F45" s="89"/>
      <c r="G45" s="89"/>
    </row>
    <row r="46" spans="1:12" x14ac:dyDescent="0.35">
      <c r="E46" s="89"/>
      <c r="F46" s="89"/>
      <c r="G46" s="89"/>
    </row>
  </sheetData>
  <mergeCells count="41">
    <mergeCell ref="B26:D26"/>
    <mergeCell ref="B27:D27"/>
    <mergeCell ref="A12:H12"/>
    <mergeCell ref="A20:K20"/>
    <mergeCell ref="I18:I19"/>
    <mergeCell ref="A14:D14"/>
    <mergeCell ref="B25:D25"/>
    <mergeCell ref="B24:D24"/>
    <mergeCell ref="B23:D23"/>
    <mergeCell ref="B22:D22"/>
    <mergeCell ref="B21:D21"/>
    <mergeCell ref="E46:G46"/>
    <mergeCell ref="E41:G41"/>
    <mergeCell ref="E42:G42"/>
    <mergeCell ref="E43:G43"/>
    <mergeCell ref="E44:G44"/>
    <mergeCell ref="E45:G45"/>
    <mergeCell ref="A37:H37"/>
    <mergeCell ref="A1:K1"/>
    <mergeCell ref="A2:K2"/>
    <mergeCell ref="A3:K3"/>
    <mergeCell ref="A4:K4"/>
    <mergeCell ref="K18:K19"/>
    <mergeCell ref="A18:A19"/>
    <mergeCell ref="J18:J19"/>
    <mergeCell ref="B18:D19"/>
    <mergeCell ref="A10:A11"/>
    <mergeCell ref="B10:B11"/>
    <mergeCell ref="C10:E10"/>
    <mergeCell ref="F10:H10"/>
    <mergeCell ref="B36:D36"/>
    <mergeCell ref="E18:E19"/>
    <mergeCell ref="F18:H18"/>
    <mergeCell ref="B35:D35"/>
    <mergeCell ref="B31:D31"/>
    <mergeCell ref="B30:D30"/>
    <mergeCell ref="B29:D29"/>
    <mergeCell ref="B28:D28"/>
    <mergeCell ref="B32:D32"/>
    <mergeCell ref="B33:D33"/>
    <mergeCell ref="B34:D34"/>
  </mergeCells>
  <pageMargins left="0.7" right="0.7" top="0.75" bottom="0.75" header="0.3" footer="0.3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23</vt:i4>
      </vt:variant>
    </vt:vector>
  </HeadingPairs>
  <TitlesOfParts>
    <vt:vector size="46" baseType="lpstr">
      <vt:lpstr>สจป.ที่ 1 (ชม)</vt:lpstr>
      <vt:lpstr>สจป.ที่ 1 สข.มฮ</vt:lpstr>
      <vt:lpstr>สจป.ที่ 2 (ชร)</vt:lpstr>
      <vt:lpstr>สจป.ที่ 3 (ลป)</vt:lpstr>
      <vt:lpstr>สจป.ที่ 3 สข.พร</vt:lpstr>
      <vt:lpstr>สจป.ที่ 4 (ตก)</vt:lpstr>
      <vt:lpstr>สจป.ที่ 4 สข.นว</vt:lpstr>
      <vt:lpstr>สจป.ที่ 4 สข.พล</vt:lpstr>
      <vt:lpstr>สจป.ที่ 5 (สบ)</vt:lpstr>
      <vt:lpstr>สจป.ที่ 6 (อด)</vt:lpstr>
      <vt:lpstr>สจป.ที่ 6 สข.นพ</vt:lpstr>
      <vt:lpstr>สจป.ที่ 7 (ขก)</vt:lpstr>
      <vt:lpstr>สจป.ที่ 7 สข.อบ</vt:lpstr>
      <vt:lpstr>สจป.ที่ 8 (นม)</vt:lpstr>
      <vt:lpstr>สจป.ที่ 9 (ชบ)</vt:lpstr>
      <vt:lpstr>สจป.ที่ 9 สข.ปบ</vt:lpstr>
      <vt:lpstr>สจป.ที่ 10 (รบ)</vt:lpstr>
      <vt:lpstr>สจป.ที่ 10 สข.พบ</vt:lpstr>
      <vt:lpstr>สจป.ที่ 11 (สฎ)</vt:lpstr>
      <vt:lpstr>สจป.ที่ 12 (นศ)</vt:lpstr>
      <vt:lpstr>สจป.ที่ 12 สข.กบ</vt:lpstr>
      <vt:lpstr>สจป.ที่ 13 (สข)</vt:lpstr>
      <vt:lpstr>สจป.ที่ 13 สข.นร</vt:lpstr>
      <vt:lpstr>'สจป.ที่ 1 (ชม)'!Print_Area</vt:lpstr>
      <vt:lpstr>'สจป.ที่ 1 สข.มฮ'!Print_Area</vt:lpstr>
      <vt:lpstr>'สจป.ที่ 10 (รบ)'!Print_Area</vt:lpstr>
      <vt:lpstr>'สจป.ที่ 10 สข.พบ'!Print_Area</vt:lpstr>
      <vt:lpstr>'สจป.ที่ 11 (สฎ)'!Print_Area</vt:lpstr>
      <vt:lpstr>'สจป.ที่ 12 (นศ)'!Print_Area</vt:lpstr>
      <vt:lpstr>'สจป.ที่ 12 สข.กบ'!Print_Area</vt:lpstr>
      <vt:lpstr>'สจป.ที่ 13 (สข)'!Print_Area</vt:lpstr>
      <vt:lpstr>'สจป.ที่ 13 สข.นร'!Print_Area</vt:lpstr>
      <vt:lpstr>'สจป.ที่ 2 (ชร)'!Print_Area</vt:lpstr>
      <vt:lpstr>'สจป.ที่ 3 (ลป)'!Print_Area</vt:lpstr>
      <vt:lpstr>'สจป.ที่ 3 สข.พร'!Print_Area</vt:lpstr>
      <vt:lpstr>'สจป.ที่ 4 (ตก)'!Print_Area</vt:lpstr>
      <vt:lpstr>'สจป.ที่ 4 สข.นว'!Print_Area</vt:lpstr>
      <vt:lpstr>'สจป.ที่ 4 สข.พล'!Print_Area</vt:lpstr>
      <vt:lpstr>'สจป.ที่ 5 (สบ)'!Print_Area</vt:lpstr>
      <vt:lpstr>'สจป.ที่ 6 (อด)'!Print_Area</vt:lpstr>
      <vt:lpstr>'สจป.ที่ 6 สข.นพ'!Print_Area</vt:lpstr>
      <vt:lpstr>'สจป.ที่ 7 (ขก)'!Print_Area</vt:lpstr>
      <vt:lpstr>'สจป.ที่ 7 สข.อบ'!Print_Area</vt:lpstr>
      <vt:lpstr>'สจป.ที่ 8 (นม)'!Print_Area</vt:lpstr>
      <vt:lpstr>'สจป.ที่ 9 (ชบ)'!Print_Area</vt:lpstr>
      <vt:lpstr>'สจป.ที่ 9 สข.ปบ'!Print_Area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ส่วนติดตามและประเมินผล สำนักแผนงานและสารสนเทศ</cp:lastModifiedBy>
  <cp:lastPrinted>2024-11-23T08:02:35Z</cp:lastPrinted>
  <dcterms:created xsi:type="dcterms:W3CDTF">2021-11-29T04:23:48Z</dcterms:created>
  <dcterms:modified xsi:type="dcterms:W3CDTF">2024-11-25T03:43:33Z</dcterms:modified>
</cp:coreProperties>
</file>