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0. ฟอร์ม\"/>
    </mc:Choice>
  </mc:AlternateContent>
  <xr:revisionPtr revIDLastSave="0" documentId="13_ncr:1_{DB6E97C1-3864-4744-9386-ED4CF5232C2B}" xr6:coauthVersionLast="47" xr6:coauthVersionMax="47" xr10:uidLastSave="{00000000-0000-0000-0000-000000000000}"/>
  <bookViews>
    <workbookView xWindow="-105" yWindow="0" windowWidth="12210" windowHeight="12885" tabRatio="922" xr2:uid="{00000000-000D-0000-FFFF-FFFF00000000}"/>
  </bookViews>
  <sheets>
    <sheet name="สจป.ที่ 1 (ชม)" sheetId="35" r:id="rId1"/>
    <sheet name="สจป.ที่ 2 (ชร)" sheetId="3" state="hidden" r:id="rId2"/>
    <sheet name="สจป.ที่ 3 (ลป)" sheetId="4" state="hidden" r:id="rId3"/>
    <sheet name="สจป.ที่ 3 สข.พร" sheetId="21" state="hidden" r:id="rId4"/>
    <sheet name="สจป.ที่ 4 (ตก)" sheetId="1" state="hidden" r:id="rId5"/>
    <sheet name="สจป.ที่ 4 สข.นว" sheetId="23" state="hidden" r:id="rId6"/>
    <sheet name="สจป.ที่ 4 สข.พล " sheetId="24" state="hidden" r:id="rId7"/>
    <sheet name="สจป.ที่ 5 (สบ)" sheetId="25" state="hidden" r:id="rId8"/>
    <sheet name="สจป.ที่ 6 (อด)" sheetId="26" state="hidden" r:id="rId9"/>
    <sheet name="สจป.ที่ 6 สข.นพ" sheetId="27" state="hidden" r:id="rId10"/>
    <sheet name="สจป.ที่ 7 (ขก)" sheetId="28" state="hidden" r:id="rId11"/>
    <sheet name="สจป.ที่ 7 สข.อบ" sheetId="29" state="hidden" r:id="rId12"/>
    <sheet name="สจป.ที่ 8 (นม)" sheetId="30" r:id="rId13"/>
    <sheet name="สจป.ที่ 9 สข.ปบ" sheetId="31" state="hidden" r:id="rId14"/>
    <sheet name="สจป.ที่ 10 (รบ)" sheetId="32" state="hidden" r:id="rId15"/>
    <sheet name="สจป.ที่ 10 สข.พบ" sheetId="33" state="hidden" r:id="rId16"/>
    <sheet name="สจป.ที่ 12 สข.กบ" sheetId="34" state="hidden" r:id="rId17"/>
  </sheets>
  <definedNames>
    <definedName name="_xlnm.Print_Area" localSheetId="0">'สจป.ที่ 1 (ชม)'!$A$1:$K$43</definedName>
    <definedName name="_xlnm.Print_Area" localSheetId="14">'สจป.ที่ 10 (รบ)'!$A$1:$K$38</definedName>
    <definedName name="_xlnm.Print_Area" localSheetId="15">'สจป.ที่ 10 สข.พบ'!$A$1:$K$39</definedName>
    <definedName name="_xlnm.Print_Area" localSheetId="16">'สจป.ที่ 12 สข.กบ'!$A$1:$K$39</definedName>
    <definedName name="_xlnm.Print_Area" localSheetId="1">'สจป.ที่ 2 (ชร)'!$A$1:$K$39</definedName>
    <definedName name="_xlnm.Print_Area" localSheetId="2">'สจป.ที่ 3 (ลป)'!$A$1:$K$39</definedName>
    <definedName name="_xlnm.Print_Area" localSheetId="3">'สจป.ที่ 3 สข.พร'!$A$1:$K$39</definedName>
    <definedName name="_xlnm.Print_Area" localSheetId="4">'สจป.ที่ 4 (ตก)'!$A$1:$K$39</definedName>
    <definedName name="_xlnm.Print_Area" localSheetId="5">'สจป.ที่ 4 สข.นว'!$A$1:$K$39</definedName>
    <definedName name="_xlnm.Print_Area" localSheetId="6">'สจป.ที่ 4 สข.พล '!$A$1:$K$39</definedName>
    <definedName name="_xlnm.Print_Area" localSheetId="7">'สจป.ที่ 5 (สบ)'!$A$1:$K$39</definedName>
    <definedName name="_xlnm.Print_Area" localSheetId="8">'สจป.ที่ 6 (อด)'!$A$1:$K$39</definedName>
    <definedName name="_xlnm.Print_Area" localSheetId="9">'สจป.ที่ 6 สข.นพ'!$A$1:$K$39</definedName>
    <definedName name="_xlnm.Print_Area" localSheetId="10">'สจป.ที่ 7 (ขก)'!$A$1:$K$39</definedName>
    <definedName name="_xlnm.Print_Area" localSheetId="11">'สจป.ที่ 7 สข.อบ'!$A$1:$K$38</definedName>
    <definedName name="_xlnm.Print_Area" localSheetId="12">'สจป.ที่ 8 (นม)'!$A$1:$K$43</definedName>
    <definedName name="_xlnm.Print_Area" localSheetId="13">'สจป.ที่ 9 สข.ปบ'!$A$1:$K$39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35" l="1"/>
  <c r="I42" i="30"/>
  <c r="F19" i="30" l="1"/>
  <c r="F19" i="35"/>
  <c r="I35" i="31"/>
  <c r="I31" i="31"/>
  <c r="I39" i="31" s="1"/>
  <c r="I26" i="31"/>
  <c r="F19" i="31"/>
  <c r="F19" i="24"/>
  <c r="F19" i="27"/>
  <c r="F19" i="34"/>
  <c r="F19" i="33"/>
  <c r="I39" i="24"/>
  <c r="I39" i="27"/>
  <c r="I39" i="34"/>
  <c r="I39" i="33"/>
  <c r="I35" i="24"/>
  <c r="I31" i="24"/>
  <c r="I26" i="24"/>
  <c r="I35" i="27"/>
  <c r="I31" i="27"/>
  <c r="I26" i="27"/>
  <c r="I35" i="34"/>
  <c r="I31" i="34"/>
  <c r="I26" i="34"/>
  <c r="I35" i="33"/>
  <c r="I31" i="33"/>
  <c r="I26" i="33"/>
  <c r="I24" i="32"/>
  <c r="I24" i="29"/>
</calcChain>
</file>

<file path=xl/sharedStrings.xml><?xml version="1.0" encoding="utf-8"?>
<sst xmlns="http://schemas.openxmlformats.org/spreadsheetml/2006/main" count="873" uniqueCount="70">
  <si>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</si>
  <si>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</si>
  <si>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</si>
  <si>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</si>
  <si>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</si>
  <si>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</si>
  <si>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</si>
  <si>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</si>
  <si>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</si>
  <si>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</si>
  <si>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</si>
  <si>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</si>
  <si>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</si>
  <si>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</si>
  <si>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</si>
  <si>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</si>
  <si>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</si>
  <si>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</si>
  <si>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</si>
  <si>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</si>
  <si>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</si>
  <si>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</si>
  <si>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</si>
  <si>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</si>
  <si>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</si>
  <si>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</si>
  <si>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</si>
  <si>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</si>
  <si>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</si>
  <si>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</si>
  <si>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</si>
  <si>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</si>
  <si>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</si>
  <si>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</si>
  <si>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</si>
  <si>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ค่าเป้าหมาย
ตามแผน</t>
  </si>
  <si>
    <t>สำนักจัดการทรัพยากรป่าไม้ที่ 12 สาขากระบี่</t>
  </si>
  <si>
    <t>สำนักจัดการทรัพยากรป่าไม้ที่ 1 (เชียงใหม่)</t>
  </si>
  <si>
    <t>ขั้นตอนการดำเนินงาน (หน่วยนับ)</t>
  </si>
  <si>
    <t>ขั้นตอนการดำเนินงาน  (หน่วยนับ)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</si>
  <si>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</si>
  <si>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</si>
  <si>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กิจกรรมโครงการปลูกป่าเศรษฐกิจในพื้นที่ คทช. (ตามแผนการจัดการทรัพยากรที่ดินและป่าไม้ระดับพื้นที่)</t>
  </si>
  <si>
    <t>งานสนับสนุนการปลูกป่าเศรษฐกิจในพื้นที่ คทช.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</si>
  <si>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</si>
  <si>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</si>
  <si>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กลุ่ม 2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</si>
  <si>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</si>
  <si>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(ครั้ง)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</si>
  <si>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</si>
  <si>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</si>
  <si>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</si>
  <si>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</si>
  <si>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ประชาสัมพันธ์และจัดทำทะเบียนเกษตรกรที่เข้าร่วมโครงการ (ไร่)</t>
  </si>
  <si>
    <t>สนับสนุนกล้าไม้คุณภาพแก่เกษตรกรจำนวน 50 กล้า/ไร่ (กล้า)</t>
  </si>
  <si>
    <t>จำนวนพื้นที่ปลูกป่าเศรษฐกิจในพื้นที่ คทช. หลังมติ ครม. (ไร่)</t>
  </si>
  <si>
    <t>รวม</t>
  </si>
  <si>
    <t>แบบติดตามผลการดำเนินงาน ประจำปีงบประมาณ พ.ศ. 2568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</si>
  <si>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2568 เมื่อวันที่...................................</t>
  </si>
  <si>
    <t>กิจกรรมโครงการปลูกไม้เศรษฐกิจในพื้นที่ คทช. (ตามแผนการจัดการทรัพยากรที่ดินและป่าไม้ระดับพื้นที่)</t>
  </si>
  <si>
    <t>เบิกจ่ายเงินสนับสนุนแก่ผู้เข้าร่วมโครงการ (ไร่)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</si>
  <si>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</si>
  <si>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ให้คำแนะนำทางวิชาการด้านการปลูกและบำรุงรักษาต้นไม้ (ครั้ง)</t>
  </si>
  <si>
    <t>ปลูกป่าเศรษฐกิจในพื้นที่ คทช. หลังมติ ครม. (ไร่)</t>
  </si>
  <si>
    <t>ติดตามผลการดำเนินโครงการ (ครั้ง)</t>
  </si>
  <si>
    <t>ตรวจรับรองผลการปลูก บำรุงรักษาต้นไม้ (ไร่)</t>
  </si>
  <si>
    <t>ปลูกป่าเศรษฐกิจในพื้นที่ คทช. หลังมติ ครม.  (ไร่)</t>
  </si>
  <si>
    <t>ติดตาม และรายงานผลการดำเนินงานโครงการ (ครั้ง)</t>
  </si>
  <si>
    <t>ติดตามความก้าวหน้าแปลงปลูก (ไร่)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</si>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</sst>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7" fillId="6" borderId="1" xfId="1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left" vertical="top"/>
    </xf>
    <xf numFmtId="0" fontId="6" fillId="7" borderId="14" xfId="0" applyFont="1" applyFill="1" applyBorder="1" applyAlignment="1">
      <alignment horizontal="left" vertical="top"/>
    </xf>
    <xf numFmtId="0" fontId="6" fillId="7" borderId="3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2" fillId="4" borderId="10" xfId="0" applyNumberFormat="1" applyFont="1" applyFill="1" applyBorder="1" applyAlignment="1">
      <alignment horizontal="center" vertical="center"/>
    </xf>
    <xf numFmtId="43" fontId="2" fillId="4" borderId="13" xfId="0" applyNumberFormat="1" applyFont="1" applyFill="1" applyBorder="1" applyAlignment="1">
      <alignment horizontal="center" vertical="center"/>
    </xf>
    <xf numFmtId="43" fontId="2" fillId="4" borderId="1" xfId="0" applyNumberFormat="1" applyFont="1" applyFill="1" applyBorder="1" applyAlignment="1">
      <alignment horizontal="center" vertical="center"/>
    </xf>
    <xf numFmtId="4" fontId="7" fillId="6" borderId="4" xfId="1" applyNumberFormat="1" applyFont="1" applyFill="1" applyBorder="1" applyAlignment="1">
      <alignment horizontal="right" vertical="center"/>
    </xf>
    <xf numFmtId="4" fontId="7" fillId="6" borderId="5" xfId="1" applyNumberFormat="1" applyFont="1" applyFill="1" applyBorder="1" applyAlignment="1">
      <alignment horizontal="right" vertical="center"/>
    </xf>
    <xf numFmtId="4" fontId="7" fillId="6" borderId="6" xfId="1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3"/>
  <sheetViews>
    <sheetView tabSelected="1" view="pageBreakPreview" topLeftCell="A19" zoomScaleNormal="100" zoomScaleSheetLayoutView="100" workbookViewId="0">
      <selection activeCell="A25" sqref="A25:J25"/>
    </sheetView>
  </sheetViews>
  <sheetFormatPr defaultColWidth="9.140625" defaultRowHeight="21" x14ac:dyDescent="0.25"/>
  <cols>
    <col min="1" max="1" width="5.7109375" style="55" customWidth="1"/>
    <col min="2" max="2" width="55.140625" style="55" customWidth="1"/>
    <col min="3" max="11" width="14.5703125" style="55" customWidth="1"/>
    <col min="12" max="16384" width="9.140625" style="55"/>
  </cols>
  <sheetData>
    <row r="1" spans="1:13" ht="23.25" x14ac:dyDescent="0.25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23.25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23.25" x14ac:dyDescent="0.25">
      <c r="A3" s="79" t="s">
        <v>37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3" ht="23.25" x14ac:dyDescent="0.25">
      <c r="A4" s="80" t="s">
        <v>59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3" ht="12" customHeight="1" x14ac:dyDescent="0.25">
      <c r="B5" s="51"/>
    </row>
    <row r="6" spans="1:13" x14ac:dyDescent="0.25">
      <c r="A6" s="51" t="s">
        <v>1</v>
      </c>
      <c r="B6" s="51"/>
    </row>
    <row r="7" spans="1:13" x14ac:dyDescent="0.25">
      <c r="A7" s="55" t="s">
        <v>58</v>
      </c>
    </row>
    <row r="8" spans="1:13" x14ac:dyDescent="0.25">
      <c r="A8" s="55" t="s">
        <v>2</v>
      </c>
    </row>
    <row r="9" spans="1:13" ht="7.5" customHeight="1" x14ac:dyDescent="0.25">
      <c r="A9" s="51"/>
    </row>
    <row r="10" spans="1:13" x14ac:dyDescent="0.2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3" x14ac:dyDescent="0.2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3" s="51" customFormat="1" ht="24" customHeight="1" x14ac:dyDescent="0.25">
      <c r="A12" s="67" t="s">
        <v>43</v>
      </c>
      <c r="B12" s="67"/>
      <c r="C12" s="67"/>
      <c r="D12" s="67"/>
      <c r="E12" s="67"/>
      <c r="F12" s="67"/>
      <c r="G12" s="67"/>
      <c r="H12" s="67"/>
      <c r="L12" s="10"/>
      <c r="M12" s="10"/>
    </row>
    <row r="13" spans="1:13" ht="24" customHeight="1" x14ac:dyDescent="0.25">
      <c r="A13" s="30">
        <v>1</v>
      </c>
      <c r="B13" s="32" t="s">
        <v>61</v>
      </c>
      <c r="C13" s="32"/>
      <c r="D13" s="35"/>
      <c r="E13" s="35"/>
      <c r="F13" s="71"/>
      <c r="G13" s="35"/>
      <c r="H13" s="35"/>
      <c r="L13" s="1"/>
      <c r="M13" s="1"/>
    </row>
    <row r="14" spans="1:13" ht="24" customHeight="1" x14ac:dyDescent="0.25">
      <c r="A14" s="30">
        <v>2</v>
      </c>
      <c r="B14" s="39" t="s">
        <v>62</v>
      </c>
      <c r="C14" s="32"/>
      <c r="D14" s="35"/>
      <c r="E14" s="35"/>
      <c r="F14" s="71"/>
      <c r="G14" s="35"/>
      <c r="H14" s="35"/>
      <c r="L14" s="1"/>
      <c r="M14" s="1"/>
    </row>
    <row r="15" spans="1:13" ht="24" customHeight="1" x14ac:dyDescent="0.25">
      <c r="A15" s="30">
        <v>3</v>
      </c>
      <c r="B15" s="39" t="s">
        <v>54</v>
      </c>
      <c r="C15" s="32"/>
      <c r="D15" s="35"/>
      <c r="E15" s="35"/>
      <c r="F15" s="71"/>
      <c r="G15" s="35"/>
      <c r="H15" s="35"/>
      <c r="L15" s="1"/>
      <c r="M15" s="1"/>
    </row>
    <row r="16" spans="1:13" ht="24" customHeight="1" x14ac:dyDescent="0.25">
      <c r="A16" s="30">
        <v>4</v>
      </c>
      <c r="B16" s="40" t="s">
        <v>63</v>
      </c>
      <c r="C16" s="32"/>
      <c r="D16" s="35"/>
      <c r="E16" s="35"/>
      <c r="F16" s="71"/>
      <c r="G16" s="35"/>
      <c r="H16" s="35"/>
      <c r="L16" s="1"/>
      <c r="M16" s="1"/>
    </row>
    <row r="17" spans="1:13" ht="24" customHeight="1" x14ac:dyDescent="0.25">
      <c r="A17" s="30">
        <v>5</v>
      </c>
      <c r="B17" s="41" t="s">
        <v>51</v>
      </c>
      <c r="C17" s="32"/>
      <c r="D17" s="35"/>
      <c r="E17" s="35"/>
      <c r="F17" s="71"/>
      <c r="G17" s="35"/>
      <c r="H17" s="35"/>
      <c r="L17" s="1"/>
      <c r="M17" s="1"/>
    </row>
    <row r="18" spans="1:13" ht="24" customHeight="1" x14ac:dyDescent="0.25">
      <c r="A18" s="30">
        <v>6</v>
      </c>
      <c r="B18" s="41" t="s">
        <v>64</v>
      </c>
      <c r="C18" s="32"/>
      <c r="D18" s="35"/>
      <c r="E18" s="35"/>
      <c r="F18" s="71"/>
      <c r="G18" s="35"/>
      <c r="H18" s="35"/>
      <c r="L18" s="1"/>
      <c r="M18" s="1"/>
    </row>
    <row r="19" spans="1:13" s="51" customFormat="1" x14ac:dyDescent="0.25">
      <c r="A19" s="68" t="s">
        <v>56</v>
      </c>
      <c r="B19" s="68"/>
      <c r="C19" s="68"/>
      <c r="D19" s="68"/>
      <c r="E19" s="62"/>
      <c r="F19" s="63">
        <f>F13</f>
        <v>0</v>
      </c>
      <c r="G19" s="62"/>
      <c r="H19" s="62"/>
      <c r="L19" s="10"/>
      <c r="M19" s="10"/>
    </row>
    <row r="20" spans="1:13" ht="6" customHeight="1" x14ac:dyDescent="0.25">
      <c r="A20" s="51"/>
    </row>
    <row r="21" spans="1:13" x14ac:dyDescent="0.25">
      <c r="A21" s="55" t="s">
        <v>8</v>
      </c>
    </row>
    <row r="22" spans="1:13" ht="6" customHeight="1" x14ac:dyDescent="0.25">
      <c r="A22" s="51"/>
    </row>
    <row r="23" spans="1:13" x14ac:dyDescent="0.25">
      <c r="A23" s="70" t="s">
        <v>7</v>
      </c>
      <c r="B23" s="72" t="s">
        <v>69</v>
      </c>
      <c r="C23" s="72"/>
      <c r="D23" s="72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</row>
    <row r="24" spans="1:13" ht="42" x14ac:dyDescent="0.25">
      <c r="A24" s="70"/>
      <c r="B24" s="72"/>
      <c r="C24" s="72"/>
      <c r="D24" s="72"/>
      <c r="E24" s="70"/>
      <c r="F24" s="2" t="s">
        <v>9</v>
      </c>
      <c r="G24" s="2" t="s">
        <v>10</v>
      </c>
      <c r="H24" s="2" t="s">
        <v>11</v>
      </c>
      <c r="I24" s="70"/>
      <c r="J24" s="70"/>
      <c r="K24" s="72"/>
    </row>
    <row r="25" spans="1:13" s="59" customFormat="1" ht="24" customHeight="1" x14ac:dyDescent="0.25">
      <c r="A25" s="69" t="s">
        <v>43</v>
      </c>
      <c r="B25" s="69"/>
      <c r="C25" s="69"/>
      <c r="D25" s="69"/>
      <c r="E25" s="69"/>
      <c r="F25" s="69"/>
      <c r="G25" s="69"/>
      <c r="H25" s="69"/>
      <c r="I25" s="69"/>
      <c r="J25" s="69"/>
      <c r="K25" s="73"/>
    </row>
    <row r="26" spans="1:13" s="51" customFormat="1" ht="24" customHeight="1" x14ac:dyDescent="0.25">
      <c r="A26" s="44">
        <v>1</v>
      </c>
      <c r="B26" s="74" t="s">
        <v>61</v>
      </c>
      <c r="C26" s="74"/>
      <c r="D26" s="74"/>
      <c r="E26" s="44"/>
      <c r="F26" s="22"/>
      <c r="G26" s="22"/>
      <c r="H26" s="22"/>
      <c r="I26" s="11">
        <v>45</v>
      </c>
      <c r="J26" s="60"/>
      <c r="K26" s="73"/>
    </row>
    <row r="27" spans="1:13" ht="24" customHeight="1" x14ac:dyDescent="0.25">
      <c r="A27" s="30">
        <v>1.1000000000000001</v>
      </c>
      <c r="B27" s="75" t="s">
        <v>44</v>
      </c>
      <c r="C27" s="75"/>
      <c r="D27" s="75"/>
      <c r="E27" s="30"/>
      <c r="F27" s="52"/>
      <c r="G27" s="52"/>
      <c r="H27" s="52"/>
      <c r="I27" s="19">
        <v>20</v>
      </c>
      <c r="J27" s="61"/>
      <c r="K27" s="73"/>
    </row>
    <row r="28" spans="1:13" ht="24" customHeight="1" x14ac:dyDescent="0.25">
      <c r="A28" s="30">
        <v>1.2</v>
      </c>
      <c r="B28" s="75" t="s">
        <v>45</v>
      </c>
      <c r="C28" s="75"/>
      <c r="D28" s="75"/>
      <c r="E28" s="30"/>
      <c r="F28" s="52"/>
      <c r="G28" s="52"/>
      <c r="H28" s="52"/>
      <c r="I28" s="19">
        <v>10</v>
      </c>
      <c r="J28" s="61"/>
      <c r="K28" s="73"/>
    </row>
    <row r="29" spans="1:13" ht="48" customHeight="1" x14ac:dyDescent="0.25">
      <c r="A29" s="30">
        <v>1.3</v>
      </c>
      <c r="B29" s="76" t="s">
        <v>46</v>
      </c>
      <c r="C29" s="76"/>
      <c r="D29" s="76"/>
      <c r="E29" s="30"/>
      <c r="F29" s="52"/>
      <c r="G29" s="52"/>
      <c r="H29" s="52"/>
      <c r="I29" s="19">
        <v>10</v>
      </c>
      <c r="J29" s="61"/>
      <c r="K29" s="73"/>
    </row>
    <row r="30" spans="1:13" ht="24" customHeight="1" x14ac:dyDescent="0.25">
      <c r="A30" s="30">
        <v>1.4</v>
      </c>
      <c r="B30" s="75" t="s">
        <v>47</v>
      </c>
      <c r="C30" s="75"/>
      <c r="D30" s="75"/>
      <c r="E30" s="30"/>
      <c r="F30" s="52"/>
      <c r="G30" s="52"/>
      <c r="H30" s="52"/>
      <c r="I30" s="19">
        <v>5</v>
      </c>
      <c r="J30" s="61"/>
      <c r="K30" s="73"/>
    </row>
    <row r="31" spans="1:13" s="51" customFormat="1" ht="24" customHeight="1" x14ac:dyDescent="0.25">
      <c r="A31" s="44">
        <v>2</v>
      </c>
      <c r="B31" s="77" t="s">
        <v>62</v>
      </c>
      <c r="C31" s="77"/>
      <c r="D31" s="77"/>
      <c r="E31" s="44"/>
      <c r="F31" s="22"/>
      <c r="G31" s="22"/>
      <c r="H31" s="22"/>
      <c r="I31" s="31">
        <v>20</v>
      </c>
      <c r="J31" s="60"/>
      <c r="K31" s="73"/>
    </row>
    <row r="32" spans="1:13" ht="24" customHeight="1" x14ac:dyDescent="0.25">
      <c r="A32" s="30">
        <v>2.1</v>
      </c>
      <c r="B32" s="76" t="s">
        <v>48</v>
      </c>
      <c r="C32" s="76"/>
      <c r="D32" s="76"/>
      <c r="E32" s="30"/>
      <c r="F32" s="52"/>
      <c r="G32" s="52"/>
      <c r="H32" s="52"/>
      <c r="I32" s="19">
        <v>10</v>
      </c>
      <c r="J32" s="61"/>
      <c r="K32" s="73"/>
    </row>
    <row r="33" spans="1:11" ht="24" customHeight="1" x14ac:dyDescent="0.25">
      <c r="A33" s="30">
        <v>2.2000000000000002</v>
      </c>
      <c r="B33" s="75" t="s">
        <v>68</v>
      </c>
      <c r="C33" s="75"/>
      <c r="D33" s="75"/>
      <c r="E33" s="30"/>
      <c r="F33" s="52"/>
      <c r="G33" s="52"/>
      <c r="H33" s="52"/>
      <c r="I33" s="19">
        <v>10</v>
      </c>
      <c r="J33" s="61"/>
      <c r="K33" s="73"/>
    </row>
    <row r="34" spans="1:11" s="51" customFormat="1" ht="24" customHeight="1" x14ac:dyDescent="0.25">
      <c r="A34" s="44">
        <v>3</v>
      </c>
      <c r="B34" s="77" t="s">
        <v>54</v>
      </c>
      <c r="C34" s="77"/>
      <c r="D34" s="77"/>
      <c r="E34" s="44"/>
      <c r="F34" s="22"/>
      <c r="G34" s="22"/>
      <c r="H34" s="22"/>
      <c r="I34" s="31">
        <v>10</v>
      </c>
      <c r="J34" s="60"/>
      <c r="K34" s="73"/>
    </row>
    <row r="35" spans="1:11" ht="24" customHeight="1" x14ac:dyDescent="0.25">
      <c r="A35" s="30">
        <v>3.1</v>
      </c>
      <c r="B35" s="75" t="s">
        <v>54</v>
      </c>
      <c r="C35" s="75"/>
      <c r="D35" s="75"/>
      <c r="E35" s="30"/>
      <c r="F35" s="52"/>
      <c r="G35" s="52"/>
      <c r="H35" s="52"/>
      <c r="I35" s="19">
        <v>10</v>
      </c>
      <c r="J35" s="61"/>
      <c r="K35" s="73"/>
    </row>
    <row r="36" spans="1:11" s="51" customFormat="1" ht="24" customHeight="1" x14ac:dyDescent="0.25">
      <c r="A36" s="44">
        <v>4</v>
      </c>
      <c r="B36" s="74" t="s">
        <v>63</v>
      </c>
      <c r="C36" s="74"/>
      <c r="D36" s="74"/>
      <c r="E36" s="44"/>
      <c r="F36" s="22"/>
      <c r="G36" s="22"/>
      <c r="H36" s="22"/>
      <c r="I36" s="31">
        <v>15</v>
      </c>
      <c r="J36" s="60"/>
      <c r="K36" s="73"/>
    </row>
    <row r="37" spans="1:11" ht="24" customHeight="1" x14ac:dyDescent="0.25">
      <c r="A37" s="30">
        <v>4.0999999999999996</v>
      </c>
      <c r="B37" s="76" t="s">
        <v>65</v>
      </c>
      <c r="C37" s="76"/>
      <c r="D37" s="76"/>
      <c r="E37" s="30"/>
      <c r="F37" s="52"/>
      <c r="G37" s="52"/>
      <c r="H37" s="52"/>
      <c r="I37" s="19">
        <v>10</v>
      </c>
      <c r="J37" s="61"/>
      <c r="K37" s="73"/>
    </row>
    <row r="38" spans="1:11" ht="24" customHeight="1" x14ac:dyDescent="0.25">
      <c r="A38" s="30">
        <v>4.2</v>
      </c>
      <c r="B38" s="75" t="s">
        <v>60</v>
      </c>
      <c r="C38" s="75"/>
      <c r="D38" s="75"/>
      <c r="E38" s="30"/>
      <c r="F38" s="52"/>
      <c r="G38" s="52"/>
      <c r="H38" s="52"/>
      <c r="I38" s="19">
        <v>5</v>
      </c>
      <c r="J38" s="61"/>
      <c r="K38" s="73"/>
    </row>
    <row r="39" spans="1:11" s="51" customFormat="1" ht="24" customHeight="1" x14ac:dyDescent="0.25">
      <c r="A39" s="44">
        <v>5</v>
      </c>
      <c r="B39" s="78" t="s">
        <v>51</v>
      </c>
      <c r="C39" s="78"/>
      <c r="D39" s="78"/>
      <c r="E39" s="44"/>
      <c r="F39" s="22"/>
      <c r="G39" s="22"/>
      <c r="H39" s="22"/>
      <c r="I39" s="31">
        <v>5</v>
      </c>
      <c r="J39" s="60"/>
      <c r="K39" s="73"/>
    </row>
    <row r="40" spans="1:11" s="51" customFormat="1" ht="24" customHeight="1" x14ac:dyDescent="0.25">
      <c r="A40" s="44">
        <v>6</v>
      </c>
      <c r="B40" s="78" t="s">
        <v>64</v>
      </c>
      <c r="C40" s="78"/>
      <c r="D40" s="78"/>
      <c r="E40" s="44"/>
      <c r="F40" s="22"/>
      <c r="G40" s="22"/>
      <c r="H40" s="22"/>
      <c r="I40" s="11">
        <v>5</v>
      </c>
      <c r="J40" s="60"/>
      <c r="K40" s="73"/>
    </row>
    <row r="41" spans="1:11" ht="24" customHeight="1" x14ac:dyDescent="0.25">
      <c r="A41" s="30">
        <v>6.1</v>
      </c>
      <c r="B41" s="75" t="s">
        <v>67</v>
      </c>
      <c r="C41" s="75"/>
      <c r="D41" s="75"/>
      <c r="E41" s="30"/>
      <c r="F41" s="52"/>
      <c r="G41" s="52"/>
      <c r="H41" s="52"/>
      <c r="I41" s="47">
        <v>5</v>
      </c>
      <c r="J41" s="61"/>
      <c r="K41" s="73"/>
    </row>
    <row r="42" spans="1:11" ht="24" customHeight="1" x14ac:dyDescent="0.25">
      <c r="A42" s="68" t="s">
        <v>15</v>
      </c>
      <c r="B42" s="68"/>
      <c r="C42" s="68"/>
      <c r="D42" s="68"/>
      <c r="E42" s="68"/>
      <c r="F42" s="68"/>
      <c r="G42" s="68"/>
      <c r="H42" s="68"/>
      <c r="I42" s="26">
        <f>SUM(I26,I31,I34,I36,I39,I40)</f>
        <v>100</v>
      </c>
      <c r="J42" s="22"/>
      <c r="K42" s="73"/>
    </row>
    <row r="43" spans="1:1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</sheetData>
  <mergeCells count="38">
    <mergeCell ref="A1:K1"/>
    <mergeCell ref="A2:K2"/>
    <mergeCell ref="A3:K3"/>
    <mergeCell ref="A4:K4"/>
    <mergeCell ref="A10:A11"/>
    <mergeCell ref="B10:B11"/>
    <mergeCell ref="C10:E10"/>
    <mergeCell ref="F10:H10"/>
    <mergeCell ref="B39:D39"/>
    <mergeCell ref="A42:H42"/>
    <mergeCell ref="A23:A24"/>
    <mergeCell ref="B23:D24"/>
    <mergeCell ref="E23:E24"/>
    <mergeCell ref="F23:H23"/>
    <mergeCell ref="B41:D41"/>
    <mergeCell ref="B34:D34"/>
    <mergeCell ref="B32:D32"/>
    <mergeCell ref="B40:D40"/>
    <mergeCell ref="B38:D38"/>
    <mergeCell ref="B37:D37"/>
    <mergeCell ref="B36:D36"/>
    <mergeCell ref="B35:D35"/>
    <mergeCell ref="A43:K43"/>
    <mergeCell ref="A12:H12"/>
    <mergeCell ref="A19:D19"/>
    <mergeCell ref="A25:J25"/>
    <mergeCell ref="I23:I24"/>
    <mergeCell ref="J23:J24"/>
    <mergeCell ref="F13:F18"/>
    <mergeCell ref="K23:K24"/>
    <mergeCell ref="K25:K42"/>
    <mergeCell ref="B26:D26"/>
    <mergeCell ref="B27:D27"/>
    <mergeCell ref="B28:D28"/>
    <mergeCell ref="B29:D29"/>
    <mergeCell ref="B30:D30"/>
    <mergeCell ref="B31:D31"/>
    <mergeCell ref="B33:D33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39"/>
  <sheetViews>
    <sheetView view="pageBreakPreview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3" customWidth="1"/>
    <col min="2" max="2" width="55.140625" style="3" customWidth="1"/>
    <col min="3" max="11" width="14.5703125" style="3" customWidth="1"/>
    <col min="12" max="16384" width="9.140625" style="3"/>
  </cols>
  <sheetData>
    <row r="1" spans="1:13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23.25" x14ac:dyDescent="0.35">
      <c r="A3" s="79" t="s">
        <v>17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3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3" ht="12" customHeight="1" x14ac:dyDescent="0.35">
      <c r="B5" s="4"/>
    </row>
    <row r="6" spans="1:13" x14ac:dyDescent="0.35">
      <c r="A6" s="4" t="s">
        <v>1</v>
      </c>
      <c r="B6" s="4"/>
    </row>
    <row r="7" spans="1:13" x14ac:dyDescent="0.35">
      <c r="A7" s="3" t="s">
        <v>41</v>
      </c>
    </row>
    <row r="8" spans="1:13" x14ac:dyDescent="0.35">
      <c r="A8" s="3" t="s">
        <v>2</v>
      </c>
    </row>
    <row r="9" spans="1:13" ht="7.5" customHeight="1" x14ac:dyDescent="0.35">
      <c r="A9" s="4"/>
    </row>
    <row r="10" spans="1:13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3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3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  <c r="L12" s="43"/>
      <c r="M12" s="43"/>
    </row>
    <row r="13" spans="1:13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  <c r="L13" s="1"/>
      <c r="M13" s="1"/>
    </row>
    <row r="14" spans="1:13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  <c r="L14" s="1"/>
      <c r="M14" s="1"/>
    </row>
    <row r="15" spans="1:13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  <c r="L15" s="1"/>
      <c r="M15" s="1"/>
    </row>
    <row r="16" spans="1:13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  <c r="L16" s="1"/>
      <c r="M16" s="1"/>
    </row>
    <row r="17" spans="1:13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  <c r="L17" s="1"/>
      <c r="M17" s="1"/>
    </row>
    <row r="18" spans="1:13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  <c r="L18" s="1"/>
      <c r="M18" s="1"/>
    </row>
    <row r="19" spans="1:13" x14ac:dyDescent="0.35">
      <c r="A19" s="84" t="s">
        <v>56</v>
      </c>
      <c r="B19" s="85"/>
      <c r="C19" s="85"/>
      <c r="D19" s="86"/>
      <c r="E19" s="36"/>
      <c r="F19" s="38"/>
      <c r="G19" s="36"/>
      <c r="H19" s="36"/>
      <c r="L19" s="1"/>
      <c r="M19" s="1"/>
    </row>
    <row r="20" spans="1:13" ht="6" customHeight="1" x14ac:dyDescent="0.35">
      <c r="A20" s="4"/>
    </row>
    <row r="21" spans="1:13" x14ac:dyDescent="0.35">
      <c r="A21" s="3" t="s">
        <v>8</v>
      </c>
    </row>
    <row r="22" spans="1:13" ht="6" customHeight="1" x14ac:dyDescent="0.35">
      <c r="A22" s="4"/>
    </row>
    <row r="23" spans="1:13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</row>
    <row r="24" spans="1:13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</row>
    <row r="25" spans="1:13" s="27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0"/>
    </row>
    <row r="26" spans="1:13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11"/>
      <c r="J26" s="15"/>
      <c r="K26" s="111"/>
    </row>
    <row r="27" spans="1:13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3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3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3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19"/>
      <c r="J30" s="20"/>
      <c r="K30" s="111"/>
    </row>
    <row r="31" spans="1:13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11"/>
      <c r="J31" s="15"/>
      <c r="K31" s="111"/>
    </row>
    <row r="32" spans="1:13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47"/>
      <c r="J32" s="20"/>
      <c r="K32" s="111"/>
    </row>
    <row r="33" spans="1:11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1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1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1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1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1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31"/>
      <c r="J38" s="15"/>
      <c r="K38" s="111"/>
    </row>
    <row r="39" spans="1:11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/>
      <c r="J39" s="8"/>
      <c r="K39" s="112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39"/>
  <sheetViews>
    <sheetView view="pageBreakPreview" topLeftCell="A7" zoomScale="80" zoomScaleNormal="90" zoomScaleSheetLayoutView="80" workbookViewId="0">
      <selection activeCell="C18" sqref="C18"/>
    </sheetView>
  </sheetViews>
  <sheetFormatPr defaultColWidth="9.140625" defaultRowHeight="21" x14ac:dyDescent="0.35"/>
  <cols>
    <col min="1" max="1" width="5.5703125" style="3" customWidth="1"/>
    <col min="2" max="2" width="62.285156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3.25" x14ac:dyDescent="0.35">
      <c r="A3" s="79" t="s">
        <v>18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41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1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1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1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1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1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1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1" ht="24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1" ht="6" customHeight="1" x14ac:dyDescent="0.35">
      <c r="A20" s="4"/>
    </row>
    <row r="21" spans="1:11" ht="22.9" customHeight="1" x14ac:dyDescent="0.35">
      <c r="A21" s="3" t="s">
        <v>8</v>
      </c>
    </row>
    <row r="22" spans="1:11" ht="6" customHeight="1" x14ac:dyDescent="0.35">
      <c r="A22" s="4"/>
    </row>
    <row r="23" spans="1:11" ht="24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</row>
    <row r="24" spans="1:11" ht="24" customHeight="1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</row>
    <row r="25" spans="1:11" s="27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6"/>
    </row>
    <row r="26" spans="1:11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11"/>
      <c r="J26" s="15"/>
      <c r="K26" s="117"/>
    </row>
    <row r="27" spans="1:11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7"/>
    </row>
    <row r="28" spans="1:11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7"/>
    </row>
    <row r="29" spans="1:11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7"/>
    </row>
    <row r="30" spans="1:11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19"/>
      <c r="J30" s="20"/>
      <c r="K30" s="117"/>
    </row>
    <row r="31" spans="1:11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11"/>
      <c r="J31" s="15"/>
      <c r="K31" s="117"/>
    </row>
    <row r="32" spans="1:11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47"/>
      <c r="J32" s="20"/>
      <c r="K32" s="117"/>
    </row>
    <row r="33" spans="1:11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7"/>
    </row>
    <row r="34" spans="1:11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7"/>
    </row>
    <row r="35" spans="1:11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7"/>
    </row>
    <row r="36" spans="1:11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7"/>
    </row>
    <row r="37" spans="1:11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7"/>
    </row>
    <row r="38" spans="1:11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31"/>
      <c r="J38" s="15"/>
      <c r="K38" s="117"/>
    </row>
    <row r="39" spans="1:11" ht="24" customHeight="1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/>
      <c r="J39" s="8"/>
      <c r="K39" s="117"/>
    </row>
  </sheetData>
  <mergeCells count="33">
    <mergeCell ref="K23:K24"/>
    <mergeCell ref="B26:D26"/>
    <mergeCell ref="B27:D27"/>
    <mergeCell ref="K25:K39"/>
    <mergeCell ref="A39:H39"/>
    <mergeCell ref="B28:D28"/>
    <mergeCell ref="B29:D29"/>
    <mergeCell ref="B30:D30"/>
    <mergeCell ref="B31:D31"/>
    <mergeCell ref="B33:D33"/>
    <mergeCell ref="I23:I24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J23:J24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39"/>
  <sheetViews>
    <sheetView view="pageBreakPreview" topLeftCell="C1" zoomScale="80" zoomScaleNormal="90" zoomScaleSheetLayoutView="80" workbookViewId="0">
      <selection activeCell="C18" sqref="C18"/>
    </sheetView>
  </sheetViews>
  <sheetFormatPr defaultColWidth="9.140625" defaultRowHeight="21" x14ac:dyDescent="0.35"/>
  <cols>
    <col min="1" max="1" width="5.5703125" style="3" customWidth="1"/>
    <col min="2" max="2" width="61.57031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3.25" x14ac:dyDescent="0.35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41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1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1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1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1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1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1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1" ht="24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1" ht="6" customHeight="1" x14ac:dyDescent="0.35">
      <c r="A20" s="4"/>
    </row>
    <row r="21" spans="1:11" ht="22.9" customHeight="1" x14ac:dyDescent="0.35">
      <c r="A21" s="3" t="s">
        <v>8</v>
      </c>
    </row>
    <row r="22" spans="1:11" ht="6" customHeight="1" x14ac:dyDescent="0.35">
      <c r="A22" s="4"/>
    </row>
    <row r="23" spans="1:11" ht="24" customHeight="1" x14ac:dyDescent="0.35">
      <c r="A23" s="70" t="s">
        <v>7</v>
      </c>
      <c r="B23" s="72" t="s">
        <v>38</v>
      </c>
      <c r="C23" s="72"/>
      <c r="D23" s="72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</row>
    <row r="24" spans="1:11" ht="24" customHeight="1" x14ac:dyDescent="0.35">
      <c r="A24" s="70"/>
      <c r="B24" s="72"/>
      <c r="C24" s="72"/>
      <c r="D24" s="72"/>
      <c r="E24" s="70"/>
      <c r="F24" s="2" t="s">
        <v>9</v>
      </c>
      <c r="G24" s="2" t="s">
        <v>10</v>
      </c>
      <c r="H24" s="2" t="s">
        <v>11</v>
      </c>
      <c r="I24" s="70"/>
      <c r="J24" s="70"/>
      <c r="K24" s="72"/>
    </row>
    <row r="25" spans="1:11" s="27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8"/>
    </row>
    <row r="26" spans="1:11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3"/>
      <c r="I26" s="11"/>
      <c r="J26" s="21"/>
      <c r="K26" s="118"/>
    </row>
    <row r="27" spans="1:11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7"/>
      <c r="I27" s="19"/>
      <c r="J27" s="25"/>
      <c r="K27" s="118"/>
    </row>
    <row r="28" spans="1:11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7"/>
      <c r="I28" s="19"/>
      <c r="J28" s="25"/>
      <c r="K28" s="118"/>
    </row>
    <row r="29" spans="1:11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7"/>
      <c r="I29" s="19"/>
      <c r="J29" s="25"/>
      <c r="K29" s="118"/>
    </row>
    <row r="30" spans="1:11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7"/>
      <c r="I30" s="19"/>
      <c r="J30" s="25"/>
      <c r="K30" s="118"/>
    </row>
    <row r="31" spans="1:11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3"/>
      <c r="I31" s="11"/>
      <c r="J31" s="21"/>
      <c r="K31" s="118"/>
    </row>
    <row r="32" spans="1:11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7"/>
      <c r="I32" s="47"/>
      <c r="J32" s="25"/>
      <c r="K32" s="118"/>
    </row>
    <row r="33" spans="1:11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3"/>
      <c r="I33" s="31"/>
      <c r="J33" s="21"/>
      <c r="K33" s="118"/>
    </row>
    <row r="34" spans="1:11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7"/>
      <c r="I34" s="19"/>
      <c r="J34" s="25"/>
      <c r="K34" s="118"/>
    </row>
    <row r="35" spans="1:11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3"/>
      <c r="I35" s="31"/>
      <c r="J35" s="21"/>
      <c r="K35" s="118"/>
    </row>
    <row r="36" spans="1:11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7"/>
      <c r="I36" s="19"/>
      <c r="J36" s="25"/>
      <c r="K36" s="118"/>
    </row>
    <row r="37" spans="1:11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3"/>
      <c r="I37" s="31"/>
      <c r="J37" s="21"/>
      <c r="K37" s="118"/>
    </row>
    <row r="38" spans="1:11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3"/>
      <c r="I38" s="31"/>
      <c r="J38" s="21"/>
      <c r="K38" s="118"/>
    </row>
    <row r="39" spans="1:11" ht="24" customHeight="1" x14ac:dyDescent="0.35">
      <c r="A39" s="68" t="s">
        <v>15</v>
      </c>
      <c r="B39" s="68"/>
      <c r="C39" s="68"/>
      <c r="D39" s="68"/>
      <c r="E39" s="68"/>
      <c r="F39" s="68"/>
      <c r="G39" s="68"/>
      <c r="H39" s="68"/>
      <c r="I39" s="26"/>
      <c r="J39" s="22"/>
      <c r="K39" s="118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4" ht="18.75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28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0"/>
      <c r="M25" s="29"/>
      <c r="N25" s="29"/>
    </row>
    <row r="26" spans="1:14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11"/>
      <c r="J26" s="15"/>
      <c r="K26" s="111"/>
    </row>
    <row r="27" spans="1:14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4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4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4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19"/>
      <c r="J30" s="20"/>
      <c r="K30" s="111"/>
    </row>
    <row r="31" spans="1:14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11"/>
      <c r="J31" s="15"/>
      <c r="K31" s="111"/>
    </row>
    <row r="32" spans="1:14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47"/>
      <c r="J32" s="20"/>
      <c r="K32" s="111"/>
    </row>
    <row r="33" spans="1:12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2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2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2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2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2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31"/>
      <c r="J38" s="15"/>
      <c r="K38" s="111"/>
    </row>
    <row r="39" spans="1:12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/>
      <c r="J39" s="8"/>
      <c r="K39" s="112"/>
      <c r="L39" s="24"/>
    </row>
  </sheetData>
  <mergeCells count="33">
    <mergeCell ref="I23:I24"/>
    <mergeCell ref="A39:H39"/>
    <mergeCell ref="B28:D28"/>
    <mergeCell ref="B29:D29"/>
    <mergeCell ref="B30:D30"/>
    <mergeCell ref="K25:K39"/>
    <mergeCell ref="B26:D26"/>
    <mergeCell ref="B27:D27"/>
    <mergeCell ref="A25:J25"/>
    <mergeCell ref="B38:D38"/>
    <mergeCell ref="B37:D37"/>
    <mergeCell ref="B36:D36"/>
    <mergeCell ref="B35:D35"/>
    <mergeCell ref="B34:D34"/>
    <mergeCell ref="B33:D33"/>
    <mergeCell ref="B32:D32"/>
    <mergeCell ref="B31:D31"/>
    <mergeCell ref="A1:K1"/>
    <mergeCell ref="A2:K2"/>
    <mergeCell ref="A3:K3"/>
    <mergeCell ref="A4:K4"/>
    <mergeCell ref="K23:K24"/>
    <mergeCell ref="A10:A11"/>
    <mergeCell ref="B10:B11"/>
    <mergeCell ref="C10:E10"/>
    <mergeCell ref="F10:H10"/>
    <mergeCell ref="A23:A24"/>
    <mergeCell ref="A12:H12"/>
    <mergeCell ref="A19:D19"/>
    <mergeCell ref="J23:J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4" ht="18.75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28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0"/>
      <c r="M25" s="29"/>
      <c r="N25" s="29"/>
    </row>
    <row r="26" spans="1:14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11"/>
      <c r="J26" s="15"/>
      <c r="K26" s="111"/>
    </row>
    <row r="27" spans="1:14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4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4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4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19"/>
      <c r="J30" s="20"/>
      <c r="K30" s="111"/>
    </row>
    <row r="31" spans="1:14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11"/>
      <c r="J31" s="15"/>
      <c r="K31" s="111"/>
    </row>
    <row r="32" spans="1:14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47"/>
      <c r="J32" s="20"/>
      <c r="K32" s="111"/>
    </row>
    <row r="33" spans="1:12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2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2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2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2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2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31"/>
      <c r="J38" s="15"/>
      <c r="K38" s="111"/>
    </row>
    <row r="39" spans="1:12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/>
      <c r="J39" s="8"/>
      <c r="K39" s="112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39"/>
  <sheetViews>
    <sheetView view="pageBreakPreview" topLeftCell="A4" zoomScale="80" zoomScaleNormal="100" zoomScaleSheetLayoutView="80" workbookViewId="0">
      <selection activeCell="K26" sqref="K26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119"/>
      <c r="G13" s="122"/>
      <c r="H13" s="122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120"/>
      <c r="G14" s="123"/>
      <c r="H14" s="123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120"/>
      <c r="G15" s="123"/>
      <c r="H15" s="123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120"/>
      <c r="G16" s="123"/>
      <c r="H16" s="123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120"/>
      <c r="G17" s="123"/>
      <c r="H17" s="123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121"/>
      <c r="G18" s="124"/>
      <c r="H18" s="124"/>
    </row>
    <row r="19" spans="1:14" s="4" customFormat="1" ht="24" customHeight="1" x14ac:dyDescent="0.35">
      <c r="A19" s="84" t="s">
        <v>56</v>
      </c>
      <c r="B19" s="85"/>
      <c r="C19" s="85"/>
      <c r="D19" s="86"/>
      <c r="E19" s="57"/>
      <c r="F19" s="58">
        <f>F13</f>
        <v>0</v>
      </c>
      <c r="G19" s="57"/>
      <c r="H19" s="5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48" customFormat="1" ht="24" customHeight="1" x14ac:dyDescent="0.25">
      <c r="A25" s="125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M25" s="29"/>
      <c r="N25" s="29"/>
    </row>
    <row r="26" spans="1:14" s="51" customFormat="1" ht="24" customHeight="1" x14ac:dyDescent="0.25">
      <c r="A26" s="44">
        <v>1</v>
      </c>
      <c r="B26" s="96" t="s">
        <v>53</v>
      </c>
      <c r="C26" s="97"/>
      <c r="D26" s="98"/>
      <c r="E26" s="44"/>
      <c r="F26" s="22"/>
      <c r="G26" s="22"/>
      <c r="H26" s="49"/>
      <c r="I26" s="45">
        <f>I27+I28+I29+I30</f>
        <v>50</v>
      </c>
      <c r="J26" s="50"/>
      <c r="K26" s="128"/>
    </row>
    <row r="27" spans="1:14" s="55" customFormat="1" ht="24" customHeight="1" x14ac:dyDescent="0.25">
      <c r="A27" s="30">
        <v>1.1000000000000001</v>
      </c>
      <c r="B27" s="99" t="s">
        <v>44</v>
      </c>
      <c r="C27" s="100"/>
      <c r="D27" s="101"/>
      <c r="E27" s="30"/>
      <c r="F27" s="52"/>
      <c r="G27" s="52"/>
      <c r="H27" s="53"/>
      <c r="I27" s="46">
        <v>20</v>
      </c>
      <c r="J27" s="54"/>
      <c r="K27" s="128"/>
    </row>
    <row r="28" spans="1:14" s="55" customFormat="1" ht="24" customHeight="1" x14ac:dyDescent="0.25">
      <c r="A28" s="30">
        <v>1.2</v>
      </c>
      <c r="B28" s="99" t="s">
        <v>45</v>
      </c>
      <c r="C28" s="100"/>
      <c r="D28" s="101"/>
      <c r="E28" s="30"/>
      <c r="F28" s="52"/>
      <c r="G28" s="52"/>
      <c r="H28" s="53"/>
      <c r="I28" s="46">
        <v>10</v>
      </c>
      <c r="J28" s="54"/>
      <c r="K28" s="128"/>
    </row>
    <row r="29" spans="1:14" s="55" customFormat="1" ht="48" customHeight="1" x14ac:dyDescent="0.25">
      <c r="A29" s="30">
        <v>1.3</v>
      </c>
      <c r="B29" s="93" t="s">
        <v>46</v>
      </c>
      <c r="C29" s="94"/>
      <c r="D29" s="95"/>
      <c r="E29" s="30"/>
      <c r="F29" s="52"/>
      <c r="G29" s="52"/>
      <c r="H29" s="53"/>
      <c r="I29" s="46">
        <v>15</v>
      </c>
      <c r="J29" s="54"/>
      <c r="K29" s="128"/>
    </row>
    <row r="30" spans="1:14" s="55" customFormat="1" ht="24" customHeight="1" x14ac:dyDescent="0.25">
      <c r="A30" s="30">
        <v>1.4</v>
      </c>
      <c r="B30" s="99" t="s">
        <v>47</v>
      </c>
      <c r="C30" s="100"/>
      <c r="D30" s="101"/>
      <c r="E30" s="30"/>
      <c r="F30" s="52"/>
      <c r="G30" s="52"/>
      <c r="H30" s="53"/>
      <c r="I30" s="46">
        <v>5</v>
      </c>
      <c r="J30" s="54"/>
      <c r="K30" s="128"/>
    </row>
    <row r="31" spans="1:14" s="51" customFormat="1" ht="24" customHeight="1" x14ac:dyDescent="0.25">
      <c r="A31" s="44">
        <v>2</v>
      </c>
      <c r="B31" s="113" t="s">
        <v>48</v>
      </c>
      <c r="C31" s="114"/>
      <c r="D31" s="115"/>
      <c r="E31" s="44"/>
      <c r="F31" s="22"/>
      <c r="G31" s="22"/>
      <c r="H31" s="49"/>
      <c r="I31" s="45">
        <f>I32</f>
        <v>10</v>
      </c>
      <c r="J31" s="50"/>
      <c r="K31" s="128"/>
    </row>
    <row r="32" spans="1:14" s="55" customFormat="1" ht="48" customHeight="1" x14ac:dyDescent="0.25">
      <c r="A32" s="30">
        <v>2.1</v>
      </c>
      <c r="B32" s="93" t="s">
        <v>49</v>
      </c>
      <c r="C32" s="94"/>
      <c r="D32" s="95"/>
      <c r="E32" s="30"/>
      <c r="F32" s="52"/>
      <c r="G32" s="52"/>
      <c r="H32" s="53"/>
      <c r="I32" s="46">
        <v>10</v>
      </c>
      <c r="J32" s="54"/>
      <c r="K32" s="128"/>
    </row>
    <row r="33" spans="1:12" s="51" customFormat="1" ht="24" customHeight="1" x14ac:dyDescent="0.25">
      <c r="A33" s="45">
        <v>3</v>
      </c>
      <c r="B33" s="113" t="s">
        <v>54</v>
      </c>
      <c r="C33" s="114"/>
      <c r="D33" s="115"/>
      <c r="E33" s="44"/>
      <c r="F33" s="22"/>
      <c r="G33" s="22"/>
      <c r="H33" s="49"/>
      <c r="I33" s="45">
        <v>10</v>
      </c>
      <c r="J33" s="50"/>
      <c r="K33" s="128"/>
    </row>
    <row r="34" spans="1:12" s="55" customFormat="1" ht="24" customHeight="1" x14ac:dyDescent="0.25">
      <c r="A34" s="46">
        <v>3.1</v>
      </c>
      <c r="B34" s="99" t="s">
        <v>54</v>
      </c>
      <c r="C34" s="100"/>
      <c r="D34" s="101"/>
      <c r="E34" s="30"/>
      <c r="F34" s="52"/>
      <c r="G34" s="52"/>
      <c r="H34" s="53"/>
      <c r="I34" s="46">
        <v>10</v>
      </c>
      <c r="J34" s="54"/>
      <c r="K34" s="128"/>
    </row>
    <row r="35" spans="1:12" s="51" customFormat="1" ht="24" customHeight="1" x14ac:dyDescent="0.25">
      <c r="A35" s="45">
        <v>4</v>
      </c>
      <c r="B35" s="96" t="s">
        <v>55</v>
      </c>
      <c r="C35" s="97"/>
      <c r="D35" s="98"/>
      <c r="E35" s="44"/>
      <c r="F35" s="22"/>
      <c r="G35" s="22"/>
      <c r="H35" s="49"/>
      <c r="I35" s="45">
        <f>I36</f>
        <v>10</v>
      </c>
      <c r="J35" s="50"/>
      <c r="K35" s="128"/>
    </row>
    <row r="36" spans="1:12" s="55" customFormat="1" ht="24" customHeight="1" x14ac:dyDescent="0.25">
      <c r="A36" s="46">
        <v>4.0999999999999996</v>
      </c>
      <c r="B36" s="93" t="s">
        <v>50</v>
      </c>
      <c r="C36" s="94"/>
      <c r="D36" s="95"/>
      <c r="E36" s="30"/>
      <c r="F36" s="52"/>
      <c r="G36" s="52"/>
      <c r="H36" s="53"/>
      <c r="I36" s="46">
        <v>10</v>
      </c>
      <c r="J36" s="54"/>
      <c r="K36" s="128"/>
    </row>
    <row r="37" spans="1:12" s="51" customFormat="1" ht="24" customHeight="1" x14ac:dyDescent="0.25">
      <c r="A37" s="44">
        <v>5</v>
      </c>
      <c r="B37" s="90" t="s">
        <v>51</v>
      </c>
      <c r="C37" s="91"/>
      <c r="D37" s="92"/>
      <c r="E37" s="44"/>
      <c r="F37" s="22"/>
      <c r="G37" s="22"/>
      <c r="H37" s="49"/>
      <c r="I37" s="45">
        <v>10</v>
      </c>
      <c r="J37" s="50"/>
      <c r="K37" s="128"/>
    </row>
    <row r="38" spans="1:12" s="51" customFormat="1" ht="24" customHeight="1" x14ac:dyDescent="0.25">
      <c r="A38" s="44">
        <v>6</v>
      </c>
      <c r="B38" s="90" t="s">
        <v>52</v>
      </c>
      <c r="C38" s="91"/>
      <c r="D38" s="92"/>
      <c r="E38" s="44"/>
      <c r="F38" s="22"/>
      <c r="G38" s="22"/>
      <c r="H38" s="49"/>
      <c r="I38" s="45">
        <v>10</v>
      </c>
      <c r="J38" s="50"/>
      <c r="K38" s="128"/>
    </row>
    <row r="39" spans="1:12" s="55" customFormat="1" ht="24" customHeight="1" x14ac:dyDescent="0.25">
      <c r="A39" s="109" t="s">
        <v>15</v>
      </c>
      <c r="B39" s="109"/>
      <c r="C39" s="109"/>
      <c r="D39" s="109"/>
      <c r="E39" s="109"/>
      <c r="F39" s="109"/>
      <c r="G39" s="109"/>
      <c r="H39" s="109"/>
      <c r="I39" s="7">
        <f>I26+I31+I33+I35+I37+I38</f>
        <v>100</v>
      </c>
      <c r="J39" s="8"/>
      <c r="K39" s="129"/>
      <c r="L39" s="56"/>
    </row>
  </sheetData>
  <mergeCells count="36">
    <mergeCell ref="A39:H39"/>
    <mergeCell ref="I23:I24"/>
    <mergeCell ref="J23:J24"/>
    <mergeCell ref="K23:K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4" ht="18.75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28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0"/>
      <c r="M25" s="29"/>
      <c r="N25" s="29"/>
    </row>
    <row r="26" spans="1:14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11"/>
      <c r="J26" s="15"/>
      <c r="K26" s="111"/>
    </row>
    <row r="27" spans="1:14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4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4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4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19"/>
      <c r="J30" s="20"/>
      <c r="K30" s="111"/>
    </row>
    <row r="31" spans="1:14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11"/>
      <c r="J31" s="15"/>
      <c r="K31" s="111"/>
    </row>
    <row r="32" spans="1:14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47"/>
      <c r="J32" s="20"/>
      <c r="K32" s="111"/>
    </row>
    <row r="33" spans="1:12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2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2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2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2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2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31"/>
      <c r="J38" s="15"/>
      <c r="K38" s="111"/>
    </row>
    <row r="39" spans="1:12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/>
      <c r="J39" s="8"/>
      <c r="K39" s="112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4" ht="18.75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28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0"/>
      <c r="M25" s="29"/>
      <c r="N25" s="29"/>
    </row>
    <row r="26" spans="1:14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11"/>
      <c r="J26" s="15"/>
      <c r="K26" s="111"/>
    </row>
    <row r="27" spans="1:14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4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4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4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19"/>
      <c r="J30" s="20"/>
      <c r="K30" s="111"/>
    </row>
    <row r="31" spans="1:14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11"/>
      <c r="J31" s="15"/>
      <c r="K31" s="111"/>
    </row>
    <row r="32" spans="1:14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47"/>
      <c r="J32" s="20"/>
      <c r="K32" s="111"/>
    </row>
    <row r="33" spans="1:12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2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2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2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2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2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31"/>
      <c r="J38" s="15"/>
      <c r="K38" s="111"/>
    </row>
    <row r="39" spans="1:12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/>
      <c r="J39" s="8"/>
      <c r="K39" s="112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N39"/>
  <sheetViews>
    <sheetView view="pageBreakPreview" topLeftCell="A24" zoomScale="80" zoomScaleNormal="100" zoomScaleSheetLayoutView="80" workbookViewId="0">
      <selection activeCell="K26" sqref="K26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119"/>
      <c r="G13" s="122"/>
      <c r="H13" s="122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120"/>
      <c r="G14" s="123"/>
      <c r="H14" s="123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120"/>
      <c r="G15" s="123"/>
      <c r="H15" s="123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120"/>
      <c r="G16" s="123"/>
      <c r="H16" s="123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120"/>
      <c r="G17" s="123"/>
      <c r="H17" s="123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121"/>
      <c r="G18" s="124"/>
      <c r="H18" s="124"/>
    </row>
    <row r="19" spans="1:14" s="4" customFormat="1" ht="24" customHeight="1" x14ac:dyDescent="0.35">
      <c r="A19" s="84" t="s">
        <v>56</v>
      </c>
      <c r="B19" s="85"/>
      <c r="C19" s="85"/>
      <c r="D19" s="86"/>
      <c r="E19" s="57"/>
      <c r="F19" s="58">
        <f>F13</f>
        <v>0</v>
      </c>
      <c r="G19" s="57"/>
      <c r="H19" s="5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5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5"/>
      <c r="L24" s="1"/>
      <c r="M24" s="1"/>
      <c r="N24" s="1"/>
    </row>
    <row r="25" spans="1:14" s="48" customFormat="1" ht="24" customHeight="1" x14ac:dyDescent="0.25">
      <c r="A25" s="125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M25" s="29"/>
      <c r="N25" s="29"/>
    </row>
    <row r="26" spans="1:14" s="51" customFormat="1" ht="24" customHeight="1" x14ac:dyDescent="0.25">
      <c r="A26" s="44">
        <v>1</v>
      </c>
      <c r="B26" s="96" t="s">
        <v>53</v>
      </c>
      <c r="C26" s="97"/>
      <c r="D26" s="98"/>
      <c r="E26" s="44"/>
      <c r="F26" s="22"/>
      <c r="G26" s="22"/>
      <c r="H26" s="49"/>
      <c r="I26" s="45">
        <f>I27+I28+I29+I30</f>
        <v>50</v>
      </c>
      <c r="J26" s="50"/>
      <c r="K26" s="128"/>
    </row>
    <row r="27" spans="1:14" s="55" customFormat="1" ht="24" customHeight="1" x14ac:dyDescent="0.25">
      <c r="A27" s="30">
        <v>1.1000000000000001</v>
      </c>
      <c r="B27" s="99" t="s">
        <v>44</v>
      </c>
      <c r="C27" s="100"/>
      <c r="D27" s="101"/>
      <c r="E27" s="30"/>
      <c r="F27" s="52"/>
      <c r="G27" s="52"/>
      <c r="H27" s="53"/>
      <c r="I27" s="46">
        <v>20</v>
      </c>
      <c r="J27" s="54"/>
      <c r="K27" s="128"/>
    </row>
    <row r="28" spans="1:14" s="55" customFormat="1" ht="24" customHeight="1" x14ac:dyDescent="0.25">
      <c r="A28" s="30">
        <v>1.2</v>
      </c>
      <c r="B28" s="99" t="s">
        <v>45</v>
      </c>
      <c r="C28" s="100"/>
      <c r="D28" s="101"/>
      <c r="E28" s="30"/>
      <c r="F28" s="52"/>
      <c r="G28" s="52"/>
      <c r="H28" s="53"/>
      <c r="I28" s="46">
        <v>10</v>
      </c>
      <c r="J28" s="54"/>
      <c r="K28" s="128"/>
    </row>
    <row r="29" spans="1:14" s="55" customFormat="1" ht="48" customHeight="1" x14ac:dyDescent="0.25">
      <c r="A29" s="30">
        <v>1.3</v>
      </c>
      <c r="B29" s="93" t="s">
        <v>46</v>
      </c>
      <c r="C29" s="94"/>
      <c r="D29" s="95"/>
      <c r="E29" s="30"/>
      <c r="F29" s="52"/>
      <c r="G29" s="52"/>
      <c r="H29" s="53"/>
      <c r="I29" s="46">
        <v>15</v>
      </c>
      <c r="J29" s="54"/>
      <c r="K29" s="128"/>
    </row>
    <row r="30" spans="1:14" s="55" customFormat="1" ht="24" customHeight="1" x14ac:dyDescent="0.25">
      <c r="A30" s="30">
        <v>1.4</v>
      </c>
      <c r="B30" s="99" t="s">
        <v>47</v>
      </c>
      <c r="C30" s="100"/>
      <c r="D30" s="101"/>
      <c r="E30" s="30"/>
      <c r="F30" s="52"/>
      <c r="G30" s="52"/>
      <c r="H30" s="53"/>
      <c r="I30" s="46">
        <v>5</v>
      </c>
      <c r="J30" s="54"/>
      <c r="K30" s="128"/>
    </row>
    <row r="31" spans="1:14" s="51" customFormat="1" ht="24" customHeight="1" x14ac:dyDescent="0.25">
      <c r="A31" s="44">
        <v>2</v>
      </c>
      <c r="B31" s="113" t="s">
        <v>48</v>
      </c>
      <c r="C31" s="114"/>
      <c r="D31" s="115"/>
      <c r="E31" s="44"/>
      <c r="F31" s="22"/>
      <c r="G31" s="22"/>
      <c r="H31" s="49"/>
      <c r="I31" s="45">
        <f>I32</f>
        <v>10</v>
      </c>
      <c r="J31" s="50"/>
      <c r="K31" s="128"/>
    </row>
    <row r="32" spans="1:14" s="55" customFormat="1" ht="48" customHeight="1" x14ac:dyDescent="0.25">
      <c r="A32" s="30">
        <v>2.1</v>
      </c>
      <c r="B32" s="93" t="s">
        <v>49</v>
      </c>
      <c r="C32" s="94"/>
      <c r="D32" s="95"/>
      <c r="E32" s="30"/>
      <c r="F32" s="52"/>
      <c r="G32" s="52"/>
      <c r="H32" s="53"/>
      <c r="I32" s="46">
        <v>10</v>
      </c>
      <c r="J32" s="54"/>
      <c r="K32" s="128"/>
    </row>
    <row r="33" spans="1:12" s="51" customFormat="1" ht="24" customHeight="1" x14ac:dyDescent="0.25">
      <c r="A33" s="45">
        <v>3</v>
      </c>
      <c r="B33" s="113" t="s">
        <v>54</v>
      </c>
      <c r="C33" s="114"/>
      <c r="D33" s="115"/>
      <c r="E33" s="44"/>
      <c r="F33" s="22"/>
      <c r="G33" s="22"/>
      <c r="H33" s="49"/>
      <c r="I33" s="45">
        <v>10</v>
      </c>
      <c r="J33" s="50"/>
      <c r="K33" s="128"/>
    </row>
    <row r="34" spans="1:12" s="55" customFormat="1" ht="24" customHeight="1" x14ac:dyDescent="0.25">
      <c r="A34" s="46">
        <v>3.1</v>
      </c>
      <c r="B34" s="99" t="s">
        <v>54</v>
      </c>
      <c r="C34" s="100"/>
      <c r="D34" s="101"/>
      <c r="E34" s="30"/>
      <c r="F34" s="52"/>
      <c r="G34" s="52"/>
      <c r="H34" s="53"/>
      <c r="I34" s="46">
        <v>10</v>
      </c>
      <c r="J34" s="54"/>
      <c r="K34" s="128"/>
    </row>
    <row r="35" spans="1:12" s="51" customFormat="1" ht="24" customHeight="1" x14ac:dyDescent="0.25">
      <c r="A35" s="45">
        <v>4</v>
      </c>
      <c r="B35" s="96" t="s">
        <v>55</v>
      </c>
      <c r="C35" s="97"/>
      <c r="D35" s="98"/>
      <c r="E35" s="44"/>
      <c r="F35" s="22"/>
      <c r="G35" s="22"/>
      <c r="H35" s="49"/>
      <c r="I35" s="45">
        <f>I36</f>
        <v>10</v>
      </c>
      <c r="J35" s="50"/>
      <c r="K35" s="128"/>
    </row>
    <row r="36" spans="1:12" s="55" customFormat="1" ht="24" customHeight="1" x14ac:dyDescent="0.25">
      <c r="A36" s="46">
        <v>4.0999999999999996</v>
      </c>
      <c r="B36" s="93" t="s">
        <v>50</v>
      </c>
      <c r="C36" s="94"/>
      <c r="D36" s="95"/>
      <c r="E36" s="30"/>
      <c r="F36" s="52"/>
      <c r="G36" s="52"/>
      <c r="H36" s="53"/>
      <c r="I36" s="46">
        <v>10</v>
      </c>
      <c r="J36" s="54"/>
      <c r="K36" s="128"/>
    </row>
    <row r="37" spans="1:12" s="51" customFormat="1" ht="24" customHeight="1" x14ac:dyDescent="0.25">
      <c r="A37" s="44">
        <v>5</v>
      </c>
      <c r="B37" s="90" t="s">
        <v>51</v>
      </c>
      <c r="C37" s="91"/>
      <c r="D37" s="92"/>
      <c r="E37" s="44"/>
      <c r="F37" s="22"/>
      <c r="G37" s="22"/>
      <c r="H37" s="49"/>
      <c r="I37" s="45">
        <v>10</v>
      </c>
      <c r="J37" s="50"/>
      <c r="K37" s="128"/>
    </row>
    <row r="38" spans="1:12" s="51" customFormat="1" ht="24" customHeight="1" x14ac:dyDescent="0.25">
      <c r="A38" s="44">
        <v>6</v>
      </c>
      <c r="B38" s="90" t="s">
        <v>52</v>
      </c>
      <c r="C38" s="91"/>
      <c r="D38" s="92"/>
      <c r="E38" s="44"/>
      <c r="F38" s="22"/>
      <c r="G38" s="22"/>
      <c r="H38" s="49"/>
      <c r="I38" s="45">
        <v>10</v>
      </c>
      <c r="J38" s="50"/>
      <c r="K38" s="128"/>
    </row>
    <row r="39" spans="1:12" s="55" customFormat="1" ht="24" customHeight="1" x14ac:dyDescent="0.25">
      <c r="A39" s="109" t="s">
        <v>15</v>
      </c>
      <c r="B39" s="109"/>
      <c r="C39" s="109"/>
      <c r="D39" s="109"/>
      <c r="E39" s="109"/>
      <c r="F39" s="109"/>
      <c r="G39" s="109"/>
      <c r="H39" s="109"/>
      <c r="I39" s="7">
        <f>I26+I31+I33+I35+I37+I38</f>
        <v>100</v>
      </c>
      <c r="J39" s="8"/>
      <c r="K39" s="129"/>
      <c r="L39" s="56"/>
    </row>
  </sheetData>
  <mergeCells count="35">
    <mergeCell ref="A39:H39"/>
    <mergeCell ref="I23:I24"/>
    <mergeCell ref="J23:J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9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4" ht="18.75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28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0"/>
      <c r="M25" s="29"/>
      <c r="N25" s="29"/>
    </row>
    <row r="26" spans="1:14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11"/>
      <c r="J26" s="15"/>
      <c r="K26" s="111"/>
    </row>
    <row r="27" spans="1:14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4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4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4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19"/>
      <c r="J30" s="20"/>
      <c r="K30" s="111"/>
    </row>
    <row r="31" spans="1:14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11"/>
      <c r="J31" s="15"/>
      <c r="K31" s="111"/>
    </row>
    <row r="32" spans="1:14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47"/>
      <c r="J32" s="20"/>
      <c r="K32" s="111"/>
    </row>
    <row r="33" spans="1:12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2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2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2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2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2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31"/>
      <c r="J38" s="15"/>
      <c r="K38" s="111"/>
    </row>
    <row r="39" spans="1:12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/>
      <c r="J39" s="8"/>
      <c r="K39" s="112"/>
      <c r="L39" s="24"/>
    </row>
  </sheetData>
  <mergeCells count="33">
    <mergeCell ref="A39:H39"/>
    <mergeCell ref="I23:I24"/>
    <mergeCell ref="J23:J24"/>
    <mergeCell ref="K23:K24"/>
    <mergeCell ref="K25:K39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38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4" ht="6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70" t="s">
        <v>7</v>
      </c>
      <c r="B22" s="103" t="s">
        <v>38</v>
      </c>
      <c r="C22" s="104"/>
      <c r="D22" s="105"/>
      <c r="E22" s="70" t="s">
        <v>35</v>
      </c>
      <c r="F22" s="70" t="s">
        <v>16</v>
      </c>
      <c r="G22" s="70"/>
      <c r="H22" s="70"/>
      <c r="I22" s="70" t="s">
        <v>12</v>
      </c>
      <c r="J22" s="70" t="s">
        <v>13</v>
      </c>
      <c r="K22" s="72" t="s">
        <v>14</v>
      </c>
      <c r="L22" s="1"/>
      <c r="M22" s="1"/>
      <c r="N22" s="1"/>
    </row>
    <row r="23" spans="1:14" ht="42" x14ac:dyDescent="0.35">
      <c r="A23" s="102"/>
      <c r="B23" s="106"/>
      <c r="C23" s="107"/>
      <c r="D23" s="108"/>
      <c r="E23" s="70"/>
      <c r="F23" s="2" t="s">
        <v>9</v>
      </c>
      <c r="G23" s="2" t="s">
        <v>10</v>
      </c>
      <c r="H23" s="2" t="s">
        <v>11</v>
      </c>
      <c r="I23" s="102"/>
      <c r="J23" s="70"/>
      <c r="K23" s="72"/>
      <c r="L23" s="1"/>
      <c r="M23" s="1"/>
      <c r="N23" s="1"/>
    </row>
    <row r="24" spans="1:14" s="4" customFormat="1" ht="48" customHeight="1" x14ac:dyDescent="0.35">
      <c r="A24" s="9">
        <v>1</v>
      </c>
      <c r="B24" s="130" t="s">
        <v>34</v>
      </c>
      <c r="C24" s="131"/>
      <c r="D24" s="131"/>
      <c r="E24" s="6"/>
      <c r="F24" s="13"/>
      <c r="G24" s="13"/>
      <c r="H24" s="14"/>
      <c r="I24" s="9" t="e">
        <f>SUM(I25,I30,I38,#REF!)</f>
        <v>#REF!</v>
      </c>
      <c r="J24" s="15"/>
      <c r="K24" s="110"/>
      <c r="M24" s="10"/>
      <c r="N24" s="10"/>
    </row>
    <row r="25" spans="1:14" s="28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1"/>
    </row>
    <row r="26" spans="1:14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31"/>
      <c r="J26" s="15"/>
      <c r="K26" s="111"/>
    </row>
    <row r="27" spans="1:14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4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4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4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47"/>
      <c r="J30" s="20"/>
      <c r="K30" s="111"/>
    </row>
    <row r="31" spans="1:14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31"/>
      <c r="J31" s="15"/>
      <c r="K31" s="111"/>
    </row>
    <row r="32" spans="1:14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19"/>
      <c r="J32" s="20"/>
      <c r="K32" s="111"/>
    </row>
    <row r="33" spans="1:11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1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1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1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1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1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11"/>
      <c r="J38" s="15"/>
      <c r="K38" s="111"/>
    </row>
  </sheetData>
  <mergeCells count="33">
    <mergeCell ref="K22:K23"/>
    <mergeCell ref="B24:D24"/>
    <mergeCell ref="K24:K38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2:A23"/>
    <mergeCell ref="B22:D23"/>
    <mergeCell ref="E22:E23"/>
    <mergeCell ref="F22:H22"/>
    <mergeCell ref="I22:I23"/>
    <mergeCell ref="J22:J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50"/>
  <sheetViews>
    <sheetView tabSelected="1" view="pageBreakPreview" topLeftCell="A34" zoomScale="80" zoomScaleNormal="100" zoomScaleSheetLayoutView="80" workbookViewId="0">
      <selection activeCell="A25" sqref="A25:J25"/>
    </sheetView>
  </sheetViews>
  <sheetFormatPr defaultColWidth="9.140625" defaultRowHeight="21" x14ac:dyDescent="0.25"/>
  <cols>
    <col min="1" max="1" width="5.7109375" style="51" customWidth="1"/>
    <col min="2" max="2" width="60.42578125" style="55" customWidth="1"/>
    <col min="3" max="5" width="15.7109375" style="55" customWidth="1"/>
    <col min="6" max="6" width="14.5703125" style="55" customWidth="1"/>
    <col min="7" max="7" width="17.28515625" style="55" customWidth="1"/>
    <col min="8" max="8" width="15.7109375" style="55" customWidth="1"/>
    <col min="9" max="9" width="16.28515625" style="55" customWidth="1"/>
    <col min="10" max="10" width="14.7109375" style="55" customWidth="1"/>
    <col min="11" max="11" width="15.5703125" style="55" customWidth="1"/>
    <col min="12" max="12" width="20.5703125" style="55" customWidth="1"/>
    <col min="13" max="16384" width="9.140625" style="55"/>
  </cols>
  <sheetData>
    <row r="1" spans="1:13" ht="23.25" x14ac:dyDescent="0.25">
      <c r="A1" s="79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3" ht="23.25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3" ht="23.25" x14ac:dyDescent="0.25">
      <c r="A3" s="79" t="s">
        <v>28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3" ht="23.25" x14ac:dyDescent="0.25">
      <c r="A4" s="80" t="s">
        <v>59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3" ht="12" customHeight="1" x14ac:dyDescent="0.25">
      <c r="A5" s="55"/>
      <c r="B5" s="51"/>
    </row>
    <row r="6" spans="1:13" x14ac:dyDescent="0.25">
      <c r="A6" s="51" t="s">
        <v>1</v>
      </c>
      <c r="B6" s="51"/>
    </row>
    <row r="7" spans="1:13" x14ac:dyDescent="0.25">
      <c r="A7" s="55" t="s">
        <v>58</v>
      </c>
    </row>
    <row r="8" spans="1:13" x14ac:dyDescent="0.25">
      <c r="A8" s="55" t="s">
        <v>2</v>
      </c>
    </row>
    <row r="9" spans="1:13" ht="7.5" customHeight="1" x14ac:dyDescent="0.25"/>
    <row r="10" spans="1:13" x14ac:dyDescent="0.2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3" x14ac:dyDescent="0.2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3" s="51" customFormat="1" ht="24" customHeight="1" x14ac:dyDescent="0.25">
      <c r="A12" s="67" t="s">
        <v>43</v>
      </c>
      <c r="B12" s="67"/>
      <c r="C12" s="67"/>
      <c r="D12" s="67"/>
      <c r="E12" s="67"/>
      <c r="F12" s="67"/>
      <c r="G12" s="67"/>
      <c r="H12" s="67"/>
      <c r="L12" s="10"/>
      <c r="M12" s="10"/>
    </row>
    <row r="13" spans="1:13" ht="24" customHeight="1" x14ac:dyDescent="0.25">
      <c r="A13" s="30">
        <v>1</v>
      </c>
      <c r="B13" s="32" t="s">
        <v>61</v>
      </c>
      <c r="C13" s="32"/>
      <c r="D13" s="35"/>
      <c r="E13" s="35"/>
      <c r="F13" s="71"/>
      <c r="G13" s="35"/>
      <c r="H13" s="35"/>
      <c r="L13" s="1"/>
      <c r="M13" s="1"/>
    </row>
    <row r="14" spans="1:13" ht="24" customHeight="1" x14ac:dyDescent="0.25">
      <c r="A14" s="30">
        <v>2</v>
      </c>
      <c r="B14" s="39" t="s">
        <v>62</v>
      </c>
      <c r="C14" s="32"/>
      <c r="D14" s="35"/>
      <c r="E14" s="35"/>
      <c r="F14" s="71"/>
      <c r="G14" s="35"/>
      <c r="H14" s="35"/>
      <c r="L14" s="1"/>
      <c r="M14" s="1"/>
    </row>
    <row r="15" spans="1:13" ht="24" customHeight="1" x14ac:dyDescent="0.25">
      <c r="A15" s="30">
        <v>3</v>
      </c>
      <c r="B15" s="39" t="s">
        <v>54</v>
      </c>
      <c r="C15" s="32"/>
      <c r="D15" s="35"/>
      <c r="E15" s="35"/>
      <c r="F15" s="71"/>
      <c r="G15" s="35"/>
      <c r="H15" s="35"/>
      <c r="L15" s="1"/>
      <c r="M15" s="1"/>
    </row>
    <row r="16" spans="1:13" ht="24" customHeight="1" x14ac:dyDescent="0.25">
      <c r="A16" s="30">
        <v>4</v>
      </c>
      <c r="B16" s="40" t="s">
        <v>63</v>
      </c>
      <c r="C16" s="32"/>
      <c r="D16" s="35"/>
      <c r="E16" s="35"/>
      <c r="F16" s="71"/>
      <c r="G16" s="35"/>
      <c r="H16" s="35"/>
      <c r="L16" s="1"/>
      <c r="M16" s="1"/>
    </row>
    <row r="17" spans="1:13" ht="24" customHeight="1" x14ac:dyDescent="0.25">
      <c r="A17" s="30">
        <v>5</v>
      </c>
      <c r="B17" s="41" t="s">
        <v>51</v>
      </c>
      <c r="C17" s="32"/>
      <c r="D17" s="35"/>
      <c r="E17" s="35"/>
      <c r="F17" s="71"/>
      <c r="G17" s="35"/>
      <c r="H17" s="35"/>
      <c r="L17" s="1"/>
      <c r="M17" s="1"/>
    </row>
    <row r="18" spans="1:13" ht="24" customHeight="1" x14ac:dyDescent="0.25">
      <c r="A18" s="30">
        <v>6</v>
      </c>
      <c r="B18" s="41" t="s">
        <v>64</v>
      </c>
      <c r="C18" s="32"/>
      <c r="D18" s="35"/>
      <c r="E18" s="35"/>
      <c r="F18" s="71"/>
      <c r="G18" s="35"/>
      <c r="H18" s="35"/>
      <c r="L18" s="1"/>
      <c r="M18" s="1"/>
    </row>
    <row r="19" spans="1:13" s="65" customFormat="1" x14ac:dyDescent="0.25">
      <c r="A19" s="132" t="s">
        <v>56</v>
      </c>
      <c r="B19" s="132"/>
      <c r="C19" s="132"/>
      <c r="D19" s="132"/>
      <c r="E19" s="57"/>
      <c r="F19" s="64">
        <f>F13</f>
        <v>0</v>
      </c>
      <c r="G19" s="57"/>
      <c r="H19" s="57"/>
      <c r="L19" s="43"/>
      <c r="M19" s="43"/>
    </row>
    <row r="20" spans="1:13" ht="6" customHeight="1" x14ac:dyDescent="0.25"/>
    <row r="21" spans="1:13" x14ac:dyDescent="0.25">
      <c r="A21" s="55" t="s">
        <v>8</v>
      </c>
    </row>
    <row r="22" spans="1:13" ht="6" customHeight="1" x14ac:dyDescent="0.25"/>
    <row r="23" spans="1:13" x14ac:dyDescent="0.25">
      <c r="A23" s="70" t="s">
        <v>7</v>
      </c>
      <c r="B23" s="72" t="s">
        <v>69</v>
      </c>
      <c r="C23" s="72"/>
      <c r="D23" s="72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</row>
    <row r="24" spans="1:13" ht="42" x14ac:dyDescent="0.25">
      <c r="A24" s="70"/>
      <c r="B24" s="72"/>
      <c r="C24" s="72"/>
      <c r="D24" s="72"/>
      <c r="E24" s="70"/>
      <c r="F24" s="2" t="s">
        <v>9</v>
      </c>
      <c r="G24" s="2" t="s">
        <v>10</v>
      </c>
      <c r="H24" s="2" t="s">
        <v>11</v>
      </c>
      <c r="I24" s="70"/>
      <c r="J24" s="70"/>
      <c r="K24" s="72"/>
    </row>
    <row r="25" spans="1:13" s="59" customFormat="1" ht="24" customHeight="1" x14ac:dyDescent="0.25">
      <c r="A25" s="69" t="s">
        <v>43</v>
      </c>
      <c r="B25" s="69"/>
      <c r="C25" s="69"/>
      <c r="D25" s="69"/>
      <c r="E25" s="69"/>
      <c r="F25" s="69"/>
      <c r="G25" s="69"/>
      <c r="H25" s="69"/>
      <c r="I25" s="69"/>
      <c r="J25" s="69"/>
      <c r="K25" s="73"/>
    </row>
    <row r="26" spans="1:13" s="51" customFormat="1" ht="24" customHeight="1" x14ac:dyDescent="0.25">
      <c r="A26" s="44">
        <v>1</v>
      </c>
      <c r="B26" s="74" t="s">
        <v>61</v>
      </c>
      <c r="C26" s="74"/>
      <c r="D26" s="74"/>
      <c r="E26" s="44"/>
      <c r="F26" s="22"/>
      <c r="G26" s="22"/>
      <c r="H26" s="22"/>
      <c r="I26" s="11">
        <v>45</v>
      </c>
      <c r="J26" s="60"/>
      <c r="K26" s="73"/>
    </row>
    <row r="27" spans="1:13" ht="24" customHeight="1" x14ac:dyDescent="0.25">
      <c r="A27" s="30">
        <v>1.1000000000000001</v>
      </c>
      <c r="B27" s="75" t="s">
        <v>44</v>
      </c>
      <c r="C27" s="75"/>
      <c r="D27" s="75"/>
      <c r="E27" s="30"/>
      <c r="F27" s="52"/>
      <c r="G27" s="52"/>
      <c r="H27" s="52"/>
      <c r="I27" s="19">
        <v>20</v>
      </c>
      <c r="J27" s="61"/>
      <c r="K27" s="73"/>
    </row>
    <row r="28" spans="1:13" ht="24" customHeight="1" x14ac:dyDescent="0.25">
      <c r="A28" s="30">
        <v>1.2</v>
      </c>
      <c r="B28" s="75" t="s">
        <v>45</v>
      </c>
      <c r="C28" s="75"/>
      <c r="D28" s="75"/>
      <c r="E28" s="30"/>
      <c r="F28" s="52"/>
      <c r="G28" s="52"/>
      <c r="H28" s="52"/>
      <c r="I28" s="19">
        <v>10</v>
      </c>
      <c r="J28" s="61"/>
      <c r="K28" s="73"/>
    </row>
    <row r="29" spans="1:13" ht="48" customHeight="1" x14ac:dyDescent="0.25">
      <c r="A29" s="30">
        <v>1.3</v>
      </c>
      <c r="B29" s="76" t="s">
        <v>46</v>
      </c>
      <c r="C29" s="76"/>
      <c r="D29" s="76"/>
      <c r="E29" s="30"/>
      <c r="F29" s="52"/>
      <c r="G29" s="52"/>
      <c r="H29" s="52"/>
      <c r="I29" s="19">
        <v>10</v>
      </c>
      <c r="J29" s="61"/>
      <c r="K29" s="73"/>
    </row>
    <row r="30" spans="1:13" ht="24" customHeight="1" x14ac:dyDescent="0.25">
      <c r="A30" s="30">
        <v>1.4</v>
      </c>
      <c r="B30" s="75" t="s">
        <v>47</v>
      </c>
      <c r="C30" s="75"/>
      <c r="D30" s="75"/>
      <c r="E30" s="30"/>
      <c r="F30" s="52"/>
      <c r="G30" s="52"/>
      <c r="H30" s="52"/>
      <c r="I30" s="19">
        <v>5</v>
      </c>
      <c r="J30" s="61"/>
      <c r="K30" s="73"/>
    </row>
    <row r="31" spans="1:13" s="51" customFormat="1" ht="24" customHeight="1" x14ac:dyDescent="0.25">
      <c r="A31" s="44">
        <v>2</v>
      </c>
      <c r="B31" s="77" t="s">
        <v>62</v>
      </c>
      <c r="C31" s="77"/>
      <c r="D31" s="77"/>
      <c r="E31" s="44"/>
      <c r="F31" s="22"/>
      <c r="G31" s="22"/>
      <c r="H31" s="22"/>
      <c r="I31" s="31">
        <v>20</v>
      </c>
      <c r="J31" s="60"/>
      <c r="K31" s="73"/>
    </row>
    <row r="32" spans="1:13" ht="24" customHeight="1" x14ac:dyDescent="0.25">
      <c r="A32" s="30">
        <v>2.1</v>
      </c>
      <c r="B32" s="76" t="s">
        <v>48</v>
      </c>
      <c r="C32" s="76"/>
      <c r="D32" s="76"/>
      <c r="E32" s="30"/>
      <c r="F32" s="52"/>
      <c r="G32" s="52"/>
      <c r="H32" s="52"/>
      <c r="I32" s="19">
        <v>10</v>
      </c>
      <c r="J32" s="61"/>
      <c r="K32" s="73"/>
    </row>
    <row r="33" spans="1:11" ht="24" customHeight="1" x14ac:dyDescent="0.25">
      <c r="A33" s="30">
        <v>2.2000000000000002</v>
      </c>
      <c r="B33" s="75" t="s">
        <v>68</v>
      </c>
      <c r="C33" s="75"/>
      <c r="D33" s="75"/>
      <c r="E33" s="30"/>
      <c r="F33" s="52"/>
      <c r="G33" s="52"/>
      <c r="H33" s="52"/>
      <c r="I33" s="19">
        <v>10</v>
      </c>
      <c r="J33" s="61"/>
      <c r="K33" s="73"/>
    </row>
    <row r="34" spans="1:11" s="51" customFormat="1" ht="24" customHeight="1" x14ac:dyDescent="0.25">
      <c r="A34" s="44">
        <v>3</v>
      </c>
      <c r="B34" s="77" t="s">
        <v>54</v>
      </c>
      <c r="C34" s="77"/>
      <c r="D34" s="77"/>
      <c r="E34" s="44"/>
      <c r="F34" s="22"/>
      <c r="G34" s="22"/>
      <c r="H34" s="22"/>
      <c r="I34" s="31">
        <v>10</v>
      </c>
      <c r="J34" s="60"/>
      <c r="K34" s="73"/>
    </row>
    <row r="35" spans="1:11" ht="24" customHeight="1" x14ac:dyDescent="0.25">
      <c r="A35" s="30">
        <v>3.1</v>
      </c>
      <c r="B35" s="75" t="s">
        <v>54</v>
      </c>
      <c r="C35" s="75"/>
      <c r="D35" s="75"/>
      <c r="E35" s="30"/>
      <c r="F35" s="52"/>
      <c r="G35" s="52"/>
      <c r="H35" s="52"/>
      <c r="I35" s="19">
        <v>10</v>
      </c>
      <c r="J35" s="61"/>
      <c r="K35" s="73"/>
    </row>
    <row r="36" spans="1:11" s="51" customFormat="1" ht="24" customHeight="1" x14ac:dyDescent="0.25">
      <c r="A36" s="44">
        <v>4</v>
      </c>
      <c r="B36" s="74" t="s">
        <v>66</v>
      </c>
      <c r="C36" s="74"/>
      <c r="D36" s="74"/>
      <c r="E36" s="44"/>
      <c r="F36" s="22"/>
      <c r="G36" s="22"/>
      <c r="H36" s="22"/>
      <c r="I36" s="31">
        <v>15</v>
      </c>
      <c r="J36" s="60"/>
      <c r="K36" s="73"/>
    </row>
    <row r="37" spans="1:11" ht="24" customHeight="1" x14ac:dyDescent="0.25">
      <c r="A37" s="30">
        <v>4.0999999999999996</v>
      </c>
      <c r="B37" s="76" t="s">
        <v>65</v>
      </c>
      <c r="C37" s="76"/>
      <c r="D37" s="76"/>
      <c r="E37" s="30"/>
      <c r="F37" s="52"/>
      <c r="G37" s="52"/>
      <c r="H37" s="52"/>
      <c r="I37" s="19">
        <v>10</v>
      </c>
      <c r="J37" s="61"/>
      <c r="K37" s="73"/>
    </row>
    <row r="38" spans="1:11" ht="24" customHeight="1" x14ac:dyDescent="0.25">
      <c r="A38" s="30">
        <v>4.2</v>
      </c>
      <c r="B38" s="75" t="s">
        <v>60</v>
      </c>
      <c r="C38" s="75"/>
      <c r="D38" s="75"/>
      <c r="E38" s="30"/>
      <c r="F38" s="52"/>
      <c r="G38" s="52"/>
      <c r="H38" s="52"/>
      <c r="I38" s="19">
        <v>5</v>
      </c>
      <c r="J38" s="61"/>
      <c r="K38" s="73"/>
    </row>
    <row r="39" spans="1:11" s="51" customFormat="1" ht="24" customHeight="1" x14ac:dyDescent="0.25">
      <c r="A39" s="44">
        <v>5</v>
      </c>
      <c r="B39" s="78" t="s">
        <v>51</v>
      </c>
      <c r="C39" s="78"/>
      <c r="D39" s="78"/>
      <c r="E39" s="44"/>
      <c r="F39" s="22"/>
      <c r="G39" s="22"/>
      <c r="H39" s="22"/>
      <c r="I39" s="31">
        <v>5</v>
      </c>
      <c r="J39" s="60"/>
      <c r="K39" s="73"/>
    </row>
    <row r="40" spans="1:11" s="51" customFormat="1" ht="24" customHeight="1" x14ac:dyDescent="0.25">
      <c r="A40" s="44">
        <v>6</v>
      </c>
      <c r="B40" s="78" t="s">
        <v>64</v>
      </c>
      <c r="C40" s="78"/>
      <c r="D40" s="78"/>
      <c r="E40" s="44"/>
      <c r="F40" s="22"/>
      <c r="G40" s="22"/>
      <c r="H40" s="22"/>
      <c r="I40" s="11">
        <v>5</v>
      </c>
      <c r="J40" s="60"/>
      <c r="K40" s="73"/>
    </row>
    <row r="41" spans="1:11" ht="24" customHeight="1" x14ac:dyDescent="0.25">
      <c r="A41" s="30">
        <v>6.1</v>
      </c>
      <c r="B41" s="75" t="s">
        <v>67</v>
      </c>
      <c r="C41" s="75"/>
      <c r="D41" s="75"/>
      <c r="E41" s="30"/>
      <c r="F41" s="52"/>
      <c r="G41" s="52"/>
      <c r="H41" s="52"/>
      <c r="I41" s="47">
        <v>5</v>
      </c>
      <c r="J41" s="61"/>
      <c r="K41" s="73"/>
    </row>
    <row r="42" spans="1:11" ht="24" customHeight="1" x14ac:dyDescent="0.25">
      <c r="A42" s="68" t="s">
        <v>15</v>
      </c>
      <c r="B42" s="68"/>
      <c r="C42" s="68"/>
      <c r="D42" s="68"/>
      <c r="E42" s="68"/>
      <c r="F42" s="68"/>
      <c r="G42" s="68"/>
      <c r="H42" s="68"/>
      <c r="I42" s="26">
        <f>SUM(I26,I31,I34,I36,I39,I40)</f>
        <v>100</v>
      </c>
      <c r="J42" s="22"/>
      <c r="K42" s="73"/>
    </row>
    <row r="43" spans="1:1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1:11" x14ac:dyDescent="0.25">
      <c r="A44" s="55"/>
    </row>
    <row r="45" spans="1:11" x14ac:dyDescent="0.25">
      <c r="A45" s="55"/>
    </row>
    <row r="46" spans="1:11" x14ac:dyDescent="0.25">
      <c r="A46" s="55"/>
    </row>
    <row r="47" spans="1:11" x14ac:dyDescent="0.25">
      <c r="A47" s="55"/>
    </row>
    <row r="48" spans="1:11" x14ac:dyDescent="0.25">
      <c r="A48" s="55"/>
    </row>
    <row r="49" spans="1:1" x14ac:dyDescent="0.25">
      <c r="A49" s="55"/>
    </row>
    <row r="50" spans="1:1" x14ac:dyDescent="0.25">
      <c r="A50" s="55"/>
    </row>
  </sheetData>
  <mergeCells count="38">
    <mergeCell ref="B39:D39"/>
    <mergeCell ref="K25:K42"/>
    <mergeCell ref="B37:D37"/>
    <mergeCell ref="B40:D40"/>
    <mergeCell ref="B28:D28"/>
    <mergeCell ref="B29:D29"/>
    <mergeCell ref="B30:D30"/>
    <mergeCell ref="B31:D31"/>
    <mergeCell ref="B33:D33"/>
    <mergeCell ref="I23:I24"/>
    <mergeCell ref="J23:J24"/>
    <mergeCell ref="K23:K24"/>
    <mergeCell ref="B26:D26"/>
    <mergeCell ref="B27:D27"/>
    <mergeCell ref="A1:K1"/>
    <mergeCell ref="A2:K2"/>
    <mergeCell ref="A3:K3"/>
    <mergeCell ref="A4:K4"/>
    <mergeCell ref="A10:A11"/>
    <mergeCell ref="B10:B11"/>
    <mergeCell ref="C10:E10"/>
    <mergeCell ref="F10:H10"/>
    <mergeCell ref="A43:K43"/>
    <mergeCell ref="A12:H12"/>
    <mergeCell ref="A19:D19"/>
    <mergeCell ref="A25:J25"/>
    <mergeCell ref="B38:D38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B41:D41"/>
    <mergeCell ref="A42:H42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N39"/>
  <sheetViews>
    <sheetView view="pageBreakPreview" topLeftCell="A7" zoomScale="80" zoomScaleNormal="100" zoomScaleSheetLayoutView="80" workbookViewId="0">
      <selection activeCell="K26" sqref="K26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24" customHeight="1" x14ac:dyDescent="0.35"/>
    <row r="10" spans="1:12" ht="24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119"/>
      <c r="G13" s="122"/>
      <c r="H13" s="122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120"/>
      <c r="G14" s="123"/>
      <c r="H14" s="123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120"/>
      <c r="G15" s="123"/>
      <c r="H15" s="123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120"/>
      <c r="G16" s="123"/>
      <c r="H16" s="123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120"/>
      <c r="G17" s="123"/>
      <c r="H17" s="123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121"/>
      <c r="G18" s="124"/>
      <c r="H18" s="124"/>
    </row>
    <row r="19" spans="1:14" s="4" customFormat="1" ht="24" customHeight="1" x14ac:dyDescent="0.35">
      <c r="A19" s="84" t="s">
        <v>56</v>
      </c>
      <c r="B19" s="85"/>
      <c r="C19" s="85"/>
      <c r="D19" s="86"/>
      <c r="E19" s="57"/>
      <c r="F19" s="58">
        <f>F13</f>
        <v>0</v>
      </c>
      <c r="G19" s="57"/>
      <c r="H19" s="57"/>
    </row>
    <row r="20" spans="1:14" ht="24" customHeight="1" x14ac:dyDescent="0.35"/>
    <row r="21" spans="1:14" ht="24" customHeight="1" x14ac:dyDescent="0.35">
      <c r="A21" s="3" t="s">
        <v>8</v>
      </c>
    </row>
    <row r="22" spans="1:14" ht="24" customHeight="1" x14ac:dyDescent="0.35">
      <c r="L22" s="1"/>
      <c r="M22" s="1"/>
      <c r="N22" s="1"/>
    </row>
    <row r="23" spans="1:14" ht="48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5" t="s">
        <v>14</v>
      </c>
      <c r="L23" s="1"/>
      <c r="M23" s="1"/>
      <c r="N23" s="1"/>
    </row>
    <row r="24" spans="1:14" s="48" customFormat="1" ht="48" customHeight="1" x14ac:dyDescent="0.2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5"/>
    </row>
    <row r="25" spans="1:14" s="51" customFormat="1" ht="24" customHeight="1" x14ac:dyDescent="0.25">
      <c r="A25" s="125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7"/>
    </row>
    <row r="26" spans="1:14" s="51" customFormat="1" ht="24" customHeight="1" x14ac:dyDescent="0.25">
      <c r="A26" s="44">
        <v>1</v>
      </c>
      <c r="B26" s="96" t="s">
        <v>53</v>
      </c>
      <c r="C26" s="97"/>
      <c r="D26" s="98"/>
      <c r="E26" s="44"/>
      <c r="F26" s="22"/>
      <c r="G26" s="22"/>
      <c r="H26" s="49"/>
      <c r="I26" s="45">
        <f>I27+I28+I29+I30</f>
        <v>50</v>
      </c>
      <c r="J26" s="50"/>
      <c r="K26" s="128"/>
    </row>
    <row r="27" spans="1:14" s="55" customFormat="1" ht="24" customHeight="1" x14ac:dyDescent="0.25">
      <c r="A27" s="30">
        <v>1.1000000000000001</v>
      </c>
      <c r="B27" s="99" t="s">
        <v>44</v>
      </c>
      <c r="C27" s="100"/>
      <c r="D27" s="101"/>
      <c r="E27" s="30"/>
      <c r="F27" s="52"/>
      <c r="G27" s="52"/>
      <c r="H27" s="53"/>
      <c r="I27" s="46">
        <v>20</v>
      </c>
      <c r="J27" s="54"/>
      <c r="K27" s="128"/>
    </row>
    <row r="28" spans="1:14" s="55" customFormat="1" ht="24" customHeight="1" x14ac:dyDescent="0.25">
      <c r="A28" s="30">
        <v>1.2</v>
      </c>
      <c r="B28" s="99" t="s">
        <v>45</v>
      </c>
      <c r="C28" s="100"/>
      <c r="D28" s="101"/>
      <c r="E28" s="30"/>
      <c r="F28" s="52"/>
      <c r="G28" s="52"/>
      <c r="H28" s="53"/>
      <c r="I28" s="46">
        <v>10</v>
      </c>
      <c r="J28" s="54"/>
      <c r="K28" s="128"/>
    </row>
    <row r="29" spans="1:14" s="55" customFormat="1" ht="48" customHeight="1" x14ac:dyDescent="0.25">
      <c r="A29" s="30">
        <v>1.3</v>
      </c>
      <c r="B29" s="93" t="s">
        <v>46</v>
      </c>
      <c r="C29" s="94"/>
      <c r="D29" s="95"/>
      <c r="E29" s="30"/>
      <c r="F29" s="52"/>
      <c r="G29" s="52"/>
      <c r="H29" s="53"/>
      <c r="I29" s="46">
        <v>15</v>
      </c>
      <c r="J29" s="54"/>
      <c r="K29" s="128"/>
    </row>
    <row r="30" spans="1:14" s="51" customFormat="1" ht="24" customHeight="1" x14ac:dyDescent="0.25">
      <c r="A30" s="30">
        <v>1.4</v>
      </c>
      <c r="B30" s="99" t="s">
        <v>47</v>
      </c>
      <c r="C30" s="100"/>
      <c r="D30" s="101"/>
      <c r="E30" s="30"/>
      <c r="F30" s="52"/>
      <c r="G30" s="52"/>
      <c r="H30" s="53"/>
      <c r="I30" s="46">
        <v>5</v>
      </c>
      <c r="J30" s="54"/>
      <c r="K30" s="128"/>
    </row>
    <row r="31" spans="1:14" s="51" customFormat="1" ht="24" customHeight="1" x14ac:dyDescent="0.25">
      <c r="A31" s="44">
        <v>2</v>
      </c>
      <c r="B31" s="113" t="s">
        <v>48</v>
      </c>
      <c r="C31" s="114"/>
      <c r="D31" s="115"/>
      <c r="E31" s="44"/>
      <c r="F31" s="22"/>
      <c r="G31" s="22"/>
      <c r="H31" s="49"/>
      <c r="I31" s="45">
        <f>I32</f>
        <v>10</v>
      </c>
      <c r="J31" s="50"/>
      <c r="K31" s="128"/>
    </row>
    <row r="32" spans="1:14" s="51" customFormat="1" ht="48" customHeight="1" x14ac:dyDescent="0.25">
      <c r="A32" s="30">
        <v>2.1</v>
      </c>
      <c r="B32" s="93" t="s">
        <v>49</v>
      </c>
      <c r="C32" s="94"/>
      <c r="D32" s="95"/>
      <c r="E32" s="30"/>
      <c r="F32" s="52"/>
      <c r="G32" s="52"/>
      <c r="H32" s="53"/>
      <c r="I32" s="46">
        <v>10</v>
      </c>
      <c r="J32" s="54"/>
      <c r="K32" s="128"/>
    </row>
    <row r="33" spans="1:11" s="51" customFormat="1" ht="24" customHeight="1" x14ac:dyDescent="0.25">
      <c r="A33" s="45">
        <v>3</v>
      </c>
      <c r="B33" s="113" t="s">
        <v>54</v>
      </c>
      <c r="C33" s="114"/>
      <c r="D33" s="115"/>
      <c r="E33" s="44"/>
      <c r="F33" s="22"/>
      <c r="G33" s="22"/>
      <c r="H33" s="49"/>
      <c r="I33" s="45">
        <v>10</v>
      </c>
      <c r="J33" s="50"/>
      <c r="K33" s="128"/>
    </row>
    <row r="34" spans="1:11" s="51" customFormat="1" ht="24" customHeight="1" x14ac:dyDescent="0.25">
      <c r="A34" s="46">
        <v>3.1</v>
      </c>
      <c r="B34" s="99" t="s">
        <v>54</v>
      </c>
      <c r="C34" s="100"/>
      <c r="D34" s="101"/>
      <c r="E34" s="30"/>
      <c r="F34" s="52"/>
      <c r="G34" s="52"/>
      <c r="H34" s="53"/>
      <c r="I34" s="46">
        <v>10</v>
      </c>
      <c r="J34" s="54"/>
      <c r="K34" s="128"/>
    </row>
    <row r="35" spans="1:11" s="51" customFormat="1" ht="24" customHeight="1" x14ac:dyDescent="0.25">
      <c r="A35" s="45">
        <v>4</v>
      </c>
      <c r="B35" s="96" t="s">
        <v>55</v>
      </c>
      <c r="C35" s="97"/>
      <c r="D35" s="98"/>
      <c r="E35" s="44"/>
      <c r="F35" s="22"/>
      <c r="G35" s="22"/>
      <c r="H35" s="49"/>
      <c r="I35" s="45">
        <f>I36</f>
        <v>10</v>
      </c>
      <c r="J35" s="50"/>
      <c r="K35" s="128"/>
    </row>
    <row r="36" spans="1:11" s="51" customFormat="1" ht="24" customHeight="1" x14ac:dyDescent="0.25">
      <c r="A36" s="46">
        <v>4.0999999999999996</v>
      </c>
      <c r="B36" s="93" t="s">
        <v>50</v>
      </c>
      <c r="C36" s="94"/>
      <c r="D36" s="95"/>
      <c r="E36" s="30"/>
      <c r="F36" s="52"/>
      <c r="G36" s="52"/>
      <c r="H36" s="53"/>
      <c r="I36" s="46">
        <v>10</v>
      </c>
      <c r="J36" s="54"/>
      <c r="K36" s="128"/>
    </row>
    <row r="37" spans="1:11" s="51" customFormat="1" ht="24" customHeight="1" x14ac:dyDescent="0.25">
      <c r="A37" s="44">
        <v>5</v>
      </c>
      <c r="B37" s="90" t="s">
        <v>51</v>
      </c>
      <c r="C37" s="91"/>
      <c r="D37" s="92"/>
      <c r="E37" s="44"/>
      <c r="F37" s="22"/>
      <c r="G37" s="22"/>
      <c r="H37" s="49"/>
      <c r="I37" s="45">
        <v>10</v>
      </c>
      <c r="J37" s="50"/>
      <c r="K37" s="128"/>
    </row>
    <row r="38" spans="1:11" s="51" customFormat="1" ht="24" customHeight="1" x14ac:dyDescent="0.25">
      <c r="A38" s="44">
        <v>6</v>
      </c>
      <c r="B38" s="90" t="s">
        <v>52</v>
      </c>
      <c r="C38" s="91"/>
      <c r="D38" s="92"/>
      <c r="E38" s="44"/>
      <c r="F38" s="22"/>
      <c r="G38" s="22"/>
      <c r="H38" s="49"/>
      <c r="I38" s="45">
        <v>10</v>
      </c>
      <c r="J38" s="50"/>
      <c r="K38" s="128"/>
    </row>
    <row r="39" spans="1:11" ht="24" customHeight="1" x14ac:dyDescent="0.35">
      <c r="A39" s="109" t="s">
        <v>15</v>
      </c>
      <c r="B39" s="109"/>
      <c r="C39" s="109"/>
      <c r="D39" s="109"/>
      <c r="E39" s="109"/>
      <c r="F39" s="109"/>
      <c r="G39" s="109"/>
      <c r="H39" s="109"/>
      <c r="I39" s="7">
        <f>I26+I31+I33+I35+I37+I38</f>
        <v>100</v>
      </c>
      <c r="J39" s="8"/>
      <c r="K39" s="129"/>
    </row>
  </sheetData>
  <mergeCells count="35">
    <mergeCell ref="I23:I24"/>
    <mergeCell ref="J23:J24"/>
    <mergeCell ref="B38:D38"/>
    <mergeCell ref="A39:H39"/>
    <mergeCell ref="B30:D30"/>
    <mergeCell ref="B32:D32"/>
    <mergeCell ref="B37:D37"/>
    <mergeCell ref="A25:K25"/>
    <mergeCell ref="K26:K39"/>
    <mergeCell ref="B26:D26"/>
    <mergeCell ref="B27:D27"/>
    <mergeCell ref="B28:D28"/>
    <mergeCell ref="B29:D29"/>
    <mergeCell ref="A23:A24"/>
    <mergeCell ref="B23:D24"/>
    <mergeCell ref="E23:E24"/>
    <mergeCell ref="A1:K1"/>
    <mergeCell ref="A2:K2"/>
    <mergeCell ref="A3:K3"/>
    <mergeCell ref="A4:K4"/>
    <mergeCell ref="A10:A11"/>
    <mergeCell ref="B10:B11"/>
    <mergeCell ref="C10:E10"/>
    <mergeCell ref="F10:H10"/>
    <mergeCell ref="F23:H23"/>
    <mergeCell ref="H13:H18"/>
    <mergeCell ref="A12:H12"/>
    <mergeCell ref="A19:D19"/>
    <mergeCell ref="B36:D36"/>
    <mergeCell ref="B35:D35"/>
    <mergeCell ref="B34:D34"/>
    <mergeCell ref="B33:D33"/>
    <mergeCell ref="B31:D31"/>
    <mergeCell ref="F13:F18"/>
    <mergeCell ref="G13:G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N38"/>
  <sheetViews>
    <sheetView view="pageBreakPreview" topLeftCell="C1" zoomScale="80" zoomScaleNormal="100" zoomScaleSheetLayoutView="80" workbookViewId="0">
      <selection activeCell="C18" sqref="C1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37"/>
      <c r="G13" s="36"/>
      <c r="H13" s="36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37"/>
      <c r="G14" s="36"/>
      <c r="H14" s="36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37"/>
      <c r="G15" s="36"/>
      <c r="H15" s="36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37"/>
      <c r="G16" s="36"/>
      <c r="H16" s="36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34"/>
      <c r="G17" s="36"/>
      <c r="H17" s="36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34"/>
      <c r="G18" s="36"/>
      <c r="H18" s="36"/>
    </row>
    <row r="19" spans="1:14" ht="6" customHeight="1" x14ac:dyDescent="0.35">
      <c r="A19" s="84" t="s">
        <v>56</v>
      </c>
      <c r="B19" s="85"/>
      <c r="C19" s="85"/>
      <c r="D19" s="86"/>
      <c r="E19" s="36"/>
      <c r="F19" s="38"/>
      <c r="G19" s="36"/>
      <c r="H19" s="36"/>
    </row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70" t="s">
        <v>7</v>
      </c>
      <c r="B22" s="103" t="s">
        <v>38</v>
      </c>
      <c r="C22" s="104"/>
      <c r="D22" s="105"/>
      <c r="E22" s="70" t="s">
        <v>35</v>
      </c>
      <c r="F22" s="70" t="s">
        <v>16</v>
      </c>
      <c r="G22" s="70"/>
      <c r="H22" s="70"/>
      <c r="I22" s="70" t="s">
        <v>12</v>
      </c>
      <c r="J22" s="70" t="s">
        <v>13</v>
      </c>
      <c r="K22" s="72" t="s">
        <v>14</v>
      </c>
      <c r="L22" s="1"/>
      <c r="M22" s="1"/>
      <c r="N22" s="1"/>
    </row>
    <row r="23" spans="1:14" ht="42" x14ac:dyDescent="0.35">
      <c r="A23" s="102"/>
      <c r="B23" s="106"/>
      <c r="C23" s="107"/>
      <c r="D23" s="108"/>
      <c r="E23" s="70"/>
      <c r="F23" s="2" t="s">
        <v>9</v>
      </c>
      <c r="G23" s="2" t="s">
        <v>10</v>
      </c>
      <c r="H23" s="2" t="s">
        <v>11</v>
      </c>
      <c r="I23" s="102"/>
      <c r="J23" s="70"/>
      <c r="K23" s="72"/>
      <c r="L23" s="1"/>
      <c r="M23" s="1"/>
      <c r="N23" s="1"/>
    </row>
    <row r="24" spans="1:14" s="4" customFormat="1" ht="48" customHeight="1" x14ac:dyDescent="0.35">
      <c r="A24" s="9">
        <v>1</v>
      </c>
      <c r="B24" s="130" t="s">
        <v>34</v>
      </c>
      <c r="C24" s="131"/>
      <c r="D24" s="131"/>
      <c r="E24" s="6"/>
      <c r="F24" s="13"/>
      <c r="G24" s="13"/>
      <c r="H24" s="14"/>
      <c r="I24" s="9" t="e">
        <f>SUM(I25,I30,I38,#REF!)</f>
        <v>#REF!</v>
      </c>
      <c r="J24" s="15"/>
      <c r="K24" s="110"/>
      <c r="M24" s="10"/>
      <c r="N24" s="10"/>
    </row>
    <row r="25" spans="1:14" s="28" customFormat="1" ht="24" customHeight="1" x14ac:dyDescent="0.35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9"/>
      <c r="K25" s="111"/>
    </row>
    <row r="26" spans="1:14" s="4" customFormat="1" ht="24" customHeight="1" x14ac:dyDescent="0.35">
      <c r="A26" s="44">
        <v>1</v>
      </c>
      <c r="B26" s="96" t="s">
        <v>53</v>
      </c>
      <c r="C26" s="97"/>
      <c r="D26" s="98"/>
      <c r="E26" s="12"/>
      <c r="F26" s="13"/>
      <c r="G26" s="13"/>
      <c r="H26" s="14"/>
      <c r="I26" s="31"/>
      <c r="J26" s="15"/>
      <c r="K26" s="111"/>
    </row>
    <row r="27" spans="1:14" ht="24" customHeight="1" x14ac:dyDescent="0.35">
      <c r="A27" s="30">
        <v>1.1000000000000001</v>
      </c>
      <c r="B27" s="99" t="s">
        <v>44</v>
      </c>
      <c r="C27" s="100"/>
      <c r="D27" s="101"/>
      <c r="E27" s="16"/>
      <c r="F27" s="17"/>
      <c r="G27" s="17"/>
      <c r="H27" s="18"/>
      <c r="I27" s="19"/>
      <c r="J27" s="20"/>
      <c r="K27" s="111"/>
    </row>
    <row r="28" spans="1:14" ht="24" customHeight="1" x14ac:dyDescent="0.35">
      <c r="A28" s="30">
        <v>1.2</v>
      </c>
      <c r="B28" s="99" t="s">
        <v>45</v>
      </c>
      <c r="C28" s="100"/>
      <c r="D28" s="101"/>
      <c r="E28" s="16"/>
      <c r="F28" s="17"/>
      <c r="G28" s="17"/>
      <c r="H28" s="18"/>
      <c r="I28" s="19"/>
      <c r="J28" s="20"/>
      <c r="K28" s="111"/>
    </row>
    <row r="29" spans="1:14" ht="48" customHeight="1" x14ac:dyDescent="0.35">
      <c r="A29" s="30">
        <v>1.3</v>
      </c>
      <c r="B29" s="93" t="s">
        <v>46</v>
      </c>
      <c r="C29" s="94"/>
      <c r="D29" s="95"/>
      <c r="E29" s="16"/>
      <c r="F29" s="17"/>
      <c r="G29" s="17"/>
      <c r="H29" s="18"/>
      <c r="I29" s="19"/>
      <c r="J29" s="20"/>
      <c r="K29" s="111"/>
    </row>
    <row r="30" spans="1:14" ht="24" customHeight="1" x14ac:dyDescent="0.35">
      <c r="A30" s="30">
        <v>1.4</v>
      </c>
      <c r="B30" s="99" t="s">
        <v>47</v>
      </c>
      <c r="C30" s="100"/>
      <c r="D30" s="101"/>
      <c r="E30" s="16"/>
      <c r="F30" s="17"/>
      <c r="G30" s="17"/>
      <c r="H30" s="18"/>
      <c r="I30" s="47"/>
      <c r="J30" s="20"/>
      <c r="K30" s="111"/>
    </row>
    <row r="31" spans="1:14" s="4" customFormat="1" ht="24" customHeight="1" x14ac:dyDescent="0.35">
      <c r="A31" s="44">
        <v>2</v>
      </c>
      <c r="B31" s="113" t="s">
        <v>48</v>
      </c>
      <c r="C31" s="114"/>
      <c r="D31" s="115"/>
      <c r="E31" s="12"/>
      <c r="F31" s="13"/>
      <c r="G31" s="13"/>
      <c r="H31" s="14"/>
      <c r="I31" s="31"/>
      <c r="J31" s="15"/>
      <c r="K31" s="111"/>
    </row>
    <row r="32" spans="1:14" ht="48" customHeight="1" x14ac:dyDescent="0.35">
      <c r="A32" s="30">
        <v>2.1</v>
      </c>
      <c r="B32" s="93" t="s">
        <v>49</v>
      </c>
      <c r="C32" s="94"/>
      <c r="D32" s="95"/>
      <c r="E32" s="16"/>
      <c r="F32" s="17"/>
      <c r="G32" s="17"/>
      <c r="H32" s="18"/>
      <c r="I32" s="19"/>
      <c r="J32" s="20"/>
      <c r="K32" s="111"/>
    </row>
    <row r="33" spans="1:11" s="4" customFormat="1" ht="24" customHeight="1" x14ac:dyDescent="0.35">
      <c r="A33" s="45">
        <v>3</v>
      </c>
      <c r="B33" s="113" t="s">
        <v>54</v>
      </c>
      <c r="C33" s="114"/>
      <c r="D33" s="115"/>
      <c r="E33" s="12"/>
      <c r="F33" s="13"/>
      <c r="G33" s="13"/>
      <c r="H33" s="14"/>
      <c r="I33" s="31"/>
      <c r="J33" s="15"/>
      <c r="K33" s="111"/>
    </row>
    <row r="34" spans="1:11" ht="24" customHeight="1" x14ac:dyDescent="0.35">
      <c r="A34" s="46">
        <v>3.1</v>
      </c>
      <c r="B34" s="99" t="s">
        <v>54</v>
      </c>
      <c r="C34" s="100"/>
      <c r="D34" s="101"/>
      <c r="E34" s="16"/>
      <c r="F34" s="17"/>
      <c r="G34" s="17"/>
      <c r="H34" s="18"/>
      <c r="I34" s="19"/>
      <c r="J34" s="20"/>
      <c r="K34" s="111"/>
    </row>
    <row r="35" spans="1:11" s="4" customFormat="1" ht="24" customHeight="1" x14ac:dyDescent="0.35">
      <c r="A35" s="45">
        <v>4</v>
      </c>
      <c r="B35" s="96" t="s">
        <v>55</v>
      </c>
      <c r="C35" s="97"/>
      <c r="D35" s="98"/>
      <c r="E35" s="12"/>
      <c r="F35" s="13"/>
      <c r="G35" s="13"/>
      <c r="H35" s="14"/>
      <c r="I35" s="31"/>
      <c r="J35" s="15"/>
      <c r="K35" s="111"/>
    </row>
    <row r="36" spans="1:11" ht="24" customHeight="1" x14ac:dyDescent="0.35">
      <c r="A36" s="46">
        <v>4.0999999999999996</v>
      </c>
      <c r="B36" s="93" t="s">
        <v>50</v>
      </c>
      <c r="C36" s="94"/>
      <c r="D36" s="95"/>
      <c r="E36" s="16"/>
      <c r="F36" s="17"/>
      <c r="G36" s="17"/>
      <c r="H36" s="18"/>
      <c r="I36" s="19"/>
      <c r="J36" s="20"/>
      <c r="K36" s="111"/>
    </row>
    <row r="37" spans="1:11" s="4" customFormat="1" ht="24" customHeight="1" x14ac:dyDescent="0.35">
      <c r="A37" s="44">
        <v>5</v>
      </c>
      <c r="B37" s="90" t="s">
        <v>51</v>
      </c>
      <c r="C37" s="91"/>
      <c r="D37" s="92"/>
      <c r="E37" s="12"/>
      <c r="F37" s="13"/>
      <c r="G37" s="13"/>
      <c r="H37" s="14"/>
      <c r="I37" s="31"/>
      <c r="J37" s="15"/>
      <c r="K37" s="111"/>
    </row>
    <row r="38" spans="1:11" s="4" customFormat="1" ht="24" customHeight="1" x14ac:dyDescent="0.35">
      <c r="A38" s="44">
        <v>6</v>
      </c>
      <c r="B38" s="90" t="s">
        <v>52</v>
      </c>
      <c r="C38" s="91"/>
      <c r="D38" s="92"/>
      <c r="E38" s="12"/>
      <c r="F38" s="13"/>
      <c r="G38" s="13"/>
      <c r="H38" s="14"/>
      <c r="I38" s="11"/>
      <c r="J38" s="15"/>
      <c r="K38" s="111"/>
    </row>
  </sheetData>
  <mergeCells count="33">
    <mergeCell ref="K22:K23"/>
    <mergeCell ref="B24:D24"/>
    <mergeCell ref="K24:K38"/>
    <mergeCell ref="B26:D26"/>
    <mergeCell ref="B27:D27"/>
    <mergeCell ref="B28:D28"/>
    <mergeCell ref="B29:D29"/>
    <mergeCell ref="B30:D30"/>
    <mergeCell ref="B31:D31"/>
    <mergeCell ref="B33:D33"/>
    <mergeCell ref="B38:D38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A25:J25"/>
    <mergeCell ref="B37:D37"/>
    <mergeCell ref="B36:D36"/>
    <mergeCell ref="B35:D35"/>
    <mergeCell ref="B34:D34"/>
    <mergeCell ref="B32:D32"/>
    <mergeCell ref="A22:A23"/>
    <mergeCell ref="B22:D23"/>
    <mergeCell ref="E22:E23"/>
    <mergeCell ref="F22:H22"/>
    <mergeCell ref="I22:I23"/>
    <mergeCell ref="J22:J23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N39"/>
  <sheetViews>
    <sheetView view="pageBreakPreview" topLeftCell="A22" zoomScale="80" zoomScaleNormal="100" zoomScaleSheetLayoutView="80" workbookViewId="0">
      <selection activeCell="K26" sqref="K26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31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119"/>
      <c r="G13" s="122"/>
      <c r="H13" s="122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120"/>
      <c r="G14" s="123"/>
      <c r="H14" s="123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120"/>
      <c r="G15" s="123"/>
      <c r="H15" s="123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120"/>
      <c r="G16" s="123"/>
      <c r="H16" s="123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120"/>
      <c r="G17" s="123"/>
      <c r="H17" s="123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121"/>
      <c r="G18" s="124"/>
      <c r="H18" s="124"/>
    </row>
    <row r="19" spans="1:14" s="4" customFormat="1" ht="24" customHeight="1" x14ac:dyDescent="0.35">
      <c r="A19" s="84" t="s">
        <v>56</v>
      </c>
      <c r="B19" s="85"/>
      <c r="C19" s="85"/>
      <c r="D19" s="86"/>
      <c r="E19" s="57"/>
      <c r="F19" s="58">
        <f>F13</f>
        <v>0</v>
      </c>
      <c r="G19" s="57"/>
      <c r="H19" s="5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38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48" customFormat="1" ht="24" customHeight="1" x14ac:dyDescent="0.25">
      <c r="A25" s="125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M25" s="29"/>
      <c r="N25" s="29"/>
    </row>
    <row r="26" spans="1:14" s="51" customFormat="1" ht="24" customHeight="1" x14ac:dyDescent="0.25">
      <c r="A26" s="44">
        <v>1</v>
      </c>
      <c r="B26" s="96" t="s">
        <v>53</v>
      </c>
      <c r="C26" s="97"/>
      <c r="D26" s="98"/>
      <c r="E26" s="44"/>
      <c r="F26" s="22"/>
      <c r="G26" s="22"/>
      <c r="H26" s="49"/>
      <c r="I26" s="45">
        <f>I27+I28+I29+I30</f>
        <v>50</v>
      </c>
      <c r="J26" s="50"/>
      <c r="K26" s="128"/>
    </row>
    <row r="27" spans="1:14" s="55" customFormat="1" ht="24" customHeight="1" x14ac:dyDescent="0.25">
      <c r="A27" s="30">
        <v>1.1000000000000001</v>
      </c>
      <c r="B27" s="99" t="s">
        <v>44</v>
      </c>
      <c r="C27" s="100"/>
      <c r="D27" s="101"/>
      <c r="E27" s="30"/>
      <c r="F27" s="52"/>
      <c r="G27" s="52"/>
      <c r="H27" s="53"/>
      <c r="I27" s="46">
        <v>20</v>
      </c>
      <c r="J27" s="54"/>
      <c r="K27" s="128"/>
    </row>
    <row r="28" spans="1:14" s="55" customFormat="1" ht="24" customHeight="1" x14ac:dyDescent="0.25">
      <c r="A28" s="30">
        <v>1.2</v>
      </c>
      <c r="B28" s="99" t="s">
        <v>45</v>
      </c>
      <c r="C28" s="100"/>
      <c r="D28" s="101"/>
      <c r="E28" s="30"/>
      <c r="F28" s="52"/>
      <c r="G28" s="52"/>
      <c r="H28" s="53"/>
      <c r="I28" s="46">
        <v>10</v>
      </c>
      <c r="J28" s="54"/>
      <c r="K28" s="128"/>
    </row>
    <row r="29" spans="1:14" s="55" customFormat="1" ht="48" customHeight="1" x14ac:dyDescent="0.25">
      <c r="A29" s="30">
        <v>1.3</v>
      </c>
      <c r="B29" s="93" t="s">
        <v>46</v>
      </c>
      <c r="C29" s="94"/>
      <c r="D29" s="95"/>
      <c r="E29" s="30"/>
      <c r="F29" s="52"/>
      <c r="G29" s="52"/>
      <c r="H29" s="53"/>
      <c r="I29" s="46">
        <v>15</v>
      </c>
      <c r="J29" s="54"/>
      <c r="K29" s="128"/>
    </row>
    <row r="30" spans="1:14" s="55" customFormat="1" ht="24" customHeight="1" x14ac:dyDescent="0.25">
      <c r="A30" s="30">
        <v>1.4</v>
      </c>
      <c r="B30" s="99" t="s">
        <v>47</v>
      </c>
      <c r="C30" s="100"/>
      <c r="D30" s="101"/>
      <c r="E30" s="30"/>
      <c r="F30" s="52"/>
      <c r="G30" s="52"/>
      <c r="H30" s="53"/>
      <c r="I30" s="46">
        <v>5</v>
      </c>
      <c r="J30" s="54"/>
      <c r="K30" s="128"/>
    </row>
    <row r="31" spans="1:14" s="51" customFormat="1" ht="24" customHeight="1" x14ac:dyDescent="0.25">
      <c r="A31" s="44">
        <v>2</v>
      </c>
      <c r="B31" s="113" t="s">
        <v>48</v>
      </c>
      <c r="C31" s="114"/>
      <c r="D31" s="115"/>
      <c r="E31" s="44"/>
      <c r="F31" s="22"/>
      <c r="G31" s="22"/>
      <c r="H31" s="49"/>
      <c r="I31" s="45">
        <f>I32</f>
        <v>10</v>
      </c>
      <c r="J31" s="50"/>
      <c r="K31" s="128"/>
    </row>
    <row r="32" spans="1:14" s="55" customFormat="1" ht="48" customHeight="1" x14ac:dyDescent="0.25">
      <c r="A32" s="30">
        <v>2.1</v>
      </c>
      <c r="B32" s="93" t="s">
        <v>49</v>
      </c>
      <c r="C32" s="94"/>
      <c r="D32" s="95"/>
      <c r="E32" s="30"/>
      <c r="F32" s="52"/>
      <c r="G32" s="52"/>
      <c r="H32" s="53"/>
      <c r="I32" s="46">
        <v>10</v>
      </c>
      <c r="J32" s="54"/>
      <c r="K32" s="128"/>
    </row>
    <row r="33" spans="1:12" s="51" customFormat="1" ht="24" customHeight="1" x14ac:dyDescent="0.25">
      <c r="A33" s="45">
        <v>3</v>
      </c>
      <c r="B33" s="113" t="s">
        <v>54</v>
      </c>
      <c r="C33" s="114"/>
      <c r="D33" s="115"/>
      <c r="E33" s="44"/>
      <c r="F33" s="22"/>
      <c r="G33" s="22"/>
      <c r="H33" s="49"/>
      <c r="I33" s="45">
        <v>10</v>
      </c>
      <c r="J33" s="50"/>
      <c r="K33" s="128"/>
    </row>
    <row r="34" spans="1:12" s="55" customFormat="1" ht="24" customHeight="1" x14ac:dyDescent="0.25">
      <c r="A34" s="46">
        <v>3.1</v>
      </c>
      <c r="B34" s="99" t="s">
        <v>54</v>
      </c>
      <c r="C34" s="100"/>
      <c r="D34" s="101"/>
      <c r="E34" s="30"/>
      <c r="F34" s="52"/>
      <c r="G34" s="52"/>
      <c r="H34" s="53"/>
      <c r="I34" s="46">
        <v>10</v>
      </c>
      <c r="J34" s="54"/>
      <c r="K34" s="128"/>
    </row>
    <row r="35" spans="1:12" s="51" customFormat="1" ht="24" customHeight="1" x14ac:dyDescent="0.25">
      <c r="A35" s="45">
        <v>4</v>
      </c>
      <c r="B35" s="96" t="s">
        <v>55</v>
      </c>
      <c r="C35" s="97"/>
      <c r="D35" s="98"/>
      <c r="E35" s="44"/>
      <c r="F35" s="22"/>
      <c r="G35" s="22"/>
      <c r="H35" s="49"/>
      <c r="I35" s="45">
        <f>I36</f>
        <v>10</v>
      </c>
      <c r="J35" s="50"/>
      <c r="K35" s="128"/>
    </row>
    <row r="36" spans="1:12" s="55" customFormat="1" ht="24" customHeight="1" x14ac:dyDescent="0.25">
      <c r="A36" s="46">
        <v>4.0999999999999996</v>
      </c>
      <c r="B36" s="93" t="s">
        <v>50</v>
      </c>
      <c r="C36" s="94"/>
      <c r="D36" s="95"/>
      <c r="E36" s="30"/>
      <c r="F36" s="52"/>
      <c r="G36" s="52"/>
      <c r="H36" s="53"/>
      <c r="I36" s="46">
        <v>10</v>
      </c>
      <c r="J36" s="54"/>
      <c r="K36" s="128"/>
    </row>
    <row r="37" spans="1:12" s="51" customFormat="1" ht="24" customHeight="1" x14ac:dyDescent="0.25">
      <c r="A37" s="44">
        <v>5</v>
      </c>
      <c r="B37" s="90" t="s">
        <v>51</v>
      </c>
      <c r="C37" s="91"/>
      <c r="D37" s="92"/>
      <c r="E37" s="44"/>
      <c r="F37" s="22"/>
      <c r="G37" s="22"/>
      <c r="H37" s="49"/>
      <c r="I37" s="45">
        <v>10</v>
      </c>
      <c r="J37" s="50"/>
      <c r="K37" s="128"/>
    </row>
    <row r="38" spans="1:12" s="51" customFormat="1" ht="24" customHeight="1" x14ac:dyDescent="0.25">
      <c r="A38" s="44">
        <v>6</v>
      </c>
      <c r="B38" s="90" t="s">
        <v>52</v>
      </c>
      <c r="C38" s="91"/>
      <c r="D38" s="92"/>
      <c r="E38" s="44"/>
      <c r="F38" s="22"/>
      <c r="G38" s="22"/>
      <c r="H38" s="49"/>
      <c r="I38" s="45">
        <v>10</v>
      </c>
      <c r="J38" s="50"/>
      <c r="K38" s="128"/>
    </row>
    <row r="39" spans="1:12" s="55" customFormat="1" ht="24" customHeight="1" x14ac:dyDescent="0.25">
      <c r="A39" s="109" t="s">
        <v>15</v>
      </c>
      <c r="B39" s="109"/>
      <c r="C39" s="109"/>
      <c r="D39" s="109"/>
      <c r="E39" s="109"/>
      <c r="F39" s="109"/>
      <c r="G39" s="109"/>
      <c r="H39" s="109"/>
      <c r="I39" s="7">
        <f>I26+I31+I33+I35+I37+I38</f>
        <v>100</v>
      </c>
      <c r="J39" s="8"/>
      <c r="K39" s="129"/>
      <c r="L39" s="56"/>
    </row>
  </sheetData>
  <mergeCells count="36">
    <mergeCell ref="A39:H39"/>
    <mergeCell ref="I23:I24"/>
    <mergeCell ref="J23:J24"/>
    <mergeCell ref="K23:K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20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N39"/>
  <sheetViews>
    <sheetView view="pageBreakPreview" topLeftCell="A25" zoomScale="80" zoomScaleNormal="100" zoomScaleSheetLayoutView="80" workbookViewId="0">
      <selection activeCell="K26" sqref="K26:K39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3"/>
    </row>
    <row r="2" spans="1:12" ht="23.25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3"/>
    </row>
    <row r="3" spans="1:12" ht="23.25" x14ac:dyDescent="0.35">
      <c r="A3" s="79" t="s">
        <v>36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3"/>
    </row>
    <row r="4" spans="1:12" ht="23.25" x14ac:dyDescent="0.35">
      <c r="A4" s="79" t="s">
        <v>42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3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41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72" t="s">
        <v>7</v>
      </c>
      <c r="B10" s="72" t="s">
        <v>32</v>
      </c>
      <c r="C10" s="72" t="s">
        <v>33</v>
      </c>
      <c r="D10" s="72"/>
      <c r="E10" s="72"/>
      <c r="F10" s="72" t="s">
        <v>6</v>
      </c>
      <c r="G10" s="72"/>
      <c r="H10" s="72"/>
    </row>
    <row r="11" spans="1:12" ht="24.75" customHeight="1" x14ac:dyDescent="0.35">
      <c r="A11" s="72"/>
      <c r="B11" s="72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2" customFormat="1" ht="24" customHeight="1" x14ac:dyDescent="0.35">
      <c r="A12" s="81" t="s">
        <v>43</v>
      </c>
      <c r="B12" s="82"/>
      <c r="C12" s="82"/>
      <c r="D12" s="82"/>
      <c r="E12" s="82"/>
      <c r="F12" s="82"/>
      <c r="G12" s="82"/>
      <c r="H12" s="83"/>
    </row>
    <row r="13" spans="1:12" ht="24" customHeight="1" x14ac:dyDescent="0.35">
      <c r="A13" s="33">
        <v>1</v>
      </c>
      <c r="B13" s="34" t="s">
        <v>53</v>
      </c>
      <c r="C13" s="34"/>
      <c r="D13" s="36"/>
      <c r="E13" s="36"/>
      <c r="F13" s="119"/>
      <c r="G13" s="122"/>
      <c r="H13" s="122"/>
    </row>
    <row r="14" spans="1:12" ht="24" customHeight="1" x14ac:dyDescent="0.35">
      <c r="A14" s="33">
        <v>2</v>
      </c>
      <c r="B14" s="39" t="s">
        <v>48</v>
      </c>
      <c r="C14" s="34"/>
      <c r="D14" s="36"/>
      <c r="E14" s="36"/>
      <c r="F14" s="120"/>
      <c r="G14" s="123"/>
      <c r="H14" s="123"/>
    </row>
    <row r="15" spans="1:12" ht="24" customHeight="1" x14ac:dyDescent="0.35">
      <c r="A15" s="33">
        <v>3</v>
      </c>
      <c r="B15" s="39" t="s">
        <v>54</v>
      </c>
      <c r="C15" s="34"/>
      <c r="D15" s="36"/>
      <c r="E15" s="36"/>
      <c r="F15" s="120"/>
      <c r="G15" s="123"/>
      <c r="H15" s="123"/>
    </row>
    <row r="16" spans="1:12" ht="24" customHeight="1" x14ac:dyDescent="0.35">
      <c r="A16" s="33">
        <v>4</v>
      </c>
      <c r="B16" s="40" t="s">
        <v>55</v>
      </c>
      <c r="C16" s="34"/>
      <c r="D16" s="36"/>
      <c r="E16" s="36"/>
      <c r="F16" s="120"/>
      <c r="G16" s="123"/>
      <c r="H16" s="123"/>
    </row>
    <row r="17" spans="1:14" ht="24" customHeight="1" x14ac:dyDescent="0.35">
      <c r="A17" s="33">
        <v>5</v>
      </c>
      <c r="B17" s="41" t="s">
        <v>51</v>
      </c>
      <c r="C17" s="34"/>
      <c r="D17" s="36"/>
      <c r="E17" s="36"/>
      <c r="F17" s="120"/>
      <c r="G17" s="123"/>
      <c r="H17" s="123"/>
    </row>
    <row r="18" spans="1:14" ht="24" customHeight="1" x14ac:dyDescent="0.35">
      <c r="A18" s="33">
        <v>6</v>
      </c>
      <c r="B18" s="41" t="s">
        <v>52</v>
      </c>
      <c r="C18" s="34"/>
      <c r="D18" s="36"/>
      <c r="E18" s="36"/>
      <c r="F18" s="121"/>
      <c r="G18" s="124"/>
      <c r="H18" s="124"/>
    </row>
    <row r="19" spans="1:14" s="4" customFormat="1" ht="24" customHeight="1" x14ac:dyDescent="0.35">
      <c r="A19" s="84" t="s">
        <v>56</v>
      </c>
      <c r="B19" s="85"/>
      <c r="C19" s="85"/>
      <c r="D19" s="86"/>
      <c r="E19" s="57"/>
      <c r="F19" s="58">
        <f>F13</f>
        <v>0</v>
      </c>
      <c r="G19" s="57"/>
      <c r="H19" s="57"/>
    </row>
    <row r="20" spans="1:14" ht="6" customHeight="1" x14ac:dyDescent="0.35"/>
    <row r="21" spans="1:14" x14ac:dyDescent="0.35">
      <c r="A21" s="3" t="s">
        <v>8</v>
      </c>
    </row>
    <row r="22" spans="1:14" ht="6" customHeight="1" x14ac:dyDescent="0.35"/>
    <row r="23" spans="1:14" ht="47.25" customHeight="1" x14ac:dyDescent="0.35">
      <c r="A23" s="70" t="s">
        <v>7</v>
      </c>
      <c r="B23" s="103" t="s">
        <v>39</v>
      </c>
      <c r="C23" s="104"/>
      <c r="D23" s="105"/>
      <c r="E23" s="70" t="s">
        <v>35</v>
      </c>
      <c r="F23" s="70" t="s">
        <v>16</v>
      </c>
      <c r="G23" s="70"/>
      <c r="H23" s="70"/>
      <c r="I23" s="70" t="s">
        <v>12</v>
      </c>
      <c r="J23" s="70" t="s">
        <v>13</v>
      </c>
      <c r="K23" s="72" t="s">
        <v>14</v>
      </c>
      <c r="L23" s="1"/>
      <c r="M23" s="1"/>
      <c r="N23" s="1"/>
    </row>
    <row r="24" spans="1:14" ht="42" x14ac:dyDescent="0.35">
      <c r="A24" s="102"/>
      <c r="B24" s="106"/>
      <c r="C24" s="107"/>
      <c r="D24" s="108"/>
      <c r="E24" s="70"/>
      <c r="F24" s="2" t="s">
        <v>9</v>
      </c>
      <c r="G24" s="2" t="s">
        <v>10</v>
      </c>
      <c r="H24" s="2" t="s">
        <v>11</v>
      </c>
      <c r="I24" s="102"/>
      <c r="J24" s="70"/>
      <c r="K24" s="72"/>
      <c r="L24" s="1"/>
      <c r="M24" s="1"/>
      <c r="N24" s="1"/>
    </row>
    <row r="25" spans="1:14" s="48" customFormat="1" ht="24" customHeight="1" x14ac:dyDescent="0.25">
      <c r="A25" s="125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M25" s="29"/>
      <c r="N25" s="29"/>
    </row>
    <row r="26" spans="1:14" s="51" customFormat="1" ht="24" customHeight="1" x14ac:dyDescent="0.25">
      <c r="A26" s="44">
        <v>1</v>
      </c>
      <c r="B26" s="96" t="s">
        <v>53</v>
      </c>
      <c r="C26" s="97"/>
      <c r="D26" s="98"/>
      <c r="E26" s="44"/>
      <c r="F26" s="22"/>
      <c r="G26" s="22"/>
      <c r="H26" s="49"/>
      <c r="I26" s="45">
        <f>I27+I28+I29+I30</f>
        <v>50</v>
      </c>
      <c r="J26" s="50"/>
      <c r="K26" s="128"/>
    </row>
    <row r="27" spans="1:14" s="55" customFormat="1" ht="24" customHeight="1" x14ac:dyDescent="0.25">
      <c r="A27" s="30">
        <v>1.1000000000000001</v>
      </c>
      <c r="B27" s="99" t="s">
        <v>44</v>
      </c>
      <c r="C27" s="100"/>
      <c r="D27" s="101"/>
      <c r="E27" s="30"/>
      <c r="F27" s="52"/>
      <c r="G27" s="52"/>
      <c r="H27" s="53"/>
      <c r="I27" s="46">
        <v>20</v>
      </c>
      <c r="J27" s="54"/>
      <c r="K27" s="128"/>
    </row>
    <row r="28" spans="1:14" s="55" customFormat="1" ht="24" customHeight="1" x14ac:dyDescent="0.25">
      <c r="A28" s="30">
        <v>1.2</v>
      </c>
      <c r="B28" s="99" t="s">
        <v>45</v>
      </c>
      <c r="C28" s="100"/>
      <c r="D28" s="101"/>
      <c r="E28" s="30"/>
      <c r="F28" s="52"/>
      <c r="G28" s="52"/>
      <c r="H28" s="53"/>
      <c r="I28" s="46">
        <v>10</v>
      </c>
      <c r="J28" s="54"/>
      <c r="K28" s="128"/>
    </row>
    <row r="29" spans="1:14" s="55" customFormat="1" ht="48" customHeight="1" x14ac:dyDescent="0.25">
      <c r="A29" s="30">
        <v>1.3</v>
      </c>
      <c r="B29" s="93" t="s">
        <v>46</v>
      </c>
      <c r="C29" s="94"/>
      <c r="D29" s="95"/>
      <c r="E29" s="30"/>
      <c r="F29" s="52"/>
      <c r="G29" s="52"/>
      <c r="H29" s="53"/>
      <c r="I29" s="46">
        <v>15</v>
      </c>
      <c r="J29" s="54"/>
      <c r="K29" s="128"/>
    </row>
    <row r="30" spans="1:14" s="55" customFormat="1" ht="24" customHeight="1" x14ac:dyDescent="0.25">
      <c r="A30" s="30">
        <v>1.4</v>
      </c>
      <c r="B30" s="99" t="s">
        <v>47</v>
      </c>
      <c r="C30" s="100"/>
      <c r="D30" s="101"/>
      <c r="E30" s="30"/>
      <c r="F30" s="52"/>
      <c r="G30" s="52"/>
      <c r="H30" s="53"/>
      <c r="I30" s="46">
        <v>5</v>
      </c>
      <c r="J30" s="54"/>
      <c r="K30" s="128"/>
    </row>
    <row r="31" spans="1:14" s="51" customFormat="1" ht="24" customHeight="1" x14ac:dyDescent="0.25">
      <c r="A31" s="44">
        <v>2</v>
      </c>
      <c r="B31" s="113" t="s">
        <v>48</v>
      </c>
      <c r="C31" s="114"/>
      <c r="D31" s="115"/>
      <c r="E31" s="44"/>
      <c r="F31" s="22"/>
      <c r="G31" s="22"/>
      <c r="H31" s="49"/>
      <c r="I31" s="45">
        <f>I32</f>
        <v>10</v>
      </c>
      <c r="J31" s="50"/>
      <c r="K31" s="128"/>
    </row>
    <row r="32" spans="1:14" s="55" customFormat="1" ht="48" customHeight="1" x14ac:dyDescent="0.25">
      <c r="A32" s="30">
        <v>2.1</v>
      </c>
      <c r="B32" s="93" t="s">
        <v>49</v>
      </c>
      <c r="C32" s="94"/>
      <c r="D32" s="95"/>
      <c r="E32" s="30"/>
      <c r="F32" s="52"/>
      <c r="G32" s="52"/>
      <c r="H32" s="53"/>
      <c r="I32" s="46">
        <v>10</v>
      </c>
      <c r="J32" s="54"/>
      <c r="K32" s="128"/>
    </row>
    <row r="33" spans="1:12" s="51" customFormat="1" ht="24" customHeight="1" x14ac:dyDescent="0.25">
      <c r="A33" s="45">
        <v>3</v>
      </c>
      <c r="B33" s="113" t="s">
        <v>54</v>
      </c>
      <c r="C33" s="114"/>
      <c r="D33" s="115"/>
      <c r="E33" s="44"/>
      <c r="F33" s="22"/>
      <c r="G33" s="22"/>
      <c r="H33" s="49"/>
      <c r="I33" s="45">
        <v>10</v>
      </c>
      <c r="J33" s="50"/>
      <c r="K33" s="128"/>
    </row>
    <row r="34" spans="1:12" s="55" customFormat="1" ht="24" customHeight="1" x14ac:dyDescent="0.25">
      <c r="A34" s="46">
        <v>3.1</v>
      </c>
      <c r="B34" s="99" t="s">
        <v>54</v>
      </c>
      <c r="C34" s="100"/>
      <c r="D34" s="101"/>
      <c r="E34" s="30"/>
      <c r="F34" s="52"/>
      <c r="G34" s="52"/>
      <c r="H34" s="53"/>
      <c r="I34" s="46">
        <v>10</v>
      </c>
      <c r="J34" s="54"/>
      <c r="K34" s="128"/>
    </row>
    <row r="35" spans="1:12" s="51" customFormat="1" ht="24" customHeight="1" x14ac:dyDescent="0.25">
      <c r="A35" s="45">
        <v>4</v>
      </c>
      <c r="B35" s="96" t="s">
        <v>55</v>
      </c>
      <c r="C35" s="97"/>
      <c r="D35" s="98"/>
      <c r="E35" s="44"/>
      <c r="F35" s="22"/>
      <c r="G35" s="22"/>
      <c r="H35" s="49"/>
      <c r="I35" s="45">
        <f>I36</f>
        <v>10</v>
      </c>
      <c r="J35" s="50"/>
      <c r="K35" s="128"/>
    </row>
    <row r="36" spans="1:12" s="55" customFormat="1" ht="24" customHeight="1" x14ac:dyDescent="0.25">
      <c r="A36" s="46">
        <v>4.0999999999999996</v>
      </c>
      <c r="B36" s="93" t="s">
        <v>50</v>
      </c>
      <c r="C36" s="94"/>
      <c r="D36" s="95"/>
      <c r="E36" s="30"/>
      <c r="F36" s="52"/>
      <c r="G36" s="52"/>
      <c r="H36" s="53"/>
      <c r="I36" s="46">
        <v>10</v>
      </c>
      <c r="J36" s="54"/>
      <c r="K36" s="128"/>
    </row>
    <row r="37" spans="1:12" s="51" customFormat="1" ht="24" customHeight="1" x14ac:dyDescent="0.25">
      <c r="A37" s="44">
        <v>5</v>
      </c>
      <c r="B37" s="90" t="s">
        <v>51</v>
      </c>
      <c r="C37" s="91"/>
      <c r="D37" s="92"/>
      <c r="E37" s="44"/>
      <c r="F37" s="22"/>
      <c r="G37" s="22"/>
      <c r="H37" s="49"/>
      <c r="I37" s="45">
        <v>10</v>
      </c>
      <c r="J37" s="50"/>
      <c r="K37" s="128"/>
    </row>
    <row r="38" spans="1:12" s="51" customFormat="1" ht="24" customHeight="1" x14ac:dyDescent="0.25">
      <c r="A38" s="44">
        <v>6</v>
      </c>
      <c r="B38" s="90" t="s">
        <v>52</v>
      </c>
      <c r="C38" s="91"/>
      <c r="D38" s="92"/>
      <c r="E38" s="44"/>
      <c r="F38" s="22"/>
      <c r="G38" s="22"/>
      <c r="H38" s="49"/>
      <c r="I38" s="45">
        <v>10</v>
      </c>
      <c r="J38" s="50"/>
      <c r="K38" s="128"/>
    </row>
    <row r="39" spans="1:12" s="55" customFormat="1" ht="24" customHeight="1" x14ac:dyDescent="0.25">
      <c r="A39" s="109" t="s">
        <v>15</v>
      </c>
      <c r="B39" s="109"/>
      <c r="C39" s="109"/>
      <c r="D39" s="109"/>
      <c r="E39" s="109"/>
      <c r="F39" s="109"/>
      <c r="G39" s="109"/>
      <c r="H39" s="109"/>
      <c r="I39" s="7">
        <f>I26+I31+I33+I35+I37+I38</f>
        <v>100</v>
      </c>
      <c r="J39" s="8"/>
      <c r="K39" s="129"/>
      <c r="L39" s="56"/>
    </row>
  </sheetData>
  <mergeCells count="36">
    <mergeCell ref="A39:H39"/>
    <mergeCell ref="I23:I24"/>
    <mergeCell ref="J23:J24"/>
    <mergeCell ref="K23:K24"/>
    <mergeCell ref="B26:D26"/>
    <mergeCell ref="B27:D27"/>
    <mergeCell ref="B28:D28"/>
    <mergeCell ref="B29:D29"/>
    <mergeCell ref="B30:D30"/>
    <mergeCell ref="B31:D31"/>
    <mergeCell ref="B33:D33"/>
    <mergeCell ref="B38:D38"/>
    <mergeCell ref="A25:K25"/>
    <mergeCell ref="K26:K39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19:D19"/>
    <mergeCell ref="B37:D37"/>
    <mergeCell ref="B36:D36"/>
    <mergeCell ref="B35:D35"/>
    <mergeCell ref="B34:D34"/>
    <mergeCell ref="B32:D32"/>
    <mergeCell ref="A23:A24"/>
    <mergeCell ref="B23:D24"/>
    <mergeCell ref="E23:E24"/>
    <mergeCell ref="F23:H23"/>
    <mergeCell ref="F13:F18"/>
    <mergeCell ref="G13:G18"/>
    <mergeCell ref="H13:H18"/>
  </mergeCells>
  <pageMargins left="0.70866141732283472" right="0.70866141732283472" top="0.74803149606299213" bottom="0.31496062992125984" header="0.31496062992125984" footer="0.31496062992125984"/>
  <pageSetup paperSize="9" scale="56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 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 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2024-11-24T05:38:18Z</cp:lastPrinted>
  <dcterms:created xsi:type="dcterms:W3CDTF">2021-11-29T04:23:48Z</dcterms:created>
  <dcterms:modified xsi:type="dcterms:W3CDTF">2024-11-25T03:46:40Z</dcterms:modified>
</cp:coreProperties>
</file>