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87254D95-0963-4CC8-8189-65D4C4CDB05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สจป.ที่ 2 (ชร)" sheetId="15" r:id="rId1"/>
    <sheet name="สจป.ที่ 3 สข.พร" sheetId="3" r:id="rId2"/>
    <sheet name="สจป.ที่ 4 สข.พล" sheetId="8" r:id="rId3"/>
  </sheets>
  <definedNames>
    <definedName name="_xlnm.Print_Area" localSheetId="2">'สจป.ที่ 4 สข.พล'!$A$1:$K$34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3" l="1"/>
  <c r="I31" i="15" l="1"/>
  <c r="I28" i="15"/>
  <c r="I23" i="15"/>
  <c r="I21" i="15"/>
  <c r="F14" i="15"/>
  <c r="F14" i="8"/>
  <c r="F14" i="3"/>
  <c r="I31" i="8"/>
  <c r="I28" i="8"/>
  <c r="I23" i="8"/>
  <c r="I21" i="8"/>
  <c r="I34" i="8" s="1"/>
  <c r="I34" i="15" l="1"/>
  <c r="I31" i="3"/>
  <c r="I28" i="3"/>
  <c r="I23" i="3"/>
  <c r="I21" i="3"/>
</calcChain>
</file>

<file path=xl/sharedStrings.xml><?xml version="1.0" encoding="utf-8"?>
<sst xmlns="http://schemas.openxmlformats.org/spreadsheetml/2006/main" count="138" uniqueCount="44">
  <si>
    <t>รอบ xxxxxxxxxx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</si>
  <si>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</si>
  <si>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</si>
  <si>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</si>
  <si>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</si>
  <si>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</si>
  <si>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</si>
  <si>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</si>
  <si>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</si>
  <si>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</si>
  <si>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</si>
  <si>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</si>
  <si>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</si>
  <si>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</si>
  <si>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</si>
  <si>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</si>
  <si>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</si>
  <si>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3 สาขาแพร่</t>
  </si>
  <si>
    <t>สำนักจัดการทรัพยากรป่าไม้ที่ 4 สาขาพิษณุโลก</t>
  </si>
  <si>
    <t>กิจกรรม/งานที่ปฏิบัติ (หน่วยนับ)</t>
  </si>
  <si>
    <t>แผน/ผลการดำเนินงาน</t>
  </si>
  <si>
    <t>กิจกรรมฟื้นฟูระบบนิเวศในพื้นที่ป่าสงวนแห่งชาติ</t>
  </si>
  <si>
    <t>ปลูกป่าทั่วไป (ไร่)</t>
  </si>
  <si>
    <t>ขั้นตอนการดำเนินงาน (หน่วยนับ)</t>
  </si>
  <si>
    <t>ค่าเป้าหมาย
ตามแผน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</si>
  <si>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</si>
  <si>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</si>
  <si>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สำรวจและรังวัดแนวเขต (ไร่)</t>
  </si>
  <si>
    <t>สำรวจและรังวัดแนวเขตแปลงปลูกและทางตรวจการ (ไร่)</t>
  </si>
  <si>
    <t>เตรียมพื้นที่ (ไร่)</t>
  </si>
  <si>
    <t>ทำทางตรวจการ (ไร่)</t>
  </si>
  <si>
    <t>ทำแนวกันไฟ (ไร่)</t>
  </si>
  <si>
    <t>ถาง (ไร่)</t>
  </si>
  <si>
    <r>
      <t xml:space="preserve">เก็บ ริบ </t>
    </r>
    <r>
      <rPr>
        <sz val="16"/>
        <rFont val="TH SarabunPSK"/>
        <family val="2"/>
      </rPr>
      <t xml:space="preserve">สุม </t>
    </r>
    <r>
      <rPr>
        <sz val="16"/>
        <color theme="1"/>
        <rFont val="TH SarabunPSK"/>
        <family val="2"/>
      </rPr>
      <t>(ไร่)</t>
    </r>
  </si>
  <si>
    <t>ปลูกต้นไม้ (ไร่)</t>
  </si>
  <si>
    <t>ทำหลักและปักหมายแนว (ไร่)</t>
  </si>
  <si>
    <t>ปลูกและการขนกล้า (ไร่)</t>
  </si>
  <si>
    <t>กำจัดวัชพืชหลังปลูกและการปลูกซ่อม (ไร่)</t>
  </si>
  <si>
    <t>ดายวัชพืชหลังปลูก (ไร่)</t>
  </si>
  <si>
    <t>นับอัตราการรอดตายและปลูกซ่อม (ไร่)</t>
  </si>
  <si>
    <t>รวม</t>
  </si>
  <si>
    <t>งานปลูกป่าทั่วไป (ไร่)</t>
  </si>
  <si>
    <t>สำนักจัดการทรัพยากรป่าไม้ที่ 2 (เชียงราย)</t>
  </si>
  <si>
    <t>งานฟื้นฟูระบบนิเวศในพื้นที่ป่าสงวนแห่งชาติ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</si>
</sst>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TH SarabunIT๙"/>
      <family val="2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  <charset val="222"/>
    </font>
    <font>
      <sz val="16"/>
      <name val="TH SarabunIT๙"/>
      <family val="2"/>
      <charset val="222"/>
    </font>
    <font>
      <sz val="16"/>
      <color theme="1"/>
      <name val="TH Niramit AS"/>
      <family val="2"/>
      <charset val="22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color indexed="8"/>
      <name val="TH SarabunPSK"/>
      <family val="2"/>
      <charset val="222"/>
    </font>
    <font>
      <b/>
      <sz val="16"/>
      <color indexed="8"/>
      <name val="TH SarabunIT๙"/>
      <family val="2"/>
      <charset val="222"/>
    </font>
    <font>
      <b/>
      <sz val="16"/>
      <color theme="1"/>
      <name val="TH SarabunIT๙"/>
      <family val="2"/>
      <charset val="222"/>
    </font>
    <font>
      <b/>
      <sz val="16"/>
      <name val="TH SarabunPSK"/>
      <family val="2"/>
      <charset val="222"/>
    </font>
    <font>
      <b/>
      <sz val="16"/>
      <name val="TH SarabunIT๙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" xfId="2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0" fontId="14" fillId="3" borderId="2" xfId="0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3" xfId="2" xr:uid="{FB4BC15D-D4E4-4792-8898-A9D847B117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DDF1D-C2B8-4782-9262-86CABDB1296B}">
  <sheetPr>
    <tabColor rgb="FF00B0F0"/>
    <pageSetUpPr fitToPage="1"/>
  </sheetPr>
  <dimension ref="A1:M34"/>
  <sheetViews>
    <sheetView tabSelected="1" view="pageBreakPreview" topLeftCell="A4" zoomScaleNormal="100" zoomScaleSheetLayoutView="100" workbookViewId="0">
      <selection activeCell="A14" sqref="A14:XFD14"/>
    </sheetView>
  </sheetViews>
  <sheetFormatPr defaultColWidth="9.140625" defaultRowHeight="21" x14ac:dyDescent="0.35"/>
  <cols>
    <col min="1" max="1" width="8.5703125" style="3" customWidth="1"/>
    <col min="2" max="2" width="31.5703125" style="3" customWidth="1"/>
    <col min="3" max="9" width="14.5703125" style="3" customWidth="1"/>
    <col min="10" max="10" width="12.5703125" style="3" customWidth="1"/>
    <col min="11" max="11" width="15.28515625" style="3" customWidth="1"/>
    <col min="12" max="12" width="20.5703125" style="3" hidden="1" customWidth="1"/>
    <col min="13" max="16384" width="9.140625" style="3"/>
  </cols>
  <sheetData>
    <row r="1" spans="1:12" ht="23.25" x14ac:dyDescent="0.35">
      <c r="A1" s="69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3.25" x14ac:dyDescent="0.35">
      <c r="A3" s="69" t="s">
        <v>42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3.25" x14ac:dyDescent="0.35">
      <c r="A4" s="69" t="s">
        <v>21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6" customHeight="1" x14ac:dyDescent="0.35">
      <c r="B5" s="4"/>
    </row>
    <row r="6" spans="1:12" x14ac:dyDescent="0.35">
      <c r="A6" s="4" t="s">
        <v>1</v>
      </c>
      <c r="B6" s="4"/>
    </row>
    <row r="7" spans="1:12" x14ac:dyDescent="0.35">
      <c r="A7" s="3" t="s">
        <v>26</v>
      </c>
    </row>
    <row r="8" spans="1:12" x14ac:dyDescent="0.35">
      <c r="A8" s="3" t="s">
        <v>2</v>
      </c>
    </row>
    <row r="9" spans="1:12" ht="7.5" customHeight="1" x14ac:dyDescent="0.35"/>
    <row r="10" spans="1:12" s="34" customFormat="1" x14ac:dyDescent="0.25">
      <c r="A10" s="62" t="s">
        <v>7</v>
      </c>
      <c r="B10" s="62" t="s">
        <v>19</v>
      </c>
      <c r="C10" s="62" t="s">
        <v>20</v>
      </c>
      <c r="D10" s="62"/>
      <c r="E10" s="62"/>
      <c r="F10" s="62" t="s">
        <v>6</v>
      </c>
      <c r="G10" s="62"/>
      <c r="H10" s="62"/>
    </row>
    <row r="11" spans="1:12" s="34" customFormat="1" x14ac:dyDescent="0.25">
      <c r="A11" s="62"/>
      <c r="B11" s="6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34" customFormat="1" x14ac:dyDescent="0.25">
      <c r="A12" s="52" t="s">
        <v>43</v>
      </c>
      <c r="B12" s="53"/>
      <c r="C12" s="53"/>
      <c r="D12" s="53"/>
      <c r="E12" s="53"/>
      <c r="F12" s="53"/>
      <c r="G12" s="53"/>
      <c r="H12" s="54"/>
    </row>
    <row r="13" spans="1:12" s="42" customFormat="1" x14ac:dyDescent="0.25">
      <c r="A13" s="17">
        <v>1</v>
      </c>
      <c r="B13" s="18" t="s">
        <v>22</v>
      </c>
      <c r="C13" s="15"/>
      <c r="D13" s="41"/>
      <c r="E13" s="41"/>
      <c r="F13" s="13"/>
      <c r="G13" s="41"/>
      <c r="H13" s="41"/>
    </row>
    <row r="14" spans="1:12" s="46" customFormat="1" x14ac:dyDescent="0.25">
      <c r="A14" s="73" t="s">
        <v>40</v>
      </c>
      <c r="B14" s="74"/>
      <c r="C14" s="74"/>
      <c r="D14" s="75"/>
      <c r="E14" s="44"/>
      <c r="F14" s="45">
        <f>F13</f>
        <v>0</v>
      </c>
      <c r="G14" s="44"/>
      <c r="H14" s="44"/>
    </row>
    <row r="15" spans="1:12" ht="7.5" customHeight="1" x14ac:dyDescent="0.35"/>
    <row r="16" spans="1:12" ht="20.25" customHeight="1" x14ac:dyDescent="0.35">
      <c r="A16" s="3" t="s">
        <v>8</v>
      </c>
    </row>
    <row r="17" spans="1:13" ht="7.5" customHeight="1" x14ac:dyDescent="0.35"/>
    <row r="18" spans="1:13" ht="47.25" customHeight="1" x14ac:dyDescent="0.35">
      <c r="A18" s="61" t="s">
        <v>7</v>
      </c>
      <c r="B18" s="63" t="s">
        <v>23</v>
      </c>
      <c r="C18" s="64"/>
      <c r="D18" s="65"/>
      <c r="E18" s="61" t="s">
        <v>24</v>
      </c>
      <c r="F18" s="61" t="s">
        <v>16</v>
      </c>
      <c r="G18" s="61"/>
      <c r="H18" s="61"/>
      <c r="I18" s="61" t="s">
        <v>12</v>
      </c>
      <c r="J18" s="61" t="s">
        <v>13</v>
      </c>
      <c r="K18" s="62" t="s">
        <v>14</v>
      </c>
      <c r="L18" s="6"/>
      <c r="M18" s="6"/>
    </row>
    <row r="19" spans="1:13" ht="42" x14ac:dyDescent="0.35">
      <c r="A19" s="61"/>
      <c r="B19" s="66"/>
      <c r="C19" s="67"/>
      <c r="D19" s="68"/>
      <c r="E19" s="61"/>
      <c r="F19" s="7" t="s">
        <v>9</v>
      </c>
      <c r="G19" s="7" t="s">
        <v>10</v>
      </c>
      <c r="H19" s="7" t="s">
        <v>11</v>
      </c>
      <c r="I19" s="61"/>
      <c r="J19" s="61"/>
      <c r="K19" s="62"/>
      <c r="L19" s="6"/>
      <c r="M19" s="6"/>
    </row>
    <row r="20" spans="1:13" x14ac:dyDescent="0.35">
      <c r="A20" s="55" t="s">
        <v>41</v>
      </c>
      <c r="B20" s="56"/>
      <c r="C20" s="56"/>
      <c r="D20" s="56"/>
      <c r="E20" s="56"/>
      <c r="F20" s="56"/>
      <c r="G20" s="56"/>
      <c r="H20" s="56"/>
      <c r="I20" s="56"/>
      <c r="J20" s="56"/>
      <c r="K20" s="57"/>
      <c r="L20" s="6"/>
      <c r="M20" s="6"/>
    </row>
    <row r="21" spans="1:13" s="30" customFormat="1" x14ac:dyDescent="0.25">
      <c r="A21" s="26">
        <v>1</v>
      </c>
      <c r="B21" s="58" t="s">
        <v>27</v>
      </c>
      <c r="C21" s="59"/>
      <c r="D21" s="60"/>
      <c r="E21" s="27"/>
      <c r="F21" s="28"/>
      <c r="G21" s="28"/>
      <c r="H21" s="28"/>
      <c r="I21" s="26">
        <f>SUM(I22)</f>
        <v>20</v>
      </c>
      <c r="J21" s="29"/>
      <c r="K21" s="19"/>
    </row>
    <row r="22" spans="1:13" s="34" customFormat="1" x14ac:dyDescent="0.25">
      <c r="A22" s="25">
        <v>1.1000000000000001</v>
      </c>
      <c r="B22" s="48" t="s">
        <v>28</v>
      </c>
      <c r="C22" s="49"/>
      <c r="D22" s="50"/>
      <c r="E22" s="31"/>
      <c r="F22" s="32"/>
      <c r="G22" s="32"/>
      <c r="H22" s="32"/>
      <c r="I22" s="25">
        <v>20</v>
      </c>
      <c r="J22" s="33"/>
      <c r="K22" s="19"/>
    </row>
    <row r="23" spans="1:13" s="30" customFormat="1" x14ac:dyDescent="0.25">
      <c r="A23" s="26">
        <v>2</v>
      </c>
      <c r="B23" s="58" t="s">
        <v>29</v>
      </c>
      <c r="C23" s="59"/>
      <c r="D23" s="60"/>
      <c r="E23" s="27"/>
      <c r="F23" s="28"/>
      <c r="G23" s="28"/>
      <c r="H23" s="28"/>
      <c r="I23" s="26">
        <f>SUM(I24:I27)</f>
        <v>30</v>
      </c>
      <c r="J23" s="29"/>
      <c r="K23" s="19"/>
    </row>
    <row r="24" spans="1:13" s="34" customFormat="1" x14ac:dyDescent="0.25">
      <c r="A24" s="25">
        <v>2.1</v>
      </c>
      <c r="B24" s="48" t="s">
        <v>30</v>
      </c>
      <c r="C24" s="49"/>
      <c r="D24" s="50"/>
      <c r="E24" s="31"/>
      <c r="F24" s="32"/>
      <c r="G24" s="32"/>
      <c r="H24" s="32"/>
      <c r="I24" s="25">
        <v>8</v>
      </c>
      <c r="J24" s="33"/>
      <c r="K24" s="19"/>
    </row>
    <row r="25" spans="1:13" s="34" customFormat="1" x14ac:dyDescent="0.25">
      <c r="A25" s="25">
        <v>2.2000000000000002</v>
      </c>
      <c r="B25" s="48" t="s">
        <v>31</v>
      </c>
      <c r="C25" s="49"/>
      <c r="D25" s="50"/>
      <c r="E25" s="31"/>
      <c r="F25" s="32"/>
      <c r="G25" s="32"/>
      <c r="H25" s="32"/>
      <c r="I25" s="25">
        <v>8</v>
      </c>
      <c r="J25" s="33"/>
      <c r="K25" s="19"/>
    </row>
    <row r="26" spans="1:13" s="34" customFormat="1" x14ac:dyDescent="0.25">
      <c r="A26" s="25">
        <v>2.2999999999999998</v>
      </c>
      <c r="B26" s="48" t="s">
        <v>32</v>
      </c>
      <c r="C26" s="49"/>
      <c r="D26" s="50"/>
      <c r="E26" s="31"/>
      <c r="F26" s="32"/>
      <c r="G26" s="32"/>
      <c r="H26" s="32"/>
      <c r="I26" s="25">
        <v>10</v>
      </c>
      <c r="J26" s="33"/>
      <c r="K26" s="19"/>
    </row>
    <row r="27" spans="1:13" s="34" customFormat="1" x14ac:dyDescent="0.25">
      <c r="A27" s="25">
        <v>2.4</v>
      </c>
      <c r="B27" s="48" t="s">
        <v>33</v>
      </c>
      <c r="C27" s="49"/>
      <c r="D27" s="50"/>
      <c r="E27" s="31"/>
      <c r="F27" s="32"/>
      <c r="G27" s="32"/>
      <c r="H27" s="32"/>
      <c r="I27" s="25">
        <v>4</v>
      </c>
      <c r="J27" s="33"/>
      <c r="K27" s="19"/>
    </row>
    <row r="28" spans="1:13" s="30" customFormat="1" x14ac:dyDescent="0.25">
      <c r="A28" s="26">
        <v>3</v>
      </c>
      <c r="B28" s="58" t="s">
        <v>34</v>
      </c>
      <c r="C28" s="59"/>
      <c r="D28" s="60"/>
      <c r="E28" s="27"/>
      <c r="F28" s="28"/>
      <c r="G28" s="28"/>
      <c r="H28" s="28"/>
      <c r="I28" s="26">
        <f>SUM(I29:I30)</f>
        <v>30</v>
      </c>
      <c r="J28" s="29"/>
      <c r="K28" s="19"/>
    </row>
    <row r="29" spans="1:13" s="34" customFormat="1" x14ac:dyDescent="0.25">
      <c r="A29" s="25">
        <v>3.1</v>
      </c>
      <c r="B29" s="48" t="s">
        <v>35</v>
      </c>
      <c r="C29" s="49"/>
      <c r="D29" s="50"/>
      <c r="E29" s="31"/>
      <c r="F29" s="32"/>
      <c r="G29" s="32"/>
      <c r="H29" s="32"/>
      <c r="I29" s="25">
        <v>10</v>
      </c>
      <c r="J29" s="33"/>
      <c r="K29" s="19"/>
    </row>
    <row r="30" spans="1:13" s="34" customFormat="1" x14ac:dyDescent="0.25">
      <c r="A30" s="25">
        <v>3.2</v>
      </c>
      <c r="B30" s="48" t="s">
        <v>36</v>
      </c>
      <c r="C30" s="49"/>
      <c r="D30" s="50"/>
      <c r="E30" s="31"/>
      <c r="F30" s="32"/>
      <c r="G30" s="32"/>
      <c r="H30" s="32"/>
      <c r="I30" s="25">
        <v>20</v>
      </c>
      <c r="J30" s="33"/>
      <c r="K30" s="19"/>
    </row>
    <row r="31" spans="1:13" s="30" customFormat="1" x14ac:dyDescent="0.25">
      <c r="A31" s="26">
        <v>4</v>
      </c>
      <c r="B31" s="58" t="s">
        <v>37</v>
      </c>
      <c r="C31" s="59"/>
      <c r="D31" s="60"/>
      <c r="E31" s="27"/>
      <c r="F31" s="28"/>
      <c r="G31" s="28"/>
      <c r="H31" s="28"/>
      <c r="I31" s="26">
        <f>SUM(I32:I33)</f>
        <v>20</v>
      </c>
      <c r="J31" s="29"/>
      <c r="K31" s="19"/>
    </row>
    <row r="32" spans="1:13" s="34" customFormat="1" x14ac:dyDescent="0.25">
      <c r="A32" s="25">
        <v>4.0999999999999996</v>
      </c>
      <c r="B32" s="48" t="s">
        <v>38</v>
      </c>
      <c r="C32" s="49"/>
      <c r="D32" s="50"/>
      <c r="E32" s="31"/>
      <c r="F32" s="32"/>
      <c r="G32" s="32"/>
      <c r="H32" s="32"/>
      <c r="I32" s="25">
        <v>10</v>
      </c>
      <c r="J32" s="33"/>
      <c r="K32" s="19"/>
    </row>
    <row r="33" spans="1:12" s="34" customFormat="1" x14ac:dyDescent="0.25">
      <c r="A33" s="25">
        <v>4.2</v>
      </c>
      <c r="B33" s="48" t="s">
        <v>39</v>
      </c>
      <c r="C33" s="49"/>
      <c r="D33" s="50"/>
      <c r="E33" s="31"/>
      <c r="F33" s="32"/>
      <c r="G33" s="32"/>
      <c r="H33" s="32"/>
      <c r="I33" s="25">
        <v>10</v>
      </c>
      <c r="J33" s="33"/>
      <c r="K33" s="19"/>
    </row>
    <row r="34" spans="1:12" x14ac:dyDescent="0.35">
      <c r="A34" s="51" t="s">
        <v>15</v>
      </c>
      <c r="B34" s="51"/>
      <c r="C34" s="51"/>
      <c r="D34" s="51"/>
      <c r="E34" s="51"/>
      <c r="F34" s="51"/>
      <c r="G34" s="51"/>
      <c r="H34" s="51"/>
      <c r="I34" s="8">
        <f>SUM(I21,I23,I28,I31)</f>
        <v>100</v>
      </c>
      <c r="J34" s="9"/>
      <c r="K34" s="20"/>
      <c r="L34" s="10"/>
    </row>
  </sheetData>
  <mergeCells count="32">
    <mergeCell ref="E18:E19"/>
    <mergeCell ref="F18:H18"/>
    <mergeCell ref="I18:I19"/>
    <mergeCell ref="A1:L1"/>
    <mergeCell ref="A2:L2"/>
    <mergeCell ref="A3:L3"/>
    <mergeCell ref="A4:L4"/>
    <mergeCell ref="A10:A11"/>
    <mergeCell ref="B10:B11"/>
    <mergeCell ref="C10:E10"/>
    <mergeCell ref="F10:H10"/>
    <mergeCell ref="B25:D25"/>
    <mergeCell ref="B26:D26"/>
    <mergeCell ref="A14:D14"/>
    <mergeCell ref="A18:A19"/>
    <mergeCell ref="B18:D19"/>
    <mergeCell ref="B33:D33"/>
    <mergeCell ref="A34:H34"/>
    <mergeCell ref="A12:H12"/>
    <mergeCell ref="A20:K20"/>
    <mergeCell ref="B27:D27"/>
    <mergeCell ref="B28:D28"/>
    <mergeCell ref="B29:D29"/>
    <mergeCell ref="B30:D30"/>
    <mergeCell ref="B31:D31"/>
    <mergeCell ref="B32:D32"/>
    <mergeCell ref="J18:J19"/>
    <mergeCell ref="K18:K19"/>
    <mergeCell ref="B21:D21"/>
    <mergeCell ref="B22:D22"/>
    <mergeCell ref="B23:D23"/>
    <mergeCell ref="B24:D24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34"/>
  <sheetViews>
    <sheetView tabSelected="1" view="pageBreakPreview" topLeftCell="C1" zoomScaleNormal="100" zoomScaleSheetLayoutView="100" workbookViewId="0">
      <selection activeCell="A14" sqref="A14:XFD14"/>
    </sheetView>
  </sheetViews>
  <sheetFormatPr defaultColWidth="9.140625" defaultRowHeight="21" x14ac:dyDescent="0.35"/>
  <cols>
    <col min="1" max="1" width="10.5703125" style="3" customWidth="1"/>
    <col min="2" max="2" width="31.5703125" style="3" customWidth="1"/>
    <col min="3" max="9" width="14.5703125" style="3" customWidth="1"/>
    <col min="10" max="10" width="12.5703125" style="3" customWidth="1"/>
    <col min="11" max="11" width="15.28515625" style="3" customWidth="1"/>
    <col min="12" max="12" width="20.5703125" style="3" hidden="1" customWidth="1"/>
    <col min="13" max="16384" width="9.140625" style="3"/>
  </cols>
  <sheetData>
    <row r="1" spans="1:12" ht="23.25" x14ac:dyDescent="0.35">
      <c r="A1" s="69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3.25" x14ac:dyDescent="0.35">
      <c r="A3" s="69" t="s">
        <v>17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3.25" x14ac:dyDescent="0.35">
      <c r="A4" s="69" t="s">
        <v>21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6" customHeight="1" x14ac:dyDescent="0.35">
      <c r="B5" s="4"/>
    </row>
    <row r="6" spans="1:12" x14ac:dyDescent="0.35">
      <c r="A6" s="4" t="s">
        <v>1</v>
      </c>
      <c r="B6" s="4"/>
    </row>
    <row r="7" spans="1:12" x14ac:dyDescent="0.35">
      <c r="A7" s="3" t="s">
        <v>26</v>
      </c>
    </row>
    <row r="8" spans="1:12" x14ac:dyDescent="0.35">
      <c r="A8" s="3" t="s">
        <v>2</v>
      </c>
    </row>
    <row r="9" spans="1:12" ht="7.5" customHeight="1" x14ac:dyDescent="0.35"/>
    <row r="10" spans="1:12" s="34" customFormat="1" x14ac:dyDescent="0.25">
      <c r="A10" s="62" t="s">
        <v>7</v>
      </c>
      <c r="B10" s="62" t="s">
        <v>19</v>
      </c>
      <c r="C10" s="62" t="s">
        <v>20</v>
      </c>
      <c r="D10" s="62"/>
      <c r="E10" s="62"/>
      <c r="F10" s="62" t="s">
        <v>6</v>
      </c>
      <c r="G10" s="62"/>
      <c r="H10" s="62"/>
    </row>
    <row r="11" spans="1:12" s="34" customFormat="1" x14ac:dyDescent="0.25">
      <c r="A11" s="62"/>
      <c r="B11" s="6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34" customFormat="1" x14ac:dyDescent="0.25">
      <c r="A12" s="52" t="s">
        <v>43</v>
      </c>
      <c r="B12" s="53"/>
      <c r="C12" s="53"/>
      <c r="D12" s="53"/>
      <c r="E12" s="53"/>
      <c r="F12" s="53"/>
      <c r="G12" s="53"/>
      <c r="H12" s="54"/>
    </row>
    <row r="13" spans="1:12" s="42" customFormat="1" x14ac:dyDescent="0.25">
      <c r="A13" s="17">
        <v>1</v>
      </c>
      <c r="B13" s="18" t="s">
        <v>22</v>
      </c>
      <c r="C13" s="15"/>
      <c r="D13" s="41"/>
      <c r="E13" s="41"/>
      <c r="F13" s="13"/>
      <c r="G13" s="41"/>
      <c r="H13" s="41"/>
    </row>
    <row r="14" spans="1:12" s="46" customFormat="1" x14ac:dyDescent="0.25">
      <c r="A14" s="73" t="s">
        <v>40</v>
      </c>
      <c r="B14" s="74"/>
      <c r="C14" s="74"/>
      <c r="D14" s="75"/>
      <c r="E14" s="44"/>
      <c r="F14" s="45">
        <f>F13</f>
        <v>0</v>
      </c>
      <c r="G14" s="44"/>
      <c r="H14" s="44"/>
    </row>
    <row r="15" spans="1:12" ht="7.5" customHeight="1" x14ac:dyDescent="0.35"/>
    <row r="16" spans="1:12" ht="20.25" customHeight="1" x14ac:dyDescent="0.35">
      <c r="A16" s="3" t="s">
        <v>8</v>
      </c>
    </row>
    <row r="17" spans="1:13" ht="7.5" customHeight="1" x14ac:dyDescent="0.35"/>
    <row r="18" spans="1:13" ht="47.25" customHeight="1" x14ac:dyDescent="0.35">
      <c r="A18" s="61" t="s">
        <v>7</v>
      </c>
      <c r="B18" s="63" t="s">
        <v>23</v>
      </c>
      <c r="C18" s="64"/>
      <c r="D18" s="65"/>
      <c r="E18" s="61" t="s">
        <v>24</v>
      </c>
      <c r="F18" s="61" t="s">
        <v>16</v>
      </c>
      <c r="G18" s="61"/>
      <c r="H18" s="61"/>
      <c r="I18" s="61" t="s">
        <v>12</v>
      </c>
      <c r="J18" s="61" t="s">
        <v>13</v>
      </c>
      <c r="K18" s="62" t="s">
        <v>14</v>
      </c>
      <c r="L18" s="6"/>
      <c r="M18" s="6"/>
    </row>
    <row r="19" spans="1:13" ht="42" x14ac:dyDescent="0.35">
      <c r="A19" s="61"/>
      <c r="B19" s="66"/>
      <c r="C19" s="67"/>
      <c r="D19" s="68"/>
      <c r="E19" s="61"/>
      <c r="F19" s="7" t="s">
        <v>9</v>
      </c>
      <c r="G19" s="7" t="s">
        <v>10</v>
      </c>
      <c r="H19" s="7" t="s">
        <v>11</v>
      </c>
      <c r="I19" s="61"/>
      <c r="J19" s="61"/>
      <c r="K19" s="62"/>
      <c r="L19" s="6"/>
      <c r="M19" s="6"/>
    </row>
    <row r="20" spans="1:13" x14ac:dyDescent="0.35">
      <c r="A20" s="55" t="s">
        <v>41</v>
      </c>
      <c r="B20" s="56"/>
      <c r="C20" s="56"/>
      <c r="D20" s="56"/>
      <c r="E20" s="56"/>
      <c r="F20" s="56"/>
      <c r="G20" s="56"/>
      <c r="H20" s="56"/>
      <c r="I20" s="56"/>
      <c r="J20" s="56"/>
      <c r="K20" s="57"/>
      <c r="L20" s="6"/>
      <c r="M20" s="6"/>
    </row>
    <row r="21" spans="1:13" s="30" customFormat="1" x14ac:dyDescent="0.25">
      <c r="A21" s="26">
        <v>1</v>
      </c>
      <c r="B21" s="58" t="s">
        <v>27</v>
      </c>
      <c r="C21" s="59"/>
      <c r="D21" s="60"/>
      <c r="E21" s="27"/>
      <c r="F21" s="28"/>
      <c r="G21" s="28"/>
      <c r="H21" s="28"/>
      <c r="I21" s="26">
        <f>SUM(I22)</f>
        <v>20</v>
      </c>
      <c r="J21" s="29"/>
      <c r="K21" s="19"/>
    </row>
    <row r="22" spans="1:13" s="34" customFormat="1" x14ac:dyDescent="0.25">
      <c r="A22" s="25">
        <v>1.1000000000000001</v>
      </c>
      <c r="B22" s="48" t="s">
        <v>28</v>
      </c>
      <c r="C22" s="49"/>
      <c r="D22" s="50"/>
      <c r="E22" s="31"/>
      <c r="F22" s="32"/>
      <c r="G22" s="32"/>
      <c r="H22" s="32"/>
      <c r="I22" s="25">
        <v>20</v>
      </c>
      <c r="J22" s="33"/>
      <c r="K22" s="19"/>
    </row>
    <row r="23" spans="1:13" s="30" customFormat="1" x14ac:dyDescent="0.25">
      <c r="A23" s="26">
        <v>2</v>
      </c>
      <c r="B23" s="58" t="s">
        <v>29</v>
      </c>
      <c r="C23" s="59"/>
      <c r="D23" s="60"/>
      <c r="E23" s="27"/>
      <c r="F23" s="28"/>
      <c r="G23" s="28"/>
      <c r="H23" s="28"/>
      <c r="I23" s="26">
        <f>SUM(I24:I27)</f>
        <v>30</v>
      </c>
      <c r="J23" s="29"/>
      <c r="K23" s="19"/>
    </row>
    <row r="24" spans="1:13" s="34" customFormat="1" x14ac:dyDescent="0.25">
      <c r="A24" s="25">
        <v>2.1</v>
      </c>
      <c r="B24" s="48" t="s">
        <v>30</v>
      </c>
      <c r="C24" s="49"/>
      <c r="D24" s="50"/>
      <c r="E24" s="31"/>
      <c r="F24" s="32"/>
      <c r="G24" s="32"/>
      <c r="H24" s="32"/>
      <c r="I24" s="25">
        <v>8</v>
      </c>
      <c r="J24" s="33"/>
      <c r="K24" s="19"/>
    </row>
    <row r="25" spans="1:13" s="34" customFormat="1" x14ac:dyDescent="0.25">
      <c r="A25" s="25">
        <v>2.2000000000000002</v>
      </c>
      <c r="B25" s="48" t="s">
        <v>31</v>
      </c>
      <c r="C25" s="49"/>
      <c r="D25" s="50"/>
      <c r="E25" s="31"/>
      <c r="F25" s="32"/>
      <c r="G25" s="32"/>
      <c r="H25" s="32"/>
      <c r="I25" s="25">
        <v>8</v>
      </c>
      <c r="J25" s="33"/>
      <c r="K25" s="19"/>
    </row>
    <row r="26" spans="1:13" s="34" customFormat="1" x14ac:dyDescent="0.25">
      <c r="A26" s="25">
        <v>2.2999999999999998</v>
      </c>
      <c r="B26" s="48" t="s">
        <v>32</v>
      </c>
      <c r="C26" s="49"/>
      <c r="D26" s="50"/>
      <c r="E26" s="31"/>
      <c r="F26" s="32"/>
      <c r="G26" s="32"/>
      <c r="H26" s="32"/>
      <c r="I26" s="25">
        <v>10</v>
      </c>
      <c r="J26" s="33"/>
      <c r="K26" s="19"/>
    </row>
    <row r="27" spans="1:13" s="34" customFormat="1" x14ac:dyDescent="0.25">
      <c r="A27" s="25">
        <v>2.4</v>
      </c>
      <c r="B27" s="48" t="s">
        <v>33</v>
      </c>
      <c r="C27" s="49"/>
      <c r="D27" s="50"/>
      <c r="E27" s="31"/>
      <c r="F27" s="32"/>
      <c r="G27" s="32"/>
      <c r="H27" s="32"/>
      <c r="I27" s="25">
        <v>4</v>
      </c>
      <c r="J27" s="33"/>
      <c r="K27" s="19"/>
    </row>
    <row r="28" spans="1:13" s="30" customFormat="1" x14ac:dyDescent="0.25">
      <c r="A28" s="26">
        <v>3</v>
      </c>
      <c r="B28" s="58" t="s">
        <v>34</v>
      </c>
      <c r="C28" s="59"/>
      <c r="D28" s="60"/>
      <c r="E28" s="27"/>
      <c r="F28" s="28"/>
      <c r="G28" s="28"/>
      <c r="H28" s="28"/>
      <c r="I28" s="26">
        <f>SUM(I29:I30)</f>
        <v>30</v>
      </c>
      <c r="J28" s="29"/>
      <c r="K28" s="19"/>
    </row>
    <row r="29" spans="1:13" s="34" customFormat="1" x14ac:dyDescent="0.25">
      <c r="A29" s="25">
        <v>3.1</v>
      </c>
      <c r="B29" s="48" t="s">
        <v>35</v>
      </c>
      <c r="C29" s="49"/>
      <c r="D29" s="50"/>
      <c r="E29" s="31"/>
      <c r="F29" s="32"/>
      <c r="G29" s="32"/>
      <c r="H29" s="32"/>
      <c r="I29" s="25">
        <v>10</v>
      </c>
      <c r="J29" s="33"/>
      <c r="K29" s="19"/>
    </row>
    <row r="30" spans="1:13" s="34" customFormat="1" x14ac:dyDescent="0.25">
      <c r="A30" s="25">
        <v>3.2</v>
      </c>
      <c r="B30" s="48" t="s">
        <v>36</v>
      </c>
      <c r="C30" s="49"/>
      <c r="D30" s="50"/>
      <c r="E30" s="31"/>
      <c r="F30" s="32"/>
      <c r="G30" s="32"/>
      <c r="H30" s="32"/>
      <c r="I30" s="25">
        <v>20</v>
      </c>
      <c r="J30" s="33"/>
      <c r="K30" s="19"/>
    </row>
    <row r="31" spans="1:13" s="30" customFormat="1" x14ac:dyDescent="0.25">
      <c r="A31" s="26">
        <v>4</v>
      </c>
      <c r="B31" s="58" t="s">
        <v>37</v>
      </c>
      <c r="C31" s="59"/>
      <c r="D31" s="60"/>
      <c r="E31" s="27"/>
      <c r="F31" s="28"/>
      <c r="G31" s="28"/>
      <c r="H31" s="28"/>
      <c r="I31" s="26">
        <f>SUM(I32:I33)</f>
        <v>20</v>
      </c>
      <c r="J31" s="29"/>
      <c r="K31" s="19"/>
    </row>
    <row r="32" spans="1:13" s="34" customFormat="1" x14ac:dyDescent="0.25">
      <c r="A32" s="25">
        <v>4.0999999999999996</v>
      </c>
      <c r="B32" s="48" t="s">
        <v>38</v>
      </c>
      <c r="C32" s="49"/>
      <c r="D32" s="50"/>
      <c r="E32" s="31"/>
      <c r="F32" s="32"/>
      <c r="G32" s="32"/>
      <c r="H32" s="32"/>
      <c r="I32" s="25">
        <v>10</v>
      </c>
      <c r="J32" s="33"/>
      <c r="K32" s="19"/>
    </row>
    <row r="33" spans="1:12" s="34" customFormat="1" x14ac:dyDescent="0.25">
      <c r="A33" s="25">
        <v>4.2</v>
      </c>
      <c r="B33" s="48" t="s">
        <v>39</v>
      </c>
      <c r="C33" s="49"/>
      <c r="D33" s="50"/>
      <c r="E33" s="31"/>
      <c r="F33" s="32"/>
      <c r="G33" s="32"/>
      <c r="H33" s="32"/>
      <c r="I33" s="25">
        <v>10</v>
      </c>
      <c r="J33" s="33"/>
      <c r="K33" s="19"/>
    </row>
    <row r="34" spans="1:12" x14ac:dyDescent="0.35">
      <c r="A34" s="51" t="s">
        <v>15</v>
      </c>
      <c r="B34" s="51"/>
      <c r="C34" s="51"/>
      <c r="D34" s="51"/>
      <c r="E34" s="51"/>
      <c r="F34" s="51"/>
      <c r="G34" s="51"/>
      <c r="H34" s="51"/>
      <c r="I34" s="8">
        <f>SUM(I21,I23,I28,I31)</f>
        <v>100</v>
      </c>
      <c r="J34" s="9"/>
      <c r="K34" s="20"/>
      <c r="L34" s="10"/>
    </row>
  </sheetData>
  <mergeCells count="32">
    <mergeCell ref="A1:L1"/>
    <mergeCell ref="A2:L2"/>
    <mergeCell ref="A3:L3"/>
    <mergeCell ref="A4:L4"/>
    <mergeCell ref="A10:A11"/>
    <mergeCell ref="B10:B11"/>
    <mergeCell ref="C10:E10"/>
    <mergeCell ref="F10:H10"/>
    <mergeCell ref="A34:H34"/>
    <mergeCell ref="J18:J19"/>
    <mergeCell ref="A18:A19"/>
    <mergeCell ref="K18:K19"/>
    <mergeCell ref="B21:D21"/>
    <mergeCell ref="B22:D22"/>
    <mergeCell ref="B23:D23"/>
    <mergeCell ref="B28:D28"/>
    <mergeCell ref="B29:D29"/>
    <mergeCell ref="B30:D30"/>
    <mergeCell ref="B31:D31"/>
    <mergeCell ref="B32:D32"/>
    <mergeCell ref="I18:I19"/>
    <mergeCell ref="B25:D25"/>
    <mergeCell ref="B26:D26"/>
    <mergeCell ref="B27:D27"/>
    <mergeCell ref="A12:H12"/>
    <mergeCell ref="A20:K20"/>
    <mergeCell ref="B33:D33"/>
    <mergeCell ref="E18:E19"/>
    <mergeCell ref="F18:H18"/>
    <mergeCell ref="B18:D19"/>
    <mergeCell ref="A14:D14"/>
    <mergeCell ref="B24:D24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N34"/>
  <sheetViews>
    <sheetView tabSelected="1" view="pageBreakPreview" zoomScaleNormal="100" zoomScaleSheetLayoutView="100" workbookViewId="0">
      <selection activeCell="A14" sqref="A14:XFD14"/>
    </sheetView>
  </sheetViews>
  <sheetFormatPr defaultColWidth="9.140625" defaultRowHeight="20.25" x14ac:dyDescent="0.3"/>
  <cols>
    <col min="1" max="1" width="10.5703125" style="1" customWidth="1"/>
    <col min="2" max="2" width="31.5703125" style="1" customWidth="1"/>
    <col min="3" max="9" width="14.5703125" style="1" customWidth="1"/>
    <col min="10" max="10" width="12.5703125" style="1" customWidth="1"/>
    <col min="11" max="11" width="15.7109375" style="1" customWidth="1"/>
    <col min="12" max="12" width="20.5703125" style="1" customWidth="1"/>
    <col min="13" max="16384" width="9.140625" style="1"/>
  </cols>
  <sheetData>
    <row r="1" spans="1:12" ht="23.25" x14ac:dyDescent="0.3">
      <c r="A1" s="69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1"/>
    </row>
    <row r="2" spans="1:12" ht="23.25" x14ac:dyDescent="0.3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1"/>
    </row>
    <row r="3" spans="1:12" ht="23.25" x14ac:dyDescent="0.3">
      <c r="A3" s="69" t="s">
        <v>18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11"/>
    </row>
    <row r="4" spans="1:12" ht="23.25" x14ac:dyDescent="0.3">
      <c r="A4" s="69" t="s">
        <v>21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1"/>
    </row>
    <row r="5" spans="1:12" ht="6" customHeight="1" x14ac:dyDescent="0.3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1" x14ac:dyDescent="0.35">
      <c r="A6" s="4" t="s">
        <v>1</v>
      </c>
      <c r="B6" s="4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1" x14ac:dyDescent="0.35">
      <c r="A7" s="3" t="s">
        <v>26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1" x14ac:dyDescent="0.35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7.5" customHeigh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s="39" customFormat="1" ht="21" x14ac:dyDescent="0.25">
      <c r="A10" s="62" t="s">
        <v>7</v>
      </c>
      <c r="B10" s="62" t="s">
        <v>19</v>
      </c>
      <c r="C10" s="62" t="s">
        <v>20</v>
      </c>
      <c r="D10" s="62"/>
      <c r="E10" s="62"/>
      <c r="F10" s="62" t="s">
        <v>6</v>
      </c>
      <c r="G10" s="62"/>
      <c r="H10" s="62"/>
      <c r="I10" s="34"/>
      <c r="J10" s="34"/>
      <c r="K10" s="34"/>
      <c r="L10" s="34"/>
    </row>
    <row r="11" spans="1:12" s="39" customFormat="1" ht="21" x14ac:dyDescent="0.25">
      <c r="A11" s="62"/>
      <c r="B11" s="6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  <c r="I11" s="34"/>
      <c r="J11" s="34"/>
      <c r="K11" s="34"/>
      <c r="L11" s="34"/>
    </row>
    <row r="12" spans="1:12" s="39" customFormat="1" ht="21" x14ac:dyDescent="0.25">
      <c r="A12" s="52" t="s">
        <v>43</v>
      </c>
      <c r="B12" s="53"/>
      <c r="C12" s="53"/>
      <c r="D12" s="53"/>
      <c r="E12" s="53"/>
      <c r="F12" s="53"/>
      <c r="G12" s="53"/>
      <c r="H12" s="54"/>
      <c r="I12" s="34"/>
      <c r="J12" s="34"/>
      <c r="K12" s="34"/>
      <c r="L12" s="34"/>
    </row>
    <row r="13" spans="1:12" s="43" customFormat="1" ht="21" x14ac:dyDescent="0.25">
      <c r="A13" s="17">
        <v>1</v>
      </c>
      <c r="B13" s="18" t="s">
        <v>22</v>
      </c>
      <c r="C13" s="16"/>
      <c r="D13" s="41"/>
      <c r="E13" s="41"/>
      <c r="F13" s="14"/>
      <c r="G13" s="41"/>
      <c r="H13" s="41"/>
      <c r="I13" s="42"/>
      <c r="J13" s="42"/>
      <c r="K13" s="42"/>
      <c r="L13" s="42"/>
    </row>
    <row r="14" spans="1:12" s="47" customFormat="1" ht="21" x14ac:dyDescent="0.25">
      <c r="A14" s="73" t="s">
        <v>40</v>
      </c>
      <c r="B14" s="74"/>
      <c r="C14" s="74"/>
      <c r="D14" s="75"/>
      <c r="E14" s="44"/>
      <c r="F14" s="45">
        <f>F13</f>
        <v>0</v>
      </c>
      <c r="G14" s="44"/>
      <c r="H14" s="44"/>
      <c r="I14" s="46"/>
      <c r="J14" s="46"/>
      <c r="K14" s="46"/>
      <c r="L14" s="46"/>
    </row>
    <row r="15" spans="1:12" ht="7.5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20.25" customHeight="1" x14ac:dyDescent="0.35">
      <c r="A16" s="3" t="s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4" ht="7.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4" ht="47.25" customHeight="1" x14ac:dyDescent="0.3">
      <c r="A18" s="61" t="s">
        <v>7</v>
      </c>
      <c r="B18" s="63" t="s">
        <v>23</v>
      </c>
      <c r="C18" s="64"/>
      <c r="D18" s="65"/>
      <c r="E18" s="61" t="s">
        <v>24</v>
      </c>
      <c r="F18" s="61" t="s">
        <v>16</v>
      </c>
      <c r="G18" s="61"/>
      <c r="H18" s="61"/>
      <c r="I18" s="61" t="s">
        <v>12</v>
      </c>
      <c r="J18" s="61" t="s">
        <v>13</v>
      </c>
      <c r="K18" s="62" t="s">
        <v>14</v>
      </c>
      <c r="L18" s="6"/>
      <c r="M18" s="2"/>
      <c r="N18" s="2"/>
    </row>
    <row r="19" spans="1:14" ht="42" x14ac:dyDescent="0.3">
      <c r="A19" s="61"/>
      <c r="B19" s="66"/>
      <c r="C19" s="67"/>
      <c r="D19" s="68"/>
      <c r="E19" s="61"/>
      <c r="F19" s="7" t="s">
        <v>9</v>
      </c>
      <c r="G19" s="7" t="s">
        <v>10</v>
      </c>
      <c r="H19" s="7" t="s">
        <v>11</v>
      </c>
      <c r="I19" s="61"/>
      <c r="J19" s="61"/>
      <c r="K19" s="62"/>
      <c r="L19" s="6"/>
      <c r="M19" s="2"/>
      <c r="N19" s="2"/>
    </row>
    <row r="20" spans="1:14" ht="21" x14ac:dyDescent="0.3">
      <c r="A20" s="55" t="s">
        <v>41</v>
      </c>
      <c r="B20" s="56"/>
      <c r="C20" s="56"/>
      <c r="D20" s="56"/>
      <c r="E20" s="56"/>
      <c r="F20" s="56"/>
      <c r="G20" s="56"/>
      <c r="H20" s="56"/>
      <c r="I20" s="56"/>
      <c r="J20" s="56"/>
      <c r="K20" s="57"/>
      <c r="L20" s="6"/>
      <c r="M20" s="2"/>
      <c r="N20" s="2"/>
    </row>
    <row r="21" spans="1:14" s="38" customFormat="1" ht="21" x14ac:dyDescent="0.25">
      <c r="A21" s="24">
        <v>1</v>
      </c>
      <c r="B21" s="70" t="s">
        <v>27</v>
      </c>
      <c r="C21" s="71"/>
      <c r="D21" s="72"/>
      <c r="E21" s="21"/>
      <c r="F21" s="35"/>
      <c r="G21" s="35"/>
      <c r="H21" s="35"/>
      <c r="I21" s="24">
        <f>SUM(I22)</f>
        <v>20</v>
      </c>
      <c r="J21" s="36"/>
      <c r="K21" s="19"/>
      <c r="L21" s="37"/>
    </row>
    <row r="22" spans="1:14" s="39" customFormat="1" ht="21" x14ac:dyDescent="0.25">
      <c r="A22" s="25">
        <v>1.1000000000000001</v>
      </c>
      <c r="B22" s="48" t="s">
        <v>28</v>
      </c>
      <c r="C22" s="49"/>
      <c r="D22" s="50"/>
      <c r="E22" s="22"/>
      <c r="F22" s="32"/>
      <c r="G22" s="32"/>
      <c r="H22" s="32"/>
      <c r="I22" s="25">
        <v>20</v>
      </c>
      <c r="J22" s="33"/>
      <c r="K22" s="19"/>
      <c r="L22" s="34"/>
    </row>
    <row r="23" spans="1:14" s="40" customFormat="1" ht="21" x14ac:dyDescent="0.25">
      <c r="A23" s="26">
        <v>2</v>
      </c>
      <c r="B23" s="58" t="s">
        <v>29</v>
      </c>
      <c r="C23" s="59"/>
      <c r="D23" s="60"/>
      <c r="E23" s="23"/>
      <c r="F23" s="28"/>
      <c r="G23" s="28"/>
      <c r="H23" s="28"/>
      <c r="I23" s="26">
        <f>SUM(I24:I27)</f>
        <v>30</v>
      </c>
      <c r="J23" s="29"/>
      <c r="K23" s="19"/>
      <c r="L23" s="30"/>
    </row>
    <row r="24" spans="1:14" s="39" customFormat="1" ht="21" x14ac:dyDescent="0.25">
      <c r="A24" s="25">
        <v>2.1</v>
      </c>
      <c r="B24" s="48" t="s">
        <v>30</v>
      </c>
      <c r="C24" s="49"/>
      <c r="D24" s="50"/>
      <c r="E24" s="22"/>
      <c r="F24" s="32"/>
      <c r="G24" s="32"/>
      <c r="H24" s="32"/>
      <c r="I24" s="25">
        <v>8</v>
      </c>
      <c r="J24" s="33"/>
      <c r="K24" s="19"/>
      <c r="L24" s="34"/>
    </row>
    <row r="25" spans="1:14" s="39" customFormat="1" ht="21" x14ac:dyDescent="0.25">
      <c r="A25" s="25">
        <v>2.2000000000000002</v>
      </c>
      <c r="B25" s="48" t="s">
        <v>31</v>
      </c>
      <c r="C25" s="49"/>
      <c r="D25" s="50"/>
      <c r="E25" s="22"/>
      <c r="F25" s="32"/>
      <c r="G25" s="32"/>
      <c r="H25" s="32"/>
      <c r="I25" s="25">
        <v>8</v>
      </c>
      <c r="J25" s="33"/>
      <c r="K25" s="19"/>
      <c r="L25" s="34"/>
    </row>
    <row r="26" spans="1:14" s="39" customFormat="1" ht="21" x14ac:dyDescent="0.25">
      <c r="A26" s="25">
        <v>2.2999999999999998</v>
      </c>
      <c r="B26" s="48" t="s">
        <v>32</v>
      </c>
      <c r="C26" s="49"/>
      <c r="D26" s="50"/>
      <c r="E26" s="22"/>
      <c r="F26" s="32"/>
      <c r="G26" s="32"/>
      <c r="H26" s="32"/>
      <c r="I26" s="25">
        <v>10</v>
      </c>
      <c r="J26" s="33"/>
      <c r="K26" s="19"/>
      <c r="L26" s="34"/>
    </row>
    <row r="27" spans="1:14" s="39" customFormat="1" ht="21" x14ac:dyDescent="0.25">
      <c r="A27" s="25">
        <v>2.4</v>
      </c>
      <c r="B27" s="48" t="s">
        <v>33</v>
      </c>
      <c r="C27" s="49"/>
      <c r="D27" s="50"/>
      <c r="E27" s="22"/>
      <c r="F27" s="32"/>
      <c r="G27" s="32"/>
      <c r="H27" s="32"/>
      <c r="I27" s="25">
        <v>4</v>
      </c>
      <c r="J27" s="33"/>
      <c r="K27" s="19"/>
      <c r="L27" s="34"/>
    </row>
    <row r="28" spans="1:14" s="40" customFormat="1" ht="21" x14ac:dyDescent="0.25">
      <c r="A28" s="26">
        <v>3</v>
      </c>
      <c r="B28" s="58" t="s">
        <v>34</v>
      </c>
      <c r="C28" s="59"/>
      <c r="D28" s="60"/>
      <c r="E28" s="23"/>
      <c r="F28" s="28"/>
      <c r="G28" s="28"/>
      <c r="H28" s="28"/>
      <c r="I28" s="26">
        <f>SUM(I29:I30)</f>
        <v>30</v>
      </c>
      <c r="J28" s="29"/>
      <c r="K28" s="19"/>
      <c r="L28" s="30"/>
    </row>
    <row r="29" spans="1:14" s="39" customFormat="1" ht="21" x14ac:dyDescent="0.25">
      <c r="A29" s="25">
        <v>3.1</v>
      </c>
      <c r="B29" s="48" t="s">
        <v>35</v>
      </c>
      <c r="C29" s="49"/>
      <c r="D29" s="50"/>
      <c r="E29" s="22"/>
      <c r="F29" s="32"/>
      <c r="G29" s="32"/>
      <c r="H29" s="32"/>
      <c r="I29" s="25">
        <v>10</v>
      </c>
      <c r="J29" s="33"/>
      <c r="K29" s="19"/>
      <c r="L29" s="34"/>
    </row>
    <row r="30" spans="1:14" s="39" customFormat="1" ht="21" x14ac:dyDescent="0.25">
      <c r="A30" s="25">
        <v>3.2</v>
      </c>
      <c r="B30" s="48" t="s">
        <v>36</v>
      </c>
      <c r="C30" s="49"/>
      <c r="D30" s="50"/>
      <c r="E30" s="22"/>
      <c r="F30" s="32"/>
      <c r="G30" s="32"/>
      <c r="H30" s="32"/>
      <c r="I30" s="25">
        <v>20</v>
      </c>
      <c r="J30" s="33"/>
      <c r="K30" s="19"/>
      <c r="L30" s="34"/>
    </row>
    <row r="31" spans="1:14" s="40" customFormat="1" ht="21" x14ac:dyDescent="0.25">
      <c r="A31" s="26">
        <v>4</v>
      </c>
      <c r="B31" s="58" t="s">
        <v>37</v>
      </c>
      <c r="C31" s="59"/>
      <c r="D31" s="60"/>
      <c r="E31" s="23"/>
      <c r="F31" s="28"/>
      <c r="G31" s="28"/>
      <c r="H31" s="28"/>
      <c r="I31" s="26">
        <f>SUM(I32:I33)</f>
        <v>20</v>
      </c>
      <c r="J31" s="29"/>
      <c r="K31" s="19"/>
      <c r="L31" s="30"/>
    </row>
    <row r="32" spans="1:14" s="39" customFormat="1" ht="21" x14ac:dyDescent="0.25">
      <c r="A32" s="25">
        <v>4.0999999999999996</v>
      </c>
      <c r="B32" s="48" t="s">
        <v>38</v>
      </c>
      <c r="C32" s="49"/>
      <c r="D32" s="50"/>
      <c r="E32" s="22"/>
      <c r="F32" s="32"/>
      <c r="G32" s="32"/>
      <c r="H32" s="32"/>
      <c r="I32" s="25">
        <v>10</v>
      </c>
      <c r="J32" s="33"/>
      <c r="K32" s="19"/>
      <c r="L32" s="34"/>
    </row>
    <row r="33" spans="1:12" s="39" customFormat="1" ht="21" x14ac:dyDescent="0.25">
      <c r="A33" s="25">
        <v>4.2</v>
      </c>
      <c r="B33" s="48" t="s">
        <v>39</v>
      </c>
      <c r="C33" s="49"/>
      <c r="D33" s="50"/>
      <c r="E33" s="22"/>
      <c r="F33" s="32"/>
      <c r="G33" s="32"/>
      <c r="H33" s="32"/>
      <c r="I33" s="25">
        <v>10</v>
      </c>
      <c r="J33" s="33"/>
      <c r="K33" s="19"/>
      <c r="L33" s="34"/>
    </row>
    <row r="34" spans="1:12" ht="21" x14ac:dyDescent="0.3">
      <c r="A34" s="51" t="s">
        <v>15</v>
      </c>
      <c r="B34" s="51"/>
      <c r="C34" s="51"/>
      <c r="D34" s="51"/>
      <c r="E34" s="51"/>
      <c r="F34" s="51"/>
      <c r="G34" s="51"/>
      <c r="H34" s="51"/>
      <c r="I34" s="8">
        <f>SUM(I21,I23,I28,I31)</f>
        <v>100</v>
      </c>
      <c r="J34" s="9"/>
      <c r="K34" s="20"/>
      <c r="L34" s="12"/>
    </row>
  </sheetData>
  <mergeCells count="32">
    <mergeCell ref="A18:A19"/>
    <mergeCell ref="J18:J19"/>
    <mergeCell ref="A10:A11"/>
    <mergeCell ref="B10:B11"/>
    <mergeCell ref="C10:E10"/>
    <mergeCell ref="F10:H10"/>
    <mergeCell ref="B18:D19"/>
    <mergeCell ref="E18:E19"/>
    <mergeCell ref="F18:H18"/>
    <mergeCell ref="I18:I19"/>
    <mergeCell ref="A1:K1"/>
    <mergeCell ref="B31:D31"/>
    <mergeCell ref="B32:D32"/>
    <mergeCell ref="B33:D33"/>
    <mergeCell ref="B21:D21"/>
    <mergeCell ref="B22:D22"/>
    <mergeCell ref="B23:D23"/>
    <mergeCell ref="B24:D24"/>
    <mergeCell ref="B25:D25"/>
    <mergeCell ref="A12:H12"/>
    <mergeCell ref="A20:K20"/>
    <mergeCell ref="A14:D14"/>
    <mergeCell ref="A2:K2"/>
    <mergeCell ref="A3:K3"/>
    <mergeCell ref="A4:K4"/>
    <mergeCell ref="K18:K19"/>
    <mergeCell ref="A34:H34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สจป.ที่ 2 (ชร)</vt:lpstr>
      <vt:lpstr>สจป.ที่ 3 สข.พร</vt:lpstr>
      <vt:lpstr>สจป.ที่ 4 สข.พล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2021-11-29T08:12:47Z</cp:lastPrinted>
  <dcterms:created xsi:type="dcterms:W3CDTF">2021-11-29T04:23:48Z</dcterms:created>
  <dcterms:modified xsi:type="dcterms:W3CDTF">2024-05-09T06:24:56Z</dcterms:modified>
</cp:coreProperties>
</file>