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4E134FD7-2D82-4793-AD64-3F3937D24182}" xr6:coauthVersionLast="47" xr6:coauthVersionMax="47" xr10:uidLastSave="{00000000-0000-0000-0000-000000000000}"/>
  <bookViews>
    <workbookView xWindow="-120" yWindow="-120" windowWidth="24240" windowHeight="13020" tabRatio="922" firstSheet="6" activeTab="16" xr2:uid="{00000000-000D-0000-FFFF-FFFF00000000}"/>
  </bookViews>
  <sheets>
    <sheet name="สจป.ที่ 1 (ชม)" sheetId="35" state="hidden" r:id="rId1"/>
    <sheet name="สจป.ที่ 2 (ชร)" sheetId="3" state="hidden" r:id="rId2"/>
    <sheet name="สจป.ที่ 3 (ลป)" sheetId="4" state="hidden" r:id="rId3"/>
    <sheet name="สจป.ที่ 3 สข.พร" sheetId="21" state="hidden" r:id="rId4"/>
    <sheet name="สจป.ที่ 4 (ตก)" sheetId="1" state="hidden" r:id="rId5"/>
    <sheet name="สจป.ที่ 4 สข.นว" sheetId="23" state="hidden" r:id="rId6"/>
    <sheet name="สจป.ที่ 4 สข.พล " sheetId="24" r:id="rId7"/>
    <sheet name="สจป.ที่ 5 (สบ)" sheetId="25" state="hidden" r:id="rId8"/>
    <sheet name="สจป.ที่ 6 (อด)" sheetId="26" state="hidden" r:id="rId9"/>
    <sheet name="สจป.ที่ 6 สข.นพ" sheetId="27" r:id="rId10"/>
    <sheet name="สจป.ที่ 7 (ขก)" sheetId="28" state="hidden" r:id="rId11"/>
    <sheet name="สจป.ที่ 7 สข.อบ" sheetId="29" state="hidden" r:id="rId12"/>
    <sheet name="สจป.ที่ 8 (นม)" sheetId="30" state="hidden" r:id="rId13"/>
    <sheet name="สจป.ที่ 9 สข.ปบ" sheetId="31" r:id="rId14"/>
    <sheet name="สจป.ที่ 10 (รบ)" sheetId="32" state="hidden" r:id="rId15"/>
    <sheet name="สจป.ที่ 10 สข.พบ" sheetId="33" r:id="rId16"/>
    <sheet name="สจป.ที่ 12 สข.กบ" sheetId="34" r:id="rId17"/>
  </sheets>
  <definedNames>
    <definedName name="_xlnm.Print_Area" localSheetId="0">'สจป.ที่ 1 (ชม)'!$A$1:$K$39</definedName>
    <definedName name="_xlnm.Print_Area" localSheetId="14">'สจป.ที่ 10 (รบ)'!$A$1:$K$38</definedName>
    <definedName name="_xlnm.Print_Area" localSheetId="15">'สจป.ที่ 10 สข.พบ'!$A$1:$K$39</definedName>
    <definedName name="_xlnm.Print_Area" localSheetId="16">'สจป.ที่ 12 สข.กบ'!$A$1:$K$39</definedName>
    <definedName name="_xlnm.Print_Area" localSheetId="1">'สจป.ที่ 2 (ชร)'!$A$1:$K$39</definedName>
    <definedName name="_xlnm.Print_Area" localSheetId="2">'สจป.ที่ 3 (ลป)'!$A$1:$K$39</definedName>
    <definedName name="_xlnm.Print_Area" localSheetId="3">'สจป.ที่ 3 สข.พร'!$A$1:$K$39</definedName>
    <definedName name="_xlnm.Print_Area" localSheetId="4">'สจป.ที่ 4 (ตก)'!$A$1:$K$39</definedName>
    <definedName name="_xlnm.Print_Area" localSheetId="5">'สจป.ที่ 4 สข.นว'!$A$1:$K$39</definedName>
    <definedName name="_xlnm.Print_Area" localSheetId="6">'สจป.ที่ 4 สข.พล '!$A$1:$K$39</definedName>
    <definedName name="_xlnm.Print_Area" localSheetId="7">'สจป.ที่ 5 (สบ)'!$A$1:$K$39</definedName>
    <definedName name="_xlnm.Print_Area" localSheetId="8">'สจป.ที่ 6 (อด)'!$A$1:$K$39</definedName>
    <definedName name="_xlnm.Print_Area" localSheetId="9">'สจป.ที่ 6 สข.นพ'!$A$1:$K$39</definedName>
    <definedName name="_xlnm.Print_Area" localSheetId="10">'สจป.ที่ 7 (ขก)'!$A$1:$K$39</definedName>
    <definedName name="_xlnm.Print_Area" localSheetId="11">'สจป.ที่ 7 สข.อบ'!$A$1:$K$38</definedName>
    <definedName name="_xlnm.Print_Area" localSheetId="12">'สจป.ที่ 8 (นม)'!$A$1:$K$39</definedName>
    <definedName name="_xlnm.Print_Area" localSheetId="13">'สจป.ที่ 9 สข.ปบ'!$A$1:$K$39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1" l="1"/>
  <c r="I31" i="31"/>
  <c r="I39" i="31" s="1"/>
  <c r="I26" i="31"/>
  <c r="F19" i="31"/>
  <c r="F19" i="24"/>
  <c r="F19" i="27"/>
  <c r="F19" i="34"/>
  <c r="F19" i="33"/>
  <c r="I39" i="24"/>
  <c r="I39" i="27"/>
  <c r="I39" i="34"/>
  <c r="I39" i="33"/>
  <c r="I35" i="24"/>
  <c r="I31" i="24"/>
  <c r="I26" i="24"/>
  <c r="I35" i="27"/>
  <c r="I31" i="27"/>
  <c r="I26" i="27"/>
  <c r="I35" i="34"/>
  <c r="I31" i="34"/>
  <c r="I26" i="34"/>
  <c r="I35" i="33"/>
  <c r="I31" i="33"/>
  <c r="I26" i="33"/>
  <c r="I24" i="32"/>
  <c r="I24" i="29"/>
</calcChain>
</file>

<file path=xl/sharedStrings.xml><?xml version="1.0" encoding="utf-8"?>
<sst xmlns="http://schemas.openxmlformats.org/spreadsheetml/2006/main" count="867" uniqueCount="57">
  <si>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</si>
  <si>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</si>
  <si>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</si>
  <si>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</si>
  <si>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</si>
  <si>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</si>
  <si>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</si>
  <si>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</si>
  <si>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</si>
  <si>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</si>
  <si>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</si>
  <si>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</si>
  <si>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</si>
  <si>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</si>
  <si>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</si>
  <si>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</si>
  <si>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</si>
  <si>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</si>
  <si>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</si>
  <si>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</si>
  <si>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</si>
  <si>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</si>
  <si>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</si>
  <si>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</si>
  <si>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</si>
  <si>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</si>
  <si>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</si>
  <si>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</si>
  <si>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</si>
  <si>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</si>
  <si>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</si>
  <si>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</si>
  <si>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</si>
  <si>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</si>
  <si>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</si>
  <si>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ค่าเป้าหมาย
ตามแผน</t>
  </si>
  <si>
    <t>สำนักจัดการทรัพยากรป่าไม้ที่ 12 สาขากระบี่</t>
  </si>
  <si>
    <t>สำนักจัดการทรัพยากรป่าไม้ที่ 1 (เชียงใหม่)</t>
  </si>
  <si>
    <t>ขั้นตอนการดำเนินงาน (หน่วยนับ)</t>
  </si>
  <si>
    <t>ขั้นตอนการดำเนินงาน  (หน่วยนับ)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</si>
  <si>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</si>
  <si>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</si>
  <si>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กิจกรรมโครงการปลูกป่าเศรษฐกิจในพื้นที่ คทช. (ตามแผนการจัดการทรัพยากรที่ดินและป่าไม้ระดับพื้นที่)</t>
  </si>
  <si>
    <t>งานสนับสนุนการปลูกป่าเศรษฐกิจในพื้นที่ คทช.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</si>
  <si>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</si>
  <si>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</si>
  <si>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ตามนโยบายรัฐบาลภายใต้คณะกรรมการนโยบายที่ดินแห่งชาติ (คทช.) กลุ่ม 2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</si>
  <si>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</si>
  <si>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(ครั้ง)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</si>
  <si>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</si>
  <si>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</si>
  <si>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</si>
  <si>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</si>
  <si>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ประชาสัมพันธ์และจัดทำทะเบียนเกษตรกรที่เข้าร่วมโครงการ (ไร่)</t>
  </si>
  <si>
    <t>สนับสนุนกล้าไม้คุณภาพแก่เกษตรกรจำนวน 50 กล้า/ไร่ (กล้า)</t>
  </si>
  <si>
    <t>จำนวนพื้นที่ปลูกป่าเศรษฐกิจในพื้นที่ คทช. หลังมติ ครม. (ไร่)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</si>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</sst>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4" fontId="3" fillId="6" borderId="1" xfId="1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7" fillId="6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top"/>
    </xf>
    <xf numFmtId="0" fontId="2" fillId="7" borderId="14" xfId="0" applyFont="1" applyFill="1" applyBorder="1" applyAlignment="1">
      <alignment horizontal="left" vertical="top"/>
    </xf>
    <xf numFmtId="0" fontId="2" fillId="7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7" borderId="2" xfId="0" applyFont="1" applyFill="1" applyBorder="1" applyAlignment="1">
      <alignment horizontal="left" vertical="top"/>
    </xf>
    <xf numFmtId="0" fontId="6" fillId="7" borderId="14" xfId="0" applyFont="1" applyFill="1" applyBorder="1" applyAlignment="1">
      <alignment horizontal="left" vertical="top"/>
    </xf>
    <xf numFmtId="0" fontId="6" fillId="7" borderId="3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43" fontId="2" fillId="4" borderId="10" xfId="0" applyNumberFormat="1" applyFont="1" applyFill="1" applyBorder="1" applyAlignment="1">
      <alignment horizontal="center" vertical="center"/>
    </xf>
    <xf numFmtId="43" fontId="2" fillId="4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43" fontId="2" fillId="4" borderId="1" xfId="0" applyNumberFormat="1" applyFont="1" applyFill="1" applyBorder="1" applyAlignment="1">
      <alignment horizontal="center" vertical="center"/>
    </xf>
    <xf numFmtId="4" fontId="7" fillId="6" borderId="4" xfId="1" applyNumberFormat="1" applyFont="1" applyFill="1" applyBorder="1" applyAlignment="1">
      <alignment horizontal="right" vertical="center"/>
    </xf>
    <xf numFmtId="4" fontId="7" fillId="6" borderId="5" xfId="1" applyNumberFormat="1" applyFont="1" applyFill="1" applyBorder="1" applyAlignment="1">
      <alignment horizontal="right" vertical="center"/>
    </xf>
    <xf numFmtId="4" fontId="7" fillId="6" borderId="6" xfId="1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39"/>
  <sheetViews>
    <sheetView view="pageBreakPreview" topLeftCell="A4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3" customWidth="1"/>
    <col min="2" max="2" width="55.140625" style="3" customWidth="1"/>
    <col min="3" max="11" width="14.5703125" style="3" customWidth="1"/>
    <col min="12" max="16384" width="9.140625" style="3"/>
  </cols>
  <sheetData>
    <row r="1" spans="1:13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3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3" ht="23.25" x14ac:dyDescent="0.35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3" ht="12" customHeight="1" x14ac:dyDescent="0.35">
      <c r="B5" s="4"/>
    </row>
    <row r="6" spans="1:13" x14ac:dyDescent="0.35">
      <c r="A6" s="4" t="s">
        <v>1</v>
      </c>
      <c r="B6" s="4"/>
    </row>
    <row r="7" spans="1:13" x14ac:dyDescent="0.35">
      <c r="A7" s="3" t="s">
        <v>41</v>
      </c>
    </row>
    <row r="8" spans="1:13" x14ac:dyDescent="0.35">
      <c r="A8" s="3" t="s">
        <v>2</v>
      </c>
    </row>
    <row r="9" spans="1:13" ht="7.5" customHeight="1" x14ac:dyDescent="0.35">
      <c r="A9" s="4"/>
    </row>
    <row r="10" spans="1:13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3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3" s="4" customFormat="1" ht="24" customHeight="1" x14ac:dyDescent="0.35">
      <c r="A12" s="61" t="s">
        <v>43</v>
      </c>
      <c r="B12" s="62"/>
      <c r="C12" s="62"/>
      <c r="D12" s="62"/>
      <c r="E12" s="62"/>
      <c r="F12" s="62"/>
      <c r="G12" s="62"/>
      <c r="H12" s="63"/>
      <c r="L12" s="10"/>
      <c r="M12" s="10"/>
    </row>
    <row r="13" spans="1:13" ht="24" customHeight="1" x14ac:dyDescent="0.35">
      <c r="A13" s="30">
        <v>1</v>
      </c>
      <c r="B13" s="32" t="s">
        <v>53</v>
      </c>
      <c r="C13" s="32"/>
      <c r="D13" s="35"/>
      <c r="E13" s="35"/>
      <c r="F13" s="36"/>
      <c r="G13" s="35"/>
      <c r="H13" s="35"/>
      <c r="L13" s="1"/>
      <c r="M13" s="1"/>
    </row>
    <row r="14" spans="1:13" ht="24" customHeight="1" x14ac:dyDescent="0.35">
      <c r="A14" s="30">
        <v>2</v>
      </c>
      <c r="B14" s="41" t="s">
        <v>48</v>
      </c>
      <c r="C14" s="32"/>
      <c r="D14" s="35"/>
      <c r="E14" s="35"/>
      <c r="F14" s="36"/>
      <c r="G14" s="35"/>
      <c r="H14" s="35"/>
      <c r="L14" s="1"/>
      <c r="M14" s="1"/>
    </row>
    <row r="15" spans="1:13" ht="24" customHeight="1" x14ac:dyDescent="0.35">
      <c r="A15" s="30">
        <v>3</v>
      </c>
      <c r="B15" s="41" t="s">
        <v>54</v>
      </c>
      <c r="C15" s="32"/>
      <c r="D15" s="35"/>
      <c r="E15" s="35"/>
      <c r="F15" s="36"/>
      <c r="G15" s="35"/>
      <c r="H15" s="35"/>
      <c r="L15" s="1"/>
      <c r="M15" s="1"/>
    </row>
    <row r="16" spans="1:13" ht="24" customHeight="1" x14ac:dyDescent="0.35">
      <c r="A16" s="30">
        <v>4</v>
      </c>
      <c r="B16" s="42" t="s">
        <v>55</v>
      </c>
      <c r="C16" s="32"/>
      <c r="D16" s="35"/>
      <c r="E16" s="35"/>
      <c r="F16" s="36"/>
      <c r="G16" s="35"/>
      <c r="H16" s="35"/>
      <c r="L16" s="1"/>
      <c r="M16" s="1"/>
    </row>
    <row r="17" spans="1:13" ht="24" customHeight="1" x14ac:dyDescent="0.35">
      <c r="A17" s="30">
        <v>5</v>
      </c>
      <c r="B17" s="43" t="s">
        <v>51</v>
      </c>
      <c r="C17" s="32"/>
      <c r="D17" s="35"/>
      <c r="E17" s="35"/>
      <c r="F17" s="32"/>
      <c r="G17" s="35"/>
      <c r="H17" s="35"/>
      <c r="L17" s="1"/>
      <c r="M17" s="1"/>
    </row>
    <row r="18" spans="1:13" ht="24" customHeight="1" x14ac:dyDescent="0.35">
      <c r="A18" s="30">
        <v>6</v>
      </c>
      <c r="B18" s="43" t="s">
        <v>52</v>
      </c>
      <c r="C18" s="32"/>
      <c r="D18" s="35"/>
      <c r="E18" s="35"/>
      <c r="F18" s="32"/>
      <c r="G18" s="35"/>
      <c r="H18" s="35"/>
      <c r="L18" s="1"/>
      <c r="M18" s="1"/>
    </row>
    <row r="19" spans="1:13" x14ac:dyDescent="0.35">
      <c r="A19" s="64" t="s">
        <v>56</v>
      </c>
      <c r="B19" s="65"/>
      <c r="C19" s="65"/>
      <c r="D19" s="66"/>
      <c r="E19" s="35"/>
      <c r="F19" s="39"/>
      <c r="G19" s="35"/>
      <c r="H19" s="35"/>
      <c r="L19" s="1"/>
      <c r="M19" s="1"/>
    </row>
    <row r="20" spans="1:13" ht="6" customHeight="1" x14ac:dyDescent="0.35">
      <c r="A20" s="4"/>
    </row>
    <row r="21" spans="1:13" x14ac:dyDescent="0.35">
      <c r="A21" s="3" t="s">
        <v>8</v>
      </c>
    </row>
    <row r="22" spans="1:13" ht="6" customHeight="1" x14ac:dyDescent="0.35">
      <c r="A22" s="4"/>
    </row>
    <row r="23" spans="1:13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</row>
    <row r="24" spans="1:13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</row>
    <row r="25" spans="1:13" s="27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5"/>
    </row>
    <row r="26" spans="1:13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86"/>
    </row>
    <row r="27" spans="1:13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3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3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3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86"/>
    </row>
    <row r="31" spans="1:13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86"/>
    </row>
    <row r="32" spans="1:13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86"/>
    </row>
    <row r="33" spans="1:11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1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1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1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1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1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86"/>
    </row>
    <row r="39" spans="1:11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87"/>
    </row>
  </sheetData>
  <mergeCells count="33">
    <mergeCell ref="A1:K1"/>
    <mergeCell ref="A2:K2"/>
    <mergeCell ref="A3:K3"/>
    <mergeCell ref="A4:K4"/>
    <mergeCell ref="A10:A11"/>
    <mergeCell ref="B10:B11"/>
    <mergeCell ref="C10:E10"/>
    <mergeCell ref="F10:H10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39:H39"/>
    <mergeCell ref="A23:A24"/>
    <mergeCell ref="B23:D24"/>
    <mergeCell ref="E23:E24"/>
    <mergeCell ref="F23:H23"/>
    <mergeCell ref="A12:H12"/>
    <mergeCell ref="A19:D19"/>
    <mergeCell ref="A25:J25"/>
    <mergeCell ref="B37:D37"/>
    <mergeCell ref="B36:D36"/>
    <mergeCell ref="B35:D35"/>
    <mergeCell ref="B34:D34"/>
    <mergeCell ref="B32:D32"/>
    <mergeCell ref="I23:I24"/>
    <mergeCell ref="J23:J24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39"/>
  <sheetViews>
    <sheetView view="pageBreakPreview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3" customWidth="1"/>
    <col min="2" max="2" width="55.140625" style="3" customWidth="1"/>
    <col min="3" max="11" width="14.5703125" style="3" customWidth="1"/>
    <col min="12" max="16384" width="9.140625" style="3"/>
  </cols>
  <sheetData>
    <row r="1" spans="1:13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3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3" ht="23.25" x14ac:dyDescent="0.35">
      <c r="A3" s="98" t="s">
        <v>17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3" ht="12" customHeight="1" x14ac:dyDescent="0.35">
      <c r="B5" s="4"/>
    </row>
    <row r="6" spans="1:13" x14ac:dyDescent="0.35">
      <c r="A6" s="4" t="s">
        <v>1</v>
      </c>
      <c r="B6" s="4"/>
    </row>
    <row r="7" spans="1:13" x14ac:dyDescent="0.35">
      <c r="A7" s="3" t="s">
        <v>41</v>
      </c>
    </row>
    <row r="8" spans="1:13" x14ac:dyDescent="0.35">
      <c r="A8" s="3" t="s">
        <v>2</v>
      </c>
    </row>
    <row r="9" spans="1:13" ht="7.5" customHeight="1" x14ac:dyDescent="0.35">
      <c r="A9" s="4"/>
    </row>
    <row r="10" spans="1:13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3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3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  <c r="L12" s="45"/>
      <c r="M12" s="45"/>
    </row>
    <row r="13" spans="1:13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  <c r="L13" s="1"/>
      <c r="M13" s="1"/>
    </row>
    <row r="14" spans="1:13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  <c r="L14" s="1"/>
      <c r="M14" s="1"/>
    </row>
    <row r="15" spans="1:13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  <c r="L15" s="1"/>
      <c r="M15" s="1"/>
    </row>
    <row r="16" spans="1:13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  <c r="L16" s="1"/>
      <c r="M16" s="1"/>
    </row>
    <row r="17" spans="1:13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  <c r="L17" s="1"/>
      <c r="M17" s="1"/>
    </row>
    <row r="18" spans="1:13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  <c r="L18" s="1"/>
      <c r="M18" s="1"/>
    </row>
    <row r="19" spans="1:13" x14ac:dyDescent="0.35">
      <c r="A19" s="102" t="s">
        <v>56</v>
      </c>
      <c r="B19" s="103"/>
      <c r="C19" s="103"/>
      <c r="D19" s="104"/>
      <c r="E19" s="37"/>
      <c r="F19" s="40"/>
      <c r="G19" s="37"/>
      <c r="H19" s="37"/>
      <c r="L19" s="1"/>
      <c r="M19" s="1"/>
    </row>
    <row r="20" spans="1:13" ht="6" customHeight="1" x14ac:dyDescent="0.35">
      <c r="A20" s="4"/>
    </row>
    <row r="21" spans="1:13" x14ac:dyDescent="0.35">
      <c r="A21" s="3" t="s">
        <v>8</v>
      </c>
    </row>
    <row r="22" spans="1:13" ht="6" customHeight="1" x14ac:dyDescent="0.35">
      <c r="A22" s="4"/>
    </row>
    <row r="23" spans="1:13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</row>
    <row r="24" spans="1:13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</row>
    <row r="25" spans="1:13" s="27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5"/>
    </row>
    <row r="26" spans="1:13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86"/>
    </row>
    <row r="27" spans="1:13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3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3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3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86"/>
    </row>
    <row r="31" spans="1:13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86"/>
    </row>
    <row r="32" spans="1:13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86"/>
    </row>
    <row r="33" spans="1:11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1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1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1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1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1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86"/>
    </row>
    <row r="39" spans="1:11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87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39"/>
  <sheetViews>
    <sheetView view="pageBreakPreview" topLeftCell="A7" zoomScale="80" zoomScaleNormal="90" zoomScaleSheetLayoutView="80" workbookViewId="0">
      <selection activeCell="C18" sqref="C18"/>
    </sheetView>
  </sheetViews>
  <sheetFormatPr defaultColWidth="9.140625" defaultRowHeight="21" x14ac:dyDescent="0.35"/>
  <cols>
    <col min="1" max="1" width="5.5703125" style="3" customWidth="1"/>
    <col min="2" max="2" width="62.28515625" style="3" customWidth="1"/>
    <col min="3" max="8" width="15.7109375" style="3" customWidth="1"/>
    <col min="9" max="9" width="14.5703125" style="3" customWidth="1"/>
    <col min="10" max="11" width="15" style="3" customWidth="1"/>
    <col min="12" max="16384" width="9.140625" style="3"/>
  </cols>
  <sheetData>
    <row r="1" spans="1:11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3.25" x14ac:dyDescent="0.35">
      <c r="A3" s="98" t="s">
        <v>18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2" customHeight="1" x14ac:dyDescent="0.35">
      <c r="B5" s="4"/>
    </row>
    <row r="6" spans="1:11" x14ac:dyDescent="0.35">
      <c r="A6" s="4" t="s">
        <v>1</v>
      </c>
      <c r="B6" s="4"/>
    </row>
    <row r="7" spans="1:11" x14ac:dyDescent="0.35">
      <c r="A7" s="3" t="s">
        <v>41</v>
      </c>
    </row>
    <row r="8" spans="1:11" x14ac:dyDescent="0.35">
      <c r="A8" s="3" t="s">
        <v>2</v>
      </c>
    </row>
    <row r="9" spans="1:11" ht="7.5" customHeight="1" x14ac:dyDescent="0.35">
      <c r="A9" s="4"/>
    </row>
    <row r="10" spans="1:1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1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1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1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1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1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1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1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1" ht="24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1" ht="6" customHeight="1" x14ac:dyDescent="0.35">
      <c r="A20" s="4"/>
    </row>
    <row r="21" spans="1:11" ht="22.9" customHeight="1" x14ac:dyDescent="0.35">
      <c r="A21" s="3" t="s">
        <v>8</v>
      </c>
    </row>
    <row r="22" spans="1:11" ht="6" customHeight="1" x14ac:dyDescent="0.35">
      <c r="A22" s="4"/>
    </row>
    <row r="23" spans="1:11" ht="24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</row>
    <row r="24" spans="1:11" ht="24" customHeight="1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</row>
    <row r="25" spans="1:11" s="27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105"/>
    </row>
    <row r="26" spans="1:11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106"/>
    </row>
    <row r="27" spans="1:11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106"/>
    </row>
    <row r="28" spans="1:11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106"/>
    </row>
    <row r="29" spans="1:11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106"/>
    </row>
    <row r="30" spans="1:11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106"/>
    </row>
    <row r="31" spans="1:11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106"/>
    </row>
    <row r="32" spans="1:11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106"/>
    </row>
    <row r="33" spans="1:11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106"/>
    </row>
    <row r="34" spans="1:11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106"/>
    </row>
    <row r="35" spans="1:11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106"/>
    </row>
    <row r="36" spans="1:11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106"/>
    </row>
    <row r="37" spans="1:11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106"/>
    </row>
    <row r="38" spans="1:11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106"/>
    </row>
    <row r="39" spans="1:11" ht="24" customHeight="1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106"/>
    </row>
  </sheetData>
  <mergeCells count="33">
    <mergeCell ref="K23:K24"/>
    <mergeCell ref="B26:D26"/>
    <mergeCell ref="B27:D27"/>
    <mergeCell ref="K25:K39"/>
    <mergeCell ref="A39:H39"/>
    <mergeCell ref="B28:D28"/>
    <mergeCell ref="B29:D29"/>
    <mergeCell ref="B30:D30"/>
    <mergeCell ref="B31:D31"/>
    <mergeCell ref="B33:D33"/>
    <mergeCell ref="I23:I24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J23:J24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39"/>
  <sheetViews>
    <sheetView view="pageBreakPreview" topLeftCell="C1" zoomScale="80" zoomScaleNormal="90" zoomScaleSheetLayoutView="80" workbookViewId="0">
      <selection activeCell="C18" sqref="C18"/>
    </sheetView>
  </sheetViews>
  <sheetFormatPr defaultColWidth="9.140625" defaultRowHeight="21" x14ac:dyDescent="0.35"/>
  <cols>
    <col min="1" max="1" width="5.5703125" style="3" customWidth="1"/>
    <col min="2" max="2" width="61.5703125" style="3" customWidth="1"/>
    <col min="3" max="8" width="15.7109375" style="3" customWidth="1"/>
    <col min="9" max="9" width="14.5703125" style="3" customWidth="1"/>
    <col min="10" max="11" width="15" style="3" customWidth="1"/>
    <col min="12" max="16384" width="9.140625" style="3"/>
  </cols>
  <sheetData>
    <row r="1" spans="1:11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3.25" x14ac:dyDescent="0.35">
      <c r="A3" s="98" t="s">
        <v>19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2" customHeight="1" x14ac:dyDescent="0.35">
      <c r="B5" s="4"/>
    </row>
    <row r="6" spans="1:11" x14ac:dyDescent="0.35">
      <c r="A6" s="4" t="s">
        <v>1</v>
      </c>
      <c r="B6" s="4"/>
    </row>
    <row r="7" spans="1:11" x14ac:dyDescent="0.35">
      <c r="A7" s="3" t="s">
        <v>41</v>
      </c>
    </row>
    <row r="8" spans="1:11" x14ac:dyDescent="0.35">
      <c r="A8" s="3" t="s">
        <v>2</v>
      </c>
    </row>
    <row r="9" spans="1:11" ht="7.5" customHeight="1" x14ac:dyDescent="0.35">
      <c r="A9" s="4"/>
    </row>
    <row r="10" spans="1:1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1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1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1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1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1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1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1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1" ht="24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1" ht="6" customHeight="1" x14ac:dyDescent="0.35">
      <c r="A20" s="4"/>
    </row>
    <row r="21" spans="1:11" ht="22.9" customHeight="1" x14ac:dyDescent="0.35">
      <c r="A21" s="3" t="s">
        <v>8</v>
      </c>
    </row>
    <row r="22" spans="1:11" ht="6" customHeight="1" x14ac:dyDescent="0.35">
      <c r="A22" s="4"/>
    </row>
    <row r="23" spans="1:11" ht="24" customHeight="1" x14ac:dyDescent="0.35">
      <c r="A23" s="82" t="s">
        <v>7</v>
      </c>
      <c r="B23" s="84" t="s">
        <v>38</v>
      </c>
      <c r="C23" s="84"/>
      <c r="D23" s="8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</row>
    <row r="24" spans="1:11" ht="24" customHeight="1" x14ac:dyDescent="0.35">
      <c r="A24" s="82"/>
      <c r="B24" s="84"/>
      <c r="C24" s="84"/>
      <c r="D24" s="84"/>
      <c r="E24" s="82"/>
      <c r="F24" s="2" t="s">
        <v>9</v>
      </c>
      <c r="G24" s="2" t="s">
        <v>10</v>
      </c>
      <c r="H24" s="2" t="s">
        <v>11</v>
      </c>
      <c r="I24" s="82"/>
      <c r="J24" s="82"/>
      <c r="K24" s="84"/>
    </row>
    <row r="25" spans="1:11" s="27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108"/>
    </row>
    <row r="26" spans="1:11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3"/>
      <c r="I26" s="11"/>
      <c r="J26" s="21"/>
      <c r="K26" s="108"/>
    </row>
    <row r="27" spans="1:11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7"/>
      <c r="I27" s="19"/>
      <c r="J27" s="25"/>
      <c r="K27" s="108"/>
    </row>
    <row r="28" spans="1:11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7"/>
      <c r="I28" s="19"/>
      <c r="J28" s="25"/>
      <c r="K28" s="108"/>
    </row>
    <row r="29" spans="1:11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7"/>
      <c r="I29" s="19"/>
      <c r="J29" s="25"/>
      <c r="K29" s="108"/>
    </row>
    <row r="30" spans="1:11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7"/>
      <c r="I30" s="19"/>
      <c r="J30" s="25"/>
      <c r="K30" s="108"/>
    </row>
    <row r="31" spans="1:11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3"/>
      <c r="I31" s="11"/>
      <c r="J31" s="21"/>
      <c r="K31" s="108"/>
    </row>
    <row r="32" spans="1:11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7"/>
      <c r="I32" s="49"/>
      <c r="J32" s="25"/>
      <c r="K32" s="108"/>
    </row>
    <row r="33" spans="1:11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3"/>
      <c r="I33" s="31"/>
      <c r="J33" s="21"/>
      <c r="K33" s="108"/>
    </row>
    <row r="34" spans="1:11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7"/>
      <c r="I34" s="19"/>
      <c r="J34" s="25"/>
      <c r="K34" s="108"/>
    </row>
    <row r="35" spans="1:11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3"/>
      <c r="I35" s="31"/>
      <c r="J35" s="21"/>
      <c r="K35" s="108"/>
    </row>
    <row r="36" spans="1:11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7"/>
      <c r="I36" s="19"/>
      <c r="J36" s="25"/>
      <c r="K36" s="108"/>
    </row>
    <row r="37" spans="1:11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3"/>
      <c r="I37" s="31"/>
      <c r="J37" s="21"/>
      <c r="K37" s="108"/>
    </row>
    <row r="38" spans="1:11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3"/>
      <c r="I38" s="31"/>
      <c r="J38" s="21"/>
      <c r="K38" s="108"/>
    </row>
    <row r="39" spans="1:11" ht="24" customHeight="1" x14ac:dyDescent="0.35">
      <c r="A39" s="107" t="s">
        <v>15</v>
      </c>
      <c r="B39" s="107"/>
      <c r="C39" s="107"/>
      <c r="D39" s="107"/>
      <c r="E39" s="107"/>
      <c r="F39" s="107"/>
      <c r="G39" s="107"/>
      <c r="H39" s="107"/>
      <c r="I39" s="26"/>
      <c r="J39" s="22"/>
      <c r="K39" s="108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4" ht="18.75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28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5"/>
      <c r="M25" s="29"/>
      <c r="N25" s="29"/>
    </row>
    <row r="26" spans="1:14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86"/>
    </row>
    <row r="27" spans="1:14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4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4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4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86"/>
    </row>
    <row r="31" spans="1:14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86"/>
    </row>
    <row r="32" spans="1:14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86"/>
    </row>
    <row r="33" spans="1:12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2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2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2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2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2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86"/>
    </row>
    <row r="39" spans="1:12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87"/>
      <c r="L39" s="24"/>
    </row>
  </sheetData>
  <mergeCells count="33">
    <mergeCell ref="I23:I24"/>
    <mergeCell ref="A39:H39"/>
    <mergeCell ref="B28:D28"/>
    <mergeCell ref="B29:D29"/>
    <mergeCell ref="B30:D30"/>
    <mergeCell ref="K25:K39"/>
    <mergeCell ref="B26:D26"/>
    <mergeCell ref="B27:D27"/>
    <mergeCell ref="A25:J25"/>
    <mergeCell ref="B38:D38"/>
    <mergeCell ref="B37:D37"/>
    <mergeCell ref="B36:D36"/>
    <mergeCell ref="B35:D35"/>
    <mergeCell ref="B34:D34"/>
    <mergeCell ref="B33:D33"/>
    <mergeCell ref="B32:D32"/>
    <mergeCell ref="B31:D31"/>
    <mergeCell ref="A1:K1"/>
    <mergeCell ref="A2:K2"/>
    <mergeCell ref="A3:K3"/>
    <mergeCell ref="A4:K4"/>
    <mergeCell ref="K23:K24"/>
    <mergeCell ref="A10:A11"/>
    <mergeCell ref="B10:B11"/>
    <mergeCell ref="C10:E10"/>
    <mergeCell ref="F10:H10"/>
    <mergeCell ref="A23:A24"/>
    <mergeCell ref="A12:H12"/>
    <mergeCell ref="A19:D19"/>
    <mergeCell ref="J23:J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4" ht="18.75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28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5"/>
      <c r="M25" s="29"/>
      <c r="N25" s="29"/>
    </row>
    <row r="26" spans="1:14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86"/>
    </row>
    <row r="27" spans="1:14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4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4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4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86"/>
    </row>
    <row r="31" spans="1:14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86"/>
    </row>
    <row r="32" spans="1:14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86"/>
    </row>
    <row r="33" spans="1:12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2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2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2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2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2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86"/>
    </row>
    <row r="39" spans="1:12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87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39"/>
  <sheetViews>
    <sheetView view="pageBreakPreview" topLeftCell="A16" zoomScale="80" zoomScaleNormal="100" zoomScaleSheetLayoutView="80" workbookViewId="0">
      <selection activeCell="K26" sqref="K26:K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109"/>
      <c r="G13" s="112"/>
      <c r="H13" s="112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110"/>
      <c r="G14" s="113"/>
      <c r="H14" s="113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110"/>
      <c r="G15" s="113"/>
      <c r="H15" s="113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110"/>
      <c r="G16" s="113"/>
      <c r="H16" s="113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110"/>
      <c r="G17" s="113"/>
      <c r="H17" s="113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111"/>
      <c r="G18" s="114"/>
      <c r="H18" s="114"/>
    </row>
    <row r="19" spans="1:14" s="4" customFormat="1" ht="24" customHeight="1" x14ac:dyDescent="0.35">
      <c r="A19" s="102" t="s">
        <v>56</v>
      </c>
      <c r="B19" s="103"/>
      <c r="C19" s="103"/>
      <c r="D19" s="104"/>
      <c r="E19" s="59"/>
      <c r="F19" s="60">
        <f>F13</f>
        <v>0</v>
      </c>
      <c r="G19" s="59"/>
      <c r="H19" s="59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50" customFormat="1" ht="24" customHeight="1" x14ac:dyDescent="0.25">
      <c r="A25" s="118" t="s">
        <v>43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  <c r="M25" s="29"/>
      <c r="N25" s="29"/>
    </row>
    <row r="26" spans="1:14" s="53" customFormat="1" ht="24" customHeight="1" x14ac:dyDescent="0.25">
      <c r="A26" s="46">
        <v>1</v>
      </c>
      <c r="B26" s="76" t="s">
        <v>53</v>
      </c>
      <c r="C26" s="77"/>
      <c r="D26" s="78"/>
      <c r="E26" s="46"/>
      <c r="F26" s="22"/>
      <c r="G26" s="22"/>
      <c r="H26" s="51"/>
      <c r="I26" s="47">
        <f>I27+I28+I29+I30</f>
        <v>50</v>
      </c>
      <c r="J26" s="52"/>
      <c r="K26" s="121"/>
    </row>
    <row r="27" spans="1:14" s="57" customFormat="1" ht="24" customHeight="1" x14ac:dyDescent="0.25">
      <c r="A27" s="30">
        <v>1.1000000000000001</v>
      </c>
      <c r="B27" s="79" t="s">
        <v>44</v>
      </c>
      <c r="C27" s="80"/>
      <c r="D27" s="81"/>
      <c r="E27" s="30"/>
      <c r="F27" s="54"/>
      <c r="G27" s="54"/>
      <c r="H27" s="55"/>
      <c r="I27" s="48">
        <v>20</v>
      </c>
      <c r="J27" s="56"/>
      <c r="K27" s="121"/>
    </row>
    <row r="28" spans="1:14" s="57" customFormat="1" ht="24" customHeight="1" x14ac:dyDescent="0.25">
      <c r="A28" s="30">
        <v>1.2</v>
      </c>
      <c r="B28" s="79" t="s">
        <v>45</v>
      </c>
      <c r="C28" s="80"/>
      <c r="D28" s="81"/>
      <c r="E28" s="30"/>
      <c r="F28" s="54"/>
      <c r="G28" s="54"/>
      <c r="H28" s="55"/>
      <c r="I28" s="48">
        <v>10</v>
      </c>
      <c r="J28" s="56"/>
      <c r="K28" s="121"/>
    </row>
    <row r="29" spans="1:14" s="57" customFormat="1" ht="48" customHeight="1" x14ac:dyDescent="0.25">
      <c r="A29" s="30">
        <v>1.3</v>
      </c>
      <c r="B29" s="73" t="s">
        <v>46</v>
      </c>
      <c r="C29" s="74"/>
      <c r="D29" s="75"/>
      <c r="E29" s="30"/>
      <c r="F29" s="54"/>
      <c r="G29" s="54"/>
      <c r="H29" s="55"/>
      <c r="I29" s="48">
        <v>15</v>
      </c>
      <c r="J29" s="56"/>
      <c r="K29" s="121"/>
    </row>
    <row r="30" spans="1:14" s="57" customFormat="1" ht="24" customHeight="1" x14ac:dyDescent="0.25">
      <c r="A30" s="30">
        <v>1.4</v>
      </c>
      <c r="B30" s="79" t="s">
        <v>47</v>
      </c>
      <c r="C30" s="80"/>
      <c r="D30" s="81"/>
      <c r="E30" s="30"/>
      <c r="F30" s="54"/>
      <c r="G30" s="54"/>
      <c r="H30" s="55"/>
      <c r="I30" s="48">
        <v>5</v>
      </c>
      <c r="J30" s="56"/>
      <c r="K30" s="121"/>
    </row>
    <row r="31" spans="1:14" s="53" customFormat="1" ht="24" customHeight="1" x14ac:dyDescent="0.25">
      <c r="A31" s="46">
        <v>2</v>
      </c>
      <c r="B31" s="88" t="s">
        <v>48</v>
      </c>
      <c r="C31" s="89"/>
      <c r="D31" s="90"/>
      <c r="E31" s="46"/>
      <c r="F31" s="22"/>
      <c r="G31" s="22"/>
      <c r="H31" s="51"/>
      <c r="I31" s="47">
        <f>I32</f>
        <v>10</v>
      </c>
      <c r="J31" s="52"/>
      <c r="K31" s="121"/>
    </row>
    <row r="32" spans="1:14" s="57" customFormat="1" ht="48" customHeight="1" x14ac:dyDescent="0.25">
      <c r="A32" s="30">
        <v>2.1</v>
      </c>
      <c r="B32" s="73" t="s">
        <v>49</v>
      </c>
      <c r="C32" s="74"/>
      <c r="D32" s="75"/>
      <c r="E32" s="30"/>
      <c r="F32" s="54"/>
      <c r="G32" s="54"/>
      <c r="H32" s="55"/>
      <c r="I32" s="48">
        <v>10</v>
      </c>
      <c r="J32" s="56"/>
      <c r="K32" s="121"/>
    </row>
    <row r="33" spans="1:12" s="53" customFormat="1" ht="24" customHeight="1" x14ac:dyDescent="0.25">
      <c r="A33" s="47">
        <v>3</v>
      </c>
      <c r="B33" s="88" t="s">
        <v>54</v>
      </c>
      <c r="C33" s="89"/>
      <c r="D33" s="90"/>
      <c r="E33" s="46"/>
      <c r="F33" s="22"/>
      <c r="G33" s="22"/>
      <c r="H33" s="51"/>
      <c r="I33" s="47">
        <v>10</v>
      </c>
      <c r="J33" s="52"/>
      <c r="K33" s="121"/>
    </row>
    <row r="34" spans="1:12" s="57" customFormat="1" ht="24" customHeight="1" x14ac:dyDescent="0.25">
      <c r="A34" s="48">
        <v>3.1</v>
      </c>
      <c r="B34" s="79" t="s">
        <v>54</v>
      </c>
      <c r="C34" s="80"/>
      <c r="D34" s="81"/>
      <c r="E34" s="30"/>
      <c r="F34" s="54"/>
      <c r="G34" s="54"/>
      <c r="H34" s="55"/>
      <c r="I34" s="48">
        <v>10</v>
      </c>
      <c r="J34" s="56"/>
      <c r="K34" s="121"/>
    </row>
    <row r="35" spans="1:12" s="53" customFormat="1" ht="24" customHeight="1" x14ac:dyDescent="0.25">
      <c r="A35" s="47">
        <v>4</v>
      </c>
      <c r="B35" s="76" t="s">
        <v>55</v>
      </c>
      <c r="C35" s="77"/>
      <c r="D35" s="78"/>
      <c r="E35" s="46"/>
      <c r="F35" s="22"/>
      <c r="G35" s="22"/>
      <c r="H35" s="51"/>
      <c r="I35" s="47">
        <f>I36</f>
        <v>10</v>
      </c>
      <c r="J35" s="52"/>
      <c r="K35" s="121"/>
    </row>
    <row r="36" spans="1:12" s="57" customFormat="1" ht="24" customHeight="1" x14ac:dyDescent="0.25">
      <c r="A36" s="48">
        <v>4.0999999999999996</v>
      </c>
      <c r="B36" s="73" t="s">
        <v>50</v>
      </c>
      <c r="C36" s="74"/>
      <c r="D36" s="75"/>
      <c r="E36" s="30"/>
      <c r="F36" s="54"/>
      <c r="G36" s="54"/>
      <c r="H36" s="55"/>
      <c r="I36" s="48">
        <v>10</v>
      </c>
      <c r="J36" s="56"/>
      <c r="K36" s="121"/>
    </row>
    <row r="37" spans="1:12" s="53" customFormat="1" ht="24" customHeight="1" x14ac:dyDescent="0.25">
      <c r="A37" s="46">
        <v>5</v>
      </c>
      <c r="B37" s="70" t="s">
        <v>51</v>
      </c>
      <c r="C37" s="71"/>
      <c r="D37" s="72"/>
      <c r="E37" s="46"/>
      <c r="F37" s="22"/>
      <c r="G37" s="22"/>
      <c r="H37" s="51"/>
      <c r="I37" s="47">
        <v>10</v>
      </c>
      <c r="J37" s="52"/>
      <c r="K37" s="121"/>
    </row>
    <row r="38" spans="1:12" s="53" customFormat="1" ht="24" customHeight="1" x14ac:dyDescent="0.25">
      <c r="A38" s="46">
        <v>6</v>
      </c>
      <c r="B38" s="70" t="s">
        <v>52</v>
      </c>
      <c r="C38" s="71"/>
      <c r="D38" s="72"/>
      <c r="E38" s="46"/>
      <c r="F38" s="22"/>
      <c r="G38" s="22"/>
      <c r="H38" s="51"/>
      <c r="I38" s="47">
        <v>10</v>
      </c>
      <c r="J38" s="52"/>
      <c r="K38" s="121"/>
    </row>
    <row r="39" spans="1:12" s="57" customFormat="1" ht="24" customHeight="1" x14ac:dyDescent="0.25">
      <c r="A39" s="91" t="s">
        <v>15</v>
      </c>
      <c r="B39" s="91"/>
      <c r="C39" s="91"/>
      <c r="D39" s="91"/>
      <c r="E39" s="91"/>
      <c r="F39" s="91"/>
      <c r="G39" s="91"/>
      <c r="H39" s="91"/>
      <c r="I39" s="7">
        <f>I26+I31+I33+I35+I37+I38</f>
        <v>100</v>
      </c>
      <c r="J39" s="8"/>
      <c r="K39" s="115"/>
      <c r="L39" s="58"/>
    </row>
  </sheetData>
  <mergeCells count="36">
    <mergeCell ref="A39:H39"/>
    <mergeCell ref="I23:I24"/>
    <mergeCell ref="J23:J24"/>
    <mergeCell ref="K23:K24"/>
    <mergeCell ref="B26:D26"/>
    <mergeCell ref="B27:D27"/>
    <mergeCell ref="B28:D28"/>
    <mergeCell ref="B29:D29"/>
    <mergeCell ref="B30:D30"/>
    <mergeCell ref="B31:D31"/>
    <mergeCell ref="B33:D33"/>
    <mergeCell ref="B38:D38"/>
    <mergeCell ref="A25:K25"/>
    <mergeCell ref="K26:K39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G13:G18"/>
    <mergeCell ref="H13:H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4" ht="18.75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28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5"/>
      <c r="M25" s="29"/>
      <c r="N25" s="29"/>
    </row>
    <row r="26" spans="1:14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86"/>
    </row>
    <row r="27" spans="1:14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4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4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4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86"/>
    </row>
    <row r="31" spans="1:14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86"/>
    </row>
    <row r="32" spans="1:14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86"/>
    </row>
    <row r="33" spans="1:12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2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2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2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2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2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86"/>
    </row>
    <row r="39" spans="1:12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87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4" ht="18.75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28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5"/>
      <c r="M25" s="29"/>
      <c r="N25" s="29"/>
    </row>
    <row r="26" spans="1:14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86"/>
    </row>
    <row r="27" spans="1:14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4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4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4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86"/>
    </row>
    <row r="31" spans="1:14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86"/>
    </row>
    <row r="32" spans="1:14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86"/>
    </row>
    <row r="33" spans="1:12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2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2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2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2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2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86"/>
    </row>
    <row r="39" spans="1:12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87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N39"/>
  <sheetViews>
    <sheetView view="pageBreakPreview" topLeftCell="A24" zoomScale="80" zoomScaleNormal="100" zoomScaleSheetLayoutView="80" workbookViewId="0">
      <selection activeCell="A4" sqref="A4:K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109"/>
      <c r="G13" s="112"/>
      <c r="H13" s="112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110"/>
      <c r="G14" s="113"/>
      <c r="H14" s="113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110"/>
      <c r="G15" s="113"/>
      <c r="H15" s="113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110"/>
      <c r="G16" s="113"/>
      <c r="H16" s="113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110"/>
      <c r="G17" s="113"/>
      <c r="H17" s="113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111"/>
      <c r="G18" s="114"/>
      <c r="H18" s="114"/>
    </row>
    <row r="19" spans="1:14" s="4" customFormat="1" ht="24" customHeight="1" x14ac:dyDescent="0.35">
      <c r="A19" s="102" t="s">
        <v>56</v>
      </c>
      <c r="B19" s="103"/>
      <c r="C19" s="103"/>
      <c r="D19" s="104"/>
      <c r="E19" s="59"/>
      <c r="F19" s="60">
        <f>F13</f>
        <v>0</v>
      </c>
      <c r="G19" s="59"/>
      <c r="H19" s="59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5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5"/>
      <c r="L24" s="1"/>
      <c r="M24" s="1"/>
      <c r="N24" s="1"/>
    </row>
    <row r="25" spans="1:14" s="50" customFormat="1" ht="24" customHeight="1" x14ac:dyDescent="0.25">
      <c r="A25" s="118" t="s">
        <v>43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  <c r="M25" s="29"/>
      <c r="N25" s="29"/>
    </row>
    <row r="26" spans="1:14" s="53" customFormat="1" ht="24" customHeight="1" x14ac:dyDescent="0.25">
      <c r="A26" s="46">
        <v>1</v>
      </c>
      <c r="B26" s="76" t="s">
        <v>53</v>
      </c>
      <c r="C26" s="77"/>
      <c r="D26" s="78"/>
      <c r="E26" s="46"/>
      <c r="F26" s="22"/>
      <c r="G26" s="22"/>
      <c r="H26" s="51"/>
      <c r="I26" s="47">
        <f>I27+I28+I29+I30</f>
        <v>50</v>
      </c>
      <c r="J26" s="52"/>
      <c r="K26" s="121"/>
    </row>
    <row r="27" spans="1:14" s="57" customFormat="1" ht="24" customHeight="1" x14ac:dyDescent="0.25">
      <c r="A27" s="30">
        <v>1.1000000000000001</v>
      </c>
      <c r="B27" s="79" t="s">
        <v>44</v>
      </c>
      <c r="C27" s="80"/>
      <c r="D27" s="81"/>
      <c r="E27" s="30"/>
      <c r="F27" s="54"/>
      <c r="G27" s="54"/>
      <c r="H27" s="55"/>
      <c r="I27" s="48">
        <v>20</v>
      </c>
      <c r="J27" s="56"/>
      <c r="K27" s="121"/>
    </row>
    <row r="28" spans="1:14" s="57" customFormat="1" ht="24" customHeight="1" x14ac:dyDescent="0.25">
      <c r="A28" s="30">
        <v>1.2</v>
      </c>
      <c r="B28" s="79" t="s">
        <v>45</v>
      </c>
      <c r="C28" s="80"/>
      <c r="D28" s="81"/>
      <c r="E28" s="30"/>
      <c r="F28" s="54"/>
      <c r="G28" s="54"/>
      <c r="H28" s="55"/>
      <c r="I28" s="48">
        <v>10</v>
      </c>
      <c r="J28" s="56"/>
      <c r="K28" s="121"/>
    </row>
    <row r="29" spans="1:14" s="57" customFormat="1" ht="48" customHeight="1" x14ac:dyDescent="0.25">
      <c r="A29" s="30">
        <v>1.3</v>
      </c>
      <c r="B29" s="73" t="s">
        <v>46</v>
      </c>
      <c r="C29" s="74"/>
      <c r="D29" s="75"/>
      <c r="E29" s="30"/>
      <c r="F29" s="54"/>
      <c r="G29" s="54"/>
      <c r="H29" s="55"/>
      <c r="I29" s="48">
        <v>15</v>
      </c>
      <c r="J29" s="56"/>
      <c r="K29" s="121"/>
    </row>
    <row r="30" spans="1:14" s="57" customFormat="1" ht="24" customHeight="1" x14ac:dyDescent="0.25">
      <c r="A30" s="30">
        <v>1.4</v>
      </c>
      <c r="B30" s="79" t="s">
        <v>47</v>
      </c>
      <c r="C30" s="80"/>
      <c r="D30" s="81"/>
      <c r="E30" s="30"/>
      <c r="F30" s="54"/>
      <c r="G30" s="54"/>
      <c r="H30" s="55"/>
      <c r="I30" s="48">
        <v>5</v>
      </c>
      <c r="J30" s="56"/>
      <c r="K30" s="121"/>
    </row>
    <row r="31" spans="1:14" s="53" customFormat="1" ht="24" customHeight="1" x14ac:dyDescent="0.25">
      <c r="A31" s="46">
        <v>2</v>
      </c>
      <c r="B31" s="88" t="s">
        <v>48</v>
      </c>
      <c r="C31" s="89"/>
      <c r="D31" s="90"/>
      <c r="E31" s="46"/>
      <c r="F31" s="22"/>
      <c r="G31" s="22"/>
      <c r="H31" s="51"/>
      <c r="I31" s="47">
        <f>I32</f>
        <v>10</v>
      </c>
      <c r="J31" s="52"/>
      <c r="K31" s="121"/>
    </row>
    <row r="32" spans="1:14" s="57" customFormat="1" ht="48" customHeight="1" x14ac:dyDescent="0.25">
      <c r="A32" s="30">
        <v>2.1</v>
      </c>
      <c r="B32" s="73" t="s">
        <v>49</v>
      </c>
      <c r="C32" s="74"/>
      <c r="D32" s="75"/>
      <c r="E32" s="30"/>
      <c r="F32" s="54"/>
      <c r="G32" s="54"/>
      <c r="H32" s="55"/>
      <c r="I32" s="48">
        <v>10</v>
      </c>
      <c r="J32" s="56"/>
      <c r="K32" s="121"/>
    </row>
    <row r="33" spans="1:12" s="53" customFormat="1" ht="24" customHeight="1" x14ac:dyDescent="0.25">
      <c r="A33" s="47">
        <v>3</v>
      </c>
      <c r="B33" s="88" t="s">
        <v>54</v>
      </c>
      <c r="C33" s="89"/>
      <c r="D33" s="90"/>
      <c r="E33" s="46"/>
      <c r="F33" s="22"/>
      <c r="G33" s="22"/>
      <c r="H33" s="51"/>
      <c r="I33" s="47">
        <v>10</v>
      </c>
      <c r="J33" s="52"/>
      <c r="K33" s="121"/>
    </row>
    <row r="34" spans="1:12" s="57" customFormat="1" ht="24" customHeight="1" x14ac:dyDescent="0.25">
      <c r="A34" s="48">
        <v>3.1</v>
      </c>
      <c r="B34" s="79" t="s">
        <v>54</v>
      </c>
      <c r="C34" s="80"/>
      <c r="D34" s="81"/>
      <c r="E34" s="30"/>
      <c r="F34" s="54"/>
      <c r="G34" s="54"/>
      <c r="H34" s="55"/>
      <c r="I34" s="48">
        <v>10</v>
      </c>
      <c r="J34" s="56"/>
      <c r="K34" s="121"/>
    </row>
    <row r="35" spans="1:12" s="53" customFormat="1" ht="24" customHeight="1" x14ac:dyDescent="0.25">
      <c r="A35" s="47">
        <v>4</v>
      </c>
      <c r="B35" s="76" t="s">
        <v>55</v>
      </c>
      <c r="C35" s="77"/>
      <c r="D35" s="78"/>
      <c r="E35" s="46"/>
      <c r="F35" s="22"/>
      <c r="G35" s="22"/>
      <c r="H35" s="51"/>
      <c r="I35" s="47">
        <f>I36</f>
        <v>10</v>
      </c>
      <c r="J35" s="52"/>
      <c r="K35" s="121"/>
    </row>
    <row r="36" spans="1:12" s="57" customFormat="1" ht="24" customHeight="1" x14ac:dyDescent="0.25">
      <c r="A36" s="48">
        <v>4.0999999999999996</v>
      </c>
      <c r="B36" s="73" t="s">
        <v>50</v>
      </c>
      <c r="C36" s="74"/>
      <c r="D36" s="75"/>
      <c r="E36" s="30"/>
      <c r="F36" s="54"/>
      <c r="G36" s="54"/>
      <c r="H36" s="55"/>
      <c r="I36" s="48">
        <v>10</v>
      </c>
      <c r="J36" s="56"/>
      <c r="K36" s="121"/>
    </row>
    <row r="37" spans="1:12" s="53" customFormat="1" ht="24" customHeight="1" x14ac:dyDescent="0.25">
      <c r="A37" s="46">
        <v>5</v>
      </c>
      <c r="B37" s="70" t="s">
        <v>51</v>
      </c>
      <c r="C37" s="71"/>
      <c r="D37" s="72"/>
      <c r="E37" s="46"/>
      <c r="F37" s="22"/>
      <c r="G37" s="22"/>
      <c r="H37" s="51"/>
      <c r="I37" s="47">
        <v>10</v>
      </c>
      <c r="J37" s="52"/>
      <c r="K37" s="121"/>
    </row>
    <row r="38" spans="1:12" s="53" customFormat="1" ht="24" customHeight="1" x14ac:dyDescent="0.25">
      <c r="A38" s="46">
        <v>6</v>
      </c>
      <c r="B38" s="70" t="s">
        <v>52</v>
      </c>
      <c r="C38" s="71"/>
      <c r="D38" s="72"/>
      <c r="E38" s="46"/>
      <c r="F38" s="22"/>
      <c r="G38" s="22"/>
      <c r="H38" s="51"/>
      <c r="I38" s="47">
        <v>10</v>
      </c>
      <c r="J38" s="52"/>
      <c r="K38" s="121"/>
    </row>
    <row r="39" spans="1:12" s="57" customFormat="1" ht="24" customHeight="1" x14ac:dyDescent="0.25">
      <c r="A39" s="91" t="s">
        <v>15</v>
      </c>
      <c r="B39" s="91"/>
      <c r="C39" s="91"/>
      <c r="D39" s="91"/>
      <c r="E39" s="91"/>
      <c r="F39" s="91"/>
      <c r="G39" s="91"/>
      <c r="H39" s="91"/>
      <c r="I39" s="7">
        <f>I26+I31+I33+I35+I37+I38</f>
        <v>100</v>
      </c>
      <c r="J39" s="8"/>
      <c r="K39" s="115"/>
      <c r="L39" s="58"/>
    </row>
  </sheetData>
  <mergeCells count="35">
    <mergeCell ref="A39:H39"/>
    <mergeCell ref="I23:I24"/>
    <mergeCell ref="J23:J24"/>
    <mergeCell ref="B26:D26"/>
    <mergeCell ref="B27:D27"/>
    <mergeCell ref="B28:D28"/>
    <mergeCell ref="B29:D29"/>
    <mergeCell ref="B30:D30"/>
    <mergeCell ref="B31:D31"/>
    <mergeCell ref="B33:D33"/>
    <mergeCell ref="B38:D38"/>
    <mergeCell ref="A25:K25"/>
    <mergeCell ref="K26:K39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G13:G18"/>
    <mergeCell ref="H13:H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4" ht="18.75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28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5"/>
      <c r="M25" s="29"/>
      <c r="N25" s="29"/>
    </row>
    <row r="26" spans="1:14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86"/>
    </row>
    <row r="27" spans="1:14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4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4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4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86"/>
    </row>
    <row r="31" spans="1:14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86"/>
    </row>
    <row r="32" spans="1:14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86"/>
    </row>
    <row r="33" spans="1:12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2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2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2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2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2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86"/>
    </row>
    <row r="39" spans="1:12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87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N38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4" ht="6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82" t="s">
        <v>7</v>
      </c>
      <c r="B22" s="92" t="s">
        <v>38</v>
      </c>
      <c r="C22" s="93"/>
      <c r="D22" s="94"/>
      <c r="E22" s="82" t="s">
        <v>35</v>
      </c>
      <c r="F22" s="82" t="s">
        <v>16</v>
      </c>
      <c r="G22" s="82"/>
      <c r="H22" s="82"/>
      <c r="I22" s="82" t="s">
        <v>12</v>
      </c>
      <c r="J22" s="82" t="s">
        <v>13</v>
      </c>
      <c r="K22" s="84" t="s">
        <v>14</v>
      </c>
      <c r="L22" s="1"/>
      <c r="M22" s="1"/>
      <c r="N22" s="1"/>
    </row>
    <row r="23" spans="1:14" ht="42" x14ac:dyDescent="0.35">
      <c r="A23" s="83"/>
      <c r="B23" s="95"/>
      <c r="C23" s="96"/>
      <c r="D23" s="97"/>
      <c r="E23" s="82"/>
      <c r="F23" s="2" t="s">
        <v>9</v>
      </c>
      <c r="G23" s="2" t="s">
        <v>10</v>
      </c>
      <c r="H23" s="2" t="s">
        <v>11</v>
      </c>
      <c r="I23" s="83"/>
      <c r="J23" s="82"/>
      <c r="K23" s="84"/>
      <c r="L23" s="1"/>
      <c r="M23" s="1"/>
      <c r="N23" s="1"/>
    </row>
    <row r="24" spans="1:14" s="4" customFormat="1" ht="48" customHeight="1" x14ac:dyDescent="0.35">
      <c r="A24" s="9">
        <v>1</v>
      </c>
      <c r="B24" s="116" t="s">
        <v>34</v>
      </c>
      <c r="C24" s="117"/>
      <c r="D24" s="117"/>
      <c r="E24" s="6"/>
      <c r="F24" s="13"/>
      <c r="G24" s="13"/>
      <c r="H24" s="14"/>
      <c r="I24" s="9" t="e">
        <f>SUM(I25,I30,I38,#REF!)</f>
        <v>#REF!</v>
      </c>
      <c r="J24" s="15"/>
      <c r="K24" s="85"/>
      <c r="M24" s="10"/>
      <c r="N24" s="10"/>
    </row>
    <row r="25" spans="1:14" s="28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6"/>
    </row>
    <row r="26" spans="1:14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31"/>
      <c r="J26" s="15"/>
      <c r="K26" s="86"/>
    </row>
    <row r="27" spans="1:14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4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4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4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49"/>
      <c r="J30" s="20"/>
      <c r="K30" s="86"/>
    </row>
    <row r="31" spans="1:14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31"/>
      <c r="J31" s="15"/>
      <c r="K31" s="86"/>
    </row>
    <row r="32" spans="1:14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19"/>
      <c r="J32" s="20"/>
      <c r="K32" s="86"/>
    </row>
    <row r="33" spans="1:11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1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1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1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1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1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11"/>
      <c r="J38" s="15"/>
      <c r="K38" s="86"/>
    </row>
  </sheetData>
  <mergeCells count="33">
    <mergeCell ref="K22:K23"/>
    <mergeCell ref="B24:D24"/>
    <mergeCell ref="K24:K38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2:A23"/>
    <mergeCell ref="B22:D23"/>
    <mergeCell ref="E22:E23"/>
    <mergeCell ref="F22:H22"/>
    <mergeCell ref="I22:I23"/>
    <mergeCell ref="J22:J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4" ht="18.75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28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5"/>
      <c r="M25" s="29"/>
      <c r="N25" s="29"/>
    </row>
    <row r="26" spans="1:14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11"/>
      <c r="J26" s="15"/>
      <c r="K26" s="86"/>
    </row>
    <row r="27" spans="1:14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4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4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4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19"/>
      <c r="J30" s="20"/>
      <c r="K30" s="86"/>
    </row>
    <row r="31" spans="1:14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11"/>
      <c r="J31" s="15"/>
      <c r="K31" s="86"/>
    </row>
    <row r="32" spans="1:14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49"/>
      <c r="J32" s="20"/>
      <c r="K32" s="86"/>
    </row>
    <row r="33" spans="1:12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2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2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2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2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2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31"/>
      <c r="J38" s="15"/>
      <c r="K38" s="86"/>
    </row>
    <row r="39" spans="1:12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/>
      <c r="J39" s="8"/>
      <c r="K39" s="87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N39"/>
  <sheetViews>
    <sheetView view="pageBreakPreview" topLeftCell="A7" zoomScale="80" zoomScaleNormal="100" zoomScaleSheetLayoutView="80" workbookViewId="0">
      <selection activeCell="A39" sqref="A39:H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29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24" customHeight="1" x14ac:dyDescent="0.35"/>
    <row r="10" spans="1:12" ht="24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109"/>
      <c r="G13" s="112"/>
      <c r="H13" s="112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110"/>
      <c r="G14" s="113"/>
      <c r="H14" s="113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110"/>
      <c r="G15" s="113"/>
      <c r="H15" s="113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110"/>
      <c r="G16" s="113"/>
      <c r="H16" s="113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110"/>
      <c r="G17" s="113"/>
      <c r="H17" s="113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111"/>
      <c r="G18" s="114"/>
      <c r="H18" s="114"/>
    </row>
    <row r="19" spans="1:14" s="4" customFormat="1" ht="24" customHeight="1" x14ac:dyDescent="0.35">
      <c r="A19" s="102" t="s">
        <v>56</v>
      </c>
      <c r="B19" s="103"/>
      <c r="C19" s="103"/>
      <c r="D19" s="104"/>
      <c r="E19" s="59"/>
      <c r="F19" s="60">
        <f>F13</f>
        <v>0</v>
      </c>
      <c r="G19" s="59"/>
      <c r="H19" s="59"/>
    </row>
    <row r="20" spans="1:14" ht="24" customHeight="1" x14ac:dyDescent="0.35"/>
    <row r="21" spans="1:14" ht="24" customHeight="1" x14ac:dyDescent="0.35">
      <c r="A21" s="3" t="s">
        <v>8</v>
      </c>
    </row>
    <row r="22" spans="1:14" ht="24" customHeight="1" x14ac:dyDescent="0.35">
      <c r="L22" s="1"/>
      <c r="M22" s="1"/>
      <c r="N22" s="1"/>
    </row>
    <row r="23" spans="1:14" ht="48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5" t="s">
        <v>14</v>
      </c>
      <c r="L23" s="1"/>
      <c r="M23" s="1"/>
      <c r="N23" s="1"/>
    </row>
    <row r="24" spans="1:14" s="50" customFormat="1" ht="48" customHeight="1" x14ac:dyDescent="0.2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5"/>
    </row>
    <row r="25" spans="1:14" s="53" customFormat="1" ht="24" customHeight="1" x14ac:dyDescent="0.25">
      <c r="A25" s="118" t="s">
        <v>43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</row>
    <row r="26" spans="1:14" s="53" customFormat="1" ht="24" customHeight="1" x14ac:dyDescent="0.25">
      <c r="A26" s="46">
        <v>1</v>
      </c>
      <c r="B26" s="76" t="s">
        <v>53</v>
      </c>
      <c r="C26" s="77"/>
      <c r="D26" s="78"/>
      <c r="E26" s="46"/>
      <c r="F26" s="22"/>
      <c r="G26" s="22"/>
      <c r="H26" s="51"/>
      <c r="I26" s="47">
        <f>I27+I28+I29+I30</f>
        <v>50</v>
      </c>
      <c r="J26" s="52"/>
      <c r="K26" s="121"/>
    </row>
    <row r="27" spans="1:14" s="57" customFormat="1" ht="24" customHeight="1" x14ac:dyDescent="0.25">
      <c r="A27" s="30">
        <v>1.1000000000000001</v>
      </c>
      <c r="B27" s="79" t="s">
        <v>44</v>
      </c>
      <c r="C27" s="80"/>
      <c r="D27" s="81"/>
      <c r="E27" s="30"/>
      <c r="F27" s="54"/>
      <c r="G27" s="54"/>
      <c r="H27" s="55"/>
      <c r="I27" s="48">
        <v>20</v>
      </c>
      <c r="J27" s="56"/>
      <c r="K27" s="121"/>
    </row>
    <row r="28" spans="1:14" s="57" customFormat="1" ht="24" customHeight="1" x14ac:dyDescent="0.25">
      <c r="A28" s="30">
        <v>1.2</v>
      </c>
      <c r="B28" s="79" t="s">
        <v>45</v>
      </c>
      <c r="C28" s="80"/>
      <c r="D28" s="81"/>
      <c r="E28" s="30"/>
      <c r="F28" s="54"/>
      <c r="G28" s="54"/>
      <c r="H28" s="55"/>
      <c r="I28" s="48">
        <v>10</v>
      </c>
      <c r="J28" s="56"/>
      <c r="K28" s="121"/>
    </row>
    <row r="29" spans="1:14" s="57" customFormat="1" ht="48" customHeight="1" x14ac:dyDescent="0.25">
      <c r="A29" s="30">
        <v>1.3</v>
      </c>
      <c r="B29" s="73" t="s">
        <v>46</v>
      </c>
      <c r="C29" s="74"/>
      <c r="D29" s="75"/>
      <c r="E29" s="30"/>
      <c r="F29" s="54"/>
      <c r="G29" s="54"/>
      <c r="H29" s="55"/>
      <c r="I29" s="48">
        <v>15</v>
      </c>
      <c r="J29" s="56"/>
      <c r="K29" s="121"/>
    </row>
    <row r="30" spans="1:14" s="53" customFormat="1" ht="24" customHeight="1" x14ac:dyDescent="0.25">
      <c r="A30" s="30">
        <v>1.4</v>
      </c>
      <c r="B30" s="79" t="s">
        <v>47</v>
      </c>
      <c r="C30" s="80"/>
      <c r="D30" s="81"/>
      <c r="E30" s="30"/>
      <c r="F30" s="54"/>
      <c r="G30" s="54"/>
      <c r="H30" s="55"/>
      <c r="I30" s="48">
        <v>5</v>
      </c>
      <c r="J30" s="56"/>
      <c r="K30" s="121"/>
    </row>
    <row r="31" spans="1:14" s="53" customFormat="1" ht="24" customHeight="1" x14ac:dyDescent="0.25">
      <c r="A31" s="46">
        <v>2</v>
      </c>
      <c r="B31" s="88" t="s">
        <v>48</v>
      </c>
      <c r="C31" s="89"/>
      <c r="D31" s="90"/>
      <c r="E31" s="46"/>
      <c r="F31" s="22"/>
      <c r="G31" s="22"/>
      <c r="H31" s="51"/>
      <c r="I31" s="47">
        <f>I32</f>
        <v>10</v>
      </c>
      <c r="J31" s="52"/>
      <c r="K31" s="121"/>
    </row>
    <row r="32" spans="1:14" s="53" customFormat="1" ht="48" customHeight="1" x14ac:dyDescent="0.25">
      <c r="A32" s="30">
        <v>2.1</v>
      </c>
      <c r="B32" s="73" t="s">
        <v>49</v>
      </c>
      <c r="C32" s="74"/>
      <c r="D32" s="75"/>
      <c r="E32" s="30"/>
      <c r="F32" s="54"/>
      <c r="G32" s="54"/>
      <c r="H32" s="55"/>
      <c r="I32" s="48">
        <v>10</v>
      </c>
      <c r="J32" s="56"/>
      <c r="K32" s="121"/>
    </row>
    <row r="33" spans="1:11" s="53" customFormat="1" ht="24" customHeight="1" x14ac:dyDescent="0.25">
      <c r="A33" s="47">
        <v>3</v>
      </c>
      <c r="B33" s="88" t="s">
        <v>54</v>
      </c>
      <c r="C33" s="89"/>
      <c r="D33" s="90"/>
      <c r="E33" s="46"/>
      <c r="F33" s="22"/>
      <c r="G33" s="22"/>
      <c r="H33" s="51"/>
      <c r="I33" s="47">
        <v>10</v>
      </c>
      <c r="J33" s="52"/>
      <c r="K33" s="121"/>
    </row>
    <row r="34" spans="1:11" s="53" customFormat="1" ht="24" customHeight="1" x14ac:dyDescent="0.25">
      <c r="A34" s="48">
        <v>3.1</v>
      </c>
      <c r="B34" s="79" t="s">
        <v>54</v>
      </c>
      <c r="C34" s="80"/>
      <c r="D34" s="81"/>
      <c r="E34" s="30"/>
      <c r="F34" s="54"/>
      <c r="G34" s="54"/>
      <c r="H34" s="55"/>
      <c r="I34" s="48">
        <v>10</v>
      </c>
      <c r="J34" s="56"/>
      <c r="K34" s="121"/>
    </row>
    <row r="35" spans="1:11" s="53" customFormat="1" ht="24" customHeight="1" x14ac:dyDescent="0.25">
      <c r="A35" s="47">
        <v>4</v>
      </c>
      <c r="B35" s="76" t="s">
        <v>55</v>
      </c>
      <c r="C35" s="77"/>
      <c r="D35" s="78"/>
      <c r="E35" s="46"/>
      <c r="F35" s="22"/>
      <c r="G35" s="22"/>
      <c r="H35" s="51"/>
      <c r="I35" s="47">
        <f>I36</f>
        <v>10</v>
      </c>
      <c r="J35" s="52"/>
      <c r="K35" s="121"/>
    </row>
    <row r="36" spans="1:11" s="53" customFormat="1" ht="24" customHeight="1" x14ac:dyDescent="0.25">
      <c r="A36" s="48">
        <v>4.0999999999999996</v>
      </c>
      <c r="B36" s="73" t="s">
        <v>50</v>
      </c>
      <c r="C36" s="74"/>
      <c r="D36" s="75"/>
      <c r="E36" s="30"/>
      <c r="F36" s="54"/>
      <c r="G36" s="54"/>
      <c r="H36" s="55"/>
      <c r="I36" s="48">
        <v>10</v>
      </c>
      <c r="J36" s="56"/>
      <c r="K36" s="121"/>
    </row>
    <row r="37" spans="1:11" s="53" customFormat="1" ht="24" customHeight="1" x14ac:dyDescent="0.25">
      <c r="A37" s="46">
        <v>5</v>
      </c>
      <c r="B37" s="70" t="s">
        <v>51</v>
      </c>
      <c r="C37" s="71"/>
      <c r="D37" s="72"/>
      <c r="E37" s="46"/>
      <c r="F37" s="22"/>
      <c r="G37" s="22"/>
      <c r="H37" s="51"/>
      <c r="I37" s="47">
        <v>10</v>
      </c>
      <c r="J37" s="52"/>
      <c r="K37" s="121"/>
    </row>
    <row r="38" spans="1:11" s="53" customFormat="1" ht="24" customHeight="1" x14ac:dyDescent="0.25">
      <c r="A38" s="46">
        <v>6</v>
      </c>
      <c r="B38" s="70" t="s">
        <v>52</v>
      </c>
      <c r="C38" s="71"/>
      <c r="D38" s="72"/>
      <c r="E38" s="46"/>
      <c r="F38" s="22"/>
      <c r="G38" s="22"/>
      <c r="H38" s="51"/>
      <c r="I38" s="47">
        <v>10</v>
      </c>
      <c r="J38" s="52"/>
      <c r="K38" s="121"/>
    </row>
    <row r="39" spans="1:11" ht="24" customHeight="1" x14ac:dyDescent="0.35">
      <c r="A39" s="91" t="s">
        <v>15</v>
      </c>
      <c r="B39" s="91"/>
      <c r="C39" s="91"/>
      <c r="D39" s="91"/>
      <c r="E39" s="91"/>
      <c r="F39" s="91"/>
      <c r="G39" s="91"/>
      <c r="H39" s="91"/>
      <c r="I39" s="7">
        <f>I26+I31+I33+I35+I37+I38</f>
        <v>100</v>
      </c>
      <c r="J39" s="8"/>
      <c r="K39" s="115"/>
    </row>
  </sheetData>
  <mergeCells count="35">
    <mergeCell ref="I23:I24"/>
    <mergeCell ref="J23:J24"/>
    <mergeCell ref="B38:D38"/>
    <mergeCell ref="A39:H39"/>
    <mergeCell ref="B30:D30"/>
    <mergeCell ref="B32:D32"/>
    <mergeCell ref="B37:D37"/>
    <mergeCell ref="A25:K25"/>
    <mergeCell ref="K26:K39"/>
    <mergeCell ref="B26:D26"/>
    <mergeCell ref="B27:D27"/>
    <mergeCell ref="B28:D28"/>
    <mergeCell ref="B29:D29"/>
    <mergeCell ref="F13:F18"/>
    <mergeCell ref="G13:G18"/>
    <mergeCell ref="A1:K1"/>
    <mergeCell ref="A2:K2"/>
    <mergeCell ref="A3:K3"/>
    <mergeCell ref="A4:K4"/>
    <mergeCell ref="A10:A11"/>
    <mergeCell ref="B10:B11"/>
    <mergeCell ref="C10:E10"/>
    <mergeCell ref="F10:H10"/>
    <mergeCell ref="A23:A24"/>
    <mergeCell ref="B23:D24"/>
    <mergeCell ref="E23:E24"/>
    <mergeCell ref="F23:H23"/>
    <mergeCell ref="H13:H18"/>
    <mergeCell ref="A12:H12"/>
    <mergeCell ref="A19:D19"/>
    <mergeCell ref="B36:D36"/>
    <mergeCell ref="B35:D35"/>
    <mergeCell ref="B34:D34"/>
    <mergeCell ref="B33:D33"/>
    <mergeCell ref="B31:D31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N38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30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38"/>
      <c r="G13" s="37"/>
      <c r="H13" s="37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38"/>
      <c r="G14" s="37"/>
      <c r="H14" s="37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38"/>
      <c r="G15" s="37"/>
      <c r="H15" s="37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38"/>
      <c r="G16" s="37"/>
      <c r="H16" s="37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34"/>
      <c r="G17" s="37"/>
      <c r="H17" s="37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34"/>
      <c r="G18" s="37"/>
      <c r="H18" s="37"/>
    </row>
    <row r="19" spans="1:14" ht="6" customHeight="1" x14ac:dyDescent="0.35">
      <c r="A19" s="102" t="s">
        <v>56</v>
      </c>
      <c r="B19" s="103"/>
      <c r="C19" s="103"/>
      <c r="D19" s="104"/>
      <c r="E19" s="37"/>
      <c r="F19" s="40"/>
      <c r="G19" s="37"/>
      <c r="H19" s="37"/>
    </row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82" t="s">
        <v>7</v>
      </c>
      <c r="B22" s="92" t="s">
        <v>38</v>
      </c>
      <c r="C22" s="93"/>
      <c r="D22" s="94"/>
      <c r="E22" s="82" t="s">
        <v>35</v>
      </c>
      <c r="F22" s="82" t="s">
        <v>16</v>
      </c>
      <c r="G22" s="82"/>
      <c r="H22" s="82"/>
      <c r="I22" s="82" t="s">
        <v>12</v>
      </c>
      <c r="J22" s="82" t="s">
        <v>13</v>
      </c>
      <c r="K22" s="84" t="s">
        <v>14</v>
      </c>
      <c r="L22" s="1"/>
      <c r="M22" s="1"/>
      <c r="N22" s="1"/>
    </row>
    <row r="23" spans="1:14" ht="42" x14ac:dyDescent="0.35">
      <c r="A23" s="83"/>
      <c r="B23" s="95"/>
      <c r="C23" s="96"/>
      <c r="D23" s="97"/>
      <c r="E23" s="82"/>
      <c r="F23" s="2" t="s">
        <v>9</v>
      </c>
      <c r="G23" s="2" t="s">
        <v>10</v>
      </c>
      <c r="H23" s="2" t="s">
        <v>11</v>
      </c>
      <c r="I23" s="83"/>
      <c r="J23" s="82"/>
      <c r="K23" s="84"/>
      <c r="L23" s="1"/>
      <c r="M23" s="1"/>
      <c r="N23" s="1"/>
    </row>
    <row r="24" spans="1:14" s="4" customFormat="1" ht="48" customHeight="1" x14ac:dyDescent="0.35">
      <c r="A24" s="9">
        <v>1</v>
      </c>
      <c r="B24" s="116" t="s">
        <v>34</v>
      </c>
      <c r="C24" s="117"/>
      <c r="D24" s="117"/>
      <c r="E24" s="6"/>
      <c r="F24" s="13"/>
      <c r="G24" s="13"/>
      <c r="H24" s="14"/>
      <c r="I24" s="9" t="e">
        <f>SUM(I25,I30,I38,#REF!)</f>
        <v>#REF!</v>
      </c>
      <c r="J24" s="15"/>
      <c r="K24" s="85"/>
      <c r="M24" s="10"/>
      <c r="N24" s="10"/>
    </row>
    <row r="25" spans="1:14" s="28" customFormat="1" ht="24" customHeight="1" x14ac:dyDescent="0.35">
      <c r="A25" s="67" t="s">
        <v>43</v>
      </c>
      <c r="B25" s="68"/>
      <c r="C25" s="68"/>
      <c r="D25" s="68"/>
      <c r="E25" s="68"/>
      <c r="F25" s="68"/>
      <c r="G25" s="68"/>
      <c r="H25" s="68"/>
      <c r="I25" s="68"/>
      <c r="J25" s="69"/>
      <c r="K25" s="86"/>
    </row>
    <row r="26" spans="1:14" s="4" customFormat="1" ht="24" customHeight="1" x14ac:dyDescent="0.35">
      <c r="A26" s="46">
        <v>1</v>
      </c>
      <c r="B26" s="76" t="s">
        <v>53</v>
      </c>
      <c r="C26" s="77"/>
      <c r="D26" s="78"/>
      <c r="E26" s="12"/>
      <c r="F26" s="13"/>
      <c r="G26" s="13"/>
      <c r="H26" s="14"/>
      <c r="I26" s="31"/>
      <c r="J26" s="15"/>
      <c r="K26" s="86"/>
    </row>
    <row r="27" spans="1:14" ht="24" customHeight="1" x14ac:dyDescent="0.35">
      <c r="A27" s="30">
        <v>1.1000000000000001</v>
      </c>
      <c r="B27" s="79" t="s">
        <v>44</v>
      </c>
      <c r="C27" s="80"/>
      <c r="D27" s="81"/>
      <c r="E27" s="16"/>
      <c r="F27" s="17"/>
      <c r="G27" s="17"/>
      <c r="H27" s="18"/>
      <c r="I27" s="19"/>
      <c r="J27" s="20"/>
      <c r="K27" s="86"/>
    </row>
    <row r="28" spans="1:14" ht="24" customHeight="1" x14ac:dyDescent="0.35">
      <c r="A28" s="30">
        <v>1.2</v>
      </c>
      <c r="B28" s="79" t="s">
        <v>45</v>
      </c>
      <c r="C28" s="80"/>
      <c r="D28" s="81"/>
      <c r="E28" s="16"/>
      <c r="F28" s="17"/>
      <c r="G28" s="17"/>
      <c r="H28" s="18"/>
      <c r="I28" s="19"/>
      <c r="J28" s="20"/>
      <c r="K28" s="86"/>
    </row>
    <row r="29" spans="1:14" ht="48" customHeight="1" x14ac:dyDescent="0.35">
      <c r="A29" s="30">
        <v>1.3</v>
      </c>
      <c r="B29" s="73" t="s">
        <v>46</v>
      </c>
      <c r="C29" s="74"/>
      <c r="D29" s="75"/>
      <c r="E29" s="16"/>
      <c r="F29" s="17"/>
      <c r="G29" s="17"/>
      <c r="H29" s="18"/>
      <c r="I29" s="19"/>
      <c r="J29" s="20"/>
      <c r="K29" s="86"/>
    </row>
    <row r="30" spans="1:14" ht="24" customHeight="1" x14ac:dyDescent="0.35">
      <c r="A30" s="30">
        <v>1.4</v>
      </c>
      <c r="B30" s="79" t="s">
        <v>47</v>
      </c>
      <c r="C30" s="80"/>
      <c r="D30" s="81"/>
      <c r="E30" s="16"/>
      <c r="F30" s="17"/>
      <c r="G30" s="17"/>
      <c r="H30" s="18"/>
      <c r="I30" s="49"/>
      <c r="J30" s="20"/>
      <c r="K30" s="86"/>
    </row>
    <row r="31" spans="1:14" s="4" customFormat="1" ht="24" customHeight="1" x14ac:dyDescent="0.35">
      <c r="A31" s="46">
        <v>2</v>
      </c>
      <c r="B31" s="88" t="s">
        <v>48</v>
      </c>
      <c r="C31" s="89"/>
      <c r="D31" s="90"/>
      <c r="E31" s="12"/>
      <c r="F31" s="13"/>
      <c r="G31" s="13"/>
      <c r="H31" s="14"/>
      <c r="I31" s="31"/>
      <c r="J31" s="15"/>
      <c r="K31" s="86"/>
    </row>
    <row r="32" spans="1:14" ht="48" customHeight="1" x14ac:dyDescent="0.35">
      <c r="A32" s="30">
        <v>2.1</v>
      </c>
      <c r="B32" s="73" t="s">
        <v>49</v>
      </c>
      <c r="C32" s="74"/>
      <c r="D32" s="75"/>
      <c r="E32" s="16"/>
      <c r="F32" s="17"/>
      <c r="G32" s="17"/>
      <c r="H32" s="18"/>
      <c r="I32" s="19"/>
      <c r="J32" s="20"/>
      <c r="K32" s="86"/>
    </row>
    <row r="33" spans="1:11" s="4" customFormat="1" ht="24" customHeight="1" x14ac:dyDescent="0.35">
      <c r="A33" s="47">
        <v>3</v>
      </c>
      <c r="B33" s="88" t="s">
        <v>54</v>
      </c>
      <c r="C33" s="89"/>
      <c r="D33" s="90"/>
      <c r="E33" s="12"/>
      <c r="F33" s="13"/>
      <c r="G33" s="13"/>
      <c r="H33" s="14"/>
      <c r="I33" s="31"/>
      <c r="J33" s="15"/>
      <c r="K33" s="86"/>
    </row>
    <row r="34" spans="1:11" ht="24" customHeight="1" x14ac:dyDescent="0.35">
      <c r="A34" s="48">
        <v>3.1</v>
      </c>
      <c r="B34" s="79" t="s">
        <v>54</v>
      </c>
      <c r="C34" s="80"/>
      <c r="D34" s="81"/>
      <c r="E34" s="16"/>
      <c r="F34" s="17"/>
      <c r="G34" s="17"/>
      <c r="H34" s="18"/>
      <c r="I34" s="19"/>
      <c r="J34" s="20"/>
      <c r="K34" s="86"/>
    </row>
    <row r="35" spans="1:11" s="4" customFormat="1" ht="24" customHeight="1" x14ac:dyDescent="0.35">
      <c r="A35" s="47">
        <v>4</v>
      </c>
      <c r="B35" s="76" t="s">
        <v>55</v>
      </c>
      <c r="C35" s="77"/>
      <c r="D35" s="78"/>
      <c r="E35" s="12"/>
      <c r="F35" s="13"/>
      <c r="G35" s="13"/>
      <c r="H35" s="14"/>
      <c r="I35" s="31"/>
      <c r="J35" s="15"/>
      <c r="K35" s="86"/>
    </row>
    <row r="36" spans="1:11" ht="24" customHeight="1" x14ac:dyDescent="0.35">
      <c r="A36" s="48">
        <v>4.0999999999999996</v>
      </c>
      <c r="B36" s="73" t="s">
        <v>50</v>
      </c>
      <c r="C36" s="74"/>
      <c r="D36" s="75"/>
      <c r="E36" s="16"/>
      <c r="F36" s="17"/>
      <c r="G36" s="17"/>
      <c r="H36" s="18"/>
      <c r="I36" s="19"/>
      <c r="J36" s="20"/>
      <c r="K36" s="86"/>
    </row>
    <row r="37" spans="1:11" s="4" customFormat="1" ht="24" customHeight="1" x14ac:dyDescent="0.35">
      <c r="A37" s="46">
        <v>5</v>
      </c>
      <c r="B37" s="70" t="s">
        <v>51</v>
      </c>
      <c r="C37" s="71"/>
      <c r="D37" s="72"/>
      <c r="E37" s="12"/>
      <c r="F37" s="13"/>
      <c r="G37" s="13"/>
      <c r="H37" s="14"/>
      <c r="I37" s="31"/>
      <c r="J37" s="15"/>
      <c r="K37" s="86"/>
    </row>
    <row r="38" spans="1:11" s="4" customFormat="1" ht="24" customHeight="1" x14ac:dyDescent="0.35">
      <c r="A38" s="46">
        <v>6</v>
      </c>
      <c r="B38" s="70" t="s">
        <v>52</v>
      </c>
      <c r="C38" s="71"/>
      <c r="D38" s="72"/>
      <c r="E38" s="12"/>
      <c r="F38" s="13"/>
      <c r="G38" s="13"/>
      <c r="H38" s="14"/>
      <c r="I38" s="11"/>
      <c r="J38" s="15"/>
      <c r="K38" s="86"/>
    </row>
  </sheetData>
  <mergeCells count="33">
    <mergeCell ref="K22:K23"/>
    <mergeCell ref="B24:D24"/>
    <mergeCell ref="K24:K38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2:A23"/>
    <mergeCell ref="B22:D23"/>
    <mergeCell ref="E22:E23"/>
    <mergeCell ref="F22:H22"/>
    <mergeCell ref="I22:I23"/>
    <mergeCell ref="J22:J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N39"/>
  <sheetViews>
    <sheetView view="pageBreakPreview" topLeftCell="A22" zoomScale="80" zoomScaleNormal="100" zoomScaleSheetLayoutView="80" workbookViewId="0">
      <selection activeCell="K26" sqref="K26:K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109"/>
      <c r="G13" s="112"/>
      <c r="H13" s="112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110"/>
      <c r="G14" s="113"/>
      <c r="H14" s="113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110"/>
      <c r="G15" s="113"/>
      <c r="H15" s="113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110"/>
      <c r="G16" s="113"/>
      <c r="H16" s="113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110"/>
      <c r="G17" s="113"/>
      <c r="H17" s="113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111"/>
      <c r="G18" s="114"/>
      <c r="H18" s="114"/>
    </row>
    <row r="19" spans="1:14" s="4" customFormat="1" ht="24" customHeight="1" x14ac:dyDescent="0.35">
      <c r="A19" s="102" t="s">
        <v>56</v>
      </c>
      <c r="B19" s="103"/>
      <c r="C19" s="103"/>
      <c r="D19" s="104"/>
      <c r="E19" s="59"/>
      <c r="F19" s="60">
        <f>F13</f>
        <v>0</v>
      </c>
      <c r="G19" s="59"/>
      <c r="H19" s="59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38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50" customFormat="1" ht="24" customHeight="1" x14ac:dyDescent="0.25">
      <c r="A25" s="118" t="s">
        <v>43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  <c r="M25" s="29"/>
      <c r="N25" s="29"/>
    </row>
    <row r="26" spans="1:14" s="53" customFormat="1" ht="24" customHeight="1" x14ac:dyDescent="0.25">
      <c r="A26" s="46">
        <v>1</v>
      </c>
      <c r="B26" s="76" t="s">
        <v>53</v>
      </c>
      <c r="C26" s="77"/>
      <c r="D26" s="78"/>
      <c r="E26" s="46"/>
      <c r="F26" s="22"/>
      <c r="G26" s="22"/>
      <c r="H26" s="51"/>
      <c r="I26" s="47">
        <f>I27+I28+I29+I30</f>
        <v>50</v>
      </c>
      <c r="J26" s="52"/>
      <c r="K26" s="121"/>
    </row>
    <row r="27" spans="1:14" s="57" customFormat="1" ht="24" customHeight="1" x14ac:dyDescent="0.25">
      <c r="A27" s="30">
        <v>1.1000000000000001</v>
      </c>
      <c r="B27" s="79" t="s">
        <v>44</v>
      </c>
      <c r="C27" s="80"/>
      <c r="D27" s="81"/>
      <c r="E27" s="30"/>
      <c r="F27" s="54"/>
      <c r="G27" s="54"/>
      <c r="H27" s="55"/>
      <c r="I27" s="48">
        <v>20</v>
      </c>
      <c r="J27" s="56"/>
      <c r="K27" s="121"/>
    </row>
    <row r="28" spans="1:14" s="57" customFormat="1" ht="24" customHeight="1" x14ac:dyDescent="0.25">
      <c r="A28" s="30">
        <v>1.2</v>
      </c>
      <c r="B28" s="79" t="s">
        <v>45</v>
      </c>
      <c r="C28" s="80"/>
      <c r="D28" s="81"/>
      <c r="E28" s="30"/>
      <c r="F28" s="54"/>
      <c r="G28" s="54"/>
      <c r="H28" s="55"/>
      <c r="I28" s="48">
        <v>10</v>
      </c>
      <c r="J28" s="56"/>
      <c r="K28" s="121"/>
    </row>
    <row r="29" spans="1:14" s="57" customFormat="1" ht="48" customHeight="1" x14ac:dyDescent="0.25">
      <c r="A29" s="30">
        <v>1.3</v>
      </c>
      <c r="B29" s="73" t="s">
        <v>46</v>
      </c>
      <c r="C29" s="74"/>
      <c r="D29" s="75"/>
      <c r="E29" s="30"/>
      <c r="F29" s="54"/>
      <c r="G29" s="54"/>
      <c r="H29" s="55"/>
      <c r="I29" s="48">
        <v>15</v>
      </c>
      <c r="J29" s="56"/>
      <c r="K29" s="121"/>
    </row>
    <row r="30" spans="1:14" s="57" customFormat="1" ht="24" customHeight="1" x14ac:dyDescent="0.25">
      <c r="A30" s="30">
        <v>1.4</v>
      </c>
      <c r="B30" s="79" t="s">
        <v>47</v>
      </c>
      <c r="C30" s="80"/>
      <c r="D30" s="81"/>
      <c r="E30" s="30"/>
      <c r="F30" s="54"/>
      <c r="G30" s="54"/>
      <c r="H30" s="55"/>
      <c r="I30" s="48">
        <v>5</v>
      </c>
      <c r="J30" s="56"/>
      <c r="K30" s="121"/>
    </row>
    <row r="31" spans="1:14" s="53" customFormat="1" ht="24" customHeight="1" x14ac:dyDescent="0.25">
      <c r="A31" s="46">
        <v>2</v>
      </c>
      <c r="B31" s="88" t="s">
        <v>48</v>
      </c>
      <c r="C31" s="89"/>
      <c r="D31" s="90"/>
      <c r="E31" s="46"/>
      <c r="F31" s="22"/>
      <c r="G31" s="22"/>
      <c r="H31" s="51"/>
      <c r="I31" s="47">
        <f>I32</f>
        <v>10</v>
      </c>
      <c r="J31" s="52"/>
      <c r="K31" s="121"/>
    </row>
    <row r="32" spans="1:14" s="57" customFormat="1" ht="48" customHeight="1" x14ac:dyDescent="0.25">
      <c r="A32" s="30">
        <v>2.1</v>
      </c>
      <c r="B32" s="73" t="s">
        <v>49</v>
      </c>
      <c r="C32" s="74"/>
      <c r="D32" s="75"/>
      <c r="E32" s="30"/>
      <c r="F32" s="54"/>
      <c r="G32" s="54"/>
      <c r="H32" s="55"/>
      <c r="I32" s="48">
        <v>10</v>
      </c>
      <c r="J32" s="56"/>
      <c r="K32" s="121"/>
    </row>
    <row r="33" spans="1:12" s="53" customFormat="1" ht="24" customHeight="1" x14ac:dyDescent="0.25">
      <c r="A33" s="47">
        <v>3</v>
      </c>
      <c r="B33" s="88" t="s">
        <v>54</v>
      </c>
      <c r="C33" s="89"/>
      <c r="D33" s="90"/>
      <c r="E33" s="46"/>
      <c r="F33" s="22"/>
      <c r="G33" s="22"/>
      <c r="H33" s="51"/>
      <c r="I33" s="47">
        <v>10</v>
      </c>
      <c r="J33" s="52"/>
      <c r="K33" s="121"/>
    </row>
    <row r="34" spans="1:12" s="57" customFormat="1" ht="24" customHeight="1" x14ac:dyDescent="0.25">
      <c r="A34" s="48">
        <v>3.1</v>
      </c>
      <c r="B34" s="79" t="s">
        <v>54</v>
      </c>
      <c r="C34" s="80"/>
      <c r="D34" s="81"/>
      <c r="E34" s="30"/>
      <c r="F34" s="54"/>
      <c r="G34" s="54"/>
      <c r="H34" s="55"/>
      <c r="I34" s="48">
        <v>10</v>
      </c>
      <c r="J34" s="56"/>
      <c r="K34" s="121"/>
    </row>
    <row r="35" spans="1:12" s="53" customFormat="1" ht="24" customHeight="1" x14ac:dyDescent="0.25">
      <c r="A35" s="47">
        <v>4</v>
      </c>
      <c r="B35" s="76" t="s">
        <v>55</v>
      </c>
      <c r="C35" s="77"/>
      <c r="D35" s="78"/>
      <c r="E35" s="46"/>
      <c r="F35" s="22"/>
      <c r="G35" s="22"/>
      <c r="H35" s="51"/>
      <c r="I35" s="47">
        <f>I36</f>
        <v>10</v>
      </c>
      <c r="J35" s="52"/>
      <c r="K35" s="121"/>
    </row>
    <row r="36" spans="1:12" s="57" customFormat="1" ht="24" customHeight="1" x14ac:dyDescent="0.25">
      <c r="A36" s="48">
        <v>4.0999999999999996</v>
      </c>
      <c r="B36" s="73" t="s">
        <v>50</v>
      </c>
      <c r="C36" s="74"/>
      <c r="D36" s="75"/>
      <c r="E36" s="30"/>
      <c r="F36" s="54"/>
      <c r="G36" s="54"/>
      <c r="H36" s="55"/>
      <c r="I36" s="48">
        <v>10</v>
      </c>
      <c r="J36" s="56"/>
      <c r="K36" s="121"/>
    </row>
    <row r="37" spans="1:12" s="53" customFormat="1" ht="24" customHeight="1" x14ac:dyDescent="0.25">
      <c r="A37" s="46">
        <v>5</v>
      </c>
      <c r="B37" s="70" t="s">
        <v>51</v>
      </c>
      <c r="C37" s="71"/>
      <c r="D37" s="72"/>
      <c r="E37" s="46"/>
      <c r="F37" s="22"/>
      <c r="G37" s="22"/>
      <c r="H37" s="51"/>
      <c r="I37" s="47">
        <v>10</v>
      </c>
      <c r="J37" s="52"/>
      <c r="K37" s="121"/>
    </row>
    <row r="38" spans="1:12" s="53" customFormat="1" ht="24" customHeight="1" x14ac:dyDescent="0.25">
      <c r="A38" s="46">
        <v>6</v>
      </c>
      <c r="B38" s="70" t="s">
        <v>52</v>
      </c>
      <c r="C38" s="71"/>
      <c r="D38" s="72"/>
      <c r="E38" s="46"/>
      <c r="F38" s="22"/>
      <c r="G38" s="22"/>
      <c r="H38" s="51"/>
      <c r="I38" s="47">
        <v>10</v>
      </c>
      <c r="J38" s="52"/>
      <c r="K38" s="121"/>
    </row>
    <row r="39" spans="1:12" s="57" customFormat="1" ht="24" customHeight="1" x14ac:dyDescent="0.25">
      <c r="A39" s="91" t="s">
        <v>15</v>
      </c>
      <c r="B39" s="91"/>
      <c r="C39" s="91"/>
      <c r="D39" s="91"/>
      <c r="E39" s="91"/>
      <c r="F39" s="91"/>
      <c r="G39" s="91"/>
      <c r="H39" s="91"/>
      <c r="I39" s="7">
        <f>I26+I31+I33+I35+I37+I38</f>
        <v>100</v>
      </c>
      <c r="J39" s="8"/>
      <c r="K39" s="115"/>
      <c r="L39" s="58"/>
    </row>
  </sheetData>
  <mergeCells count="36">
    <mergeCell ref="A39:H39"/>
    <mergeCell ref="I23:I24"/>
    <mergeCell ref="J23:J24"/>
    <mergeCell ref="K23:K24"/>
    <mergeCell ref="B26:D26"/>
    <mergeCell ref="B27:D27"/>
    <mergeCell ref="B28:D28"/>
    <mergeCell ref="B29:D29"/>
    <mergeCell ref="B30:D30"/>
    <mergeCell ref="B31:D31"/>
    <mergeCell ref="B33:D33"/>
    <mergeCell ref="B38:D38"/>
    <mergeCell ref="A25:K25"/>
    <mergeCell ref="K26:K39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G13:G18"/>
    <mergeCell ref="H13:H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N39"/>
  <sheetViews>
    <sheetView tabSelected="1" view="pageBreakPreview" topLeftCell="A25" zoomScale="80" zoomScaleNormal="100" zoomScaleSheetLayoutView="80" workbookViewId="0">
      <selection activeCell="B38" sqref="B38:D3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3"/>
    </row>
    <row r="2" spans="1:12" ht="23.25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3"/>
    </row>
    <row r="3" spans="1:12" ht="23.25" x14ac:dyDescent="0.35">
      <c r="A3" s="98" t="s">
        <v>36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3"/>
    </row>
    <row r="4" spans="1:12" ht="23.25" x14ac:dyDescent="0.35">
      <c r="A4" s="98" t="s">
        <v>42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84" t="s">
        <v>7</v>
      </c>
      <c r="B10" s="84" t="s">
        <v>32</v>
      </c>
      <c r="C10" s="84" t="s">
        <v>33</v>
      </c>
      <c r="D10" s="84"/>
      <c r="E10" s="84"/>
      <c r="F10" s="84" t="s">
        <v>6</v>
      </c>
      <c r="G10" s="84"/>
      <c r="H10" s="84"/>
    </row>
    <row r="11" spans="1:12" ht="24.75" customHeight="1" x14ac:dyDescent="0.35">
      <c r="A11" s="84"/>
      <c r="B11" s="84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4" customFormat="1" ht="24" customHeight="1" x14ac:dyDescent="0.35">
      <c r="A12" s="99" t="s">
        <v>43</v>
      </c>
      <c r="B12" s="100"/>
      <c r="C12" s="100"/>
      <c r="D12" s="100"/>
      <c r="E12" s="100"/>
      <c r="F12" s="100"/>
      <c r="G12" s="100"/>
      <c r="H12" s="101"/>
    </row>
    <row r="13" spans="1:12" ht="24" customHeight="1" x14ac:dyDescent="0.35">
      <c r="A13" s="33">
        <v>1</v>
      </c>
      <c r="B13" s="34" t="s">
        <v>53</v>
      </c>
      <c r="C13" s="34"/>
      <c r="D13" s="37"/>
      <c r="E13" s="37"/>
      <c r="F13" s="109"/>
      <c r="G13" s="112"/>
      <c r="H13" s="112"/>
    </row>
    <row r="14" spans="1:12" ht="24" customHeight="1" x14ac:dyDescent="0.35">
      <c r="A14" s="33">
        <v>2</v>
      </c>
      <c r="B14" s="41" t="s">
        <v>48</v>
      </c>
      <c r="C14" s="34"/>
      <c r="D14" s="37"/>
      <c r="E14" s="37"/>
      <c r="F14" s="110"/>
      <c r="G14" s="113"/>
      <c r="H14" s="113"/>
    </row>
    <row r="15" spans="1:12" ht="24" customHeight="1" x14ac:dyDescent="0.35">
      <c r="A15" s="33">
        <v>3</v>
      </c>
      <c r="B15" s="41" t="s">
        <v>54</v>
      </c>
      <c r="C15" s="34"/>
      <c r="D15" s="37"/>
      <c r="E15" s="37"/>
      <c r="F15" s="110"/>
      <c r="G15" s="113"/>
      <c r="H15" s="113"/>
    </row>
    <row r="16" spans="1:12" ht="24" customHeight="1" x14ac:dyDescent="0.35">
      <c r="A16" s="33">
        <v>4</v>
      </c>
      <c r="B16" s="42" t="s">
        <v>55</v>
      </c>
      <c r="C16" s="34"/>
      <c r="D16" s="37"/>
      <c r="E16" s="37"/>
      <c r="F16" s="110"/>
      <c r="G16" s="113"/>
      <c r="H16" s="113"/>
    </row>
    <row r="17" spans="1:14" ht="24" customHeight="1" x14ac:dyDescent="0.35">
      <c r="A17" s="33">
        <v>5</v>
      </c>
      <c r="B17" s="43" t="s">
        <v>51</v>
      </c>
      <c r="C17" s="34"/>
      <c r="D17" s="37"/>
      <c r="E17" s="37"/>
      <c r="F17" s="110"/>
      <c r="G17" s="113"/>
      <c r="H17" s="113"/>
    </row>
    <row r="18" spans="1:14" ht="24" customHeight="1" x14ac:dyDescent="0.35">
      <c r="A18" s="33">
        <v>6</v>
      </c>
      <c r="B18" s="43" t="s">
        <v>52</v>
      </c>
      <c r="C18" s="34"/>
      <c r="D18" s="37"/>
      <c r="E18" s="37"/>
      <c r="F18" s="111"/>
      <c r="G18" s="114"/>
      <c r="H18" s="114"/>
    </row>
    <row r="19" spans="1:14" s="4" customFormat="1" ht="24" customHeight="1" x14ac:dyDescent="0.35">
      <c r="A19" s="102" t="s">
        <v>56</v>
      </c>
      <c r="B19" s="103"/>
      <c r="C19" s="103"/>
      <c r="D19" s="104"/>
      <c r="E19" s="59"/>
      <c r="F19" s="60">
        <f>F13</f>
        <v>0</v>
      </c>
      <c r="G19" s="59"/>
      <c r="H19" s="59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82" t="s">
        <v>7</v>
      </c>
      <c r="B23" s="92" t="s">
        <v>39</v>
      </c>
      <c r="C23" s="93"/>
      <c r="D23" s="94"/>
      <c r="E23" s="82" t="s">
        <v>35</v>
      </c>
      <c r="F23" s="82" t="s">
        <v>16</v>
      </c>
      <c r="G23" s="82"/>
      <c r="H23" s="82"/>
      <c r="I23" s="82" t="s">
        <v>12</v>
      </c>
      <c r="J23" s="82" t="s">
        <v>13</v>
      </c>
      <c r="K23" s="84" t="s">
        <v>14</v>
      </c>
      <c r="L23" s="1"/>
      <c r="M23" s="1"/>
      <c r="N23" s="1"/>
    </row>
    <row r="24" spans="1:14" ht="42" x14ac:dyDescent="0.35">
      <c r="A24" s="83"/>
      <c r="B24" s="95"/>
      <c r="C24" s="96"/>
      <c r="D24" s="97"/>
      <c r="E24" s="82"/>
      <c r="F24" s="2" t="s">
        <v>9</v>
      </c>
      <c r="G24" s="2" t="s">
        <v>10</v>
      </c>
      <c r="H24" s="2" t="s">
        <v>11</v>
      </c>
      <c r="I24" s="83"/>
      <c r="J24" s="82"/>
      <c r="K24" s="84"/>
      <c r="L24" s="1"/>
      <c r="M24" s="1"/>
      <c r="N24" s="1"/>
    </row>
    <row r="25" spans="1:14" s="50" customFormat="1" ht="24" customHeight="1" x14ac:dyDescent="0.25">
      <c r="A25" s="118" t="s">
        <v>43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  <c r="M25" s="29"/>
      <c r="N25" s="29"/>
    </row>
    <row r="26" spans="1:14" s="53" customFormat="1" ht="24" customHeight="1" x14ac:dyDescent="0.25">
      <c r="A26" s="46">
        <v>1</v>
      </c>
      <c r="B26" s="76" t="s">
        <v>53</v>
      </c>
      <c r="C26" s="77"/>
      <c r="D26" s="78"/>
      <c r="E26" s="46"/>
      <c r="F26" s="22"/>
      <c r="G26" s="22"/>
      <c r="H26" s="51"/>
      <c r="I26" s="47">
        <f>I27+I28+I29+I30</f>
        <v>50</v>
      </c>
      <c r="J26" s="52"/>
      <c r="K26" s="121"/>
    </row>
    <row r="27" spans="1:14" s="57" customFormat="1" ht="24" customHeight="1" x14ac:dyDescent="0.25">
      <c r="A27" s="30">
        <v>1.1000000000000001</v>
      </c>
      <c r="B27" s="79" t="s">
        <v>44</v>
      </c>
      <c r="C27" s="80"/>
      <c r="D27" s="81"/>
      <c r="E27" s="30"/>
      <c r="F27" s="54"/>
      <c r="G27" s="54"/>
      <c r="H27" s="55"/>
      <c r="I27" s="48">
        <v>20</v>
      </c>
      <c r="J27" s="56"/>
      <c r="K27" s="121"/>
    </row>
    <row r="28" spans="1:14" s="57" customFormat="1" ht="24" customHeight="1" x14ac:dyDescent="0.25">
      <c r="A28" s="30">
        <v>1.2</v>
      </c>
      <c r="B28" s="79" t="s">
        <v>45</v>
      </c>
      <c r="C28" s="80"/>
      <c r="D28" s="81"/>
      <c r="E28" s="30"/>
      <c r="F28" s="54"/>
      <c r="G28" s="54"/>
      <c r="H28" s="55"/>
      <c r="I28" s="48">
        <v>10</v>
      </c>
      <c r="J28" s="56"/>
      <c r="K28" s="121"/>
    </row>
    <row r="29" spans="1:14" s="57" customFormat="1" ht="48" customHeight="1" x14ac:dyDescent="0.25">
      <c r="A29" s="30">
        <v>1.3</v>
      </c>
      <c r="B29" s="73" t="s">
        <v>46</v>
      </c>
      <c r="C29" s="74"/>
      <c r="D29" s="75"/>
      <c r="E29" s="30"/>
      <c r="F29" s="54"/>
      <c r="G29" s="54"/>
      <c r="H29" s="55"/>
      <c r="I29" s="48">
        <v>15</v>
      </c>
      <c r="J29" s="56"/>
      <c r="K29" s="121"/>
    </row>
    <row r="30" spans="1:14" s="57" customFormat="1" ht="24" customHeight="1" x14ac:dyDescent="0.25">
      <c r="A30" s="30">
        <v>1.4</v>
      </c>
      <c r="B30" s="79" t="s">
        <v>47</v>
      </c>
      <c r="C30" s="80"/>
      <c r="D30" s="81"/>
      <c r="E30" s="30"/>
      <c r="F30" s="54"/>
      <c r="G30" s="54"/>
      <c r="H30" s="55"/>
      <c r="I30" s="48">
        <v>5</v>
      </c>
      <c r="J30" s="56"/>
      <c r="K30" s="121"/>
    </row>
    <row r="31" spans="1:14" s="53" customFormat="1" ht="24" customHeight="1" x14ac:dyDescent="0.25">
      <c r="A31" s="46">
        <v>2</v>
      </c>
      <c r="B31" s="88" t="s">
        <v>48</v>
      </c>
      <c r="C31" s="89"/>
      <c r="D31" s="90"/>
      <c r="E31" s="46"/>
      <c r="F31" s="22"/>
      <c r="G31" s="22"/>
      <c r="H31" s="51"/>
      <c r="I31" s="47">
        <f>I32</f>
        <v>10</v>
      </c>
      <c r="J31" s="52"/>
      <c r="K31" s="121"/>
    </row>
    <row r="32" spans="1:14" s="57" customFormat="1" ht="48" customHeight="1" x14ac:dyDescent="0.25">
      <c r="A32" s="30">
        <v>2.1</v>
      </c>
      <c r="B32" s="73" t="s">
        <v>49</v>
      </c>
      <c r="C32" s="74"/>
      <c r="D32" s="75"/>
      <c r="E32" s="30"/>
      <c r="F32" s="54"/>
      <c r="G32" s="54"/>
      <c r="H32" s="55"/>
      <c r="I32" s="48">
        <v>10</v>
      </c>
      <c r="J32" s="56"/>
      <c r="K32" s="121"/>
    </row>
    <row r="33" spans="1:12" s="53" customFormat="1" ht="24" customHeight="1" x14ac:dyDescent="0.25">
      <c r="A33" s="47">
        <v>3</v>
      </c>
      <c r="B33" s="88" t="s">
        <v>54</v>
      </c>
      <c r="C33" s="89"/>
      <c r="D33" s="90"/>
      <c r="E33" s="46"/>
      <c r="F33" s="22"/>
      <c r="G33" s="22"/>
      <c r="H33" s="51"/>
      <c r="I33" s="47">
        <v>10</v>
      </c>
      <c r="J33" s="52"/>
      <c r="K33" s="121"/>
    </row>
    <row r="34" spans="1:12" s="57" customFormat="1" ht="24" customHeight="1" x14ac:dyDescent="0.25">
      <c r="A34" s="48">
        <v>3.1</v>
      </c>
      <c r="B34" s="79" t="s">
        <v>54</v>
      </c>
      <c r="C34" s="80"/>
      <c r="D34" s="81"/>
      <c r="E34" s="30"/>
      <c r="F34" s="54"/>
      <c r="G34" s="54"/>
      <c r="H34" s="55"/>
      <c r="I34" s="48">
        <v>10</v>
      </c>
      <c r="J34" s="56"/>
      <c r="K34" s="121"/>
    </row>
    <row r="35" spans="1:12" s="53" customFormat="1" ht="24" customHeight="1" x14ac:dyDescent="0.25">
      <c r="A35" s="47">
        <v>4</v>
      </c>
      <c r="B35" s="76" t="s">
        <v>55</v>
      </c>
      <c r="C35" s="77"/>
      <c r="D35" s="78"/>
      <c r="E35" s="46"/>
      <c r="F35" s="22"/>
      <c r="G35" s="22"/>
      <c r="H35" s="51"/>
      <c r="I35" s="47">
        <f>I36</f>
        <v>10</v>
      </c>
      <c r="J35" s="52"/>
      <c r="K35" s="121"/>
    </row>
    <row r="36" spans="1:12" s="57" customFormat="1" ht="24" customHeight="1" x14ac:dyDescent="0.25">
      <c r="A36" s="48">
        <v>4.0999999999999996</v>
      </c>
      <c r="B36" s="73" t="s">
        <v>50</v>
      </c>
      <c r="C36" s="74"/>
      <c r="D36" s="75"/>
      <c r="E36" s="30"/>
      <c r="F36" s="54"/>
      <c r="G36" s="54"/>
      <c r="H36" s="55"/>
      <c r="I36" s="48">
        <v>10</v>
      </c>
      <c r="J36" s="56"/>
      <c r="K36" s="121"/>
    </row>
    <row r="37" spans="1:12" s="53" customFormat="1" ht="24" customHeight="1" x14ac:dyDescent="0.25">
      <c r="A37" s="46">
        <v>5</v>
      </c>
      <c r="B37" s="70" t="s">
        <v>51</v>
      </c>
      <c r="C37" s="71"/>
      <c r="D37" s="72"/>
      <c r="E37" s="46"/>
      <c r="F37" s="22"/>
      <c r="G37" s="22"/>
      <c r="H37" s="51"/>
      <c r="I37" s="47">
        <v>10</v>
      </c>
      <c r="J37" s="52"/>
      <c r="K37" s="121"/>
    </row>
    <row r="38" spans="1:12" s="53" customFormat="1" ht="24" customHeight="1" x14ac:dyDescent="0.25">
      <c r="A38" s="46">
        <v>6</v>
      </c>
      <c r="B38" s="70" t="s">
        <v>52</v>
      </c>
      <c r="C38" s="71"/>
      <c r="D38" s="72"/>
      <c r="E38" s="46"/>
      <c r="F38" s="22"/>
      <c r="G38" s="22"/>
      <c r="H38" s="51"/>
      <c r="I38" s="47">
        <v>10</v>
      </c>
      <c r="J38" s="52"/>
      <c r="K38" s="121"/>
    </row>
    <row r="39" spans="1:12" s="57" customFormat="1" ht="24" customHeight="1" x14ac:dyDescent="0.25">
      <c r="A39" s="91" t="s">
        <v>15</v>
      </c>
      <c r="B39" s="91"/>
      <c r="C39" s="91"/>
      <c r="D39" s="91"/>
      <c r="E39" s="91"/>
      <c r="F39" s="91"/>
      <c r="G39" s="91"/>
      <c r="H39" s="91"/>
      <c r="I39" s="7">
        <f>I26+I31+I33+I35+I37+I38</f>
        <v>100</v>
      </c>
      <c r="J39" s="8"/>
      <c r="K39" s="115"/>
      <c r="L39" s="58"/>
    </row>
  </sheetData>
  <mergeCells count="36">
    <mergeCell ref="A39:H39"/>
    <mergeCell ref="I23:I24"/>
    <mergeCell ref="J23:J24"/>
    <mergeCell ref="K23:K24"/>
    <mergeCell ref="B26:D26"/>
    <mergeCell ref="B27:D27"/>
    <mergeCell ref="B28:D28"/>
    <mergeCell ref="B29:D29"/>
    <mergeCell ref="B30:D30"/>
    <mergeCell ref="B31:D31"/>
    <mergeCell ref="B33:D33"/>
    <mergeCell ref="B38:D38"/>
    <mergeCell ref="A25:K25"/>
    <mergeCell ref="K26:K39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G13:G18"/>
    <mergeCell ref="H13:H18"/>
  </mergeCells>
  <pageMargins left="0.70866141732283472" right="0.70866141732283472" top="0.74803149606299213" bottom="0.31496062992125984" header="0.31496062992125984" footer="0.31496062992125984"/>
  <pageSetup paperSize="9" scale="56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 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12 สข.กบ</vt:lpstr>
      <vt:lpstr>'สจป.ที่ 1 (ชม)'!Print_Area</vt:lpstr>
      <vt:lpstr>'สจป.ที่ 10 (รบ)'!Print_Area</vt:lpstr>
      <vt:lpstr>'สจป.ที่ 10 สข.พบ'!Print_Area</vt:lpstr>
      <vt:lpstr>'สจป.ที่ 12 สข.กบ'!Print_Area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 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2022-10-12T09:13:08Z</cp:lastPrinted>
  <dcterms:created xsi:type="dcterms:W3CDTF">2021-11-29T04:23:48Z</dcterms:created>
  <dcterms:modified xsi:type="dcterms:W3CDTF">2024-05-09T06:37:11Z</dcterms:modified>
</cp:coreProperties>
</file>