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65416" yWindow="65416" windowWidth="29040" windowHeight="15720" tabRatio="922" activeTab="0"/>
  </bookViews>
  <sheets>
    <sheet name="สจป.ที่ 1 (ชม)" sheetId="35" r:id="rId1"/>
    <sheet name="สจป.ที่ 2 (ชร)" sheetId="3" r:id="rId2"/>
    <sheet name="สจป.ที่ 3 (ลป)" sheetId="4" r:id="rId3"/>
    <sheet name="สจป.ที่ 3 สข.พร" sheetId="21" r:id="rId4"/>
    <sheet name="สจป.ที่ 4 (ตก)" sheetId="1" r:id="rId5"/>
    <sheet name="สจป.ที่ 4 สข.นว" sheetId="23" r:id="rId6"/>
    <sheet name="สจป.ที่ 4 สข.พล " sheetId="24" r:id="rId7"/>
    <sheet name="สจป.ที่ 5 (สบ)" sheetId="25" r:id="rId8"/>
    <sheet name="สจป.ที่ 6 (อด)" sheetId="26" r:id="rId9"/>
    <sheet name="สจป.ที่ 6 สข.นพ" sheetId="27" r:id="rId10"/>
    <sheet name="สจป.ที่ 7 (ขก)" sheetId="28" r:id="rId11"/>
    <sheet name="สจป.ที่ 7 สข.อบ" sheetId="29" r:id="rId12"/>
    <sheet name="สจป.ที่ 8 (นม)" sheetId="30" r:id="rId13"/>
    <sheet name="สจป.ที่ 9 สข.ปบ" sheetId="31" r:id="rId14"/>
    <sheet name="สจป.ที่ 10 (รบ)" sheetId="32" r:id="rId15"/>
    <sheet name="สจป.ที่ 10 สข.พบ" sheetId="33" r:id="rId16"/>
    <sheet name="สจป.ที่ 12 สข.กบ" sheetId="34" r:id="rId17"/>
  </sheets>
  <definedNames>
    <definedName name="_xlnm.Print_Area" localSheetId="0">'สจป.ที่ 1 (ชม)'!$A$1:$K$69</definedName>
    <definedName name="_xlnm.Print_Area" localSheetId="14">'สจป.ที่ 10 (รบ)'!$A$1:$K$68</definedName>
    <definedName name="_xlnm.Print_Area" localSheetId="15">'สจป.ที่ 10 สข.พบ'!$A$1:$K$69</definedName>
    <definedName name="_xlnm.Print_Area" localSheetId="16">'สจป.ที่ 12 สข.กบ'!$A$1:$K$69</definedName>
    <definedName name="_xlnm.Print_Area" localSheetId="1">'สจป.ที่ 2 (ชร)'!$A$1:$K$69</definedName>
    <definedName name="_xlnm.Print_Area" localSheetId="2">'สจป.ที่ 3 (ลป)'!$A$1:$K$69</definedName>
    <definedName name="_xlnm.Print_Area" localSheetId="3">'สจป.ที่ 3 สข.พร'!$A$1:$K$69</definedName>
    <definedName name="_xlnm.Print_Area" localSheetId="4">'สจป.ที่ 4 (ตก)'!$A$1:$K$69</definedName>
    <definedName name="_xlnm.Print_Area" localSheetId="5">'สจป.ที่ 4 สข.นว'!$A$1:$K$69</definedName>
    <definedName name="_xlnm.Print_Area" localSheetId="6">'สจป.ที่ 4 สข.พล '!$A$1:$K$69</definedName>
    <definedName name="_xlnm.Print_Area" localSheetId="7">'สจป.ที่ 5 (สบ)'!$A$1:$K$69</definedName>
    <definedName name="_xlnm.Print_Area" localSheetId="8">'สจป.ที่ 6 (อด)'!$A$1:$K$69</definedName>
    <definedName name="_xlnm.Print_Area" localSheetId="9">'สจป.ที่ 6 สข.นพ'!$A$1:$K$69</definedName>
    <definedName name="_xlnm.Print_Area" localSheetId="10">'สจป.ที่ 7 (ขก)'!$A$1:$K$69</definedName>
    <definedName name="_xlnm.Print_Area" localSheetId="11">'สจป.ที่ 7 สข.อบ'!$A$1:$K$68</definedName>
    <definedName name="_xlnm.Print_Area" localSheetId="12">'สจป.ที่ 8 (นม)'!$A$1:$K$69</definedName>
    <definedName name="_xlnm.Print_Area" localSheetId="13">'สจป.ที่ 9 สข.ปบ'!$A$1:$K$68</definedName>
  </definedNames>
  <calcPr calcId="144525"/>
  <extLst/>
</workbook>
</file>

<file path=xl/sharedStrings.xml><?xml version="1.0" encoding="utf-8"?>
<sst xmlns="http://schemas.openxmlformats.org/spreadsheetml/2006/main" count="1360" uniqueCount="64">
  <si>
    <t>รอบ xxxxxxxxxx</t>
  </si>
  <si>
    <t>1. แผน/ผลการดำเนินงาน</t>
  </si>
  <si>
    <t xml:space="preserve">    1.2 แผน/ผลการปฏิบัติงานและแผนการใช้จ่ายเงิน (ข้อมูล ณ วันที่ .....................................................)</t>
  </si>
  <si>
    <t>แผน</t>
  </si>
  <si>
    <t>ผล</t>
  </si>
  <si>
    <t>ร้อยละ</t>
  </si>
  <si>
    <t>แผน/ผลการใช้จ่ายเงิน (บาท)</t>
  </si>
  <si>
    <t>ที่</t>
  </si>
  <si>
    <t xml:space="preserve">    1.3 ขั้นตอนการดำเนินงานโดยละเอียด</t>
  </si>
  <si>
    <t>ยังไม่
ดำเนินการ</t>
  </si>
  <si>
    <t>อยู่ระหว่าง
ดำเนินการ</t>
  </si>
  <si>
    <t>ดำเนินการ
แล้วเสร็จ</t>
  </si>
  <si>
    <t>ค่าเฉลี่ย
ถ่วงน้ำหนัก</t>
  </si>
  <si>
    <t>ร้อยละของ
ความก้าวหน้า
ในภาพรวม</t>
  </si>
  <si>
    <t>หมายเหตุ</t>
  </si>
  <si>
    <t>ร้อยละของความก้าวหน้าผลการดำเนินงานจริงในภาพรวมของกิจกรรม</t>
  </si>
  <si>
    <t>ความก้าวหน้าผลการดำเนินงาน
(โปรดระบุเฉพาะจำนวน)</t>
  </si>
  <si>
    <t>สำนักจัดการทรัพยากรป่าไม้ที่ 2 (เชียงราย)</t>
  </si>
  <si>
    <t>สำนักจัดการทรัพยากรป่าไม้ที่ 3 (ลำปาง)</t>
  </si>
  <si>
    <t>สำนักจัดการทรัพยากรป่าไม้ที่ 3 สาขาแพร่</t>
  </si>
  <si>
    <t>สำนักจัดการทรัพยากรป่าไม้ที่ 4 (ตาก)</t>
  </si>
  <si>
    <t>สำนักจัดการทรัพยากรป่าไม้ที่ 4 สาขานครสวรรค์</t>
  </si>
  <si>
    <t>สำนักจัดการทรัพยากรป่าไม้ที่ 4 สาขาพิษณุโลก</t>
  </si>
  <si>
    <t>สำนักจัดการทรัพยากรป่าไม้ที่ 5 (สระบุรี)</t>
  </si>
  <si>
    <t>สำนักจัดการทรัพยากรป่าไม้ที่ 6 (อุดรธานี)</t>
  </si>
  <si>
    <t>สำนักจัดการทรัพยากรป่าไม้ที่ 6 สาขานครพนม</t>
  </si>
  <si>
    <t>สำนักจัดการทรัพยากรป่าไม้ที่ 7 (ขอนแก่น)</t>
  </si>
  <si>
    <t>สำนักจัดการทรัพยากรป่าไม้ที่ 7 สาขาอุบลราชธานี</t>
  </si>
  <si>
    <t>สำนักจัดการทรัพยากรป่าไม้ที่ 8 (นครราชสีมา)</t>
  </si>
  <si>
    <t>สำนักจัดการทรัพยากรป่าไม้ที่ 9 สาขาปราจีนบุรี</t>
  </si>
  <si>
    <t>สำนักจัดการทรัพยากรป่าไม้ที่ 10 (ราชบุรี)</t>
  </si>
  <si>
    <t>สำนักจัดการทรัพยากรป่าไม้ที่ 10 สาขาเพชรบุรี</t>
  </si>
  <si>
    <t>กิจกรรม/งานที่ปฏิบัติ (หน่วยนับ)</t>
  </si>
  <si>
    <t>แผน/ผลการดำเนินงาน</t>
  </si>
  <si>
    <t>กิจกรรมโครงการส่งเสริมการปลูกไม้โตเร็วเพื่ออุตสาหกรรม</t>
  </si>
  <si>
    <t>ประชาสัมพันธ์และรับเกษตรกรเข้าร่วมโครงการ (ไร่)</t>
  </si>
  <si>
    <t xml:space="preserve">    1.1 หน่วยงานได้รับแผนการปฏิบัติงานและแผนการใช้จ่ายเงิน (ปม. 1 - 2) ประจำปีงบประมาณ พ.ศ. 2566 เมื่อวันที่...................................</t>
  </si>
  <si>
    <t>แบบติดตามผลการดำเนินงาน ประจำปีงบประมาณ พ.ศ. 2566</t>
  </si>
  <si>
    <t>ให้ความรู้ด้านวิชาการและติดตามผลการดำเนินโครงการ (ครั้ง)</t>
  </si>
  <si>
    <t>โครงการส่งเสริมการปลูกไม้เศรษฐกิจในพื้นที่ลุ่มน้ำชั้น 3 ,4 และ 5 ก่อนมติ ครม. เมื่อวันที่ 30 มิ.ย. 2541 (ไร่)</t>
  </si>
  <si>
    <t>สนับสนุนการปลูกไม้โตเร็วแก่เกษตรกร ปีที่ 1 ไร่ละ 1,500 บาท (ไร่)</t>
  </si>
  <si>
    <t>สนับสนุนการปลูกไม้โตเร็วแก่เกษตรกร ปีที่ 2 ไร่ละ 800 บาท (ไร่)</t>
  </si>
  <si>
    <t>โครงการส่งเสริมการปลูกไม้โตเร็วเพื่ออุตสาหกรรม (ไร่)</t>
  </si>
  <si>
    <t>สนับสนุนการปลูกไม้โตเร็วแก่เกษตรกร ปีที่ 3 ไร่ละ 700 บาท (ไร่)</t>
  </si>
  <si>
    <t>1) ประชาสัมพันธ์โครงการ (ไร่)</t>
  </si>
  <si>
    <t>2) รับสมัครเกษตรกรเข้าร่วมโครงการ (ไร่)</t>
  </si>
  <si>
    <t>3) สำรวจ/ตรวจสอบพื้นที่เหมาะสมและได้รับอนุญาตถูกต้องตามกฎหมายในโครงการจัดที่ดินทำกินให้ชุมชน ตามนโยบายรัฐบาลภายใต้คณะกรรมการนโยบายที่ดินแห่งชาติ (คทช.) (ไร่)</t>
  </si>
  <si>
    <t>4) จัดทำทะเบียนเกษตรกรที่เข้าร่วมโครงการ (ไร่)</t>
  </si>
  <si>
    <t>1) ให้คำแนะนำทางวิชาการด้านการปลูกและบำรุงต้นไม้และกำกับให้ผู้เข้าร่วมโครงการดำเนินการตามหลักเกณฑ์ที่กำหนด (ครั้ง)</t>
  </si>
  <si>
    <t>2) สำรวจความพึงพอใจของผู้เข้าร่วมโครงการ ไม่น้อยกว่า (ร้อยละ)</t>
  </si>
  <si>
    <t>ตรวจรับรองการปลูก/บำรุงรักษาต้นไม้/เบิกจ่ายเงินสนับสนุนแก่ผู้เข้าร่วมโครงการ ปีที่ 1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</si>
  <si>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2 (ไร่)</t>
  </si>
  <si>
    <t>ตรวจรับรองการปลูก/บำรุงรักษาต้นไม้/เบิกจ่ายเงินสนับสนุนแก่ผู้เข้าร่วมโครงการ ปีที่ 3 (ไร่)</t>
  </si>
  <si>
    <t>โครงการส่งเสริมการปลูกไม้โตเร็วเพื่อพลังงานทดแทน (ไร่)</t>
  </si>
  <si>
    <r>
      <t>3) สำรวจ/ตรวจสอบพื้นที่เหมาะสมและมีกรรมสิทธิ์หรือสิทธิ</t>
    </r>
    <r>
      <rPr>
        <sz val="16"/>
        <color rgb="FFFFFFFF"/>
        <rFont val="TH SarabunPSK"/>
        <family val="2"/>
      </rPr>
      <t>...</t>
    </r>
    <r>
      <rPr>
        <sz val="16"/>
        <color theme="1"/>
        <rFont val="TH SarabunPSK"/>
        <family val="2"/>
      </rPr>
      <t>ครอบครองตามกฎหมาย หรือเป็นผู้มีสิทธิใช้ประโยชน์ในที่ดิน (ไร่)</t>
    </r>
  </si>
  <si>
    <t>โครงการส่งเสริมการปลูกไม้โตเร็วเพื่อพลังงานทดแทน (ครั้ง)</t>
  </si>
  <si>
    <t>ค่าเป้าหมาย
ตามแผน</t>
  </si>
  <si>
    <t>3) สำรวจ/ตรวจสอบพื้นที่เหมาะสมและได้รับอนุญาตถูกต้องตามกฎหมายในโครงการจัดที่ดินทำกินให้ชุมชน 
ตามนโยบายรัฐบาลภายใต้คณะกรรมการนโยบายที่ดินแห่งชาติ (คทช.) (ไร่)</t>
  </si>
  <si>
    <t>3) สำรวจ/ตรวจสอบพื้นที่เหมาะสมและได้รับอนุญาตถูกต้องตามกฎหมายในโครงการจัดที่ดินทำกินให้ชุมชน
ตามนโยบายรัฐบาลภายใต้คณะกรรมการนโยบายที่ดินแห่งชาติ (คทช.) (ไร่)</t>
  </si>
  <si>
    <t>สำนักจัดการทรัพยากรป่าไม้ที่ 12 สาขากระบี่</t>
  </si>
  <si>
    <t>สำนักจัดการทรัพยากรป่าไม้ที่ 1 (เชียงใหม่)</t>
  </si>
  <si>
    <t>3) สำรวจ/ตรวจสอบพื้นที่เหมาะสมและมีกรรมสิทธิ์หรือสิทธิครอบครองตามกฎหมาย หรือเป็นผู้มีสิทธิใช้ประโยชน์ในที่ดิน (ไร่)</t>
  </si>
  <si>
    <t>ขั้นตอนการดำเนินงาน (หน่วยนับ)</t>
  </si>
  <si>
    <t>ขั้นตอนการดำเนินงาน  (หน่วยนับ)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</si>
</sst>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_-* #,##0_-;\-* #,##0_-;_-* &quot;-&quot;??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FFFFFF"/>
      <name val="TH SarabunPSK"/>
      <family val="2"/>
    </font>
  </fonts>
  <fills count="7">
    <fill>
      <patternFill/>
    </fill>
    <fill>
      <patternFill patternType="gray125"/>
    </fill>
    <fill>
      <patternFill patternType="solid">
        <fgColor theme="9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87">
    <xf numFmtId="0" fontId="0" fillId="0" borderId="0" xfId="0"/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/>
    <xf numFmtId="0" fontId="2" fillId="0" borderId="0" xfId="0" applyFont="1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2" fillId="3" borderId="1" xfId="0" applyFont="1" applyFill="1" applyBorder="1" applyAlignment="1">
      <alignment horizontal="center" vertical="top"/>
    </xf>
    <xf numFmtId="0" fontId="2" fillId="3" borderId="1" xfId="0" applyFont="1" applyFill="1" applyBorder="1" applyAlignment="1">
      <alignment horizontal="left" vertical="top"/>
    </xf>
    <xf numFmtId="0" fontId="6" fillId="0" borderId="1" xfId="0" applyFont="1" applyBorder="1" applyAlignment="1">
      <alignment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/>
    </xf>
    <xf numFmtId="0" fontId="2" fillId="5" borderId="1" xfId="0" applyFont="1" applyFill="1" applyBorder="1" applyAlignment="1">
      <alignment horizontal="center" vertical="top"/>
    </xf>
    <xf numFmtId="0" fontId="2" fillId="5" borderId="3" xfId="0" applyFont="1" applyFill="1" applyBorder="1" applyAlignment="1">
      <alignment horizontal="center" vertical="top"/>
    </xf>
    <xf numFmtId="0" fontId="2" fillId="5" borderId="4" xfId="0" applyFont="1" applyFill="1" applyBorder="1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3" fillId="5" borderId="1" xfId="0" applyFont="1" applyFill="1" applyBorder="1" applyAlignment="1">
      <alignment horizontal="center" vertical="top"/>
    </xf>
    <xf numFmtId="0" fontId="3" fillId="5" borderId="3" xfId="0" applyFont="1" applyFill="1" applyBorder="1" applyAlignment="1">
      <alignment horizontal="center" vertical="top"/>
    </xf>
    <xf numFmtId="0" fontId="3" fillId="0" borderId="1" xfId="0" applyFont="1" applyBorder="1" applyAlignment="1">
      <alignment horizontal="center" vertical="center" wrapText="1"/>
    </xf>
    <xf numFmtId="0" fontId="3" fillId="5" borderId="4" xfId="0" applyFont="1" applyFill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5" borderId="5" xfId="0" applyFont="1" applyFill="1" applyBorder="1" applyAlignment="1">
      <alignment horizontal="center" vertical="top"/>
    </xf>
    <xf numFmtId="0" fontId="2" fillId="5" borderId="6" xfId="0" applyFont="1" applyFill="1" applyBorder="1" applyAlignment="1">
      <alignment horizontal="center" vertical="top"/>
    </xf>
    <xf numFmtId="0" fontId="3" fillId="0" borderId="5" xfId="0" applyFont="1" applyBorder="1" applyAlignment="1">
      <alignment horizontal="center" vertical="center" wrapText="1"/>
    </xf>
    <xf numFmtId="0" fontId="2" fillId="5" borderId="7" xfId="0" applyFont="1" applyFill="1" applyBorder="1" applyAlignment="1">
      <alignment horizontal="left" vertical="top" wrapText="1"/>
    </xf>
    <xf numFmtId="0" fontId="2" fillId="0" borderId="1" xfId="0" applyFont="1" applyBorder="1"/>
    <xf numFmtId="0" fontId="5" fillId="0" borderId="5" xfId="0" applyFont="1" applyBorder="1" applyAlignment="1">
      <alignment horizontal="center" vertical="center" wrapText="1"/>
    </xf>
    <xf numFmtId="0" fontId="2" fillId="0" borderId="5" xfId="0" applyFont="1" applyBorder="1"/>
    <xf numFmtId="0" fontId="3" fillId="0" borderId="1" xfId="0" applyFont="1" applyBorder="1"/>
    <xf numFmtId="0" fontId="3" fillId="0" borderId="5" xfId="0" applyFont="1" applyBorder="1"/>
    <xf numFmtId="0" fontId="2" fillId="0" borderId="3" xfId="0" applyFont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top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left" vertical="top" wrapText="1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5" borderId="1" xfId="0" applyFont="1" applyFill="1" applyBorder="1" applyAlignment="1">
      <alignment horizontal="left" vertical="top" wrapText="1"/>
    </xf>
    <xf numFmtId="3" fontId="3" fillId="0" borderId="1" xfId="0" applyNumberFormat="1" applyFont="1" applyBorder="1" applyAlignment="1">
      <alignment horizontal="center" vertical="top"/>
    </xf>
    <xf numFmtId="0" fontId="2" fillId="4" borderId="1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65" fontId="3" fillId="6" borderId="5" xfId="18" applyNumberFormat="1" applyFont="1" applyFill="1" applyBorder="1" applyAlignment="1">
      <alignment horizontal="center" vertical="center"/>
    </xf>
    <xf numFmtId="165" fontId="3" fillId="6" borderId="8" xfId="18" applyNumberFormat="1" applyFont="1" applyFill="1" applyBorder="1" applyAlignment="1">
      <alignment horizontal="center" vertical="center"/>
    </xf>
    <xf numFmtId="165" fontId="3" fillId="6" borderId="2" xfId="18" applyNumberFormat="1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8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vertical="center" wrapText="1"/>
    </xf>
    <xf numFmtId="0" fontId="3" fillId="5" borderId="5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13" xfId="0" applyFont="1" applyFill="1" applyBorder="1" applyAlignment="1">
      <alignment horizontal="center"/>
    </xf>
    <xf numFmtId="0" fontId="3" fillId="5" borderId="10" xfId="0" applyFont="1" applyFill="1" applyBorder="1" applyAlignment="1">
      <alignment horizontal="center"/>
    </xf>
    <xf numFmtId="0" fontId="5" fillId="0" borderId="4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5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4" borderId="2" xfId="0" applyFont="1" applyFill="1" applyBorder="1" applyAlignment="1">
      <alignment horizontal="right" vertical="center"/>
    </xf>
    <xf numFmtId="164" fontId="2" fillId="5" borderId="6" xfId="0" applyNumberFormat="1" applyFont="1" applyFill="1" applyBorder="1" applyAlignment="1">
      <alignment horizontal="center" vertical="center"/>
    </xf>
    <xf numFmtId="164" fontId="2" fillId="5" borderId="13" xfId="0" applyNumberFormat="1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right" vertical="center"/>
    </xf>
    <xf numFmtId="164" fontId="2" fillId="5" borderId="1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9"/>
  <sheetViews>
    <sheetView tabSelected="1" view="pageBreakPreview" zoomScale="90" zoomScaleSheetLayoutView="90" workbookViewId="0" topLeftCell="A1">
      <selection activeCell="C6" sqref="C6"/>
    </sheetView>
  </sheetViews>
  <sheetFormatPr defaultColWidth="9.140625" defaultRowHeight="15"/>
  <cols>
    <col min="1" max="1" width="5.7109375" style="3" customWidth="1"/>
    <col min="2" max="2" width="55.140625" style="3" customWidth="1"/>
    <col min="3" max="11" width="14.57421875" style="3" customWidth="1"/>
    <col min="12" max="16384" width="9.140625" style="3" customWidth="1"/>
  </cols>
  <sheetData>
    <row r="1" spans="1:11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7.75">
      <c r="A3" s="53" t="s">
        <v>60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ht="12" customHeight="1">
      <c r="B5" s="4"/>
    </row>
    <row r="6" spans="1:2" ht="15">
      <c r="A6" s="4" t="s">
        <v>1</v>
      </c>
      <c r="B6" s="4"/>
    </row>
    <row r="7" ht="15">
      <c r="A7" s="3" t="s">
        <v>36</v>
      </c>
    </row>
    <row r="8" ht="15">
      <c r="A8" s="3" t="s">
        <v>2</v>
      </c>
    </row>
    <row r="9" ht="7.5" customHeight="1">
      <c r="A9" s="4"/>
    </row>
    <row r="10" spans="1:8" ht="15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15">
      <c r="A11" s="54"/>
      <c r="B11" s="54"/>
      <c r="C11" s="46" t="s">
        <v>3</v>
      </c>
      <c r="D11" s="46" t="s">
        <v>4</v>
      </c>
      <c r="E11" s="46" t="s">
        <v>5</v>
      </c>
      <c r="F11" s="46" t="s">
        <v>3</v>
      </c>
      <c r="G11" s="46" t="s">
        <v>4</v>
      </c>
      <c r="H11" s="46" t="s">
        <v>5</v>
      </c>
    </row>
    <row r="12" spans="1:11" ht="48">
      <c r="A12" s="7">
        <v>1</v>
      </c>
      <c r="B12" s="40" t="s">
        <v>39</v>
      </c>
      <c r="C12" s="41"/>
      <c r="D12" s="42"/>
      <c r="E12" s="42"/>
      <c r="F12" s="55"/>
      <c r="G12" s="58"/>
      <c r="H12" s="58"/>
      <c r="I12" s="4"/>
      <c r="J12" s="4"/>
      <c r="K12" s="4"/>
    </row>
    <row r="13" spans="1:8" ht="24" customHeight="1">
      <c r="A13" s="22">
        <v>1.1</v>
      </c>
      <c r="B13" s="49" t="s">
        <v>35</v>
      </c>
      <c r="C13" s="22"/>
      <c r="D13" s="23"/>
      <c r="E13" s="23"/>
      <c r="F13" s="56"/>
      <c r="G13" s="59"/>
      <c r="H13" s="59"/>
    </row>
    <row r="14" spans="1:8" ht="24" customHeight="1">
      <c r="A14" s="22">
        <v>1.2</v>
      </c>
      <c r="B14" s="49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49" t="s">
        <v>40</v>
      </c>
      <c r="C15" s="22"/>
      <c r="D15" s="23"/>
      <c r="E15" s="23"/>
      <c r="F15" s="56"/>
      <c r="G15" s="59"/>
      <c r="H15" s="59"/>
    </row>
    <row r="16" spans="1:8" ht="24" customHeight="1">
      <c r="A16" s="22">
        <v>1.4</v>
      </c>
      <c r="B16" s="49" t="s">
        <v>41</v>
      </c>
      <c r="C16" s="22"/>
      <c r="D16" s="23"/>
      <c r="E16" s="23"/>
      <c r="F16" s="57"/>
      <c r="G16" s="60"/>
      <c r="H16" s="60"/>
    </row>
    <row r="17" spans="1:11" ht="24" customHeight="1">
      <c r="A17" s="7">
        <v>2</v>
      </c>
      <c r="B17" s="48" t="s">
        <v>42</v>
      </c>
      <c r="C17" s="7"/>
      <c r="D17" s="18"/>
      <c r="E17" s="18"/>
      <c r="F17" s="55"/>
      <c r="G17" s="58"/>
      <c r="H17" s="58"/>
      <c r="I17" s="4"/>
      <c r="J17" s="4"/>
      <c r="K17" s="4"/>
    </row>
    <row r="18" spans="1:8" ht="24" customHeight="1">
      <c r="A18" s="22">
        <v>2.1</v>
      </c>
      <c r="B18" s="49" t="s">
        <v>35</v>
      </c>
      <c r="C18" s="22"/>
      <c r="D18" s="23"/>
      <c r="E18" s="23"/>
      <c r="F18" s="56"/>
      <c r="G18" s="59"/>
      <c r="H18" s="59"/>
    </row>
    <row r="19" spans="1:8" ht="24" customHeight="1">
      <c r="A19" s="22">
        <v>2.2</v>
      </c>
      <c r="B19" s="49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24" customHeight="1">
      <c r="A21" s="22">
        <v>2.4</v>
      </c>
      <c r="B21" s="49" t="s">
        <v>41</v>
      </c>
      <c r="C21" s="22"/>
      <c r="D21" s="23"/>
      <c r="E21" s="23"/>
      <c r="F21" s="56"/>
      <c r="G21" s="59"/>
      <c r="H21" s="59"/>
    </row>
    <row r="22" spans="1:8" ht="24" customHeight="1">
      <c r="A22" s="22">
        <v>2.5</v>
      </c>
      <c r="B22" s="49" t="s">
        <v>43</v>
      </c>
      <c r="C22" s="22"/>
      <c r="D22" s="23"/>
      <c r="E22" s="23"/>
      <c r="F22" s="57"/>
      <c r="G22" s="60"/>
      <c r="H22" s="60"/>
    </row>
    <row r="23" spans="1:1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  <c r="I23" s="4"/>
      <c r="J23" s="4"/>
      <c r="K23" s="4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13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  <c r="L25" s="1"/>
      <c r="M25" s="1"/>
    </row>
    <row r="26" spans="1:13" ht="15">
      <c r="A26" s="4"/>
      <c r="L26" s="1"/>
      <c r="M26" s="1"/>
    </row>
    <row r="27" ht="6" customHeight="1">
      <c r="A27" s="4"/>
    </row>
    <row r="28" ht="15">
      <c r="A28" s="3" t="s">
        <v>8</v>
      </c>
    </row>
    <row r="29" ht="6" customHeight="1">
      <c r="A29" s="4"/>
    </row>
    <row r="30" spans="1:11" ht="15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</row>
    <row r="31" spans="1:11" ht="48">
      <c r="A31" s="62"/>
      <c r="B31" s="66"/>
      <c r="C31" s="67"/>
      <c r="D31" s="68"/>
      <c r="E31" s="61"/>
      <c r="F31" s="47" t="s">
        <v>9</v>
      </c>
      <c r="G31" s="47" t="s">
        <v>10</v>
      </c>
      <c r="H31" s="47" t="s">
        <v>11</v>
      </c>
      <c r="I31" s="62"/>
      <c r="J31" s="61"/>
      <c r="K31" s="54"/>
    </row>
    <row r="32" spans="1:1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</row>
    <row r="33" spans="1:1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15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46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1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</row>
    <row r="38" spans="1:1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1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</row>
    <row r="40" spans="1:11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</row>
    <row r="41" spans="1:1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1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</row>
    <row r="43" spans="1:1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1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</row>
    <row r="45" spans="1:1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</row>
    <row r="46" spans="1:1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</row>
    <row r="47" spans="1:1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</row>
    <row r="48" spans="1:1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</row>
    <row r="49" spans="1:1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</row>
    <row r="50" spans="1:1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</row>
    <row r="51" spans="1:1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</row>
    <row r="52" spans="1:1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</row>
    <row r="53" spans="1:1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</row>
    <row r="54" spans="1:1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</row>
    <row r="55" spans="1:1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</row>
    <row r="56" spans="1:1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</row>
    <row r="57" spans="1:1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</row>
    <row r="58" spans="1:1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</row>
    <row r="59" spans="1:1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</row>
    <row r="60" spans="1:11" ht="15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</row>
    <row r="61" spans="1:1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</row>
    <row r="62" spans="1:1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</row>
    <row r="63" spans="1:1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</row>
    <row r="64" spans="1:1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</row>
    <row r="65" spans="1:1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</row>
    <row r="66" spans="1:1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</row>
    <row r="67" spans="1:1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</row>
    <row r="68" spans="1:1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</row>
    <row r="69" spans="1:11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</row>
  </sheetData>
  <mergeCells count="63">
    <mergeCell ref="B68:D68"/>
    <mergeCell ref="A69:H69"/>
    <mergeCell ref="B62:D62"/>
    <mergeCell ref="B63:D63"/>
    <mergeCell ref="B64:D64"/>
    <mergeCell ref="B65:D65"/>
    <mergeCell ref="B66:D66"/>
    <mergeCell ref="B67:D6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43:D43"/>
    <mergeCell ref="B44:D44"/>
    <mergeCell ref="B45:D45"/>
    <mergeCell ref="B46:D46"/>
    <mergeCell ref="B47:D47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F23:F25"/>
    <mergeCell ref="G23:G25"/>
    <mergeCell ref="H23:H25"/>
    <mergeCell ref="A30:A31"/>
    <mergeCell ref="B30:D31"/>
    <mergeCell ref="E30:E31"/>
    <mergeCell ref="F30:H30"/>
    <mergeCell ref="F12:F16"/>
    <mergeCell ref="G12:G16"/>
    <mergeCell ref="H12:H16"/>
    <mergeCell ref="F17:F22"/>
    <mergeCell ref="G17:G22"/>
    <mergeCell ref="H17:H22"/>
    <mergeCell ref="A1:K1"/>
    <mergeCell ref="A2:K2"/>
    <mergeCell ref="A3:K3"/>
    <mergeCell ref="A4:K4"/>
    <mergeCell ref="A10:A11"/>
    <mergeCell ref="B10:B11"/>
    <mergeCell ref="C10:E10"/>
    <mergeCell ref="F10:H10"/>
  </mergeCells>
  <printOptions/>
  <pageMargins left="0.7" right="0.7" top="0.75" bottom="0.75" header="0.3" footer="0.3"/>
  <pageSetup fitToHeight="1" fitToWidth="1" horizontalDpi="600" verticalDpi="600" orientation="landscape" paperSize="9" scale="27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69"/>
  <sheetViews>
    <sheetView view="pageBreakPreview" zoomScale="70" zoomScaleSheetLayoutView="70" workbookViewId="0" topLeftCell="A1">
      <selection activeCell="I22" sqref="I22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25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18.75" customHeight="1"/>
    <row r="27" ht="6" customHeight="1"/>
    <row r="28" ht="15">
      <c r="A28" s="3" t="s">
        <v>8</v>
      </c>
    </row>
    <row r="29" ht="6" customHeight="1"/>
    <row r="30" spans="1:14" ht="47.25" customHeight="1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  <c r="L30" s="1"/>
      <c r="M30" s="1"/>
      <c r="N30" s="1"/>
    </row>
    <row r="31" spans="1:14" ht="48">
      <c r="A31" s="62"/>
      <c r="B31" s="66"/>
      <c r="C31" s="67"/>
      <c r="D31" s="68"/>
      <c r="E31" s="61"/>
      <c r="F31" s="2" t="s">
        <v>9</v>
      </c>
      <c r="G31" s="2" t="s">
        <v>10</v>
      </c>
      <c r="H31" s="2" t="s">
        <v>11</v>
      </c>
      <c r="I31" s="62"/>
      <c r="J31" s="61"/>
      <c r="K31" s="54"/>
      <c r="L31" s="1"/>
      <c r="M31" s="1"/>
      <c r="N31" s="1"/>
    </row>
    <row r="32" spans="1:14" s="4" customFormat="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  <c r="M32" s="15"/>
      <c r="N32" s="15"/>
    </row>
    <row r="33" spans="1:11" s="4" customFormat="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24" customHeight="1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58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2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  <c r="L37" s="4"/>
    </row>
    <row r="38" spans="1:11" s="4" customFormat="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2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  <c r="L39" s="4"/>
    </row>
    <row r="40" spans="1:12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  <c r="L40" s="4"/>
    </row>
    <row r="41" spans="1:11" s="4" customFormat="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2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  <c r="L42" s="4"/>
    </row>
    <row r="43" spans="1:11" s="4" customFormat="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2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  <c r="L44" s="4"/>
    </row>
    <row r="45" spans="1:79" s="33" customFormat="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5" customFormat="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s="36" customFormat="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6" customFormat="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7" customFormat="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s="33" customFormat="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s="36" customFormat="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6" customFormat="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33" customFormat="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s="36" customFormat="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s="33" customFormat="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s="36" customFormat="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33" customFormat="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s="36" customFormat="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33" customFormat="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3" customFormat="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s="36" customFormat="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s="36" customFormat="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12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  <c r="L69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30:A31"/>
    <mergeCell ref="B30:D31"/>
    <mergeCell ref="E30:E31"/>
    <mergeCell ref="F30:H30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A69:H69"/>
    <mergeCell ref="B62:D62"/>
    <mergeCell ref="B63:D63"/>
    <mergeCell ref="B64:D64"/>
    <mergeCell ref="B65:D65"/>
    <mergeCell ref="B66:D66"/>
    <mergeCell ref="B67:D67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7" max="16383" man="1"/>
    <brk id="59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69"/>
  <sheetViews>
    <sheetView view="pageBreakPreview" zoomScale="80" zoomScaleSheetLayoutView="80" workbookViewId="0" topLeftCell="A1">
      <selection activeCell="I19" sqref="I19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26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18.75" customHeight="1"/>
    <row r="27" ht="6" customHeight="1"/>
    <row r="28" ht="15">
      <c r="A28" s="3" t="s">
        <v>8</v>
      </c>
    </row>
    <row r="29" ht="6" customHeight="1"/>
    <row r="30" spans="1:14" ht="47.25" customHeight="1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  <c r="L30" s="1"/>
      <c r="M30" s="1"/>
      <c r="N30" s="1"/>
    </row>
    <row r="31" spans="1:14" ht="48">
      <c r="A31" s="62"/>
      <c r="B31" s="66"/>
      <c r="C31" s="67"/>
      <c r="D31" s="68"/>
      <c r="E31" s="61"/>
      <c r="F31" s="2" t="s">
        <v>9</v>
      </c>
      <c r="G31" s="2" t="s">
        <v>10</v>
      </c>
      <c r="H31" s="2" t="s">
        <v>11</v>
      </c>
      <c r="I31" s="62"/>
      <c r="J31" s="61"/>
      <c r="K31" s="54"/>
      <c r="L31" s="1"/>
      <c r="M31" s="1"/>
      <c r="N31" s="1"/>
    </row>
    <row r="32" spans="1:14" s="4" customFormat="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  <c r="M32" s="15"/>
      <c r="N32" s="15"/>
    </row>
    <row r="33" spans="1:11" s="4" customFormat="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24" customHeight="1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58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2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  <c r="L37" s="4"/>
    </row>
    <row r="38" spans="1:11" s="4" customFormat="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2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  <c r="L39" s="4"/>
    </row>
    <row r="40" spans="1:12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  <c r="L40" s="4"/>
    </row>
    <row r="41" spans="1:11" s="4" customFormat="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2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  <c r="L42" s="4"/>
    </row>
    <row r="43" spans="1:11" s="4" customFormat="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2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  <c r="L44" s="4"/>
    </row>
    <row r="45" spans="1:79" s="33" customFormat="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5" customFormat="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s="36" customFormat="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6" customFormat="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7" customFormat="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s="33" customFormat="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s="36" customFormat="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6" customFormat="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33" customFormat="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s="36" customFormat="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s="33" customFormat="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s="36" customFormat="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33" customFormat="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s="36" customFormat="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33" customFormat="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3" customFormat="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s="36" customFormat="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s="36" customFormat="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12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  <c r="L69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30:A31"/>
    <mergeCell ref="B30:D31"/>
    <mergeCell ref="E30:E31"/>
    <mergeCell ref="F30:H30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A69:H69"/>
    <mergeCell ref="B62:D62"/>
    <mergeCell ref="B63:D63"/>
    <mergeCell ref="B64:D64"/>
    <mergeCell ref="B65:D65"/>
    <mergeCell ref="B66:D66"/>
    <mergeCell ref="B67:D67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7" max="16383" man="1"/>
    <brk id="59" max="16383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68"/>
  <sheetViews>
    <sheetView view="pageBreakPreview" zoomScale="80" zoomScaleSheetLayoutView="80" workbookViewId="0" topLeftCell="A1">
      <selection activeCell="I17" sqref="I17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27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6" customHeight="1"/>
    <row r="27" ht="15">
      <c r="A27" s="3" t="s">
        <v>8</v>
      </c>
    </row>
    <row r="28" ht="6" customHeight="1"/>
    <row r="29" spans="1:14" ht="47.25" customHeight="1">
      <c r="A29" s="61" t="s">
        <v>7</v>
      </c>
      <c r="B29" s="63" t="s">
        <v>62</v>
      </c>
      <c r="C29" s="64"/>
      <c r="D29" s="65"/>
      <c r="E29" s="61" t="s">
        <v>56</v>
      </c>
      <c r="F29" s="61" t="s">
        <v>16</v>
      </c>
      <c r="G29" s="61"/>
      <c r="H29" s="61"/>
      <c r="I29" s="61" t="s">
        <v>12</v>
      </c>
      <c r="J29" s="61" t="s">
        <v>13</v>
      </c>
      <c r="K29" s="54" t="s">
        <v>14</v>
      </c>
      <c r="L29" s="1"/>
      <c r="M29" s="1"/>
      <c r="N29" s="1"/>
    </row>
    <row r="30" spans="1:14" ht="48">
      <c r="A30" s="62"/>
      <c r="B30" s="66"/>
      <c r="C30" s="67"/>
      <c r="D30" s="68"/>
      <c r="E30" s="61"/>
      <c r="F30" s="2" t="s">
        <v>9</v>
      </c>
      <c r="G30" s="2" t="s">
        <v>10</v>
      </c>
      <c r="H30" s="2" t="s">
        <v>11</v>
      </c>
      <c r="I30" s="62"/>
      <c r="J30" s="61"/>
      <c r="K30" s="54"/>
      <c r="L30" s="1"/>
      <c r="M30" s="1"/>
      <c r="N30" s="1"/>
    </row>
    <row r="31" spans="1:14" s="4" customFormat="1" ht="48" customHeight="1">
      <c r="A31" s="13">
        <v>1</v>
      </c>
      <c r="B31" s="69" t="s">
        <v>39</v>
      </c>
      <c r="C31" s="70"/>
      <c r="D31" s="70"/>
      <c r="E31" s="7"/>
      <c r="F31" s="18"/>
      <c r="G31" s="18"/>
      <c r="H31" s="19"/>
      <c r="I31" s="13">
        <f>SUM(I32,I37,I40,I42)</f>
        <v>30</v>
      </c>
      <c r="J31" s="20"/>
      <c r="K31" s="71"/>
      <c r="M31" s="15"/>
      <c r="N31" s="15"/>
    </row>
    <row r="32" spans="1:11" s="4" customFormat="1" ht="15">
      <c r="A32" s="16">
        <v>1.1</v>
      </c>
      <c r="B32" s="75" t="s">
        <v>35</v>
      </c>
      <c r="C32" s="76"/>
      <c r="D32" s="76"/>
      <c r="E32" s="17"/>
      <c r="F32" s="18"/>
      <c r="G32" s="18"/>
      <c r="H32" s="19"/>
      <c r="I32" s="16">
        <f>SUM(I33:I36)</f>
        <v>15</v>
      </c>
      <c r="J32" s="20"/>
      <c r="K32" s="72"/>
    </row>
    <row r="33" spans="1:11" ht="15">
      <c r="A33" s="21"/>
      <c r="B33" s="77" t="s">
        <v>44</v>
      </c>
      <c r="C33" s="78"/>
      <c r="D33" s="78"/>
      <c r="E33" s="22"/>
      <c r="F33" s="23"/>
      <c r="G33" s="23"/>
      <c r="H33" s="24"/>
      <c r="I33" s="25">
        <v>5</v>
      </c>
      <c r="J33" s="26"/>
      <c r="K33" s="72"/>
    </row>
    <row r="34" spans="1:11" ht="24" customHeight="1">
      <c r="A34" s="21"/>
      <c r="B34" s="77" t="s">
        <v>45</v>
      </c>
      <c r="C34" s="78"/>
      <c r="D34" s="78"/>
      <c r="E34" s="22"/>
      <c r="F34" s="23"/>
      <c r="G34" s="23"/>
      <c r="H34" s="24"/>
      <c r="I34" s="25">
        <v>3</v>
      </c>
      <c r="J34" s="26"/>
      <c r="K34" s="72"/>
    </row>
    <row r="35" spans="1:11" ht="48" customHeight="1">
      <c r="A35" s="21"/>
      <c r="B35" s="77" t="s">
        <v>58</v>
      </c>
      <c r="C35" s="78"/>
      <c r="D35" s="78"/>
      <c r="E35" s="22"/>
      <c r="F35" s="23"/>
      <c r="G35" s="23"/>
      <c r="H35" s="24"/>
      <c r="I35" s="25">
        <v>5</v>
      </c>
      <c r="J35" s="26"/>
      <c r="K35" s="72"/>
    </row>
    <row r="36" spans="1:12" ht="15">
      <c r="A36" s="21"/>
      <c r="B36" s="77" t="s">
        <v>47</v>
      </c>
      <c r="C36" s="78"/>
      <c r="D36" s="78"/>
      <c r="E36" s="17"/>
      <c r="F36" s="18"/>
      <c r="G36" s="18"/>
      <c r="H36" s="19"/>
      <c r="I36" s="25">
        <v>2</v>
      </c>
      <c r="J36" s="20"/>
      <c r="K36" s="72"/>
      <c r="L36" s="4"/>
    </row>
    <row r="37" spans="1:11" s="4" customFormat="1" ht="15">
      <c r="A37" s="16">
        <v>1.2</v>
      </c>
      <c r="B37" s="75" t="s">
        <v>38</v>
      </c>
      <c r="C37" s="76"/>
      <c r="D37" s="76"/>
      <c r="E37" s="17"/>
      <c r="F37" s="18"/>
      <c r="G37" s="18"/>
      <c r="H37" s="19"/>
      <c r="I37" s="16">
        <f>SUM(I38:I39)</f>
        <v>5</v>
      </c>
      <c r="J37" s="20"/>
      <c r="K37" s="72"/>
    </row>
    <row r="38" spans="1:12" ht="48" customHeight="1">
      <c r="A38" s="21"/>
      <c r="B38" s="77" t="s">
        <v>48</v>
      </c>
      <c r="C38" s="78"/>
      <c r="D38" s="78"/>
      <c r="E38" s="17"/>
      <c r="F38" s="18"/>
      <c r="G38" s="18"/>
      <c r="H38" s="19"/>
      <c r="I38" s="25">
        <v>3</v>
      </c>
      <c r="J38" s="20"/>
      <c r="K38" s="72"/>
      <c r="L38" s="4"/>
    </row>
    <row r="39" spans="1:12" ht="15">
      <c r="A39" s="21"/>
      <c r="B39" s="77" t="s">
        <v>49</v>
      </c>
      <c r="C39" s="78"/>
      <c r="D39" s="78"/>
      <c r="E39" s="17"/>
      <c r="F39" s="18"/>
      <c r="G39" s="18"/>
      <c r="H39" s="19"/>
      <c r="I39" s="25">
        <v>2</v>
      </c>
      <c r="J39" s="20"/>
      <c r="K39" s="72"/>
      <c r="L39" s="4"/>
    </row>
    <row r="40" spans="1:11" s="4" customFormat="1" ht="15">
      <c r="A40" s="16">
        <v>1.3</v>
      </c>
      <c r="B40" s="75" t="s">
        <v>40</v>
      </c>
      <c r="C40" s="76"/>
      <c r="D40" s="76"/>
      <c r="E40" s="17"/>
      <c r="F40" s="18"/>
      <c r="G40" s="18"/>
      <c r="H40" s="19"/>
      <c r="I40" s="16">
        <f>SUM(I41)</f>
        <v>5</v>
      </c>
      <c r="J40" s="20"/>
      <c r="K40" s="72"/>
    </row>
    <row r="41" spans="1:12" ht="15">
      <c r="A41" s="21"/>
      <c r="B41" s="77" t="s">
        <v>50</v>
      </c>
      <c r="C41" s="78"/>
      <c r="D41" s="78"/>
      <c r="E41" s="17"/>
      <c r="F41" s="18"/>
      <c r="G41" s="18"/>
      <c r="H41" s="19"/>
      <c r="I41" s="25">
        <v>5</v>
      </c>
      <c r="J41" s="20"/>
      <c r="K41" s="72"/>
      <c r="L41" s="4"/>
    </row>
    <row r="42" spans="1:11" s="4" customFormat="1" ht="15">
      <c r="A42" s="16">
        <v>1.4</v>
      </c>
      <c r="B42" s="75" t="s">
        <v>41</v>
      </c>
      <c r="C42" s="76"/>
      <c r="D42" s="76"/>
      <c r="E42" s="17"/>
      <c r="F42" s="18"/>
      <c r="G42" s="18"/>
      <c r="H42" s="19"/>
      <c r="I42" s="16">
        <f>SUM(I43)</f>
        <v>5</v>
      </c>
      <c r="J42" s="20"/>
      <c r="K42" s="73"/>
    </row>
    <row r="43" spans="1:12" ht="15">
      <c r="A43" s="27"/>
      <c r="B43" s="79" t="s">
        <v>51</v>
      </c>
      <c r="C43" s="80"/>
      <c r="D43" s="80"/>
      <c r="E43" s="28"/>
      <c r="F43" s="29"/>
      <c r="G43" s="29"/>
      <c r="H43" s="30"/>
      <c r="I43" s="31">
        <v>5</v>
      </c>
      <c r="J43" s="32"/>
      <c r="K43" s="73"/>
      <c r="L43" s="4"/>
    </row>
    <row r="44" spans="1:79" s="33" customFormat="1" ht="15">
      <c r="A44" s="13">
        <v>2</v>
      </c>
      <c r="B44" s="70" t="s">
        <v>42</v>
      </c>
      <c r="C44" s="70"/>
      <c r="D44" s="70"/>
      <c r="E44" s="7"/>
      <c r="F44" s="18"/>
      <c r="G44" s="18"/>
      <c r="H44" s="19"/>
      <c r="I44" s="13">
        <f>SUM(I45,I50,I53,I55,I57)</f>
        <v>50</v>
      </c>
      <c r="J44" s="20"/>
      <c r="K44" s="7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s="35" customFormat="1" ht="15">
      <c r="A45" s="34">
        <v>2.1</v>
      </c>
      <c r="B45" s="81" t="s">
        <v>35</v>
      </c>
      <c r="C45" s="81"/>
      <c r="D45" s="81"/>
      <c r="E45" s="28"/>
      <c r="F45" s="29"/>
      <c r="G45" s="29"/>
      <c r="H45" s="30"/>
      <c r="I45" s="16">
        <f>SUM(I46:I49)</f>
        <v>30</v>
      </c>
      <c r="J45" s="32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6" customFormat="1" ht="15">
      <c r="A46" s="21"/>
      <c r="B46" s="78" t="s">
        <v>44</v>
      </c>
      <c r="C46" s="78"/>
      <c r="D46" s="78"/>
      <c r="E46" s="17"/>
      <c r="F46" s="18"/>
      <c r="G46" s="18"/>
      <c r="H46" s="19"/>
      <c r="I46" s="25">
        <v>10</v>
      </c>
      <c r="J46" s="20"/>
      <c r="K46" s="73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s="36" customFormat="1" ht="15">
      <c r="A47" s="21"/>
      <c r="B47" s="78" t="s">
        <v>45</v>
      </c>
      <c r="C47" s="78"/>
      <c r="D47" s="78"/>
      <c r="E47" s="17"/>
      <c r="F47" s="18"/>
      <c r="G47" s="18"/>
      <c r="H47" s="19"/>
      <c r="I47" s="25">
        <v>5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48" customHeight="1">
      <c r="A48" s="21"/>
      <c r="B48" s="78" t="s">
        <v>54</v>
      </c>
      <c r="C48" s="78"/>
      <c r="D48" s="78"/>
      <c r="E48" s="17"/>
      <c r="F48" s="18"/>
      <c r="G48" s="18"/>
      <c r="H48" s="19"/>
      <c r="I48" s="25">
        <v>10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7" customFormat="1" ht="15">
      <c r="A49" s="27"/>
      <c r="B49" s="80" t="s">
        <v>47</v>
      </c>
      <c r="C49" s="80"/>
      <c r="D49" s="80"/>
      <c r="E49" s="28"/>
      <c r="F49" s="29"/>
      <c r="G49" s="29"/>
      <c r="H49" s="30"/>
      <c r="I49" s="25">
        <v>5</v>
      </c>
      <c r="J49" s="32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3" customFormat="1" ht="15">
      <c r="A50" s="16">
        <v>2.2</v>
      </c>
      <c r="B50" s="76" t="s">
        <v>38</v>
      </c>
      <c r="C50" s="76"/>
      <c r="D50" s="76"/>
      <c r="E50" s="17"/>
      <c r="F50" s="18"/>
      <c r="G50" s="18"/>
      <c r="H50" s="19"/>
      <c r="I50" s="16">
        <f>SUM(I51:I52)</f>
        <v>5</v>
      </c>
      <c r="J50" s="20"/>
      <c r="K50" s="7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s="36" customFormat="1" ht="48" customHeight="1">
      <c r="A51" s="21"/>
      <c r="B51" s="78" t="s">
        <v>48</v>
      </c>
      <c r="C51" s="78"/>
      <c r="D51" s="78"/>
      <c r="E51" s="17"/>
      <c r="F51" s="18"/>
      <c r="G51" s="18"/>
      <c r="H51" s="19"/>
      <c r="I51" s="25">
        <v>3</v>
      </c>
      <c r="J51" s="20"/>
      <c r="K51" s="7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s="36" customFormat="1" ht="15">
      <c r="A52" s="21"/>
      <c r="B52" s="78" t="s">
        <v>49</v>
      </c>
      <c r="C52" s="78"/>
      <c r="D52" s="78"/>
      <c r="E52" s="17"/>
      <c r="F52" s="18"/>
      <c r="G52" s="18"/>
      <c r="H52" s="19"/>
      <c r="I52" s="25">
        <v>2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3" customFormat="1" ht="15">
      <c r="A53" s="16">
        <v>2.3</v>
      </c>
      <c r="B53" s="76" t="s">
        <v>40</v>
      </c>
      <c r="C53" s="76"/>
      <c r="D53" s="76"/>
      <c r="E53" s="17"/>
      <c r="F53" s="18"/>
      <c r="G53" s="18"/>
      <c r="H53" s="19"/>
      <c r="I53" s="16">
        <f>SUM(I54)</f>
        <v>5</v>
      </c>
      <c r="J53" s="20"/>
      <c r="K53" s="7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s="36" customFormat="1" ht="15">
      <c r="A54" s="21"/>
      <c r="B54" s="78" t="s">
        <v>50</v>
      </c>
      <c r="C54" s="78"/>
      <c r="D54" s="78"/>
      <c r="E54" s="17"/>
      <c r="F54" s="18"/>
      <c r="G54" s="18"/>
      <c r="H54" s="19"/>
      <c r="I54" s="25">
        <v>5</v>
      </c>
      <c r="J54" s="20"/>
      <c r="K54" s="7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s="33" customFormat="1" ht="15">
      <c r="A55" s="16">
        <v>2.4</v>
      </c>
      <c r="B55" s="76" t="s">
        <v>41</v>
      </c>
      <c r="C55" s="76"/>
      <c r="D55" s="76"/>
      <c r="E55" s="17"/>
      <c r="F55" s="18"/>
      <c r="G55" s="18"/>
      <c r="H55" s="19"/>
      <c r="I55" s="16">
        <f>SUM(I56)</f>
        <v>5</v>
      </c>
      <c r="J55" s="20"/>
      <c r="K55" s="7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s="36" customFormat="1" ht="15">
      <c r="A56" s="21"/>
      <c r="B56" s="78" t="s">
        <v>51</v>
      </c>
      <c r="C56" s="78"/>
      <c r="D56" s="78"/>
      <c r="E56" s="17"/>
      <c r="F56" s="18"/>
      <c r="G56" s="18"/>
      <c r="H56" s="19"/>
      <c r="I56" s="25">
        <v>5</v>
      </c>
      <c r="J56" s="20"/>
      <c r="K56" s="7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s="33" customFormat="1" ht="15">
      <c r="A57" s="16">
        <v>2.5</v>
      </c>
      <c r="B57" s="76" t="s">
        <v>43</v>
      </c>
      <c r="C57" s="76"/>
      <c r="D57" s="76"/>
      <c r="E57" s="17"/>
      <c r="F57" s="18"/>
      <c r="G57" s="18"/>
      <c r="H57" s="19"/>
      <c r="I57" s="16">
        <f>SUM(I58)</f>
        <v>5</v>
      </c>
      <c r="J57" s="20"/>
      <c r="K57" s="7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s="36" customFormat="1" ht="15">
      <c r="A58" s="21"/>
      <c r="B58" s="78" t="s">
        <v>52</v>
      </c>
      <c r="C58" s="78"/>
      <c r="D58" s="78"/>
      <c r="E58" s="17"/>
      <c r="F58" s="18"/>
      <c r="G58" s="18"/>
      <c r="H58" s="19"/>
      <c r="I58" s="25">
        <v>5</v>
      </c>
      <c r="J58" s="20"/>
      <c r="K58" s="73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s="33" customFormat="1" ht="24" customHeight="1">
      <c r="A59" s="13">
        <v>3</v>
      </c>
      <c r="B59" s="70" t="s">
        <v>53</v>
      </c>
      <c r="C59" s="70"/>
      <c r="D59" s="70"/>
      <c r="E59" s="7"/>
      <c r="F59" s="18"/>
      <c r="G59" s="18"/>
      <c r="H59" s="19"/>
      <c r="I59" s="13">
        <f>SUM(I60,I65)</f>
        <v>20</v>
      </c>
      <c r="J59" s="20"/>
      <c r="K59" s="7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s="33" customFormat="1" ht="15">
      <c r="A60" s="16">
        <v>3.1</v>
      </c>
      <c r="B60" s="76" t="s">
        <v>35</v>
      </c>
      <c r="C60" s="76"/>
      <c r="D60" s="76"/>
      <c r="E60" s="17"/>
      <c r="F60" s="18"/>
      <c r="G60" s="18"/>
      <c r="H60" s="19"/>
      <c r="I60" s="16">
        <f>SUM(I61:I64)</f>
        <v>15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6" customFormat="1" ht="15">
      <c r="A61" s="21"/>
      <c r="B61" s="78" t="s">
        <v>44</v>
      </c>
      <c r="C61" s="78"/>
      <c r="D61" s="78"/>
      <c r="E61" s="22"/>
      <c r="F61" s="23"/>
      <c r="G61" s="23"/>
      <c r="H61" s="24"/>
      <c r="I61" s="25">
        <v>5</v>
      </c>
      <c r="J61" s="26"/>
      <c r="K61" s="7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s="36" customFormat="1" ht="15">
      <c r="A62" s="21"/>
      <c r="B62" s="78" t="s">
        <v>45</v>
      </c>
      <c r="C62" s="78"/>
      <c r="D62" s="78"/>
      <c r="E62" s="17"/>
      <c r="F62" s="18"/>
      <c r="G62" s="18"/>
      <c r="H62" s="19"/>
      <c r="I62" s="25">
        <v>3</v>
      </c>
      <c r="J62" s="20"/>
      <c r="K62" s="73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48" customHeight="1">
      <c r="A63" s="38"/>
      <c r="B63" s="78" t="s">
        <v>61</v>
      </c>
      <c r="C63" s="78"/>
      <c r="D63" s="78"/>
      <c r="E63" s="17"/>
      <c r="F63" s="18"/>
      <c r="G63" s="18"/>
      <c r="H63" s="19"/>
      <c r="I63" s="25">
        <v>5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15">
      <c r="A64" s="38"/>
      <c r="B64" s="78" t="s">
        <v>47</v>
      </c>
      <c r="C64" s="78"/>
      <c r="D64" s="78"/>
      <c r="E64" s="17"/>
      <c r="F64" s="18"/>
      <c r="G64" s="18"/>
      <c r="H64" s="19"/>
      <c r="I64" s="25">
        <v>2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>
        <v>3.2</v>
      </c>
      <c r="B65" s="76" t="s">
        <v>38</v>
      </c>
      <c r="C65" s="76"/>
      <c r="D65" s="76"/>
      <c r="E65" s="17"/>
      <c r="F65" s="18"/>
      <c r="G65" s="18"/>
      <c r="H65" s="19"/>
      <c r="I65" s="16">
        <f>SUM(I66:I67)</f>
        <v>5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48" customHeight="1">
      <c r="A66" s="38"/>
      <c r="B66" s="78" t="s">
        <v>48</v>
      </c>
      <c r="C66" s="78"/>
      <c r="D66" s="78"/>
      <c r="E66" s="17"/>
      <c r="F66" s="18"/>
      <c r="G66" s="18"/>
      <c r="H66" s="19"/>
      <c r="I66" s="25">
        <v>3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15">
      <c r="A67" s="38"/>
      <c r="B67" s="78" t="s">
        <v>49</v>
      </c>
      <c r="C67" s="78"/>
      <c r="D67" s="78"/>
      <c r="E67" s="17"/>
      <c r="F67" s="18"/>
      <c r="G67" s="18"/>
      <c r="H67" s="18"/>
      <c r="I67" s="12">
        <v>2</v>
      </c>
      <c r="J67" s="39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12" ht="15">
      <c r="A68" s="82" t="s">
        <v>15</v>
      </c>
      <c r="B68" s="82"/>
      <c r="C68" s="82"/>
      <c r="D68" s="82"/>
      <c r="E68" s="82"/>
      <c r="F68" s="82"/>
      <c r="G68" s="82"/>
      <c r="H68" s="82"/>
      <c r="I68" s="10">
        <f>SUM(I59,I44,I31)</f>
        <v>100</v>
      </c>
      <c r="J68" s="11"/>
      <c r="K68" s="74"/>
      <c r="L68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29:A30"/>
    <mergeCell ref="B29:D30"/>
    <mergeCell ref="E29:E30"/>
    <mergeCell ref="F29:H29"/>
    <mergeCell ref="I29:I30"/>
    <mergeCell ref="J29:J30"/>
    <mergeCell ref="K29:K30"/>
    <mergeCell ref="B31:D31"/>
    <mergeCell ref="K31:K68"/>
    <mergeCell ref="B32:D32"/>
    <mergeCell ref="B33:D33"/>
    <mergeCell ref="B34:D34"/>
    <mergeCell ref="B35:D35"/>
    <mergeCell ref="B36:D36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7:D67"/>
    <mergeCell ref="A68:H68"/>
    <mergeCell ref="B61:D61"/>
    <mergeCell ref="B62:D62"/>
    <mergeCell ref="B63:D63"/>
    <mergeCell ref="B64:D64"/>
    <mergeCell ref="B65:D65"/>
    <mergeCell ref="B66:D66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6" max="16383" man="1"/>
    <brk id="58" max="1638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69"/>
  <sheetViews>
    <sheetView view="pageBreakPreview" zoomScale="80" zoomScaleSheetLayoutView="80" workbookViewId="0" topLeftCell="A1">
      <selection activeCell="B7" sqref="B7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28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18.75" customHeight="1"/>
    <row r="27" ht="6" customHeight="1"/>
    <row r="28" ht="15">
      <c r="A28" s="3" t="s">
        <v>8</v>
      </c>
    </row>
    <row r="29" ht="6" customHeight="1"/>
    <row r="30" spans="1:14" ht="47.25" customHeight="1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  <c r="L30" s="1"/>
      <c r="M30" s="1"/>
      <c r="N30" s="1"/>
    </row>
    <row r="31" spans="1:14" ht="48">
      <c r="A31" s="62"/>
      <c r="B31" s="66"/>
      <c r="C31" s="67"/>
      <c r="D31" s="68"/>
      <c r="E31" s="61"/>
      <c r="F31" s="2" t="s">
        <v>9</v>
      </c>
      <c r="G31" s="2" t="s">
        <v>10</v>
      </c>
      <c r="H31" s="2" t="s">
        <v>11</v>
      </c>
      <c r="I31" s="62"/>
      <c r="J31" s="61"/>
      <c r="K31" s="54"/>
      <c r="L31" s="1"/>
      <c r="M31" s="1"/>
      <c r="N31" s="1"/>
    </row>
    <row r="32" spans="1:14" s="4" customFormat="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  <c r="M32" s="15"/>
      <c r="N32" s="15"/>
    </row>
    <row r="33" spans="1:11" s="4" customFormat="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24" customHeight="1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58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2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  <c r="L37" s="4"/>
    </row>
    <row r="38" spans="1:11" s="4" customFormat="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2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  <c r="L39" s="4"/>
    </row>
    <row r="40" spans="1:12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  <c r="L40" s="4"/>
    </row>
    <row r="41" spans="1:11" s="4" customFormat="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2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  <c r="L42" s="4"/>
    </row>
    <row r="43" spans="1:11" s="4" customFormat="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2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  <c r="L44" s="4"/>
    </row>
    <row r="45" spans="1:79" s="33" customFormat="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5" customFormat="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s="36" customFormat="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6" customFormat="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7" customFormat="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s="33" customFormat="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s="36" customFormat="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6" customFormat="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33" customFormat="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s="36" customFormat="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s="33" customFormat="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s="36" customFormat="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33" customFormat="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s="36" customFormat="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33" customFormat="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3" customFormat="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s="36" customFormat="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s="36" customFormat="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12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  <c r="L69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30:A31"/>
    <mergeCell ref="B30:D31"/>
    <mergeCell ref="E30:E31"/>
    <mergeCell ref="F30:H30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A69:H69"/>
    <mergeCell ref="B62:D62"/>
    <mergeCell ref="B63:D63"/>
    <mergeCell ref="B64:D64"/>
    <mergeCell ref="B65:D65"/>
    <mergeCell ref="B66:D66"/>
    <mergeCell ref="B67:D67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7" max="16383" man="1"/>
    <brk id="59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A68"/>
  <sheetViews>
    <sheetView view="pageBreakPreview" zoomScale="80" zoomScaleSheetLayoutView="80" workbookViewId="0" topLeftCell="A1">
      <selection activeCell="A4" sqref="A4:K4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29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6" customHeight="1"/>
    <row r="27" ht="15">
      <c r="A27" s="3" t="s">
        <v>8</v>
      </c>
    </row>
    <row r="28" ht="6" customHeight="1"/>
    <row r="29" spans="1:14" ht="47.25" customHeight="1">
      <c r="A29" s="61" t="s">
        <v>7</v>
      </c>
      <c r="B29" s="63" t="s">
        <v>62</v>
      </c>
      <c r="C29" s="64"/>
      <c r="D29" s="65"/>
      <c r="E29" s="61" t="s">
        <v>56</v>
      </c>
      <c r="F29" s="61" t="s">
        <v>16</v>
      </c>
      <c r="G29" s="61"/>
      <c r="H29" s="61"/>
      <c r="I29" s="61" t="s">
        <v>12</v>
      </c>
      <c r="J29" s="61" t="s">
        <v>13</v>
      </c>
      <c r="K29" s="54" t="s">
        <v>14</v>
      </c>
      <c r="L29" s="1"/>
      <c r="M29" s="1"/>
      <c r="N29" s="1"/>
    </row>
    <row r="30" spans="1:14" ht="48">
      <c r="A30" s="62"/>
      <c r="B30" s="66"/>
      <c r="C30" s="67"/>
      <c r="D30" s="68"/>
      <c r="E30" s="61"/>
      <c r="F30" s="2" t="s">
        <v>9</v>
      </c>
      <c r="G30" s="2" t="s">
        <v>10</v>
      </c>
      <c r="H30" s="2" t="s">
        <v>11</v>
      </c>
      <c r="I30" s="62"/>
      <c r="J30" s="61"/>
      <c r="K30" s="54"/>
      <c r="L30" s="1"/>
      <c r="M30" s="1"/>
      <c r="N30" s="1"/>
    </row>
    <row r="31" spans="1:14" s="4" customFormat="1" ht="48" customHeight="1">
      <c r="A31" s="13">
        <v>1</v>
      </c>
      <c r="B31" s="69" t="s">
        <v>39</v>
      </c>
      <c r="C31" s="70"/>
      <c r="D31" s="70"/>
      <c r="E31" s="7"/>
      <c r="F31" s="18"/>
      <c r="G31" s="18"/>
      <c r="H31" s="19"/>
      <c r="I31" s="13">
        <f>SUM(I32,I37,I40,I42)</f>
        <v>30</v>
      </c>
      <c r="J31" s="20"/>
      <c r="K31" s="71"/>
      <c r="M31" s="15"/>
      <c r="N31" s="15"/>
    </row>
    <row r="32" spans="1:11" s="4" customFormat="1" ht="15">
      <c r="A32" s="16">
        <v>1.1</v>
      </c>
      <c r="B32" s="75" t="s">
        <v>35</v>
      </c>
      <c r="C32" s="76"/>
      <c r="D32" s="76"/>
      <c r="E32" s="17"/>
      <c r="F32" s="18"/>
      <c r="G32" s="18"/>
      <c r="H32" s="19"/>
      <c r="I32" s="16">
        <f>SUM(I33:I36)</f>
        <v>15</v>
      </c>
      <c r="J32" s="20"/>
      <c r="K32" s="72"/>
    </row>
    <row r="33" spans="1:11" ht="15">
      <c r="A33" s="21"/>
      <c r="B33" s="77" t="s">
        <v>44</v>
      </c>
      <c r="C33" s="78"/>
      <c r="D33" s="78"/>
      <c r="E33" s="22"/>
      <c r="F33" s="23"/>
      <c r="G33" s="23"/>
      <c r="H33" s="24"/>
      <c r="I33" s="25">
        <v>5</v>
      </c>
      <c r="J33" s="26"/>
      <c r="K33" s="72"/>
    </row>
    <row r="34" spans="1:11" ht="24" customHeight="1">
      <c r="A34" s="21"/>
      <c r="B34" s="77" t="s">
        <v>45</v>
      </c>
      <c r="C34" s="78"/>
      <c r="D34" s="78"/>
      <c r="E34" s="22"/>
      <c r="F34" s="23"/>
      <c r="G34" s="23"/>
      <c r="H34" s="24"/>
      <c r="I34" s="25">
        <v>3</v>
      </c>
      <c r="J34" s="26"/>
      <c r="K34" s="72"/>
    </row>
    <row r="35" spans="1:11" ht="48" customHeight="1">
      <c r="A35" s="21"/>
      <c r="B35" s="77" t="s">
        <v>58</v>
      </c>
      <c r="C35" s="78"/>
      <c r="D35" s="78"/>
      <c r="E35" s="22"/>
      <c r="F35" s="23"/>
      <c r="G35" s="23"/>
      <c r="H35" s="24"/>
      <c r="I35" s="25">
        <v>5</v>
      </c>
      <c r="J35" s="26"/>
      <c r="K35" s="72"/>
    </row>
    <row r="36" spans="1:12" ht="15">
      <c r="A36" s="21"/>
      <c r="B36" s="77" t="s">
        <v>47</v>
      </c>
      <c r="C36" s="78"/>
      <c r="D36" s="78"/>
      <c r="E36" s="17"/>
      <c r="F36" s="18"/>
      <c r="G36" s="18"/>
      <c r="H36" s="19"/>
      <c r="I36" s="25">
        <v>2</v>
      </c>
      <c r="J36" s="20"/>
      <c r="K36" s="72"/>
      <c r="L36" s="4"/>
    </row>
    <row r="37" spans="1:11" s="4" customFormat="1" ht="15">
      <c r="A37" s="16">
        <v>1.2</v>
      </c>
      <c r="B37" s="75" t="s">
        <v>38</v>
      </c>
      <c r="C37" s="76"/>
      <c r="D37" s="76"/>
      <c r="E37" s="17"/>
      <c r="F37" s="18"/>
      <c r="G37" s="18"/>
      <c r="H37" s="19"/>
      <c r="I37" s="16">
        <f>SUM(I38:I39)</f>
        <v>5</v>
      </c>
      <c r="J37" s="20"/>
      <c r="K37" s="72"/>
    </row>
    <row r="38" spans="1:12" ht="48" customHeight="1">
      <c r="A38" s="21"/>
      <c r="B38" s="77" t="s">
        <v>48</v>
      </c>
      <c r="C38" s="78"/>
      <c r="D38" s="78"/>
      <c r="E38" s="17"/>
      <c r="F38" s="18"/>
      <c r="G38" s="18"/>
      <c r="H38" s="19"/>
      <c r="I38" s="25">
        <v>3</v>
      </c>
      <c r="J38" s="20"/>
      <c r="K38" s="72"/>
      <c r="L38" s="4"/>
    </row>
    <row r="39" spans="1:12" ht="15">
      <c r="A39" s="21"/>
      <c r="B39" s="77" t="s">
        <v>49</v>
      </c>
      <c r="C39" s="78"/>
      <c r="D39" s="78"/>
      <c r="E39" s="17"/>
      <c r="F39" s="18"/>
      <c r="G39" s="18"/>
      <c r="H39" s="19"/>
      <c r="I39" s="25">
        <v>2</v>
      </c>
      <c r="J39" s="20"/>
      <c r="K39" s="72"/>
      <c r="L39" s="4"/>
    </row>
    <row r="40" spans="1:11" s="4" customFormat="1" ht="15">
      <c r="A40" s="16">
        <v>1.3</v>
      </c>
      <c r="B40" s="75" t="s">
        <v>40</v>
      </c>
      <c r="C40" s="76"/>
      <c r="D40" s="76"/>
      <c r="E40" s="17"/>
      <c r="F40" s="18"/>
      <c r="G40" s="18"/>
      <c r="H40" s="19"/>
      <c r="I40" s="16">
        <f>SUM(I41)</f>
        <v>5</v>
      </c>
      <c r="J40" s="20"/>
      <c r="K40" s="72"/>
    </row>
    <row r="41" spans="1:12" ht="15">
      <c r="A41" s="21"/>
      <c r="B41" s="77" t="s">
        <v>50</v>
      </c>
      <c r="C41" s="78"/>
      <c r="D41" s="78"/>
      <c r="E41" s="17"/>
      <c r="F41" s="18"/>
      <c r="G41" s="18"/>
      <c r="H41" s="19"/>
      <c r="I41" s="25">
        <v>5</v>
      </c>
      <c r="J41" s="20"/>
      <c r="K41" s="72"/>
      <c r="L41" s="4"/>
    </row>
    <row r="42" spans="1:11" s="4" customFormat="1" ht="15">
      <c r="A42" s="16">
        <v>1.4</v>
      </c>
      <c r="B42" s="75" t="s">
        <v>41</v>
      </c>
      <c r="C42" s="76"/>
      <c r="D42" s="76"/>
      <c r="E42" s="17"/>
      <c r="F42" s="18"/>
      <c r="G42" s="18"/>
      <c r="H42" s="19"/>
      <c r="I42" s="16">
        <f>SUM(I43)</f>
        <v>5</v>
      </c>
      <c r="J42" s="20"/>
      <c r="K42" s="73"/>
    </row>
    <row r="43" spans="1:12" ht="15">
      <c r="A43" s="27"/>
      <c r="B43" s="79" t="s">
        <v>51</v>
      </c>
      <c r="C43" s="80"/>
      <c r="D43" s="80"/>
      <c r="E43" s="28"/>
      <c r="F43" s="29"/>
      <c r="G43" s="29"/>
      <c r="H43" s="30"/>
      <c r="I43" s="31">
        <v>5</v>
      </c>
      <c r="J43" s="32"/>
      <c r="K43" s="73"/>
      <c r="L43" s="4"/>
    </row>
    <row r="44" spans="1:79" s="33" customFormat="1" ht="15">
      <c r="A44" s="13">
        <v>2</v>
      </c>
      <c r="B44" s="70" t="s">
        <v>42</v>
      </c>
      <c r="C44" s="70"/>
      <c r="D44" s="70"/>
      <c r="E44" s="7"/>
      <c r="F44" s="18"/>
      <c r="G44" s="18"/>
      <c r="H44" s="19"/>
      <c r="I44" s="13">
        <f>SUM(I45,I50,I53,I55,I57)</f>
        <v>50</v>
      </c>
      <c r="J44" s="20"/>
      <c r="K44" s="7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s="35" customFormat="1" ht="15">
      <c r="A45" s="34">
        <v>2.1</v>
      </c>
      <c r="B45" s="81" t="s">
        <v>35</v>
      </c>
      <c r="C45" s="81"/>
      <c r="D45" s="81"/>
      <c r="E45" s="28"/>
      <c r="F45" s="29"/>
      <c r="G45" s="29"/>
      <c r="H45" s="30"/>
      <c r="I45" s="16">
        <f>SUM(I46:I49)</f>
        <v>30</v>
      </c>
      <c r="J45" s="32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6" customFormat="1" ht="15">
      <c r="A46" s="21"/>
      <c r="B46" s="78" t="s">
        <v>44</v>
      </c>
      <c r="C46" s="78"/>
      <c r="D46" s="78"/>
      <c r="E46" s="17"/>
      <c r="F46" s="18"/>
      <c r="G46" s="18"/>
      <c r="H46" s="19"/>
      <c r="I46" s="25">
        <v>10</v>
      </c>
      <c r="J46" s="20"/>
      <c r="K46" s="73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s="36" customFormat="1" ht="15">
      <c r="A47" s="21"/>
      <c r="B47" s="78" t="s">
        <v>45</v>
      </c>
      <c r="C47" s="78"/>
      <c r="D47" s="78"/>
      <c r="E47" s="17"/>
      <c r="F47" s="18"/>
      <c r="G47" s="18"/>
      <c r="H47" s="19"/>
      <c r="I47" s="25">
        <v>5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48" customHeight="1">
      <c r="A48" s="21"/>
      <c r="B48" s="78" t="s">
        <v>54</v>
      </c>
      <c r="C48" s="78"/>
      <c r="D48" s="78"/>
      <c r="E48" s="17"/>
      <c r="F48" s="18"/>
      <c r="G48" s="18"/>
      <c r="H48" s="19"/>
      <c r="I48" s="25">
        <v>10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7" customFormat="1" ht="15">
      <c r="A49" s="27"/>
      <c r="B49" s="80" t="s">
        <v>47</v>
      </c>
      <c r="C49" s="80"/>
      <c r="D49" s="80"/>
      <c r="E49" s="28"/>
      <c r="F49" s="29"/>
      <c r="G49" s="29"/>
      <c r="H49" s="30"/>
      <c r="I49" s="25">
        <v>5</v>
      </c>
      <c r="J49" s="32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3" customFormat="1" ht="15">
      <c r="A50" s="16">
        <v>2.2</v>
      </c>
      <c r="B50" s="76" t="s">
        <v>38</v>
      </c>
      <c r="C50" s="76"/>
      <c r="D50" s="76"/>
      <c r="E50" s="17"/>
      <c r="F50" s="18"/>
      <c r="G50" s="18"/>
      <c r="H50" s="19"/>
      <c r="I50" s="16">
        <f>SUM(I51:I52)</f>
        <v>5</v>
      </c>
      <c r="J50" s="20"/>
      <c r="K50" s="7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s="36" customFormat="1" ht="48" customHeight="1">
      <c r="A51" s="21"/>
      <c r="B51" s="78" t="s">
        <v>48</v>
      </c>
      <c r="C51" s="78"/>
      <c r="D51" s="78"/>
      <c r="E51" s="17"/>
      <c r="F51" s="18"/>
      <c r="G51" s="18"/>
      <c r="H51" s="19"/>
      <c r="I51" s="25">
        <v>3</v>
      </c>
      <c r="J51" s="20"/>
      <c r="K51" s="7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s="36" customFormat="1" ht="15">
      <c r="A52" s="21"/>
      <c r="B52" s="78" t="s">
        <v>49</v>
      </c>
      <c r="C52" s="78"/>
      <c r="D52" s="78"/>
      <c r="E52" s="17"/>
      <c r="F52" s="18"/>
      <c r="G52" s="18"/>
      <c r="H52" s="19"/>
      <c r="I52" s="25">
        <v>2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3" customFormat="1" ht="15">
      <c r="A53" s="16">
        <v>2.3</v>
      </c>
      <c r="B53" s="76" t="s">
        <v>40</v>
      </c>
      <c r="C53" s="76"/>
      <c r="D53" s="76"/>
      <c r="E53" s="17"/>
      <c r="F53" s="18"/>
      <c r="G53" s="18"/>
      <c r="H53" s="19"/>
      <c r="I53" s="16">
        <f>SUM(I54)</f>
        <v>5</v>
      </c>
      <c r="J53" s="20"/>
      <c r="K53" s="7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s="36" customFormat="1" ht="15">
      <c r="A54" s="21"/>
      <c r="B54" s="78" t="s">
        <v>50</v>
      </c>
      <c r="C54" s="78"/>
      <c r="D54" s="78"/>
      <c r="E54" s="17"/>
      <c r="F54" s="18"/>
      <c r="G54" s="18"/>
      <c r="H54" s="19"/>
      <c r="I54" s="25">
        <v>5</v>
      </c>
      <c r="J54" s="20"/>
      <c r="K54" s="7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s="33" customFormat="1" ht="15">
      <c r="A55" s="16">
        <v>2.4</v>
      </c>
      <c r="B55" s="76" t="s">
        <v>41</v>
      </c>
      <c r="C55" s="76"/>
      <c r="D55" s="76"/>
      <c r="E55" s="17"/>
      <c r="F55" s="18"/>
      <c r="G55" s="18"/>
      <c r="H55" s="19"/>
      <c r="I55" s="16">
        <f>SUM(I56)</f>
        <v>5</v>
      </c>
      <c r="J55" s="20"/>
      <c r="K55" s="7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s="36" customFormat="1" ht="15">
      <c r="A56" s="21"/>
      <c r="B56" s="78" t="s">
        <v>51</v>
      </c>
      <c r="C56" s="78"/>
      <c r="D56" s="78"/>
      <c r="E56" s="17"/>
      <c r="F56" s="18"/>
      <c r="G56" s="18"/>
      <c r="H56" s="19"/>
      <c r="I56" s="25">
        <v>5</v>
      </c>
      <c r="J56" s="20"/>
      <c r="K56" s="7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s="33" customFormat="1" ht="15">
      <c r="A57" s="16">
        <v>2.5</v>
      </c>
      <c r="B57" s="76" t="s">
        <v>43</v>
      </c>
      <c r="C57" s="76"/>
      <c r="D57" s="76"/>
      <c r="E57" s="17"/>
      <c r="F57" s="18"/>
      <c r="G57" s="18"/>
      <c r="H57" s="19"/>
      <c r="I57" s="16">
        <f>SUM(I58)</f>
        <v>5</v>
      </c>
      <c r="J57" s="20"/>
      <c r="K57" s="7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s="36" customFormat="1" ht="15">
      <c r="A58" s="21"/>
      <c r="B58" s="78" t="s">
        <v>52</v>
      </c>
      <c r="C58" s="78"/>
      <c r="D58" s="78"/>
      <c r="E58" s="17"/>
      <c r="F58" s="18"/>
      <c r="G58" s="18"/>
      <c r="H58" s="19"/>
      <c r="I58" s="25">
        <v>5</v>
      </c>
      <c r="J58" s="20"/>
      <c r="K58" s="73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s="33" customFormat="1" ht="24" customHeight="1">
      <c r="A59" s="13">
        <v>3</v>
      </c>
      <c r="B59" s="70" t="s">
        <v>53</v>
      </c>
      <c r="C59" s="70"/>
      <c r="D59" s="70"/>
      <c r="E59" s="7"/>
      <c r="F59" s="18"/>
      <c r="G59" s="18"/>
      <c r="H59" s="19"/>
      <c r="I59" s="13">
        <f>SUM(I60,I65)</f>
        <v>20</v>
      </c>
      <c r="J59" s="20"/>
      <c r="K59" s="7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s="33" customFormat="1" ht="15">
      <c r="A60" s="16">
        <v>3.1</v>
      </c>
      <c r="B60" s="76" t="s">
        <v>35</v>
      </c>
      <c r="C60" s="76"/>
      <c r="D60" s="76"/>
      <c r="E60" s="17"/>
      <c r="F60" s="18"/>
      <c r="G60" s="18"/>
      <c r="H60" s="19"/>
      <c r="I60" s="16">
        <f>SUM(I61:I64)</f>
        <v>15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6" customFormat="1" ht="15">
      <c r="A61" s="21"/>
      <c r="B61" s="78" t="s">
        <v>44</v>
      </c>
      <c r="C61" s="78"/>
      <c r="D61" s="78"/>
      <c r="E61" s="22"/>
      <c r="F61" s="23"/>
      <c r="G61" s="23"/>
      <c r="H61" s="24"/>
      <c r="I61" s="25">
        <v>5</v>
      </c>
      <c r="J61" s="26"/>
      <c r="K61" s="7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s="36" customFormat="1" ht="15">
      <c r="A62" s="21"/>
      <c r="B62" s="78" t="s">
        <v>45</v>
      </c>
      <c r="C62" s="78"/>
      <c r="D62" s="78"/>
      <c r="E62" s="17"/>
      <c r="F62" s="18"/>
      <c r="G62" s="18"/>
      <c r="H62" s="19"/>
      <c r="I62" s="25">
        <v>3</v>
      </c>
      <c r="J62" s="20"/>
      <c r="K62" s="73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48" customHeight="1">
      <c r="A63" s="38"/>
      <c r="B63" s="78" t="s">
        <v>61</v>
      </c>
      <c r="C63" s="78"/>
      <c r="D63" s="78"/>
      <c r="E63" s="17"/>
      <c r="F63" s="18"/>
      <c r="G63" s="18"/>
      <c r="H63" s="19"/>
      <c r="I63" s="25">
        <v>5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15">
      <c r="A64" s="38"/>
      <c r="B64" s="78" t="s">
        <v>47</v>
      </c>
      <c r="C64" s="78"/>
      <c r="D64" s="78"/>
      <c r="E64" s="17"/>
      <c r="F64" s="18"/>
      <c r="G64" s="18"/>
      <c r="H64" s="19"/>
      <c r="I64" s="25">
        <v>2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>
        <v>3.2</v>
      </c>
      <c r="B65" s="76" t="s">
        <v>38</v>
      </c>
      <c r="C65" s="76"/>
      <c r="D65" s="76"/>
      <c r="E65" s="17"/>
      <c r="F65" s="18"/>
      <c r="G65" s="18"/>
      <c r="H65" s="19"/>
      <c r="I65" s="16">
        <f>SUM(I66:I67)</f>
        <v>5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48" customHeight="1">
      <c r="A66" s="38"/>
      <c r="B66" s="78" t="s">
        <v>48</v>
      </c>
      <c r="C66" s="78"/>
      <c r="D66" s="78"/>
      <c r="E66" s="17"/>
      <c r="F66" s="18"/>
      <c r="G66" s="18"/>
      <c r="H66" s="19"/>
      <c r="I66" s="25">
        <v>3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15">
      <c r="A67" s="38"/>
      <c r="B67" s="78" t="s">
        <v>49</v>
      </c>
      <c r="C67" s="78"/>
      <c r="D67" s="78"/>
      <c r="E67" s="17"/>
      <c r="F67" s="18"/>
      <c r="G67" s="18"/>
      <c r="H67" s="18"/>
      <c r="I67" s="12">
        <v>2</v>
      </c>
      <c r="J67" s="39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12" ht="15">
      <c r="A68" s="82" t="s">
        <v>15</v>
      </c>
      <c r="B68" s="82"/>
      <c r="C68" s="82"/>
      <c r="D68" s="82"/>
      <c r="E68" s="82"/>
      <c r="F68" s="82"/>
      <c r="G68" s="82"/>
      <c r="H68" s="82"/>
      <c r="I68" s="10">
        <f>SUM(I59,I44,I31)</f>
        <v>100</v>
      </c>
      <c r="J68" s="11"/>
      <c r="K68" s="74"/>
      <c r="L68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29:A30"/>
    <mergeCell ref="B29:D30"/>
    <mergeCell ref="E29:E30"/>
    <mergeCell ref="F29:H29"/>
    <mergeCell ref="I29:I30"/>
    <mergeCell ref="J29:J30"/>
    <mergeCell ref="K29:K30"/>
    <mergeCell ref="B31:D31"/>
    <mergeCell ref="K31:K68"/>
    <mergeCell ref="B32:D32"/>
    <mergeCell ref="B33:D33"/>
    <mergeCell ref="B34:D34"/>
    <mergeCell ref="B35:D35"/>
    <mergeCell ref="B36:D36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7:D67"/>
    <mergeCell ref="A68:H68"/>
    <mergeCell ref="B61:D61"/>
    <mergeCell ref="B62:D62"/>
    <mergeCell ref="B63:D63"/>
    <mergeCell ref="B64:D64"/>
    <mergeCell ref="B65:D65"/>
    <mergeCell ref="B66:D66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6" max="16383" man="1"/>
    <brk id="5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A68"/>
  <sheetViews>
    <sheetView view="pageBreakPreview" zoomScale="80" zoomScaleSheetLayoutView="80" workbookViewId="0" topLeftCell="A1">
      <selection activeCell="K19" sqref="K19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30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6" customHeight="1"/>
    <row r="27" ht="15">
      <c r="A27" s="3" t="s">
        <v>8</v>
      </c>
    </row>
    <row r="28" ht="6" customHeight="1"/>
    <row r="29" spans="1:14" ht="47.25" customHeight="1">
      <c r="A29" s="61" t="s">
        <v>7</v>
      </c>
      <c r="B29" s="63" t="s">
        <v>62</v>
      </c>
      <c r="C29" s="64"/>
      <c r="D29" s="65"/>
      <c r="E29" s="61" t="s">
        <v>56</v>
      </c>
      <c r="F29" s="61" t="s">
        <v>16</v>
      </c>
      <c r="G29" s="61"/>
      <c r="H29" s="61"/>
      <c r="I29" s="61" t="s">
        <v>12</v>
      </c>
      <c r="J29" s="61" t="s">
        <v>13</v>
      </c>
      <c r="K29" s="54" t="s">
        <v>14</v>
      </c>
      <c r="L29" s="1"/>
      <c r="M29" s="1"/>
      <c r="N29" s="1"/>
    </row>
    <row r="30" spans="1:14" ht="48">
      <c r="A30" s="62"/>
      <c r="B30" s="66"/>
      <c r="C30" s="67"/>
      <c r="D30" s="68"/>
      <c r="E30" s="61"/>
      <c r="F30" s="2" t="s">
        <v>9</v>
      </c>
      <c r="G30" s="2" t="s">
        <v>10</v>
      </c>
      <c r="H30" s="2" t="s">
        <v>11</v>
      </c>
      <c r="I30" s="62"/>
      <c r="J30" s="61"/>
      <c r="K30" s="54"/>
      <c r="L30" s="1"/>
      <c r="M30" s="1"/>
      <c r="N30" s="1"/>
    </row>
    <row r="31" spans="1:14" s="4" customFormat="1" ht="48" customHeight="1">
      <c r="A31" s="13">
        <v>1</v>
      </c>
      <c r="B31" s="69" t="s">
        <v>39</v>
      </c>
      <c r="C31" s="70"/>
      <c r="D31" s="70"/>
      <c r="E31" s="7"/>
      <c r="F31" s="18"/>
      <c r="G31" s="18"/>
      <c r="H31" s="19"/>
      <c r="I31" s="13">
        <f>SUM(I32,I37,I40,I42)</f>
        <v>30</v>
      </c>
      <c r="J31" s="20"/>
      <c r="K31" s="71"/>
      <c r="M31" s="15"/>
      <c r="N31" s="15"/>
    </row>
    <row r="32" spans="1:11" s="4" customFormat="1" ht="15">
      <c r="A32" s="16">
        <v>1.1</v>
      </c>
      <c r="B32" s="75" t="s">
        <v>35</v>
      </c>
      <c r="C32" s="76"/>
      <c r="D32" s="76"/>
      <c r="E32" s="17"/>
      <c r="F32" s="18"/>
      <c r="G32" s="18"/>
      <c r="H32" s="19"/>
      <c r="I32" s="16">
        <f>SUM(I33:I36)</f>
        <v>15</v>
      </c>
      <c r="J32" s="20"/>
      <c r="K32" s="72"/>
    </row>
    <row r="33" spans="1:11" ht="15">
      <c r="A33" s="21"/>
      <c r="B33" s="77" t="s">
        <v>44</v>
      </c>
      <c r="C33" s="78"/>
      <c r="D33" s="78"/>
      <c r="E33" s="22"/>
      <c r="F33" s="23"/>
      <c r="G33" s="23"/>
      <c r="H33" s="24"/>
      <c r="I33" s="25">
        <v>5</v>
      </c>
      <c r="J33" s="26"/>
      <c r="K33" s="72"/>
    </row>
    <row r="34" spans="1:11" ht="24" customHeight="1">
      <c r="A34" s="21"/>
      <c r="B34" s="77" t="s">
        <v>45</v>
      </c>
      <c r="C34" s="78"/>
      <c r="D34" s="78"/>
      <c r="E34" s="22"/>
      <c r="F34" s="23"/>
      <c r="G34" s="23"/>
      <c r="H34" s="24"/>
      <c r="I34" s="25">
        <v>3</v>
      </c>
      <c r="J34" s="26"/>
      <c r="K34" s="72"/>
    </row>
    <row r="35" spans="1:11" ht="48" customHeight="1">
      <c r="A35" s="21"/>
      <c r="B35" s="77" t="s">
        <v>58</v>
      </c>
      <c r="C35" s="78"/>
      <c r="D35" s="78"/>
      <c r="E35" s="22"/>
      <c r="F35" s="23"/>
      <c r="G35" s="23"/>
      <c r="H35" s="24"/>
      <c r="I35" s="25">
        <v>5</v>
      </c>
      <c r="J35" s="26"/>
      <c r="K35" s="72"/>
    </row>
    <row r="36" spans="1:12" ht="15">
      <c r="A36" s="21"/>
      <c r="B36" s="77" t="s">
        <v>47</v>
      </c>
      <c r="C36" s="78"/>
      <c r="D36" s="78"/>
      <c r="E36" s="17"/>
      <c r="F36" s="18"/>
      <c r="G36" s="18"/>
      <c r="H36" s="19"/>
      <c r="I36" s="25">
        <v>2</v>
      </c>
      <c r="J36" s="20"/>
      <c r="K36" s="72"/>
      <c r="L36" s="4"/>
    </row>
    <row r="37" spans="1:11" s="4" customFormat="1" ht="15">
      <c r="A37" s="16">
        <v>1.2</v>
      </c>
      <c r="B37" s="75" t="s">
        <v>38</v>
      </c>
      <c r="C37" s="76"/>
      <c r="D37" s="76"/>
      <c r="E37" s="17"/>
      <c r="F37" s="18"/>
      <c r="G37" s="18"/>
      <c r="H37" s="19"/>
      <c r="I37" s="16">
        <f>SUM(I38:I39)</f>
        <v>5</v>
      </c>
      <c r="J37" s="20"/>
      <c r="K37" s="72"/>
    </row>
    <row r="38" spans="1:12" ht="48" customHeight="1">
      <c r="A38" s="21"/>
      <c r="B38" s="77" t="s">
        <v>48</v>
      </c>
      <c r="C38" s="78"/>
      <c r="D38" s="78"/>
      <c r="E38" s="17"/>
      <c r="F38" s="18"/>
      <c r="G38" s="18"/>
      <c r="H38" s="19"/>
      <c r="I38" s="25">
        <v>3</v>
      </c>
      <c r="J38" s="20"/>
      <c r="K38" s="72"/>
      <c r="L38" s="4"/>
    </row>
    <row r="39" spans="1:12" ht="15">
      <c r="A39" s="21"/>
      <c r="B39" s="77" t="s">
        <v>49</v>
      </c>
      <c r="C39" s="78"/>
      <c r="D39" s="78"/>
      <c r="E39" s="17"/>
      <c r="F39" s="18"/>
      <c r="G39" s="18"/>
      <c r="H39" s="19"/>
      <c r="I39" s="25">
        <v>2</v>
      </c>
      <c r="J39" s="20"/>
      <c r="K39" s="72"/>
      <c r="L39" s="4"/>
    </row>
    <row r="40" spans="1:11" s="4" customFormat="1" ht="15">
      <c r="A40" s="16">
        <v>1.3</v>
      </c>
      <c r="B40" s="75" t="s">
        <v>40</v>
      </c>
      <c r="C40" s="76"/>
      <c r="D40" s="76"/>
      <c r="E40" s="17"/>
      <c r="F40" s="18"/>
      <c r="G40" s="18"/>
      <c r="H40" s="19"/>
      <c r="I40" s="16">
        <f>SUM(I41)</f>
        <v>5</v>
      </c>
      <c r="J40" s="20"/>
      <c r="K40" s="72"/>
    </row>
    <row r="41" spans="1:12" ht="15">
      <c r="A41" s="21"/>
      <c r="B41" s="77" t="s">
        <v>50</v>
      </c>
      <c r="C41" s="78"/>
      <c r="D41" s="78"/>
      <c r="E41" s="17"/>
      <c r="F41" s="18"/>
      <c r="G41" s="18"/>
      <c r="H41" s="19"/>
      <c r="I41" s="25">
        <v>5</v>
      </c>
      <c r="J41" s="20"/>
      <c r="K41" s="72"/>
      <c r="L41" s="4"/>
    </row>
    <row r="42" spans="1:11" s="4" customFormat="1" ht="15">
      <c r="A42" s="16">
        <v>1.4</v>
      </c>
      <c r="B42" s="75" t="s">
        <v>41</v>
      </c>
      <c r="C42" s="76"/>
      <c r="D42" s="76"/>
      <c r="E42" s="17"/>
      <c r="F42" s="18"/>
      <c r="G42" s="18"/>
      <c r="H42" s="19"/>
      <c r="I42" s="16">
        <f>SUM(I43)</f>
        <v>5</v>
      </c>
      <c r="J42" s="20"/>
      <c r="K42" s="73"/>
    </row>
    <row r="43" spans="1:12" ht="15">
      <c r="A43" s="27"/>
      <c r="B43" s="79" t="s">
        <v>51</v>
      </c>
      <c r="C43" s="80"/>
      <c r="D43" s="80"/>
      <c r="E43" s="28"/>
      <c r="F43" s="29"/>
      <c r="G43" s="29"/>
      <c r="H43" s="30"/>
      <c r="I43" s="31">
        <v>5</v>
      </c>
      <c r="J43" s="32"/>
      <c r="K43" s="73"/>
      <c r="L43" s="4"/>
    </row>
    <row r="44" spans="1:79" s="33" customFormat="1" ht="15">
      <c r="A44" s="13">
        <v>2</v>
      </c>
      <c r="B44" s="70" t="s">
        <v>42</v>
      </c>
      <c r="C44" s="70"/>
      <c r="D44" s="70"/>
      <c r="E44" s="7"/>
      <c r="F44" s="18"/>
      <c r="G44" s="18"/>
      <c r="H44" s="19"/>
      <c r="I44" s="13">
        <f>SUM(I45,I50,I53,I55,I57)</f>
        <v>50</v>
      </c>
      <c r="J44" s="20"/>
      <c r="K44" s="73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</row>
    <row r="45" spans="1:79" s="35" customFormat="1" ht="15">
      <c r="A45" s="34">
        <v>2.1</v>
      </c>
      <c r="B45" s="81" t="s">
        <v>35</v>
      </c>
      <c r="C45" s="81"/>
      <c r="D45" s="81"/>
      <c r="E45" s="28"/>
      <c r="F45" s="29"/>
      <c r="G45" s="29"/>
      <c r="H45" s="30"/>
      <c r="I45" s="16">
        <f>SUM(I46:I49)</f>
        <v>30</v>
      </c>
      <c r="J45" s="32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6" customFormat="1" ht="15">
      <c r="A46" s="21"/>
      <c r="B46" s="78" t="s">
        <v>44</v>
      </c>
      <c r="C46" s="78"/>
      <c r="D46" s="78"/>
      <c r="E46" s="17"/>
      <c r="F46" s="18"/>
      <c r="G46" s="18"/>
      <c r="H46" s="19"/>
      <c r="I46" s="25">
        <v>10</v>
      </c>
      <c r="J46" s="20"/>
      <c r="K46" s="73"/>
      <c r="L46" s="4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</row>
    <row r="47" spans="1:79" s="36" customFormat="1" ht="15">
      <c r="A47" s="21"/>
      <c r="B47" s="78" t="s">
        <v>45</v>
      </c>
      <c r="C47" s="78"/>
      <c r="D47" s="78"/>
      <c r="E47" s="17"/>
      <c r="F47" s="18"/>
      <c r="G47" s="18"/>
      <c r="H47" s="19"/>
      <c r="I47" s="25">
        <v>5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48" customHeight="1">
      <c r="A48" s="21"/>
      <c r="B48" s="78" t="s">
        <v>54</v>
      </c>
      <c r="C48" s="78"/>
      <c r="D48" s="78"/>
      <c r="E48" s="17"/>
      <c r="F48" s="18"/>
      <c r="G48" s="18"/>
      <c r="H48" s="19"/>
      <c r="I48" s="25">
        <v>10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7" customFormat="1" ht="15">
      <c r="A49" s="27"/>
      <c r="B49" s="80" t="s">
        <v>47</v>
      </c>
      <c r="C49" s="80"/>
      <c r="D49" s="80"/>
      <c r="E49" s="28"/>
      <c r="F49" s="29"/>
      <c r="G49" s="29"/>
      <c r="H49" s="30"/>
      <c r="I49" s="25">
        <v>5</v>
      </c>
      <c r="J49" s="32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3" customFormat="1" ht="15">
      <c r="A50" s="16">
        <v>2.2</v>
      </c>
      <c r="B50" s="76" t="s">
        <v>38</v>
      </c>
      <c r="C50" s="76"/>
      <c r="D50" s="76"/>
      <c r="E50" s="17"/>
      <c r="F50" s="18"/>
      <c r="G50" s="18"/>
      <c r="H50" s="19"/>
      <c r="I50" s="16">
        <f>SUM(I51:I52)</f>
        <v>5</v>
      </c>
      <c r="J50" s="20"/>
      <c r="K50" s="73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</row>
    <row r="51" spans="1:79" s="36" customFormat="1" ht="48" customHeight="1">
      <c r="A51" s="21"/>
      <c r="B51" s="78" t="s">
        <v>48</v>
      </c>
      <c r="C51" s="78"/>
      <c r="D51" s="78"/>
      <c r="E51" s="17"/>
      <c r="F51" s="18"/>
      <c r="G51" s="18"/>
      <c r="H51" s="19"/>
      <c r="I51" s="25">
        <v>3</v>
      </c>
      <c r="J51" s="20"/>
      <c r="K51" s="73"/>
      <c r="L51" s="4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  <c r="AP51" s="3"/>
      <c r="AQ51" s="3"/>
      <c r="AR51" s="3"/>
      <c r="AS51" s="3"/>
      <c r="AT51" s="3"/>
      <c r="AU51" s="3"/>
      <c r="AV51" s="3"/>
      <c r="AW51" s="3"/>
      <c r="AX51" s="3"/>
      <c r="AY51" s="3"/>
      <c r="AZ51" s="3"/>
      <c r="BA51" s="3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</row>
    <row r="52" spans="1:79" s="36" customFormat="1" ht="15">
      <c r="A52" s="21"/>
      <c r="B52" s="78" t="s">
        <v>49</v>
      </c>
      <c r="C52" s="78"/>
      <c r="D52" s="78"/>
      <c r="E52" s="17"/>
      <c r="F52" s="18"/>
      <c r="G52" s="18"/>
      <c r="H52" s="19"/>
      <c r="I52" s="25">
        <v>2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3" customFormat="1" ht="15">
      <c r="A53" s="16">
        <v>2.3</v>
      </c>
      <c r="B53" s="76" t="s">
        <v>40</v>
      </c>
      <c r="C53" s="76"/>
      <c r="D53" s="76"/>
      <c r="E53" s="17"/>
      <c r="F53" s="18"/>
      <c r="G53" s="18"/>
      <c r="H53" s="19"/>
      <c r="I53" s="16">
        <f>SUM(I54)</f>
        <v>5</v>
      </c>
      <c r="J53" s="20"/>
      <c r="K53" s="73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</row>
    <row r="54" spans="1:79" s="36" customFormat="1" ht="15">
      <c r="A54" s="21"/>
      <c r="B54" s="78" t="s">
        <v>50</v>
      </c>
      <c r="C54" s="78"/>
      <c r="D54" s="78"/>
      <c r="E54" s="17"/>
      <c r="F54" s="18"/>
      <c r="G54" s="18"/>
      <c r="H54" s="19"/>
      <c r="I54" s="25">
        <v>5</v>
      </c>
      <c r="J54" s="20"/>
      <c r="K54" s="73"/>
      <c r="L54" s="4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  <c r="AP54" s="3"/>
      <c r="AQ54" s="3"/>
      <c r="AR54" s="3"/>
      <c r="AS54" s="3"/>
      <c r="AT54" s="3"/>
      <c r="AU54" s="3"/>
      <c r="AV54" s="3"/>
      <c r="AW54" s="3"/>
      <c r="AX54" s="3"/>
      <c r="AY54" s="3"/>
      <c r="AZ54" s="3"/>
      <c r="BA54" s="3"/>
      <c r="BB54" s="3"/>
      <c r="BC54" s="3"/>
      <c r="BD54" s="3"/>
      <c r="BE54" s="3"/>
      <c r="BF54" s="3"/>
      <c r="BG54" s="3"/>
      <c r="BH54" s="3"/>
      <c r="BI54" s="3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</row>
    <row r="55" spans="1:79" s="33" customFormat="1" ht="15">
      <c r="A55" s="16">
        <v>2.4</v>
      </c>
      <c r="B55" s="76" t="s">
        <v>41</v>
      </c>
      <c r="C55" s="76"/>
      <c r="D55" s="76"/>
      <c r="E55" s="17"/>
      <c r="F55" s="18"/>
      <c r="G55" s="18"/>
      <c r="H55" s="19"/>
      <c r="I55" s="16">
        <f>SUM(I56)</f>
        <v>5</v>
      </c>
      <c r="J55" s="20"/>
      <c r="K55" s="73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</row>
    <row r="56" spans="1:79" s="36" customFormat="1" ht="15">
      <c r="A56" s="21"/>
      <c r="B56" s="78" t="s">
        <v>51</v>
      </c>
      <c r="C56" s="78"/>
      <c r="D56" s="78"/>
      <c r="E56" s="17"/>
      <c r="F56" s="18"/>
      <c r="G56" s="18"/>
      <c r="H56" s="19"/>
      <c r="I56" s="25">
        <v>5</v>
      </c>
      <c r="J56" s="20"/>
      <c r="K56" s="7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3"/>
      <c r="BA56" s="3"/>
      <c r="BB56" s="3"/>
      <c r="BC56" s="3"/>
      <c r="BD56" s="3"/>
      <c r="BE56" s="3"/>
      <c r="BF56" s="3"/>
      <c r="BG56" s="3"/>
      <c r="BH56" s="3"/>
      <c r="BI56" s="3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</row>
    <row r="57" spans="1:79" s="33" customFormat="1" ht="15">
      <c r="A57" s="16">
        <v>2.5</v>
      </c>
      <c r="B57" s="76" t="s">
        <v>43</v>
      </c>
      <c r="C57" s="76"/>
      <c r="D57" s="76"/>
      <c r="E57" s="17"/>
      <c r="F57" s="18"/>
      <c r="G57" s="18"/>
      <c r="H57" s="19"/>
      <c r="I57" s="16">
        <f>SUM(I58)</f>
        <v>5</v>
      </c>
      <c r="J57" s="20"/>
      <c r="K57" s="73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1:79" s="36" customFormat="1" ht="15">
      <c r="A58" s="21"/>
      <c r="B58" s="78" t="s">
        <v>52</v>
      </c>
      <c r="C58" s="78"/>
      <c r="D58" s="78"/>
      <c r="E58" s="17"/>
      <c r="F58" s="18"/>
      <c r="G58" s="18"/>
      <c r="H58" s="19"/>
      <c r="I58" s="25">
        <v>5</v>
      </c>
      <c r="J58" s="20"/>
      <c r="K58" s="73"/>
      <c r="L58" s="4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3"/>
      <c r="BL58" s="3"/>
      <c r="BM58" s="3"/>
      <c r="BN58" s="3"/>
      <c r="BO58" s="3"/>
      <c r="BP58" s="3"/>
      <c r="BQ58" s="3"/>
      <c r="BR58" s="3"/>
      <c r="BS58" s="3"/>
      <c r="BT58" s="3"/>
      <c r="BU58" s="3"/>
      <c r="BV58" s="3"/>
      <c r="BW58" s="3"/>
      <c r="BX58" s="3"/>
      <c r="BY58" s="3"/>
      <c r="BZ58" s="3"/>
      <c r="CA58" s="3"/>
    </row>
    <row r="59" spans="1:79" s="33" customFormat="1" ht="24" customHeight="1">
      <c r="A59" s="13">
        <v>3</v>
      </c>
      <c r="B59" s="70" t="s">
        <v>53</v>
      </c>
      <c r="C59" s="70"/>
      <c r="D59" s="70"/>
      <c r="E59" s="7"/>
      <c r="F59" s="18"/>
      <c r="G59" s="18"/>
      <c r="H59" s="19"/>
      <c r="I59" s="13">
        <f>SUM(I60,I65)</f>
        <v>20</v>
      </c>
      <c r="J59" s="20"/>
      <c r="K59" s="73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</row>
    <row r="60" spans="1:79" s="33" customFormat="1" ht="15">
      <c r="A60" s="16">
        <v>3.1</v>
      </c>
      <c r="B60" s="76" t="s">
        <v>35</v>
      </c>
      <c r="C60" s="76"/>
      <c r="D60" s="76"/>
      <c r="E60" s="17"/>
      <c r="F60" s="18"/>
      <c r="G60" s="18"/>
      <c r="H60" s="19"/>
      <c r="I60" s="16">
        <f>SUM(I61:I64)</f>
        <v>15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6" customFormat="1" ht="15">
      <c r="A61" s="21"/>
      <c r="B61" s="78" t="s">
        <v>44</v>
      </c>
      <c r="C61" s="78"/>
      <c r="D61" s="78"/>
      <c r="E61" s="22"/>
      <c r="F61" s="23"/>
      <c r="G61" s="23"/>
      <c r="H61" s="24"/>
      <c r="I61" s="25">
        <v>5</v>
      </c>
      <c r="J61" s="26"/>
      <c r="K61" s="7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3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</row>
    <row r="62" spans="1:79" s="36" customFormat="1" ht="15">
      <c r="A62" s="21"/>
      <c r="B62" s="78" t="s">
        <v>45</v>
      </c>
      <c r="C62" s="78"/>
      <c r="D62" s="78"/>
      <c r="E62" s="17"/>
      <c r="F62" s="18"/>
      <c r="G62" s="18"/>
      <c r="H62" s="19"/>
      <c r="I62" s="25">
        <v>3</v>
      </c>
      <c r="J62" s="20"/>
      <c r="K62" s="73"/>
      <c r="L62" s="4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48" customHeight="1">
      <c r="A63" s="38"/>
      <c r="B63" s="78" t="s">
        <v>61</v>
      </c>
      <c r="C63" s="78"/>
      <c r="D63" s="78"/>
      <c r="E63" s="17"/>
      <c r="F63" s="18"/>
      <c r="G63" s="18"/>
      <c r="H63" s="19"/>
      <c r="I63" s="25">
        <v>5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15">
      <c r="A64" s="38"/>
      <c r="B64" s="78" t="s">
        <v>47</v>
      </c>
      <c r="C64" s="78"/>
      <c r="D64" s="78"/>
      <c r="E64" s="17"/>
      <c r="F64" s="18"/>
      <c r="G64" s="18"/>
      <c r="H64" s="19"/>
      <c r="I64" s="25">
        <v>2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>
        <v>3.2</v>
      </c>
      <c r="B65" s="76" t="s">
        <v>38</v>
      </c>
      <c r="C65" s="76"/>
      <c r="D65" s="76"/>
      <c r="E65" s="17"/>
      <c r="F65" s="18"/>
      <c r="G65" s="18"/>
      <c r="H65" s="19"/>
      <c r="I65" s="16">
        <f>SUM(I66:I67)</f>
        <v>5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48" customHeight="1">
      <c r="A66" s="38"/>
      <c r="B66" s="78" t="s">
        <v>48</v>
      </c>
      <c r="C66" s="78"/>
      <c r="D66" s="78"/>
      <c r="E66" s="17"/>
      <c r="F66" s="18"/>
      <c r="G66" s="18"/>
      <c r="H66" s="19"/>
      <c r="I66" s="25">
        <v>3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15">
      <c r="A67" s="38"/>
      <c r="B67" s="78" t="s">
        <v>49</v>
      </c>
      <c r="C67" s="78"/>
      <c r="D67" s="78"/>
      <c r="E67" s="17"/>
      <c r="F67" s="18"/>
      <c r="G67" s="18"/>
      <c r="H67" s="18"/>
      <c r="I67" s="12">
        <v>2</v>
      </c>
      <c r="J67" s="39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12" ht="15">
      <c r="A68" s="82" t="s">
        <v>15</v>
      </c>
      <c r="B68" s="82"/>
      <c r="C68" s="82"/>
      <c r="D68" s="82"/>
      <c r="E68" s="82"/>
      <c r="F68" s="82"/>
      <c r="G68" s="82"/>
      <c r="H68" s="82"/>
      <c r="I68" s="10">
        <f>SUM(I59,I44,I31)</f>
        <v>100</v>
      </c>
      <c r="J68" s="11"/>
      <c r="K68" s="74"/>
      <c r="L68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29:A30"/>
    <mergeCell ref="B29:D30"/>
    <mergeCell ref="E29:E30"/>
    <mergeCell ref="F29:H29"/>
    <mergeCell ref="I29:I30"/>
    <mergeCell ref="J29:J30"/>
    <mergeCell ref="K29:K30"/>
    <mergeCell ref="B31:D31"/>
    <mergeCell ref="K31:K68"/>
    <mergeCell ref="B32:D32"/>
    <mergeCell ref="B33:D33"/>
    <mergeCell ref="B34:D34"/>
    <mergeCell ref="B35:D35"/>
    <mergeCell ref="B36:D36"/>
    <mergeCell ref="B48:D48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60:D60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7:D67"/>
    <mergeCell ref="A68:H68"/>
    <mergeCell ref="B61:D61"/>
    <mergeCell ref="B62:D62"/>
    <mergeCell ref="B63:D63"/>
    <mergeCell ref="B64:D64"/>
    <mergeCell ref="B65:D65"/>
    <mergeCell ref="B66:D66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6" max="16383" man="1"/>
    <brk id="5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A69"/>
  <sheetViews>
    <sheetView view="pageBreakPreview" zoomScale="70" zoomScaleSheetLayoutView="70" workbookViewId="0" topLeftCell="A1">
      <selection activeCell="B6" sqref="B6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31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18.75" customHeight="1"/>
    <row r="27" ht="6" customHeight="1"/>
    <row r="28" ht="15">
      <c r="A28" s="3" t="s">
        <v>8</v>
      </c>
    </row>
    <row r="29" ht="6" customHeight="1"/>
    <row r="30" spans="1:14" ht="47.25" customHeight="1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  <c r="L30" s="1"/>
      <c r="M30" s="1"/>
      <c r="N30" s="1"/>
    </row>
    <row r="31" spans="1:14" ht="48">
      <c r="A31" s="62"/>
      <c r="B31" s="66"/>
      <c r="C31" s="67"/>
      <c r="D31" s="68"/>
      <c r="E31" s="61"/>
      <c r="F31" s="2" t="s">
        <v>9</v>
      </c>
      <c r="G31" s="2" t="s">
        <v>10</v>
      </c>
      <c r="H31" s="2" t="s">
        <v>11</v>
      </c>
      <c r="I31" s="62"/>
      <c r="J31" s="61"/>
      <c r="K31" s="54"/>
      <c r="L31" s="1"/>
      <c r="M31" s="1"/>
      <c r="N31" s="1"/>
    </row>
    <row r="32" spans="1:14" s="4" customFormat="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  <c r="M32" s="15"/>
      <c r="N32" s="15"/>
    </row>
    <row r="33" spans="1:11" s="4" customFormat="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24" customHeight="1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58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2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  <c r="L37" s="4"/>
    </row>
    <row r="38" spans="1:11" s="4" customFormat="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2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  <c r="L39" s="4"/>
    </row>
    <row r="40" spans="1:12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  <c r="L40" s="4"/>
    </row>
    <row r="41" spans="1:11" s="4" customFormat="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2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  <c r="L42" s="4"/>
    </row>
    <row r="43" spans="1:11" s="4" customFormat="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2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  <c r="L44" s="4"/>
    </row>
    <row r="45" spans="1:79" s="33" customFormat="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5" customFormat="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s="36" customFormat="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6" customFormat="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7" customFormat="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s="33" customFormat="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s="36" customFormat="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6" customFormat="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33" customFormat="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s="36" customFormat="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s="33" customFormat="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s="36" customFormat="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33" customFormat="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s="36" customFormat="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33" customFormat="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3" customFormat="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s="36" customFormat="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s="36" customFormat="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12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  <c r="L69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30:A31"/>
    <mergeCell ref="B30:D31"/>
    <mergeCell ref="E30:E31"/>
    <mergeCell ref="F30:H30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A69:H69"/>
    <mergeCell ref="B62:D62"/>
    <mergeCell ref="B63:D63"/>
    <mergeCell ref="B64:D64"/>
    <mergeCell ref="B65:D65"/>
    <mergeCell ref="B66:D66"/>
    <mergeCell ref="B67:D67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7" max="16383" man="1"/>
    <brk id="59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CA69"/>
  <sheetViews>
    <sheetView view="pageBreakPreview" zoomScale="70" zoomScaleSheetLayoutView="70" workbookViewId="0" topLeftCell="A1">
      <selection activeCell="A4" sqref="A4:K4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59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18.75" customHeight="1"/>
    <row r="27" ht="6" customHeight="1"/>
    <row r="28" ht="15">
      <c r="A28" s="3" t="s">
        <v>8</v>
      </c>
    </row>
    <row r="29" ht="6" customHeight="1"/>
    <row r="30" spans="1:14" ht="47.25" customHeight="1">
      <c r="A30" s="61" t="s">
        <v>7</v>
      </c>
      <c r="B30" s="63" t="s">
        <v>63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  <c r="L30" s="1"/>
      <c r="M30" s="1"/>
      <c r="N30" s="1"/>
    </row>
    <row r="31" spans="1:14" ht="48">
      <c r="A31" s="62"/>
      <c r="B31" s="66"/>
      <c r="C31" s="67"/>
      <c r="D31" s="68"/>
      <c r="E31" s="61"/>
      <c r="F31" s="2" t="s">
        <v>9</v>
      </c>
      <c r="G31" s="2" t="s">
        <v>10</v>
      </c>
      <c r="H31" s="2" t="s">
        <v>11</v>
      </c>
      <c r="I31" s="62"/>
      <c r="J31" s="61"/>
      <c r="K31" s="54"/>
      <c r="L31" s="1"/>
      <c r="M31" s="1"/>
      <c r="N31" s="1"/>
    </row>
    <row r="32" spans="1:14" s="4" customFormat="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  <c r="M32" s="15"/>
      <c r="N32" s="15"/>
    </row>
    <row r="33" spans="1:11" s="4" customFormat="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24" customHeight="1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58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2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  <c r="L37" s="4"/>
    </row>
    <row r="38" spans="1:11" s="4" customFormat="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2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  <c r="L39" s="4"/>
    </row>
    <row r="40" spans="1:12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  <c r="L40" s="4"/>
    </row>
    <row r="41" spans="1:11" s="4" customFormat="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2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  <c r="L42" s="4"/>
    </row>
    <row r="43" spans="1:11" s="4" customFormat="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2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  <c r="L44" s="4"/>
    </row>
    <row r="45" spans="1:79" s="33" customFormat="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5" customFormat="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s="36" customFormat="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6" customFormat="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7" customFormat="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s="33" customFormat="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s="36" customFormat="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6" customFormat="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33" customFormat="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s="36" customFormat="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s="33" customFormat="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s="36" customFormat="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33" customFormat="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s="36" customFormat="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33" customFormat="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3" customFormat="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s="36" customFormat="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s="36" customFormat="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12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  <c r="L69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30:A31"/>
    <mergeCell ref="B30:D31"/>
    <mergeCell ref="E30:E31"/>
    <mergeCell ref="F30:H30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A69:H69"/>
    <mergeCell ref="B62:D62"/>
    <mergeCell ref="B63:D63"/>
    <mergeCell ref="B64:D64"/>
    <mergeCell ref="B65:D65"/>
    <mergeCell ref="B66:D66"/>
    <mergeCell ref="B67:D67"/>
  </mergeCells>
  <printOptions/>
  <pageMargins left="0.7086614173228347" right="0.7086614173228347" top="0.7480314960629921" bottom="0.31496062992125984" header="0.31496062992125984" footer="0.31496062992125984"/>
  <pageSetup fitToHeight="1" fitToWidth="1" horizontalDpi="600" verticalDpi="600" orientation="landscape" paperSize="9" scale="29" r:id="rId1"/>
  <rowBreaks count="2" manualBreakCount="2">
    <brk id="27" max="16383" man="1"/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M69"/>
  <sheetViews>
    <sheetView view="pageBreakPreview" zoomScale="90" zoomScaleSheetLayoutView="90" workbookViewId="0" topLeftCell="A4">
      <selection activeCell="B26" sqref="B26"/>
    </sheetView>
  </sheetViews>
  <sheetFormatPr defaultColWidth="9.140625" defaultRowHeight="15"/>
  <cols>
    <col min="1" max="1" width="5.7109375" style="3" customWidth="1"/>
    <col min="2" max="2" width="55.140625" style="3" customWidth="1"/>
    <col min="3" max="11" width="14.57421875" style="3" customWidth="1"/>
    <col min="12" max="16384" width="9.140625" style="3" customWidth="1"/>
  </cols>
  <sheetData>
    <row r="1" spans="1:11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7.75">
      <c r="A3" s="53" t="s">
        <v>17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ht="12" customHeight="1">
      <c r="B5" s="4"/>
    </row>
    <row r="6" spans="1:2" ht="15">
      <c r="A6" s="4" t="s">
        <v>1</v>
      </c>
      <c r="B6" s="4"/>
    </row>
    <row r="7" ht="15">
      <c r="A7" s="3" t="s">
        <v>36</v>
      </c>
    </row>
    <row r="8" ht="15">
      <c r="A8" s="3" t="s">
        <v>2</v>
      </c>
    </row>
    <row r="9" ht="7.5" customHeight="1">
      <c r="A9" s="4"/>
    </row>
    <row r="10" spans="1:8" ht="15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15">
      <c r="A11" s="54"/>
      <c r="B11" s="54"/>
      <c r="C11" s="46" t="s">
        <v>3</v>
      </c>
      <c r="D11" s="46" t="s">
        <v>4</v>
      </c>
      <c r="E11" s="46" t="s">
        <v>5</v>
      </c>
      <c r="F11" s="46" t="s">
        <v>3</v>
      </c>
      <c r="G11" s="46" t="s">
        <v>4</v>
      </c>
      <c r="H11" s="46" t="s">
        <v>5</v>
      </c>
    </row>
    <row r="12" spans="1:11" ht="48">
      <c r="A12" s="7">
        <v>1</v>
      </c>
      <c r="B12" s="40" t="s">
        <v>39</v>
      </c>
      <c r="C12" s="41"/>
      <c r="D12" s="42"/>
      <c r="E12" s="42"/>
      <c r="F12" s="55"/>
      <c r="G12" s="58"/>
      <c r="H12" s="58"/>
      <c r="I12" s="4"/>
      <c r="J12" s="4"/>
      <c r="K12" s="4"/>
    </row>
    <row r="13" spans="1:8" ht="24" customHeight="1">
      <c r="A13" s="22">
        <v>1.1</v>
      </c>
      <c r="B13" s="49" t="s">
        <v>35</v>
      </c>
      <c r="C13" s="22"/>
      <c r="D13" s="23"/>
      <c r="E13" s="23"/>
      <c r="F13" s="56"/>
      <c r="G13" s="59"/>
      <c r="H13" s="59"/>
    </row>
    <row r="14" spans="1:8" ht="24" customHeight="1">
      <c r="A14" s="22">
        <v>1.2</v>
      </c>
      <c r="B14" s="49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49" t="s">
        <v>40</v>
      </c>
      <c r="C15" s="22"/>
      <c r="D15" s="23"/>
      <c r="E15" s="23"/>
      <c r="F15" s="56"/>
      <c r="G15" s="59"/>
      <c r="H15" s="59"/>
    </row>
    <row r="16" spans="1:8" ht="24" customHeight="1">
      <c r="A16" s="22">
        <v>1.4</v>
      </c>
      <c r="B16" s="49" t="s">
        <v>41</v>
      </c>
      <c r="C16" s="22"/>
      <c r="D16" s="23"/>
      <c r="E16" s="23"/>
      <c r="F16" s="57"/>
      <c r="G16" s="60"/>
      <c r="H16" s="60"/>
    </row>
    <row r="17" spans="1:11" ht="24" customHeight="1">
      <c r="A17" s="7">
        <v>2</v>
      </c>
      <c r="B17" s="48" t="s">
        <v>42</v>
      </c>
      <c r="C17" s="7"/>
      <c r="D17" s="18"/>
      <c r="E17" s="18"/>
      <c r="F17" s="55"/>
      <c r="G17" s="58"/>
      <c r="H17" s="58"/>
      <c r="I17" s="4"/>
      <c r="J17" s="4"/>
      <c r="K17" s="4"/>
    </row>
    <row r="18" spans="1:8" ht="24" customHeight="1">
      <c r="A18" s="22">
        <v>2.1</v>
      </c>
      <c r="B18" s="49" t="s">
        <v>35</v>
      </c>
      <c r="C18" s="22"/>
      <c r="D18" s="23"/>
      <c r="E18" s="23"/>
      <c r="F18" s="56"/>
      <c r="G18" s="59"/>
      <c r="H18" s="59"/>
    </row>
    <row r="19" spans="1:8" ht="24" customHeight="1">
      <c r="A19" s="22">
        <v>2.2</v>
      </c>
      <c r="B19" s="49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24" customHeight="1">
      <c r="A21" s="22">
        <v>2.4</v>
      </c>
      <c r="B21" s="49" t="s">
        <v>41</v>
      </c>
      <c r="C21" s="22"/>
      <c r="D21" s="23"/>
      <c r="E21" s="23"/>
      <c r="F21" s="56"/>
      <c r="G21" s="59"/>
      <c r="H21" s="59"/>
    </row>
    <row r="22" spans="1:8" ht="24" customHeight="1">
      <c r="A22" s="22">
        <v>2.5</v>
      </c>
      <c r="B22" s="49" t="s">
        <v>43</v>
      </c>
      <c r="C22" s="22"/>
      <c r="D22" s="23"/>
      <c r="E22" s="23"/>
      <c r="F22" s="57"/>
      <c r="G22" s="60"/>
      <c r="H22" s="60"/>
    </row>
    <row r="23" spans="1:1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  <c r="I23" s="4"/>
      <c r="J23" s="4"/>
      <c r="K23" s="4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13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  <c r="L25" s="1"/>
      <c r="M25" s="1"/>
    </row>
    <row r="26" spans="1:13" ht="15">
      <c r="A26" s="4"/>
      <c r="L26" s="1"/>
      <c r="M26" s="1"/>
    </row>
    <row r="27" ht="6" customHeight="1">
      <c r="A27" s="4"/>
    </row>
    <row r="28" ht="15">
      <c r="A28" s="3" t="s">
        <v>8</v>
      </c>
    </row>
    <row r="29" ht="6" customHeight="1">
      <c r="A29" s="4"/>
    </row>
    <row r="30" spans="1:11" ht="15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</row>
    <row r="31" spans="1:11" ht="48">
      <c r="A31" s="62"/>
      <c r="B31" s="66"/>
      <c r="C31" s="67"/>
      <c r="D31" s="68"/>
      <c r="E31" s="61"/>
      <c r="F31" s="47" t="s">
        <v>9</v>
      </c>
      <c r="G31" s="47" t="s">
        <v>10</v>
      </c>
      <c r="H31" s="47" t="s">
        <v>11</v>
      </c>
      <c r="I31" s="62"/>
      <c r="J31" s="61"/>
      <c r="K31" s="54"/>
    </row>
    <row r="32" spans="1:1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</row>
    <row r="33" spans="1:1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15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46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1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</row>
    <row r="38" spans="1:1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1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</row>
    <row r="40" spans="1:11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</row>
    <row r="41" spans="1:1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1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</row>
    <row r="43" spans="1:1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1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</row>
    <row r="45" spans="1:1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</row>
    <row r="46" spans="1:1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</row>
    <row r="47" spans="1:1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</row>
    <row r="48" spans="1:1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</row>
    <row r="49" spans="1:1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</row>
    <row r="50" spans="1:1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</row>
    <row r="51" spans="1:1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</row>
    <row r="52" spans="1:1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</row>
    <row r="53" spans="1:1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</row>
    <row r="54" spans="1:1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</row>
    <row r="55" spans="1:1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</row>
    <row r="56" spans="1:1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</row>
    <row r="57" spans="1:1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</row>
    <row r="58" spans="1:1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</row>
    <row r="59" spans="1:1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</row>
    <row r="60" spans="1:11" ht="15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</row>
    <row r="61" spans="1:1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</row>
    <row r="62" spans="1:1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</row>
    <row r="63" spans="1:1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</row>
    <row r="64" spans="1:1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</row>
    <row r="65" spans="1:1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</row>
    <row r="66" spans="1:1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</row>
    <row r="67" spans="1:1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</row>
    <row r="68" spans="1:1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</row>
    <row r="69" spans="1:11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</row>
  </sheetData>
  <mergeCells count="63">
    <mergeCell ref="F12:F16"/>
    <mergeCell ref="G12:G16"/>
    <mergeCell ref="H12:H16"/>
    <mergeCell ref="F17:F22"/>
    <mergeCell ref="G17:G22"/>
    <mergeCell ref="H17:H22"/>
    <mergeCell ref="A1:K1"/>
    <mergeCell ref="A2:K2"/>
    <mergeCell ref="A3:K3"/>
    <mergeCell ref="A4:K4"/>
    <mergeCell ref="A10:A11"/>
    <mergeCell ref="B10:B11"/>
    <mergeCell ref="C10:E10"/>
    <mergeCell ref="F10:H10"/>
    <mergeCell ref="A30:A31"/>
    <mergeCell ref="B30:D31"/>
    <mergeCell ref="E30:E31"/>
    <mergeCell ref="F30:H30"/>
    <mergeCell ref="F23:F25"/>
    <mergeCell ref="G23:G25"/>
    <mergeCell ref="H23:H25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1:D61"/>
    <mergeCell ref="B62:D62"/>
    <mergeCell ref="B63:D63"/>
    <mergeCell ref="A69:H69"/>
    <mergeCell ref="B64:D64"/>
    <mergeCell ref="B65:D65"/>
    <mergeCell ref="B66:D66"/>
    <mergeCell ref="B67:D67"/>
    <mergeCell ref="B68:D68"/>
  </mergeCells>
  <printOptions/>
  <pageMargins left="0.7" right="0.7" top="0.75" bottom="0.75" header="0.3" footer="0.3"/>
  <pageSetup fitToHeight="1" fitToWidth="1" horizontalDpi="600" verticalDpi="600" orientation="landscape" paperSize="9" scale="27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69"/>
  <sheetViews>
    <sheetView view="pageBreakPreview" zoomScaleSheetLayoutView="100" workbookViewId="0" topLeftCell="A19">
      <selection activeCell="A28" sqref="A28:XFD28"/>
    </sheetView>
  </sheetViews>
  <sheetFormatPr defaultColWidth="9.140625" defaultRowHeight="15"/>
  <cols>
    <col min="1" max="1" width="5.57421875" style="3" customWidth="1"/>
    <col min="2" max="2" width="62.28125" style="3" customWidth="1"/>
    <col min="3" max="8" width="15.7109375" style="3" customWidth="1"/>
    <col min="9" max="9" width="14.57421875" style="3" customWidth="1"/>
    <col min="10" max="11" width="15.00390625" style="3" customWidth="1"/>
    <col min="12" max="16384" width="9.140625" style="3" customWidth="1"/>
  </cols>
  <sheetData>
    <row r="1" spans="1:11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7.75">
      <c r="A3" s="53" t="s">
        <v>18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ht="12" customHeight="1">
      <c r="B5" s="4"/>
    </row>
    <row r="6" spans="1:2" ht="15">
      <c r="A6" s="4" t="s">
        <v>1</v>
      </c>
      <c r="B6" s="4"/>
    </row>
    <row r="7" ht="15">
      <c r="A7" s="3" t="s">
        <v>36</v>
      </c>
    </row>
    <row r="8" ht="15">
      <c r="A8" s="3" t="s">
        <v>2</v>
      </c>
    </row>
    <row r="9" ht="7.5" customHeight="1">
      <c r="A9" s="4"/>
    </row>
    <row r="10" spans="1:8" ht="15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15">
      <c r="A11" s="54"/>
      <c r="B11" s="54"/>
      <c r="C11" s="46" t="s">
        <v>3</v>
      </c>
      <c r="D11" s="46" t="s">
        <v>4</v>
      </c>
      <c r="E11" s="46" t="s">
        <v>5</v>
      </c>
      <c r="F11" s="46" t="s">
        <v>3</v>
      </c>
      <c r="G11" s="46" t="s">
        <v>4</v>
      </c>
      <c r="H11" s="46" t="s">
        <v>5</v>
      </c>
    </row>
    <row r="12" spans="1:11" ht="48">
      <c r="A12" s="7">
        <v>1</v>
      </c>
      <c r="B12" s="40" t="s">
        <v>39</v>
      </c>
      <c r="C12" s="41"/>
      <c r="D12" s="42"/>
      <c r="E12" s="42"/>
      <c r="F12" s="55"/>
      <c r="G12" s="58"/>
      <c r="H12" s="58"/>
      <c r="I12" s="4"/>
      <c r="J12" s="4"/>
      <c r="K12" s="4"/>
    </row>
    <row r="13" spans="1:8" ht="15">
      <c r="A13" s="22">
        <v>1.1</v>
      </c>
      <c r="B13" s="49" t="s">
        <v>35</v>
      </c>
      <c r="C13" s="22"/>
      <c r="D13" s="23"/>
      <c r="E13" s="23"/>
      <c r="F13" s="56"/>
      <c r="G13" s="59"/>
      <c r="H13" s="59"/>
    </row>
    <row r="14" spans="1:8" ht="24" customHeight="1">
      <c r="A14" s="22">
        <v>1.2</v>
      </c>
      <c r="B14" s="49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49" t="s">
        <v>40</v>
      </c>
      <c r="C15" s="22"/>
      <c r="D15" s="23"/>
      <c r="E15" s="23"/>
      <c r="F15" s="56"/>
      <c r="G15" s="59"/>
      <c r="H15" s="59"/>
    </row>
    <row r="16" spans="1:8" ht="24" customHeight="1">
      <c r="A16" s="22">
        <v>1.4</v>
      </c>
      <c r="B16" s="49" t="s">
        <v>41</v>
      </c>
      <c r="C16" s="22"/>
      <c r="D16" s="23"/>
      <c r="E16" s="23"/>
      <c r="F16" s="57"/>
      <c r="G16" s="60"/>
      <c r="H16" s="60"/>
    </row>
    <row r="17" spans="1:11" ht="24" customHeight="1">
      <c r="A17" s="7">
        <v>2</v>
      </c>
      <c r="B17" s="48" t="s">
        <v>42</v>
      </c>
      <c r="C17" s="7"/>
      <c r="D17" s="18"/>
      <c r="E17" s="18"/>
      <c r="F17" s="55"/>
      <c r="G17" s="58"/>
      <c r="H17" s="58"/>
      <c r="I17" s="4"/>
      <c r="J17" s="4"/>
      <c r="K17" s="4"/>
    </row>
    <row r="18" spans="1:8" ht="24" customHeight="1">
      <c r="A18" s="22">
        <v>2.1</v>
      </c>
      <c r="B18" s="49" t="s">
        <v>35</v>
      </c>
      <c r="C18" s="22"/>
      <c r="D18" s="23"/>
      <c r="E18" s="23"/>
      <c r="F18" s="56"/>
      <c r="G18" s="59"/>
      <c r="H18" s="59"/>
    </row>
    <row r="19" spans="1:8" ht="24" customHeight="1">
      <c r="A19" s="22">
        <v>2.2</v>
      </c>
      <c r="B19" s="49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24" customHeight="1">
      <c r="A21" s="22">
        <v>2.4</v>
      </c>
      <c r="B21" s="49" t="s">
        <v>41</v>
      </c>
      <c r="C21" s="22"/>
      <c r="D21" s="23"/>
      <c r="E21" s="23"/>
      <c r="F21" s="56"/>
      <c r="G21" s="59"/>
      <c r="H21" s="59"/>
    </row>
    <row r="22" spans="1:8" ht="24" customHeight="1">
      <c r="A22" s="22">
        <v>2.5</v>
      </c>
      <c r="B22" s="49" t="s">
        <v>43</v>
      </c>
      <c r="C22" s="22"/>
      <c r="D22" s="23"/>
      <c r="E22" s="23"/>
      <c r="F22" s="57"/>
      <c r="G22" s="60"/>
      <c r="H22" s="60"/>
    </row>
    <row r="23" spans="1:1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  <c r="I23" s="4"/>
      <c r="J23" s="4"/>
      <c r="K23" s="4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24" customHeight="1">
      <c r="A26" s="4"/>
    </row>
    <row r="27" ht="6" customHeight="1">
      <c r="A27" s="4"/>
    </row>
    <row r="28" ht="22.9" customHeight="1">
      <c r="A28" s="3" t="s">
        <v>8</v>
      </c>
    </row>
    <row r="29" ht="6" customHeight="1">
      <c r="A29" s="4"/>
    </row>
    <row r="30" spans="1:11" ht="24" customHeight="1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</row>
    <row r="31" spans="1:11" ht="24" customHeight="1">
      <c r="A31" s="62"/>
      <c r="B31" s="66"/>
      <c r="C31" s="67"/>
      <c r="D31" s="68"/>
      <c r="E31" s="61"/>
      <c r="F31" s="47" t="s">
        <v>9</v>
      </c>
      <c r="G31" s="47" t="s">
        <v>10</v>
      </c>
      <c r="H31" s="47" t="s">
        <v>11</v>
      </c>
      <c r="I31" s="62"/>
      <c r="J31" s="61"/>
      <c r="K31" s="54"/>
    </row>
    <row r="32" spans="1:11" ht="24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83"/>
    </row>
    <row r="33" spans="1:11" ht="24" customHeight="1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84"/>
    </row>
    <row r="34" spans="1:11" ht="24" customHeight="1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84"/>
    </row>
    <row r="35" spans="1:11" ht="24" customHeight="1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84"/>
    </row>
    <row r="36" spans="1:11" ht="48" customHeight="1">
      <c r="A36" s="21"/>
      <c r="B36" s="77" t="s">
        <v>46</v>
      </c>
      <c r="C36" s="78"/>
      <c r="D36" s="78"/>
      <c r="E36" s="22"/>
      <c r="F36" s="23"/>
      <c r="G36" s="23"/>
      <c r="H36" s="24"/>
      <c r="I36" s="25">
        <v>5</v>
      </c>
      <c r="J36" s="26"/>
      <c r="K36" s="84"/>
    </row>
    <row r="37" spans="1:11" ht="24" customHeight="1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84"/>
    </row>
    <row r="38" spans="1:11" ht="24" customHeight="1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84"/>
    </row>
    <row r="39" spans="1:11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84"/>
    </row>
    <row r="40" spans="1:11" ht="24" customHeight="1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84"/>
    </row>
    <row r="41" spans="1:11" ht="24" customHeight="1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84"/>
    </row>
    <row r="42" spans="1:11" ht="24" customHeight="1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84"/>
    </row>
    <row r="43" spans="1:11" ht="24" customHeight="1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84"/>
    </row>
    <row r="44" spans="1:11" ht="24" customHeight="1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84"/>
    </row>
    <row r="45" spans="1:11" ht="24" customHeight="1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84"/>
    </row>
    <row r="46" spans="1:11" ht="24" customHeight="1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84"/>
    </row>
    <row r="47" spans="1:11" ht="24" customHeight="1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84"/>
    </row>
    <row r="48" spans="1:11" ht="24" customHeight="1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84"/>
    </row>
    <row r="49" spans="1:1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84"/>
    </row>
    <row r="50" spans="1:11" ht="24" customHeight="1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84"/>
    </row>
    <row r="51" spans="1:11" ht="24" customHeight="1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84"/>
    </row>
    <row r="52" spans="1:1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84"/>
    </row>
    <row r="53" spans="1:11" ht="24" customHeight="1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84"/>
    </row>
    <row r="54" spans="1:11" ht="24" customHeight="1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84"/>
    </row>
    <row r="55" spans="1:11" ht="24" customHeight="1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84"/>
    </row>
    <row r="56" spans="1:11" ht="24" customHeight="1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84"/>
    </row>
    <row r="57" spans="1:11" ht="24" customHeight="1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84"/>
    </row>
    <row r="58" spans="1:11" ht="24" customHeight="1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84"/>
    </row>
    <row r="59" spans="1:11" ht="24" customHeight="1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84"/>
    </row>
    <row r="60" spans="1:1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84"/>
    </row>
    <row r="61" spans="1:11" ht="24" customHeight="1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84"/>
    </row>
    <row r="62" spans="1:11" ht="24" customHeight="1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84"/>
    </row>
    <row r="63" spans="1:11" ht="24" customHeight="1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84"/>
    </row>
    <row r="64" spans="1:1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84"/>
    </row>
    <row r="65" spans="1:11" ht="24" customHeight="1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84"/>
    </row>
    <row r="66" spans="1:11" ht="24" customHeight="1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84"/>
    </row>
    <row r="67" spans="1:1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84"/>
    </row>
    <row r="68" spans="1:11" ht="24" customHeight="1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84"/>
    </row>
    <row r="69" spans="1:11" ht="24" customHeight="1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84"/>
    </row>
  </sheetData>
  <mergeCells count="63">
    <mergeCell ref="F12:F16"/>
    <mergeCell ref="G12:G16"/>
    <mergeCell ref="H12:H16"/>
    <mergeCell ref="F17:F22"/>
    <mergeCell ref="G17:G22"/>
    <mergeCell ref="H17:H22"/>
    <mergeCell ref="A1:K1"/>
    <mergeCell ref="A2:K2"/>
    <mergeCell ref="A3:K3"/>
    <mergeCell ref="A4:K4"/>
    <mergeCell ref="A10:A11"/>
    <mergeCell ref="B10:B11"/>
    <mergeCell ref="C10:E10"/>
    <mergeCell ref="F10:H10"/>
    <mergeCell ref="A30:A31"/>
    <mergeCell ref="B30:D31"/>
    <mergeCell ref="E30:E31"/>
    <mergeCell ref="F30:H30"/>
    <mergeCell ref="F23:F25"/>
    <mergeCell ref="G23:G25"/>
    <mergeCell ref="H23:H25"/>
    <mergeCell ref="I30:I31"/>
    <mergeCell ref="B40:D40"/>
    <mergeCell ref="B41:D41"/>
    <mergeCell ref="B42:D42"/>
    <mergeCell ref="B43:D43"/>
    <mergeCell ref="B44:D44"/>
    <mergeCell ref="B35:D35"/>
    <mergeCell ref="B36:D36"/>
    <mergeCell ref="B37:D37"/>
    <mergeCell ref="B38:D38"/>
    <mergeCell ref="B39:D39"/>
    <mergeCell ref="J30:J31"/>
    <mergeCell ref="K30:K31"/>
    <mergeCell ref="B32:D32"/>
    <mergeCell ref="B33:D33"/>
    <mergeCell ref="B34:D34"/>
    <mergeCell ref="K32:K69"/>
    <mergeCell ref="B65:D65"/>
    <mergeCell ref="B66:D66"/>
    <mergeCell ref="B67:D67"/>
    <mergeCell ref="B68:D68"/>
    <mergeCell ref="A69:H69"/>
    <mergeCell ref="B60:D60"/>
    <mergeCell ref="B61:D61"/>
    <mergeCell ref="B62:D62"/>
    <mergeCell ref="B63:D63"/>
    <mergeCell ref="B64:D64"/>
    <mergeCell ref="B45:D45"/>
    <mergeCell ref="B46:D46"/>
    <mergeCell ref="B47:D47"/>
    <mergeCell ref="B48:D48"/>
    <mergeCell ref="B49:D49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</mergeCells>
  <printOptions/>
  <pageMargins left="0.7" right="0.7" top="0.75" bottom="0.75" header="0.3" footer="0.3"/>
  <pageSetup fitToHeight="1" fitToWidth="1" horizontalDpi="600" verticalDpi="600" orientation="landscape" paperSize="9" scale="2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K69"/>
  <sheetViews>
    <sheetView view="pageBreakPreview" zoomScale="80" zoomScaleSheetLayoutView="80" workbookViewId="0" topLeftCell="A1">
      <selection activeCell="A28" sqref="A28:XFD28"/>
    </sheetView>
  </sheetViews>
  <sheetFormatPr defaultColWidth="9.140625" defaultRowHeight="15"/>
  <cols>
    <col min="1" max="1" width="5.57421875" style="3" customWidth="1"/>
    <col min="2" max="2" width="61.57421875" style="3" customWidth="1"/>
    <col min="3" max="8" width="15.7109375" style="3" customWidth="1"/>
    <col min="9" max="9" width="14.57421875" style="3" customWidth="1"/>
    <col min="10" max="11" width="15.00390625" style="3" customWidth="1"/>
    <col min="12" max="16384" width="9.140625" style="3" customWidth="1"/>
  </cols>
  <sheetData>
    <row r="1" spans="1:11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</row>
    <row r="2" spans="1:11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</row>
    <row r="3" spans="1:11" ht="27.75">
      <c r="A3" s="53" t="s">
        <v>19</v>
      </c>
      <c r="B3" s="53"/>
      <c r="C3" s="53"/>
      <c r="D3" s="53"/>
      <c r="E3" s="53"/>
      <c r="F3" s="53"/>
      <c r="G3" s="53"/>
      <c r="H3" s="53"/>
      <c r="I3" s="53"/>
      <c r="J3" s="53"/>
      <c r="K3" s="53"/>
    </row>
    <row r="4" spans="1:11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</row>
    <row r="5" ht="12" customHeight="1">
      <c r="B5" s="4"/>
    </row>
    <row r="6" spans="1:2" ht="15">
      <c r="A6" s="4" t="s">
        <v>1</v>
      </c>
      <c r="B6" s="4"/>
    </row>
    <row r="7" ht="15">
      <c r="A7" s="3" t="s">
        <v>36</v>
      </c>
    </row>
    <row r="8" ht="15">
      <c r="A8" s="3" t="s">
        <v>2</v>
      </c>
    </row>
    <row r="9" ht="7.5" customHeight="1">
      <c r="A9" s="4"/>
    </row>
    <row r="10" spans="1:8" ht="15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15">
      <c r="A11" s="54"/>
      <c r="B11" s="54"/>
      <c r="C11" s="46" t="s">
        <v>3</v>
      </c>
      <c r="D11" s="46" t="s">
        <v>4</v>
      </c>
      <c r="E11" s="46" t="s">
        <v>5</v>
      </c>
      <c r="F11" s="46" t="s">
        <v>3</v>
      </c>
      <c r="G11" s="46" t="s">
        <v>4</v>
      </c>
      <c r="H11" s="46" t="s">
        <v>5</v>
      </c>
    </row>
    <row r="12" spans="1:11" ht="48">
      <c r="A12" s="7">
        <v>1</v>
      </c>
      <c r="B12" s="40" t="s">
        <v>39</v>
      </c>
      <c r="C12" s="41"/>
      <c r="D12" s="42"/>
      <c r="E12" s="42"/>
      <c r="F12" s="55"/>
      <c r="G12" s="58"/>
      <c r="H12" s="58"/>
      <c r="I12" s="4"/>
      <c r="J12" s="4"/>
      <c r="K12" s="4"/>
    </row>
    <row r="13" spans="1:8" ht="15">
      <c r="A13" s="22">
        <v>1.1</v>
      </c>
      <c r="B13" s="49" t="s">
        <v>35</v>
      </c>
      <c r="C13" s="22"/>
      <c r="D13" s="23"/>
      <c r="E13" s="23"/>
      <c r="F13" s="56"/>
      <c r="G13" s="59"/>
      <c r="H13" s="59"/>
    </row>
    <row r="14" spans="1:8" ht="24" customHeight="1">
      <c r="A14" s="22">
        <v>1.2</v>
      </c>
      <c r="B14" s="49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49" t="s">
        <v>40</v>
      </c>
      <c r="C15" s="22"/>
      <c r="D15" s="23"/>
      <c r="E15" s="23"/>
      <c r="F15" s="56"/>
      <c r="G15" s="59"/>
      <c r="H15" s="59"/>
    </row>
    <row r="16" spans="1:8" ht="24" customHeight="1">
      <c r="A16" s="22">
        <v>1.4</v>
      </c>
      <c r="B16" s="49" t="s">
        <v>41</v>
      </c>
      <c r="C16" s="22"/>
      <c r="D16" s="23"/>
      <c r="E16" s="23"/>
      <c r="F16" s="57"/>
      <c r="G16" s="60"/>
      <c r="H16" s="60"/>
    </row>
    <row r="17" spans="1:11" ht="24" customHeight="1">
      <c r="A17" s="7">
        <v>2</v>
      </c>
      <c r="B17" s="48" t="s">
        <v>42</v>
      </c>
      <c r="C17" s="7"/>
      <c r="D17" s="18"/>
      <c r="E17" s="18"/>
      <c r="F17" s="55"/>
      <c r="G17" s="58"/>
      <c r="H17" s="58"/>
      <c r="I17" s="4"/>
      <c r="J17" s="4"/>
      <c r="K17" s="4"/>
    </row>
    <row r="18" spans="1:8" ht="24" customHeight="1">
      <c r="A18" s="22">
        <v>2.1</v>
      </c>
      <c r="B18" s="49" t="s">
        <v>35</v>
      </c>
      <c r="C18" s="22"/>
      <c r="D18" s="23"/>
      <c r="E18" s="23"/>
      <c r="F18" s="56"/>
      <c r="G18" s="59"/>
      <c r="H18" s="59"/>
    </row>
    <row r="19" spans="1:8" ht="24" customHeight="1">
      <c r="A19" s="22">
        <v>2.2</v>
      </c>
      <c r="B19" s="49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24" customHeight="1">
      <c r="A21" s="22">
        <v>2.4</v>
      </c>
      <c r="B21" s="49" t="s">
        <v>41</v>
      </c>
      <c r="C21" s="22"/>
      <c r="D21" s="23"/>
      <c r="E21" s="23"/>
      <c r="F21" s="56"/>
      <c r="G21" s="59"/>
      <c r="H21" s="59"/>
    </row>
    <row r="22" spans="1:8" ht="24" customHeight="1">
      <c r="A22" s="22">
        <v>2.5</v>
      </c>
      <c r="B22" s="49" t="s">
        <v>43</v>
      </c>
      <c r="C22" s="22"/>
      <c r="D22" s="23"/>
      <c r="E22" s="23"/>
      <c r="F22" s="57"/>
      <c r="G22" s="60"/>
      <c r="H22" s="60"/>
    </row>
    <row r="23" spans="1:1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  <c r="I23" s="4"/>
      <c r="J23" s="4"/>
      <c r="K23" s="4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24" customHeight="1">
      <c r="A26" s="4"/>
    </row>
    <row r="27" ht="6" customHeight="1">
      <c r="A27" s="4"/>
    </row>
    <row r="28" ht="22.9" customHeight="1">
      <c r="A28" s="3" t="s">
        <v>8</v>
      </c>
    </row>
    <row r="29" ht="6" customHeight="1">
      <c r="A29" s="4"/>
    </row>
    <row r="30" spans="1:11" ht="24" customHeight="1">
      <c r="A30" s="61" t="s">
        <v>7</v>
      </c>
      <c r="B30" s="54" t="s">
        <v>62</v>
      </c>
      <c r="C30" s="54"/>
      <c r="D30" s="54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</row>
    <row r="31" spans="1:11" ht="24" customHeight="1">
      <c r="A31" s="61"/>
      <c r="B31" s="54"/>
      <c r="C31" s="54"/>
      <c r="D31" s="54"/>
      <c r="E31" s="61"/>
      <c r="F31" s="47" t="s">
        <v>9</v>
      </c>
      <c r="G31" s="47" t="s">
        <v>10</v>
      </c>
      <c r="H31" s="47" t="s">
        <v>11</v>
      </c>
      <c r="I31" s="61"/>
      <c r="J31" s="61"/>
      <c r="K31" s="54"/>
    </row>
    <row r="32" spans="1:11" ht="24" customHeight="1">
      <c r="A32" s="13">
        <v>1</v>
      </c>
      <c r="B32" s="70" t="s">
        <v>39</v>
      </c>
      <c r="C32" s="70"/>
      <c r="D32" s="70"/>
      <c r="E32" s="7"/>
      <c r="F32" s="18"/>
      <c r="G32" s="18"/>
      <c r="H32" s="18"/>
      <c r="I32" s="13">
        <f>SUM(I33,I38,I41,I43)</f>
        <v>30</v>
      </c>
      <c r="J32" s="39"/>
      <c r="K32" s="86"/>
    </row>
    <row r="33" spans="1:11" ht="24" customHeight="1">
      <c r="A33" s="16">
        <v>1.1</v>
      </c>
      <c r="B33" s="76" t="s">
        <v>35</v>
      </c>
      <c r="C33" s="76"/>
      <c r="D33" s="76"/>
      <c r="E33" s="17"/>
      <c r="F33" s="18"/>
      <c r="G33" s="18"/>
      <c r="H33" s="18"/>
      <c r="I33" s="16">
        <f>SUM(I34:I37)</f>
        <v>15</v>
      </c>
      <c r="J33" s="39"/>
      <c r="K33" s="86"/>
    </row>
    <row r="34" spans="1:11" ht="24" customHeight="1">
      <c r="A34" s="21"/>
      <c r="B34" s="78" t="s">
        <v>44</v>
      </c>
      <c r="C34" s="78"/>
      <c r="D34" s="78"/>
      <c r="E34" s="22"/>
      <c r="F34" s="23"/>
      <c r="G34" s="23"/>
      <c r="H34" s="23"/>
      <c r="I34" s="25">
        <v>5</v>
      </c>
      <c r="J34" s="50"/>
      <c r="K34" s="86"/>
    </row>
    <row r="35" spans="1:11" ht="24" customHeight="1">
      <c r="A35" s="21"/>
      <c r="B35" s="78" t="s">
        <v>45</v>
      </c>
      <c r="C35" s="78"/>
      <c r="D35" s="78"/>
      <c r="E35" s="22"/>
      <c r="F35" s="23"/>
      <c r="G35" s="23"/>
      <c r="H35" s="23"/>
      <c r="I35" s="25">
        <v>3</v>
      </c>
      <c r="J35" s="50"/>
      <c r="K35" s="86"/>
    </row>
    <row r="36" spans="1:11" ht="48" customHeight="1">
      <c r="A36" s="21"/>
      <c r="B36" s="78" t="s">
        <v>57</v>
      </c>
      <c r="C36" s="78"/>
      <c r="D36" s="78"/>
      <c r="E36" s="22"/>
      <c r="F36" s="23"/>
      <c r="G36" s="23"/>
      <c r="H36" s="23"/>
      <c r="I36" s="25">
        <v>5</v>
      </c>
      <c r="J36" s="50"/>
      <c r="K36" s="86"/>
    </row>
    <row r="37" spans="1:11" ht="24" customHeight="1">
      <c r="A37" s="21"/>
      <c r="B37" s="78" t="s">
        <v>47</v>
      </c>
      <c r="C37" s="78"/>
      <c r="D37" s="78"/>
      <c r="E37" s="17"/>
      <c r="F37" s="18"/>
      <c r="G37" s="18"/>
      <c r="H37" s="18"/>
      <c r="I37" s="25">
        <v>2</v>
      </c>
      <c r="J37" s="39"/>
      <c r="K37" s="86"/>
    </row>
    <row r="38" spans="1:11" ht="24" customHeight="1">
      <c r="A38" s="16">
        <v>1.2</v>
      </c>
      <c r="B38" s="76" t="s">
        <v>38</v>
      </c>
      <c r="C38" s="76"/>
      <c r="D38" s="76"/>
      <c r="E38" s="17"/>
      <c r="F38" s="18"/>
      <c r="G38" s="18"/>
      <c r="H38" s="18"/>
      <c r="I38" s="16">
        <f>SUM(I39:I40)</f>
        <v>5</v>
      </c>
      <c r="J38" s="39"/>
      <c r="K38" s="86"/>
    </row>
    <row r="39" spans="1:11" ht="48" customHeight="1">
      <c r="A39" s="21"/>
      <c r="B39" s="78" t="s">
        <v>48</v>
      </c>
      <c r="C39" s="78"/>
      <c r="D39" s="78"/>
      <c r="E39" s="17"/>
      <c r="F39" s="18"/>
      <c r="G39" s="18"/>
      <c r="H39" s="18"/>
      <c r="I39" s="25">
        <v>3</v>
      </c>
      <c r="J39" s="39"/>
      <c r="K39" s="86"/>
    </row>
    <row r="40" spans="1:11" ht="24" customHeight="1">
      <c r="A40" s="21"/>
      <c r="B40" s="78" t="s">
        <v>49</v>
      </c>
      <c r="C40" s="78"/>
      <c r="D40" s="78"/>
      <c r="E40" s="17"/>
      <c r="F40" s="18"/>
      <c r="G40" s="18"/>
      <c r="H40" s="18"/>
      <c r="I40" s="25">
        <v>2</v>
      </c>
      <c r="J40" s="39"/>
      <c r="K40" s="86"/>
    </row>
    <row r="41" spans="1:11" ht="24" customHeight="1">
      <c r="A41" s="16">
        <v>1.3</v>
      </c>
      <c r="B41" s="76" t="s">
        <v>40</v>
      </c>
      <c r="C41" s="76"/>
      <c r="D41" s="76"/>
      <c r="E41" s="17"/>
      <c r="F41" s="18"/>
      <c r="G41" s="18"/>
      <c r="H41" s="18"/>
      <c r="I41" s="16">
        <f>SUM(I42)</f>
        <v>5</v>
      </c>
      <c r="J41" s="39"/>
      <c r="K41" s="86"/>
    </row>
    <row r="42" spans="1:11" ht="24" customHeight="1">
      <c r="A42" s="21"/>
      <c r="B42" s="78" t="s">
        <v>50</v>
      </c>
      <c r="C42" s="78"/>
      <c r="D42" s="78"/>
      <c r="E42" s="17"/>
      <c r="F42" s="18"/>
      <c r="G42" s="18"/>
      <c r="H42" s="18"/>
      <c r="I42" s="25">
        <v>5</v>
      </c>
      <c r="J42" s="39"/>
      <c r="K42" s="86"/>
    </row>
    <row r="43" spans="1:11" ht="24" customHeight="1">
      <c r="A43" s="16">
        <v>1.4</v>
      </c>
      <c r="B43" s="76" t="s">
        <v>41</v>
      </c>
      <c r="C43" s="76"/>
      <c r="D43" s="76"/>
      <c r="E43" s="17"/>
      <c r="F43" s="18"/>
      <c r="G43" s="18"/>
      <c r="H43" s="18"/>
      <c r="I43" s="16">
        <f>SUM(I44)</f>
        <v>5</v>
      </c>
      <c r="J43" s="39"/>
      <c r="K43" s="86"/>
    </row>
    <row r="44" spans="1:11" ht="24" customHeight="1">
      <c r="A44" s="21"/>
      <c r="B44" s="78" t="s">
        <v>51</v>
      </c>
      <c r="C44" s="78"/>
      <c r="D44" s="78"/>
      <c r="E44" s="17"/>
      <c r="F44" s="18"/>
      <c r="G44" s="18"/>
      <c r="H44" s="18"/>
      <c r="I44" s="25">
        <v>5</v>
      </c>
      <c r="J44" s="39"/>
      <c r="K44" s="86"/>
    </row>
    <row r="45" spans="1:11" ht="24" customHeight="1">
      <c r="A45" s="13">
        <v>2</v>
      </c>
      <c r="B45" s="70" t="s">
        <v>42</v>
      </c>
      <c r="C45" s="70"/>
      <c r="D45" s="70"/>
      <c r="E45" s="7"/>
      <c r="F45" s="18"/>
      <c r="G45" s="18"/>
      <c r="H45" s="18"/>
      <c r="I45" s="13">
        <f>SUM(I46,I51,I54,I56,I58)</f>
        <v>50</v>
      </c>
      <c r="J45" s="39"/>
      <c r="K45" s="86"/>
    </row>
    <row r="46" spans="1:11" ht="24" customHeight="1">
      <c r="A46" s="16">
        <v>2.1</v>
      </c>
      <c r="B46" s="76" t="s">
        <v>35</v>
      </c>
      <c r="C46" s="76"/>
      <c r="D46" s="76"/>
      <c r="E46" s="17"/>
      <c r="F46" s="18"/>
      <c r="G46" s="18"/>
      <c r="H46" s="18"/>
      <c r="I46" s="16">
        <f>SUM(I47:I50)</f>
        <v>30</v>
      </c>
      <c r="J46" s="39"/>
      <c r="K46" s="86"/>
    </row>
    <row r="47" spans="1:11" ht="24" customHeight="1">
      <c r="A47" s="21"/>
      <c r="B47" s="78" t="s">
        <v>44</v>
      </c>
      <c r="C47" s="78"/>
      <c r="D47" s="78"/>
      <c r="E47" s="17"/>
      <c r="F47" s="18"/>
      <c r="G47" s="18"/>
      <c r="H47" s="18"/>
      <c r="I47" s="25">
        <v>10</v>
      </c>
      <c r="J47" s="39"/>
      <c r="K47" s="86"/>
    </row>
    <row r="48" spans="1:11" ht="24" customHeight="1">
      <c r="A48" s="21"/>
      <c r="B48" s="78" t="s">
        <v>45</v>
      </c>
      <c r="C48" s="78"/>
      <c r="D48" s="78"/>
      <c r="E48" s="17"/>
      <c r="F48" s="18"/>
      <c r="G48" s="18"/>
      <c r="H48" s="18"/>
      <c r="I48" s="25">
        <v>5</v>
      </c>
      <c r="J48" s="39"/>
      <c r="K48" s="86"/>
    </row>
    <row r="49" spans="1:11" ht="48" customHeight="1">
      <c r="A49" s="21"/>
      <c r="B49" s="78" t="s">
        <v>54</v>
      </c>
      <c r="C49" s="78"/>
      <c r="D49" s="78"/>
      <c r="E49" s="17"/>
      <c r="F49" s="18"/>
      <c r="G49" s="18"/>
      <c r="H49" s="18"/>
      <c r="I49" s="25">
        <v>10</v>
      </c>
      <c r="J49" s="39"/>
      <c r="K49" s="86"/>
    </row>
    <row r="50" spans="1:11" ht="24" customHeight="1">
      <c r="A50" s="21"/>
      <c r="B50" s="78" t="s">
        <v>47</v>
      </c>
      <c r="C50" s="78"/>
      <c r="D50" s="78"/>
      <c r="E50" s="17"/>
      <c r="F50" s="18"/>
      <c r="G50" s="18"/>
      <c r="H50" s="18"/>
      <c r="I50" s="25">
        <v>5</v>
      </c>
      <c r="J50" s="39"/>
      <c r="K50" s="86"/>
    </row>
    <row r="51" spans="1:11" ht="24" customHeight="1">
      <c r="A51" s="16">
        <v>2.2</v>
      </c>
      <c r="B51" s="76" t="s">
        <v>38</v>
      </c>
      <c r="C51" s="76"/>
      <c r="D51" s="76"/>
      <c r="E51" s="17"/>
      <c r="F51" s="18"/>
      <c r="G51" s="18"/>
      <c r="H51" s="18"/>
      <c r="I51" s="16">
        <f>SUM(I52:I53)</f>
        <v>5</v>
      </c>
      <c r="J51" s="39"/>
      <c r="K51" s="86"/>
    </row>
    <row r="52" spans="1:11" ht="48" customHeight="1">
      <c r="A52" s="21"/>
      <c r="B52" s="78" t="s">
        <v>48</v>
      </c>
      <c r="C52" s="78"/>
      <c r="D52" s="78"/>
      <c r="E52" s="17"/>
      <c r="F52" s="18"/>
      <c r="G52" s="18"/>
      <c r="H52" s="18"/>
      <c r="I52" s="25">
        <v>3</v>
      </c>
      <c r="J52" s="39"/>
      <c r="K52" s="86"/>
    </row>
    <row r="53" spans="1:11" ht="24" customHeight="1">
      <c r="A53" s="21"/>
      <c r="B53" s="78" t="s">
        <v>49</v>
      </c>
      <c r="C53" s="78"/>
      <c r="D53" s="78"/>
      <c r="E53" s="17"/>
      <c r="F53" s="18"/>
      <c r="G53" s="18"/>
      <c r="H53" s="18"/>
      <c r="I53" s="25">
        <v>2</v>
      </c>
      <c r="J53" s="39"/>
      <c r="K53" s="86"/>
    </row>
    <row r="54" spans="1:11" ht="24" customHeight="1">
      <c r="A54" s="16">
        <v>2.3</v>
      </c>
      <c r="B54" s="76" t="s">
        <v>40</v>
      </c>
      <c r="C54" s="76"/>
      <c r="D54" s="76"/>
      <c r="E54" s="17"/>
      <c r="F54" s="18"/>
      <c r="G54" s="18"/>
      <c r="H54" s="18"/>
      <c r="I54" s="16">
        <f>SUM(I55)</f>
        <v>5</v>
      </c>
      <c r="J54" s="39"/>
      <c r="K54" s="86"/>
    </row>
    <row r="55" spans="1:11" ht="24" customHeight="1">
      <c r="A55" s="21"/>
      <c r="B55" s="78" t="s">
        <v>50</v>
      </c>
      <c r="C55" s="78"/>
      <c r="D55" s="78"/>
      <c r="E55" s="17"/>
      <c r="F55" s="18"/>
      <c r="G55" s="18"/>
      <c r="H55" s="18"/>
      <c r="I55" s="25">
        <v>5</v>
      </c>
      <c r="J55" s="39"/>
      <c r="K55" s="86"/>
    </row>
    <row r="56" spans="1:11" ht="24" customHeight="1">
      <c r="A56" s="16">
        <v>2.4</v>
      </c>
      <c r="B56" s="76" t="s">
        <v>41</v>
      </c>
      <c r="C56" s="76"/>
      <c r="D56" s="76"/>
      <c r="E56" s="17"/>
      <c r="F56" s="18"/>
      <c r="G56" s="18"/>
      <c r="H56" s="18"/>
      <c r="I56" s="16">
        <f>SUM(I57)</f>
        <v>5</v>
      </c>
      <c r="J56" s="39"/>
      <c r="K56" s="86"/>
    </row>
    <row r="57" spans="1:11" ht="24" customHeight="1">
      <c r="A57" s="21"/>
      <c r="B57" s="78" t="s">
        <v>51</v>
      </c>
      <c r="C57" s="78"/>
      <c r="D57" s="78"/>
      <c r="E57" s="17"/>
      <c r="F57" s="18"/>
      <c r="G57" s="18"/>
      <c r="H57" s="18"/>
      <c r="I57" s="25">
        <v>5</v>
      </c>
      <c r="J57" s="39"/>
      <c r="K57" s="86"/>
    </row>
    <row r="58" spans="1:11" ht="24" customHeight="1">
      <c r="A58" s="16">
        <v>2.5</v>
      </c>
      <c r="B58" s="76" t="s">
        <v>43</v>
      </c>
      <c r="C58" s="76"/>
      <c r="D58" s="76"/>
      <c r="E58" s="17"/>
      <c r="F58" s="18"/>
      <c r="G58" s="18"/>
      <c r="H58" s="18"/>
      <c r="I58" s="16">
        <f>SUM(I59)</f>
        <v>5</v>
      </c>
      <c r="J58" s="39"/>
      <c r="K58" s="86"/>
    </row>
    <row r="59" spans="1:11" ht="24" customHeight="1">
      <c r="A59" s="21"/>
      <c r="B59" s="78" t="s">
        <v>52</v>
      </c>
      <c r="C59" s="78"/>
      <c r="D59" s="78"/>
      <c r="E59" s="17"/>
      <c r="F59" s="18"/>
      <c r="G59" s="18"/>
      <c r="H59" s="18"/>
      <c r="I59" s="25">
        <v>5</v>
      </c>
      <c r="J59" s="39"/>
      <c r="K59" s="86"/>
    </row>
    <row r="60" spans="1:1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8"/>
      <c r="I60" s="13">
        <f>SUM(I61,I66)</f>
        <v>20</v>
      </c>
      <c r="J60" s="39"/>
      <c r="K60" s="86"/>
    </row>
    <row r="61" spans="1:11" ht="24" customHeight="1">
      <c r="A61" s="16">
        <v>3.1</v>
      </c>
      <c r="B61" s="76" t="s">
        <v>35</v>
      </c>
      <c r="C61" s="76"/>
      <c r="D61" s="76"/>
      <c r="E61" s="17"/>
      <c r="F61" s="18"/>
      <c r="G61" s="18"/>
      <c r="H61" s="18"/>
      <c r="I61" s="16">
        <f>SUM(I62:I65)</f>
        <v>15</v>
      </c>
      <c r="J61" s="39"/>
      <c r="K61" s="86"/>
    </row>
    <row r="62" spans="1:11" ht="24" customHeight="1">
      <c r="A62" s="21"/>
      <c r="B62" s="78" t="s">
        <v>44</v>
      </c>
      <c r="C62" s="78"/>
      <c r="D62" s="78"/>
      <c r="E62" s="22"/>
      <c r="F62" s="23"/>
      <c r="G62" s="23"/>
      <c r="H62" s="23"/>
      <c r="I62" s="25">
        <v>5</v>
      </c>
      <c r="J62" s="50"/>
      <c r="K62" s="86"/>
    </row>
    <row r="63" spans="1:11" ht="24" customHeight="1">
      <c r="A63" s="21"/>
      <c r="B63" s="78" t="s">
        <v>45</v>
      </c>
      <c r="C63" s="78"/>
      <c r="D63" s="78"/>
      <c r="E63" s="17"/>
      <c r="F63" s="18"/>
      <c r="G63" s="18"/>
      <c r="H63" s="18"/>
      <c r="I63" s="25">
        <v>3</v>
      </c>
      <c r="J63" s="39"/>
      <c r="K63" s="86"/>
    </row>
    <row r="64" spans="1:11" ht="48" customHeight="1">
      <c r="A64" s="21"/>
      <c r="B64" s="78" t="s">
        <v>61</v>
      </c>
      <c r="C64" s="78"/>
      <c r="D64" s="78"/>
      <c r="E64" s="17"/>
      <c r="F64" s="18"/>
      <c r="G64" s="18"/>
      <c r="H64" s="18"/>
      <c r="I64" s="25">
        <v>5</v>
      </c>
      <c r="J64" s="39"/>
      <c r="K64" s="86"/>
    </row>
    <row r="65" spans="1:11" ht="24" customHeight="1">
      <c r="A65" s="21"/>
      <c r="B65" s="78" t="s">
        <v>47</v>
      </c>
      <c r="C65" s="78"/>
      <c r="D65" s="78"/>
      <c r="E65" s="17"/>
      <c r="F65" s="18"/>
      <c r="G65" s="18"/>
      <c r="H65" s="18"/>
      <c r="I65" s="25">
        <v>2</v>
      </c>
      <c r="J65" s="39"/>
      <c r="K65" s="86"/>
    </row>
    <row r="66" spans="1:11" ht="24" customHeight="1">
      <c r="A66" s="21">
        <v>3.2</v>
      </c>
      <c r="B66" s="76" t="s">
        <v>38</v>
      </c>
      <c r="C66" s="76"/>
      <c r="D66" s="76"/>
      <c r="E66" s="17"/>
      <c r="F66" s="18"/>
      <c r="G66" s="18"/>
      <c r="H66" s="18"/>
      <c r="I66" s="16">
        <f>SUM(I67:I68)</f>
        <v>5</v>
      </c>
      <c r="J66" s="39"/>
      <c r="K66" s="86"/>
    </row>
    <row r="67" spans="1:11" ht="48" customHeight="1">
      <c r="A67" s="21"/>
      <c r="B67" s="78" t="s">
        <v>48</v>
      </c>
      <c r="C67" s="78"/>
      <c r="D67" s="78"/>
      <c r="E67" s="17"/>
      <c r="F67" s="18"/>
      <c r="G67" s="18"/>
      <c r="H67" s="18"/>
      <c r="I67" s="25">
        <v>3</v>
      </c>
      <c r="J67" s="39"/>
      <c r="K67" s="86"/>
    </row>
    <row r="68" spans="1:11" ht="24" customHeight="1">
      <c r="A68" s="21"/>
      <c r="B68" s="78" t="s">
        <v>49</v>
      </c>
      <c r="C68" s="78"/>
      <c r="D68" s="78"/>
      <c r="E68" s="17"/>
      <c r="F68" s="18"/>
      <c r="G68" s="18"/>
      <c r="H68" s="18"/>
      <c r="I68" s="51">
        <v>2</v>
      </c>
      <c r="J68" s="39"/>
      <c r="K68" s="86"/>
    </row>
    <row r="69" spans="1:11" ht="24" customHeight="1">
      <c r="A69" s="85" t="s">
        <v>15</v>
      </c>
      <c r="B69" s="85"/>
      <c r="C69" s="85"/>
      <c r="D69" s="85"/>
      <c r="E69" s="85"/>
      <c r="F69" s="85"/>
      <c r="G69" s="85"/>
      <c r="H69" s="85"/>
      <c r="I69" s="52">
        <f>SUM(I60,I45,I32)</f>
        <v>100</v>
      </c>
      <c r="J69" s="42"/>
      <c r="K69" s="86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30:A31"/>
    <mergeCell ref="B30:D31"/>
    <mergeCell ref="E30:E31"/>
    <mergeCell ref="F30:H30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A69:H69"/>
    <mergeCell ref="B62:D62"/>
    <mergeCell ref="B63:D63"/>
    <mergeCell ref="B64:D64"/>
    <mergeCell ref="B65:D65"/>
    <mergeCell ref="B66:D66"/>
    <mergeCell ref="B67:D67"/>
  </mergeCells>
  <printOptions/>
  <pageMargins left="0.7" right="0.7" top="0.75" bottom="0.75" header="0.3" footer="0.3"/>
  <pageSetup fitToHeight="1" fitToWidth="1" horizontalDpi="600" verticalDpi="600" orientation="landscape" paperSize="9" scale="28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A69"/>
  <sheetViews>
    <sheetView view="pageBreakPreview" zoomScale="70" zoomScaleSheetLayoutView="70" workbookViewId="0" topLeftCell="A1">
      <selection activeCell="E7" sqref="E7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20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18.75" customHeight="1"/>
    <row r="27" ht="6" customHeight="1"/>
    <row r="28" ht="15">
      <c r="A28" s="3" t="s">
        <v>8</v>
      </c>
    </row>
    <row r="29" ht="6" customHeight="1"/>
    <row r="30" spans="1:14" ht="47.25" customHeight="1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  <c r="L30" s="1"/>
      <c r="M30" s="1"/>
      <c r="N30" s="1"/>
    </row>
    <row r="31" spans="1:14" ht="48">
      <c r="A31" s="62"/>
      <c r="B31" s="66"/>
      <c r="C31" s="67"/>
      <c r="D31" s="68"/>
      <c r="E31" s="61"/>
      <c r="F31" s="2" t="s">
        <v>9</v>
      </c>
      <c r="G31" s="2" t="s">
        <v>10</v>
      </c>
      <c r="H31" s="2" t="s">
        <v>11</v>
      </c>
      <c r="I31" s="62"/>
      <c r="J31" s="61"/>
      <c r="K31" s="54"/>
      <c r="L31" s="1"/>
      <c r="M31" s="1"/>
      <c r="N31" s="1"/>
    </row>
    <row r="32" spans="1:14" s="4" customFormat="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  <c r="M32" s="15"/>
      <c r="N32" s="15"/>
    </row>
    <row r="33" spans="1:11" s="4" customFormat="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24" customHeight="1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58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2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  <c r="L37" s="4"/>
    </row>
    <row r="38" spans="1:11" s="4" customFormat="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2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  <c r="L39" s="4"/>
    </row>
    <row r="40" spans="1:12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  <c r="L40" s="4"/>
    </row>
    <row r="41" spans="1:11" s="4" customFormat="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2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  <c r="L42" s="4"/>
    </row>
    <row r="43" spans="1:11" s="4" customFormat="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2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  <c r="L44" s="4"/>
    </row>
    <row r="45" spans="1:79" s="33" customFormat="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5" customFormat="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s="36" customFormat="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6" customFormat="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7" customFormat="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s="33" customFormat="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s="36" customFormat="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6" customFormat="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33" customFormat="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s="36" customFormat="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s="33" customFormat="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s="36" customFormat="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33" customFormat="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s="36" customFormat="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33" customFormat="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3" customFormat="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s="36" customFormat="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s="36" customFormat="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12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  <c r="L69" s="45"/>
    </row>
  </sheetData>
  <mergeCells count="63">
    <mergeCell ref="K32:K69"/>
    <mergeCell ref="B33:D33"/>
    <mergeCell ref="B34:D34"/>
    <mergeCell ref="A1:K1"/>
    <mergeCell ref="A2:K2"/>
    <mergeCell ref="A3:K3"/>
    <mergeCell ref="A4:K4"/>
    <mergeCell ref="K30:K31"/>
    <mergeCell ref="A10:A11"/>
    <mergeCell ref="B10:B11"/>
    <mergeCell ref="C10:E10"/>
    <mergeCell ref="F10:H10"/>
    <mergeCell ref="A30:A31"/>
    <mergeCell ref="G23:G25"/>
    <mergeCell ref="H17:H22"/>
    <mergeCell ref="B54:D54"/>
    <mergeCell ref="J30:J31"/>
    <mergeCell ref="B32:D32"/>
    <mergeCell ref="B51:D51"/>
    <mergeCell ref="B52:D52"/>
    <mergeCell ref="B30:D31"/>
    <mergeCell ref="E30:E31"/>
    <mergeCell ref="F30:H30"/>
    <mergeCell ref="I30:I31"/>
    <mergeCell ref="B35:D35"/>
    <mergeCell ref="B36:D36"/>
    <mergeCell ref="B37:D37"/>
    <mergeCell ref="F12:F16"/>
    <mergeCell ref="G12:G16"/>
    <mergeCell ref="H12:H16"/>
    <mergeCell ref="F17:F22"/>
    <mergeCell ref="F23:F25"/>
    <mergeCell ref="G17:G22"/>
    <mergeCell ref="H23:H25"/>
    <mergeCell ref="B68:D68"/>
    <mergeCell ref="B63:D63"/>
    <mergeCell ref="A69:H69"/>
    <mergeCell ref="B53:D53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49:D49"/>
    <mergeCell ref="B64:D64"/>
    <mergeCell ref="B65:D65"/>
    <mergeCell ref="B66:D66"/>
    <mergeCell ref="B67:D67"/>
    <mergeCell ref="B50:D50"/>
    <mergeCell ref="B58:D58"/>
    <mergeCell ref="B59:D59"/>
    <mergeCell ref="B60:D60"/>
    <mergeCell ref="B61:D61"/>
    <mergeCell ref="B62:D62"/>
    <mergeCell ref="B56:D56"/>
    <mergeCell ref="B57:D57"/>
    <mergeCell ref="B55:D55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7" max="16383" man="1"/>
    <brk id="59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A69"/>
  <sheetViews>
    <sheetView view="pageBreakPreview" zoomScale="70" zoomScaleSheetLayoutView="70" workbookViewId="0" topLeftCell="A1">
      <selection activeCell="J22" sqref="J22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21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18.75" customHeight="1"/>
    <row r="27" ht="6" customHeight="1"/>
    <row r="28" ht="15">
      <c r="A28" s="3" t="s">
        <v>8</v>
      </c>
    </row>
    <row r="29" ht="6" customHeight="1"/>
    <row r="30" spans="1:14" ht="47.25" customHeight="1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  <c r="L30" s="1"/>
      <c r="M30" s="1"/>
      <c r="N30" s="1"/>
    </row>
    <row r="31" spans="1:14" ht="48">
      <c r="A31" s="62"/>
      <c r="B31" s="66"/>
      <c r="C31" s="67"/>
      <c r="D31" s="68"/>
      <c r="E31" s="61"/>
      <c r="F31" s="2" t="s">
        <v>9</v>
      </c>
      <c r="G31" s="2" t="s">
        <v>10</v>
      </c>
      <c r="H31" s="2" t="s">
        <v>11</v>
      </c>
      <c r="I31" s="62"/>
      <c r="J31" s="61"/>
      <c r="K31" s="54"/>
      <c r="L31" s="1"/>
      <c r="M31" s="1"/>
      <c r="N31" s="1"/>
    </row>
    <row r="32" spans="1:14" s="4" customFormat="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  <c r="M32" s="15"/>
      <c r="N32" s="15"/>
    </row>
    <row r="33" spans="1:11" s="4" customFormat="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24" customHeight="1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58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2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  <c r="L37" s="4"/>
    </row>
    <row r="38" spans="1:11" s="4" customFormat="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2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  <c r="L39" s="4"/>
    </row>
    <row r="40" spans="1:12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  <c r="L40" s="4"/>
    </row>
    <row r="41" spans="1:11" s="4" customFormat="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2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  <c r="L42" s="4"/>
    </row>
    <row r="43" spans="1:11" s="4" customFormat="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2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  <c r="L44" s="4"/>
    </row>
    <row r="45" spans="1:79" s="33" customFormat="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5" customFormat="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s="36" customFormat="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6" customFormat="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7" customFormat="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s="33" customFormat="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s="36" customFormat="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6" customFormat="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33" customFormat="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s="36" customFormat="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s="33" customFormat="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s="36" customFormat="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33" customFormat="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s="36" customFormat="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33" customFormat="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3" customFormat="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s="36" customFormat="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s="36" customFormat="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12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  <c r="L69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30:A31"/>
    <mergeCell ref="B30:D31"/>
    <mergeCell ref="E30:E31"/>
    <mergeCell ref="F30:H30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A69:H69"/>
    <mergeCell ref="B62:D62"/>
    <mergeCell ref="B63:D63"/>
    <mergeCell ref="B64:D64"/>
    <mergeCell ref="B65:D65"/>
    <mergeCell ref="B66:D66"/>
    <mergeCell ref="B67:D67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7" max="16383" man="1"/>
    <brk id="59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CA69"/>
  <sheetViews>
    <sheetView view="pageBreakPreview" zoomScale="70" zoomScaleSheetLayoutView="70" workbookViewId="0" topLeftCell="A1">
      <selection activeCell="J16" sqref="J16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22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18.75" customHeight="1"/>
    <row r="27" ht="6" customHeight="1"/>
    <row r="28" ht="15">
      <c r="A28" s="3" t="s">
        <v>8</v>
      </c>
    </row>
    <row r="29" ht="6" customHeight="1"/>
    <row r="30" spans="1:14" ht="47.25" customHeight="1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  <c r="L30" s="1"/>
      <c r="M30" s="1"/>
      <c r="N30" s="1"/>
    </row>
    <row r="31" spans="1:14" ht="48">
      <c r="A31" s="62"/>
      <c r="B31" s="66"/>
      <c r="C31" s="67"/>
      <c r="D31" s="68"/>
      <c r="E31" s="61"/>
      <c r="F31" s="2" t="s">
        <v>9</v>
      </c>
      <c r="G31" s="2" t="s">
        <v>10</v>
      </c>
      <c r="H31" s="2" t="s">
        <v>11</v>
      </c>
      <c r="I31" s="62"/>
      <c r="J31" s="61"/>
      <c r="K31" s="54"/>
      <c r="L31" s="1"/>
      <c r="M31" s="1"/>
      <c r="N31" s="1"/>
    </row>
    <row r="32" spans="1:14" s="4" customFormat="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  <c r="M32" s="15"/>
      <c r="N32" s="15"/>
    </row>
    <row r="33" spans="1:11" s="4" customFormat="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24" customHeight="1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58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2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  <c r="L37" s="4"/>
    </row>
    <row r="38" spans="1:11" s="4" customFormat="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2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  <c r="L39" s="4"/>
    </row>
    <row r="40" spans="1:12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  <c r="L40" s="4"/>
    </row>
    <row r="41" spans="1:11" s="4" customFormat="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2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  <c r="L42" s="4"/>
    </row>
    <row r="43" spans="1:11" s="4" customFormat="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2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  <c r="L44" s="4"/>
    </row>
    <row r="45" spans="1:79" s="33" customFormat="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5" customFormat="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s="36" customFormat="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6" customFormat="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7" customFormat="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s="33" customFormat="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s="36" customFormat="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6" customFormat="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33" customFormat="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s="36" customFormat="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s="33" customFormat="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s="36" customFormat="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33" customFormat="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s="36" customFormat="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33" customFormat="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3" customFormat="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s="36" customFormat="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s="36" customFormat="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12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  <c r="L69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30:A31"/>
    <mergeCell ref="B30:D31"/>
    <mergeCell ref="E30:E31"/>
    <mergeCell ref="F30:H30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A69:H69"/>
    <mergeCell ref="B62:D62"/>
    <mergeCell ref="B63:D63"/>
    <mergeCell ref="B64:D64"/>
    <mergeCell ref="B65:D65"/>
    <mergeCell ref="B66:D66"/>
    <mergeCell ref="B67:D67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7" max="16383" man="1"/>
    <brk id="59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CA69"/>
  <sheetViews>
    <sheetView view="pageBreakPreview" zoomScale="70" zoomScaleSheetLayoutView="70" workbookViewId="0" topLeftCell="A1">
      <selection activeCell="J22" sqref="J22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23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18.75" customHeight="1"/>
    <row r="27" ht="6" customHeight="1"/>
    <row r="28" ht="15">
      <c r="A28" s="3" t="s">
        <v>8</v>
      </c>
    </row>
    <row r="29" ht="6" customHeight="1"/>
    <row r="30" spans="1:14" ht="47.25" customHeight="1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  <c r="L30" s="1"/>
      <c r="M30" s="1"/>
      <c r="N30" s="1"/>
    </row>
    <row r="31" spans="1:14" ht="48">
      <c r="A31" s="62"/>
      <c r="B31" s="66"/>
      <c r="C31" s="67"/>
      <c r="D31" s="68"/>
      <c r="E31" s="61"/>
      <c r="F31" s="2" t="s">
        <v>9</v>
      </c>
      <c r="G31" s="2" t="s">
        <v>10</v>
      </c>
      <c r="H31" s="2" t="s">
        <v>11</v>
      </c>
      <c r="I31" s="62"/>
      <c r="J31" s="61"/>
      <c r="K31" s="54"/>
      <c r="L31" s="1"/>
      <c r="M31" s="1"/>
      <c r="N31" s="1"/>
    </row>
    <row r="32" spans="1:14" s="4" customFormat="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  <c r="M32" s="15"/>
      <c r="N32" s="15"/>
    </row>
    <row r="33" spans="1:11" s="4" customFormat="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24" customHeight="1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58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2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  <c r="L37" s="4"/>
    </row>
    <row r="38" spans="1:11" s="4" customFormat="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2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  <c r="L39" s="4"/>
    </row>
    <row r="40" spans="1:12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  <c r="L40" s="4"/>
    </row>
    <row r="41" spans="1:11" s="4" customFormat="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2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  <c r="L42" s="4"/>
    </row>
    <row r="43" spans="1:11" s="4" customFormat="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2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  <c r="L44" s="4"/>
    </row>
    <row r="45" spans="1:79" s="33" customFormat="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5" customFormat="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s="36" customFormat="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6" customFormat="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7" customFormat="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s="33" customFormat="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s="36" customFormat="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6" customFormat="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33" customFormat="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s="36" customFormat="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s="33" customFormat="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s="36" customFormat="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33" customFormat="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s="36" customFormat="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33" customFormat="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3" customFormat="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s="36" customFormat="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s="36" customFormat="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12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  <c r="L69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30:A31"/>
    <mergeCell ref="B30:D31"/>
    <mergeCell ref="E30:E31"/>
    <mergeCell ref="F30:H30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A69:H69"/>
    <mergeCell ref="B62:D62"/>
    <mergeCell ref="B63:D63"/>
    <mergeCell ref="B64:D64"/>
    <mergeCell ref="B65:D65"/>
    <mergeCell ref="B66:D66"/>
    <mergeCell ref="B67:D67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7" max="16383" man="1"/>
    <brk id="59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CA69"/>
  <sheetViews>
    <sheetView view="pageBreakPreview" zoomScale="70" zoomScaleSheetLayoutView="70" workbookViewId="0" topLeftCell="A1">
      <selection activeCell="K24" sqref="K24"/>
    </sheetView>
  </sheetViews>
  <sheetFormatPr defaultColWidth="9.140625" defaultRowHeight="15"/>
  <cols>
    <col min="1" max="1" width="5.7109375" style="4" customWidth="1"/>
    <col min="2" max="2" width="60.421875" style="3" customWidth="1"/>
    <col min="3" max="5" width="15.7109375" style="3" customWidth="1"/>
    <col min="6" max="6" width="14.57421875" style="3" customWidth="1"/>
    <col min="7" max="7" width="17.28125" style="3" customWidth="1"/>
    <col min="8" max="8" width="15.7109375" style="3" customWidth="1"/>
    <col min="9" max="9" width="16.28125" style="3" customWidth="1"/>
    <col min="10" max="10" width="14.7109375" style="3" customWidth="1"/>
    <col min="11" max="11" width="15.57421875" style="3" customWidth="1"/>
    <col min="12" max="12" width="20.57421875" style="3" customWidth="1"/>
    <col min="13" max="16384" width="9.140625" style="3" customWidth="1"/>
  </cols>
  <sheetData>
    <row r="1" spans="1:12" ht="27.75">
      <c r="A1" s="53" t="s">
        <v>37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44"/>
    </row>
    <row r="2" spans="1:12" ht="27.75">
      <c r="A2" s="53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44"/>
    </row>
    <row r="3" spans="1:12" ht="27.75">
      <c r="A3" s="53" t="s">
        <v>24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44"/>
    </row>
    <row r="4" spans="1:12" ht="27.75">
      <c r="A4" s="53" t="s">
        <v>34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44"/>
    </row>
    <row r="5" ht="6" customHeight="1">
      <c r="B5" s="4"/>
    </row>
    <row r="6" spans="1:2" ht="24" customHeight="1">
      <c r="A6" s="4" t="s">
        <v>1</v>
      </c>
      <c r="B6" s="4"/>
    </row>
    <row r="7" ht="24" customHeight="1">
      <c r="A7" s="3" t="s">
        <v>36</v>
      </c>
    </row>
    <row r="8" ht="24" customHeight="1">
      <c r="A8" s="3" t="s">
        <v>2</v>
      </c>
    </row>
    <row r="9" ht="6" customHeight="1"/>
    <row r="10" spans="1:8" ht="24.75" customHeight="1">
      <c r="A10" s="54" t="s">
        <v>7</v>
      </c>
      <c r="B10" s="54" t="s">
        <v>32</v>
      </c>
      <c r="C10" s="54" t="s">
        <v>33</v>
      </c>
      <c r="D10" s="54"/>
      <c r="E10" s="54"/>
      <c r="F10" s="54" t="s">
        <v>6</v>
      </c>
      <c r="G10" s="54"/>
      <c r="H10" s="54"/>
    </row>
    <row r="11" spans="1:8" ht="24.75" customHeight="1">
      <c r="A11" s="54"/>
      <c r="B11" s="54"/>
      <c r="C11" s="5" t="s">
        <v>3</v>
      </c>
      <c r="D11" s="5" t="s">
        <v>4</v>
      </c>
      <c r="E11" s="5" t="s">
        <v>5</v>
      </c>
      <c r="F11" s="5" t="s">
        <v>3</v>
      </c>
      <c r="G11" s="5" t="s">
        <v>4</v>
      </c>
      <c r="H11" s="5" t="s">
        <v>5</v>
      </c>
    </row>
    <row r="12" spans="1:8" s="4" customFormat="1" ht="45.75" customHeight="1">
      <c r="A12" s="7">
        <v>1</v>
      </c>
      <c r="B12" s="40" t="s">
        <v>39</v>
      </c>
      <c r="C12" s="41"/>
      <c r="D12" s="42"/>
      <c r="E12" s="42"/>
      <c r="F12" s="55"/>
      <c r="G12" s="58"/>
      <c r="H12" s="58"/>
    </row>
    <row r="13" spans="1:8" ht="15">
      <c r="A13" s="22">
        <v>1.1</v>
      </c>
      <c r="B13" s="6" t="s">
        <v>35</v>
      </c>
      <c r="C13" s="22"/>
      <c r="D13" s="23"/>
      <c r="E13" s="23"/>
      <c r="F13" s="56"/>
      <c r="G13" s="59"/>
      <c r="H13" s="59"/>
    </row>
    <row r="14" spans="1:8" ht="15">
      <c r="A14" s="22">
        <v>1.2</v>
      </c>
      <c r="B14" s="6" t="s">
        <v>38</v>
      </c>
      <c r="C14" s="22"/>
      <c r="D14" s="23"/>
      <c r="E14" s="23"/>
      <c r="F14" s="56"/>
      <c r="G14" s="59"/>
      <c r="H14" s="59"/>
    </row>
    <row r="15" spans="1:8" ht="24" customHeight="1">
      <c r="A15" s="22">
        <v>1.3</v>
      </c>
      <c r="B15" s="6" t="s">
        <v>40</v>
      </c>
      <c r="C15" s="22"/>
      <c r="D15" s="23"/>
      <c r="E15" s="23"/>
      <c r="F15" s="56"/>
      <c r="G15" s="59"/>
      <c r="H15" s="59"/>
    </row>
    <row r="16" spans="1:8" ht="15">
      <c r="A16" s="22">
        <v>1.4</v>
      </c>
      <c r="B16" s="6" t="s">
        <v>41</v>
      </c>
      <c r="C16" s="22"/>
      <c r="D16" s="23"/>
      <c r="E16" s="23"/>
      <c r="F16" s="57"/>
      <c r="G16" s="60"/>
      <c r="H16" s="60"/>
    </row>
    <row r="17" spans="1:8" s="4" customFormat="1" ht="15">
      <c r="A17" s="7">
        <v>2</v>
      </c>
      <c r="B17" s="14" t="s">
        <v>42</v>
      </c>
      <c r="C17" s="7"/>
      <c r="D17" s="18"/>
      <c r="E17" s="18"/>
      <c r="F17" s="55"/>
      <c r="G17" s="58"/>
      <c r="H17" s="58"/>
    </row>
    <row r="18" spans="1:8" ht="15">
      <c r="A18" s="22">
        <v>2.1</v>
      </c>
      <c r="B18" s="6" t="s">
        <v>35</v>
      </c>
      <c r="C18" s="22"/>
      <c r="D18" s="23"/>
      <c r="E18" s="23"/>
      <c r="F18" s="56"/>
      <c r="G18" s="59"/>
      <c r="H18" s="59"/>
    </row>
    <row r="19" spans="1:8" ht="15">
      <c r="A19" s="22">
        <v>2.2</v>
      </c>
      <c r="B19" s="6" t="s">
        <v>38</v>
      </c>
      <c r="C19" s="22"/>
      <c r="D19" s="23"/>
      <c r="E19" s="23"/>
      <c r="F19" s="56"/>
      <c r="G19" s="59"/>
      <c r="H19" s="59"/>
    </row>
    <row r="20" spans="1:8" ht="24" customHeight="1">
      <c r="A20" s="22">
        <v>2.3</v>
      </c>
      <c r="B20" s="9" t="s">
        <v>40</v>
      </c>
      <c r="C20" s="22"/>
      <c r="D20" s="23"/>
      <c r="E20" s="23"/>
      <c r="F20" s="56"/>
      <c r="G20" s="59"/>
      <c r="H20" s="59"/>
    </row>
    <row r="21" spans="1:8" ht="15">
      <c r="A21" s="22">
        <v>2.4</v>
      </c>
      <c r="B21" s="6" t="s">
        <v>41</v>
      </c>
      <c r="C21" s="22"/>
      <c r="D21" s="23"/>
      <c r="E21" s="23"/>
      <c r="F21" s="56"/>
      <c r="G21" s="59"/>
      <c r="H21" s="59"/>
    </row>
    <row r="22" spans="1:8" ht="15">
      <c r="A22" s="22">
        <v>2.5</v>
      </c>
      <c r="B22" s="6" t="s">
        <v>43</v>
      </c>
      <c r="C22" s="22"/>
      <c r="D22" s="23"/>
      <c r="E22" s="23"/>
      <c r="F22" s="57"/>
      <c r="G22" s="60"/>
      <c r="H22" s="60"/>
    </row>
    <row r="23" spans="1:8" s="4" customFormat="1" ht="24" customHeight="1">
      <c r="A23" s="7">
        <v>3</v>
      </c>
      <c r="B23" s="8" t="s">
        <v>55</v>
      </c>
      <c r="C23" s="7"/>
      <c r="D23" s="18"/>
      <c r="E23" s="18"/>
      <c r="F23" s="55"/>
      <c r="G23" s="58"/>
      <c r="H23" s="58"/>
    </row>
    <row r="24" spans="1:8" ht="24" customHeight="1">
      <c r="A24" s="22">
        <v>3.1</v>
      </c>
      <c r="B24" s="43" t="s">
        <v>35</v>
      </c>
      <c r="C24" s="22"/>
      <c r="D24" s="23"/>
      <c r="E24" s="23"/>
      <c r="F24" s="56"/>
      <c r="G24" s="59"/>
      <c r="H24" s="59"/>
    </row>
    <row r="25" spans="1:8" ht="24" customHeight="1">
      <c r="A25" s="22">
        <v>3.2</v>
      </c>
      <c r="B25" s="43" t="s">
        <v>38</v>
      </c>
      <c r="C25" s="22"/>
      <c r="D25" s="23"/>
      <c r="E25" s="23"/>
      <c r="F25" s="57"/>
      <c r="G25" s="60"/>
      <c r="H25" s="60"/>
    </row>
    <row r="26" ht="18.75" customHeight="1"/>
    <row r="27" ht="6" customHeight="1"/>
    <row r="28" ht="15">
      <c r="A28" s="3" t="s">
        <v>8</v>
      </c>
    </row>
    <row r="29" ht="6" customHeight="1"/>
    <row r="30" spans="1:14" ht="47.25" customHeight="1">
      <c r="A30" s="61" t="s">
        <v>7</v>
      </c>
      <c r="B30" s="63" t="s">
        <v>62</v>
      </c>
      <c r="C30" s="64"/>
      <c r="D30" s="65"/>
      <c r="E30" s="61" t="s">
        <v>56</v>
      </c>
      <c r="F30" s="61" t="s">
        <v>16</v>
      </c>
      <c r="G30" s="61"/>
      <c r="H30" s="61"/>
      <c r="I30" s="61" t="s">
        <v>12</v>
      </c>
      <c r="J30" s="61" t="s">
        <v>13</v>
      </c>
      <c r="K30" s="54" t="s">
        <v>14</v>
      </c>
      <c r="L30" s="1"/>
      <c r="M30" s="1"/>
      <c r="N30" s="1"/>
    </row>
    <row r="31" spans="1:14" ht="48">
      <c r="A31" s="62"/>
      <c r="B31" s="66"/>
      <c r="C31" s="67"/>
      <c r="D31" s="68"/>
      <c r="E31" s="61"/>
      <c r="F31" s="2" t="s">
        <v>9</v>
      </c>
      <c r="G31" s="2" t="s">
        <v>10</v>
      </c>
      <c r="H31" s="2" t="s">
        <v>11</v>
      </c>
      <c r="I31" s="62"/>
      <c r="J31" s="61"/>
      <c r="K31" s="54"/>
      <c r="L31" s="1"/>
      <c r="M31" s="1"/>
      <c r="N31" s="1"/>
    </row>
    <row r="32" spans="1:14" s="4" customFormat="1" ht="48" customHeight="1">
      <c r="A32" s="13">
        <v>1</v>
      </c>
      <c r="B32" s="69" t="s">
        <v>39</v>
      </c>
      <c r="C32" s="70"/>
      <c r="D32" s="70"/>
      <c r="E32" s="7"/>
      <c r="F32" s="18"/>
      <c r="G32" s="18"/>
      <c r="H32" s="19"/>
      <c r="I32" s="13">
        <f>SUM(I33,I38,I41,I43)</f>
        <v>30</v>
      </c>
      <c r="J32" s="20"/>
      <c r="K32" s="71"/>
      <c r="M32" s="15"/>
      <c r="N32" s="15"/>
    </row>
    <row r="33" spans="1:11" s="4" customFormat="1" ht="15">
      <c r="A33" s="16">
        <v>1.1</v>
      </c>
      <c r="B33" s="75" t="s">
        <v>35</v>
      </c>
      <c r="C33" s="76"/>
      <c r="D33" s="76"/>
      <c r="E33" s="17"/>
      <c r="F33" s="18"/>
      <c r="G33" s="18"/>
      <c r="H33" s="19"/>
      <c r="I33" s="16">
        <f>SUM(I34:I37)</f>
        <v>15</v>
      </c>
      <c r="J33" s="20"/>
      <c r="K33" s="72"/>
    </row>
    <row r="34" spans="1:11" ht="15">
      <c r="A34" s="21"/>
      <c r="B34" s="77" t="s">
        <v>44</v>
      </c>
      <c r="C34" s="78"/>
      <c r="D34" s="78"/>
      <c r="E34" s="22"/>
      <c r="F34" s="23"/>
      <c r="G34" s="23"/>
      <c r="H34" s="24"/>
      <c r="I34" s="25">
        <v>5</v>
      </c>
      <c r="J34" s="26"/>
      <c r="K34" s="72"/>
    </row>
    <row r="35" spans="1:11" ht="24" customHeight="1">
      <c r="A35" s="21"/>
      <c r="B35" s="77" t="s">
        <v>45</v>
      </c>
      <c r="C35" s="78"/>
      <c r="D35" s="78"/>
      <c r="E35" s="22"/>
      <c r="F35" s="23"/>
      <c r="G35" s="23"/>
      <c r="H35" s="24"/>
      <c r="I35" s="25">
        <v>3</v>
      </c>
      <c r="J35" s="26"/>
      <c r="K35" s="72"/>
    </row>
    <row r="36" spans="1:11" ht="48" customHeight="1">
      <c r="A36" s="21"/>
      <c r="B36" s="77" t="s">
        <v>58</v>
      </c>
      <c r="C36" s="78"/>
      <c r="D36" s="78"/>
      <c r="E36" s="22"/>
      <c r="F36" s="23"/>
      <c r="G36" s="23"/>
      <c r="H36" s="24"/>
      <c r="I36" s="25">
        <v>5</v>
      </c>
      <c r="J36" s="26"/>
      <c r="K36" s="72"/>
    </row>
    <row r="37" spans="1:12" ht="15">
      <c r="A37" s="21"/>
      <c r="B37" s="77" t="s">
        <v>47</v>
      </c>
      <c r="C37" s="78"/>
      <c r="D37" s="78"/>
      <c r="E37" s="17"/>
      <c r="F37" s="18"/>
      <c r="G37" s="18"/>
      <c r="H37" s="19"/>
      <c r="I37" s="25">
        <v>2</v>
      </c>
      <c r="J37" s="20"/>
      <c r="K37" s="72"/>
      <c r="L37" s="4"/>
    </row>
    <row r="38" spans="1:11" s="4" customFormat="1" ht="15">
      <c r="A38" s="16">
        <v>1.2</v>
      </c>
      <c r="B38" s="75" t="s">
        <v>38</v>
      </c>
      <c r="C38" s="76"/>
      <c r="D38" s="76"/>
      <c r="E38" s="17"/>
      <c r="F38" s="18"/>
      <c r="G38" s="18"/>
      <c r="H38" s="19"/>
      <c r="I38" s="16">
        <f>SUM(I39:I40)</f>
        <v>5</v>
      </c>
      <c r="J38" s="20"/>
      <c r="K38" s="72"/>
    </row>
    <row r="39" spans="1:12" ht="48" customHeight="1">
      <c r="A39" s="21"/>
      <c r="B39" s="77" t="s">
        <v>48</v>
      </c>
      <c r="C39" s="78"/>
      <c r="D39" s="78"/>
      <c r="E39" s="17"/>
      <c r="F39" s="18"/>
      <c r="G39" s="18"/>
      <c r="H39" s="19"/>
      <c r="I39" s="25">
        <v>3</v>
      </c>
      <c r="J39" s="20"/>
      <c r="K39" s="72"/>
      <c r="L39" s="4"/>
    </row>
    <row r="40" spans="1:12" ht="15">
      <c r="A40" s="21"/>
      <c r="B40" s="77" t="s">
        <v>49</v>
      </c>
      <c r="C40" s="78"/>
      <c r="D40" s="78"/>
      <c r="E40" s="17"/>
      <c r="F40" s="18"/>
      <c r="G40" s="18"/>
      <c r="H40" s="19"/>
      <c r="I40" s="25">
        <v>2</v>
      </c>
      <c r="J40" s="20"/>
      <c r="K40" s="72"/>
      <c r="L40" s="4"/>
    </row>
    <row r="41" spans="1:11" s="4" customFormat="1" ht="15">
      <c r="A41" s="16">
        <v>1.3</v>
      </c>
      <c r="B41" s="75" t="s">
        <v>40</v>
      </c>
      <c r="C41" s="76"/>
      <c r="D41" s="76"/>
      <c r="E41" s="17"/>
      <c r="F41" s="18"/>
      <c r="G41" s="18"/>
      <c r="H41" s="19"/>
      <c r="I41" s="16">
        <f>SUM(I42)</f>
        <v>5</v>
      </c>
      <c r="J41" s="20"/>
      <c r="K41" s="72"/>
    </row>
    <row r="42" spans="1:12" ht="15">
      <c r="A42" s="21"/>
      <c r="B42" s="77" t="s">
        <v>50</v>
      </c>
      <c r="C42" s="78"/>
      <c r="D42" s="78"/>
      <c r="E42" s="17"/>
      <c r="F42" s="18"/>
      <c r="G42" s="18"/>
      <c r="H42" s="19"/>
      <c r="I42" s="25">
        <v>5</v>
      </c>
      <c r="J42" s="20"/>
      <c r="K42" s="72"/>
      <c r="L42" s="4"/>
    </row>
    <row r="43" spans="1:11" s="4" customFormat="1" ht="15">
      <c r="A43" s="16">
        <v>1.4</v>
      </c>
      <c r="B43" s="75" t="s">
        <v>41</v>
      </c>
      <c r="C43" s="76"/>
      <c r="D43" s="76"/>
      <c r="E43" s="17"/>
      <c r="F43" s="18"/>
      <c r="G43" s="18"/>
      <c r="H43" s="19"/>
      <c r="I43" s="16">
        <f>SUM(I44)</f>
        <v>5</v>
      </c>
      <c r="J43" s="20"/>
      <c r="K43" s="73"/>
    </row>
    <row r="44" spans="1:12" ht="15">
      <c r="A44" s="27"/>
      <c r="B44" s="79" t="s">
        <v>51</v>
      </c>
      <c r="C44" s="80"/>
      <c r="D44" s="80"/>
      <c r="E44" s="28"/>
      <c r="F44" s="29"/>
      <c r="G44" s="29"/>
      <c r="H44" s="30"/>
      <c r="I44" s="31">
        <v>5</v>
      </c>
      <c r="J44" s="32"/>
      <c r="K44" s="73"/>
      <c r="L44" s="4"/>
    </row>
    <row r="45" spans="1:79" s="33" customFormat="1" ht="15">
      <c r="A45" s="13">
        <v>2</v>
      </c>
      <c r="B45" s="70" t="s">
        <v>42</v>
      </c>
      <c r="C45" s="70"/>
      <c r="D45" s="70"/>
      <c r="E45" s="7"/>
      <c r="F45" s="18"/>
      <c r="G45" s="18"/>
      <c r="H45" s="19"/>
      <c r="I45" s="13">
        <f>SUM(I46,I51,I54,I56,I58)</f>
        <v>50</v>
      </c>
      <c r="J45" s="20"/>
      <c r="K45" s="73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</row>
    <row r="46" spans="1:79" s="35" customFormat="1" ht="15">
      <c r="A46" s="34">
        <v>2.1</v>
      </c>
      <c r="B46" s="81" t="s">
        <v>35</v>
      </c>
      <c r="C46" s="81"/>
      <c r="D46" s="81"/>
      <c r="E46" s="28"/>
      <c r="F46" s="29"/>
      <c r="G46" s="29"/>
      <c r="H46" s="30"/>
      <c r="I46" s="16">
        <f>SUM(I47:I50)</f>
        <v>30</v>
      </c>
      <c r="J46" s="32"/>
      <c r="K46" s="73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</row>
    <row r="47" spans="1:79" s="36" customFormat="1" ht="15">
      <c r="A47" s="21"/>
      <c r="B47" s="78" t="s">
        <v>44</v>
      </c>
      <c r="C47" s="78"/>
      <c r="D47" s="78"/>
      <c r="E47" s="17"/>
      <c r="F47" s="18"/>
      <c r="G47" s="18"/>
      <c r="H47" s="19"/>
      <c r="I47" s="25">
        <v>10</v>
      </c>
      <c r="J47" s="20"/>
      <c r="K47" s="73"/>
      <c r="L47" s="4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  <c r="AP47" s="3"/>
      <c r="AQ47" s="3"/>
      <c r="AR47" s="3"/>
      <c r="AS47" s="3"/>
      <c r="AT47" s="3"/>
      <c r="AU47" s="3"/>
      <c r="AV47" s="3"/>
      <c r="AW47" s="3"/>
      <c r="AX47" s="3"/>
      <c r="AY47" s="3"/>
      <c r="AZ47" s="3"/>
      <c r="BA47" s="3"/>
      <c r="BB47" s="3"/>
      <c r="BC47" s="3"/>
      <c r="BD47" s="3"/>
      <c r="BE47" s="3"/>
      <c r="BF47" s="3"/>
      <c r="BG47" s="3"/>
      <c r="BH47" s="3"/>
      <c r="BI47" s="3"/>
      <c r="BJ47" s="3"/>
      <c r="BK47" s="3"/>
      <c r="BL47" s="3"/>
      <c r="BM47" s="3"/>
      <c r="BN47" s="3"/>
      <c r="BO47" s="3"/>
      <c r="BP47" s="3"/>
      <c r="BQ47" s="3"/>
      <c r="BR47" s="3"/>
      <c r="BS47" s="3"/>
      <c r="BT47" s="3"/>
      <c r="BU47" s="3"/>
      <c r="BV47" s="3"/>
      <c r="BW47" s="3"/>
      <c r="BX47" s="3"/>
      <c r="BY47" s="3"/>
      <c r="BZ47" s="3"/>
      <c r="CA47" s="3"/>
    </row>
    <row r="48" spans="1:79" s="36" customFormat="1" ht="15">
      <c r="A48" s="21"/>
      <c r="B48" s="78" t="s">
        <v>45</v>
      </c>
      <c r="C48" s="78"/>
      <c r="D48" s="78"/>
      <c r="E48" s="17"/>
      <c r="F48" s="18"/>
      <c r="G48" s="18"/>
      <c r="H48" s="19"/>
      <c r="I48" s="25">
        <v>5</v>
      </c>
      <c r="J48" s="20"/>
      <c r="K48" s="73"/>
      <c r="L48" s="4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  <c r="AP48" s="3"/>
      <c r="AQ48" s="3"/>
      <c r="AR48" s="3"/>
      <c r="AS48" s="3"/>
      <c r="AT48" s="3"/>
      <c r="AU48" s="3"/>
      <c r="AV48" s="3"/>
      <c r="AW48" s="3"/>
      <c r="AX48" s="3"/>
      <c r="AY48" s="3"/>
      <c r="AZ48" s="3"/>
      <c r="BA48" s="3"/>
      <c r="BB48" s="3"/>
      <c r="BC48" s="3"/>
      <c r="BD48" s="3"/>
      <c r="BE48" s="3"/>
      <c r="BF48" s="3"/>
      <c r="BG48" s="3"/>
      <c r="BH48" s="3"/>
      <c r="BI48" s="3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</row>
    <row r="49" spans="1:79" s="36" customFormat="1" ht="48" customHeight="1">
      <c r="A49" s="21"/>
      <c r="B49" s="78" t="s">
        <v>54</v>
      </c>
      <c r="C49" s="78"/>
      <c r="D49" s="78"/>
      <c r="E49" s="17"/>
      <c r="F49" s="18"/>
      <c r="G49" s="18"/>
      <c r="H49" s="19"/>
      <c r="I49" s="25">
        <v>10</v>
      </c>
      <c r="J49" s="20"/>
      <c r="K49" s="73"/>
      <c r="L49" s="4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  <c r="AP49" s="3"/>
      <c r="AQ49" s="3"/>
      <c r="AR49" s="3"/>
      <c r="AS49" s="3"/>
      <c r="AT49" s="3"/>
      <c r="AU49" s="3"/>
      <c r="AV49" s="3"/>
      <c r="AW49" s="3"/>
      <c r="AX49" s="3"/>
      <c r="AY49" s="3"/>
      <c r="AZ49" s="3"/>
      <c r="BA49" s="3"/>
      <c r="BB49" s="3"/>
      <c r="BC49" s="3"/>
      <c r="BD49" s="3"/>
      <c r="BE49" s="3"/>
      <c r="BF49" s="3"/>
      <c r="BG49" s="3"/>
      <c r="BH49" s="3"/>
      <c r="BI49" s="3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</row>
    <row r="50" spans="1:79" s="37" customFormat="1" ht="15">
      <c r="A50" s="27"/>
      <c r="B50" s="80" t="s">
        <v>47</v>
      </c>
      <c r="C50" s="80"/>
      <c r="D50" s="80"/>
      <c r="E50" s="28"/>
      <c r="F50" s="29"/>
      <c r="G50" s="29"/>
      <c r="H50" s="30"/>
      <c r="I50" s="25">
        <v>5</v>
      </c>
      <c r="J50" s="32"/>
      <c r="K50" s="73"/>
      <c r="L50" s="4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  <c r="AP50" s="3"/>
      <c r="AQ50" s="3"/>
      <c r="AR50" s="3"/>
      <c r="AS50" s="3"/>
      <c r="AT50" s="3"/>
      <c r="AU50" s="3"/>
      <c r="AV50" s="3"/>
      <c r="AW50" s="3"/>
      <c r="AX50" s="3"/>
      <c r="AY50" s="3"/>
      <c r="AZ50" s="3"/>
      <c r="BA50" s="3"/>
      <c r="BB50" s="3"/>
      <c r="BC50" s="3"/>
      <c r="BD50" s="3"/>
      <c r="BE50" s="3"/>
      <c r="BF50" s="3"/>
      <c r="BG50" s="3"/>
      <c r="BH50" s="3"/>
      <c r="BI50" s="3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</row>
    <row r="51" spans="1:79" s="33" customFormat="1" ht="15">
      <c r="A51" s="16">
        <v>2.2</v>
      </c>
      <c r="B51" s="76" t="s">
        <v>38</v>
      </c>
      <c r="C51" s="76"/>
      <c r="D51" s="76"/>
      <c r="E51" s="17"/>
      <c r="F51" s="18"/>
      <c r="G51" s="18"/>
      <c r="H51" s="19"/>
      <c r="I51" s="16">
        <f>SUM(I52:I53)</f>
        <v>5</v>
      </c>
      <c r="J51" s="20"/>
      <c r="K51" s="73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</row>
    <row r="52" spans="1:79" s="36" customFormat="1" ht="48" customHeight="1">
      <c r="A52" s="21"/>
      <c r="B52" s="78" t="s">
        <v>48</v>
      </c>
      <c r="C52" s="78"/>
      <c r="D52" s="78"/>
      <c r="E52" s="17"/>
      <c r="F52" s="18"/>
      <c r="G52" s="18"/>
      <c r="H52" s="19"/>
      <c r="I52" s="25">
        <v>3</v>
      </c>
      <c r="J52" s="20"/>
      <c r="K52" s="73"/>
      <c r="L52" s="4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  <c r="AP52" s="3"/>
      <c r="AQ52" s="3"/>
      <c r="AR52" s="3"/>
      <c r="AS52" s="3"/>
      <c r="AT52" s="3"/>
      <c r="AU52" s="3"/>
      <c r="AV52" s="3"/>
      <c r="AW52" s="3"/>
      <c r="AX52" s="3"/>
      <c r="AY52" s="3"/>
      <c r="AZ52" s="3"/>
      <c r="BA52" s="3"/>
      <c r="BB52" s="3"/>
      <c r="BC52" s="3"/>
      <c r="BD52" s="3"/>
      <c r="BE52" s="3"/>
      <c r="BF52" s="3"/>
      <c r="BG52" s="3"/>
      <c r="BH52" s="3"/>
      <c r="BI52" s="3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</row>
    <row r="53" spans="1:79" s="36" customFormat="1" ht="15">
      <c r="A53" s="21"/>
      <c r="B53" s="78" t="s">
        <v>49</v>
      </c>
      <c r="C53" s="78"/>
      <c r="D53" s="78"/>
      <c r="E53" s="17"/>
      <c r="F53" s="18"/>
      <c r="G53" s="18"/>
      <c r="H53" s="19"/>
      <c r="I53" s="25">
        <v>2</v>
      </c>
      <c r="J53" s="20"/>
      <c r="K53" s="73"/>
      <c r="L53" s="4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  <c r="AP53" s="3"/>
      <c r="AQ53" s="3"/>
      <c r="AR53" s="3"/>
      <c r="AS53" s="3"/>
      <c r="AT53" s="3"/>
      <c r="AU53" s="3"/>
      <c r="AV53" s="3"/>
      <c r="AW53" s="3"/>
      <c r="AX53" s="3"/>
      <c r="AY53" s="3"/>
      <c r="AZ53" s="3"/>
      <c r="BA53" s="3"/>
      <c r="BB53" s="3"/>
      <c r="BC53" s="3"/>
      <c r="BD53" s="3"/>
      <c r="BE53" s="3"/>
      <c r="BF53" s="3"/>
      <c r="BG53" s="3"/>
      <c r="BH53" s="3"/>
      <c r="BI53" s="3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</row>
    <row r="54" spans="1:79" s="33" customFormat="1" ht="15">
      <c r="A54" s="16">
        <v>2.3</v>
      </c>
      <c r="B54" s="76" t="s">
        <v>40</v>
      </c>
      <c r="C54" s="76"/>
      <c r="D54" s="76"/>
      <c r="E54" s="17"/>
      <c r="F54" s="18"/>
      <c r="G54" s="18"/>
      <c r="H54" s="19"/>
      <c r="I54" s="16">
        <f>SUM(I55)</f>
        <v>5</v>
      </c>
      <c r="J54" s="20"/>
      <c r="K54" s="73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</row>
    <row r="55" spans="1:79" s="36" customFormat="1" ht="15">
      <c r="A55" s="21"/>
      <c r="B55" s="78" t="s">
        <v>50</v>
      </c>
      <c r="C55" s="78"/>
      <c r="D55" s="78"/>
      <c r="E55" s="17"/>
      <c r="F55" s="18"/>
      <c r="G55" s="18"/>
      <c r="H55" s="19"/>
      <c r="I55" s="25">
        <v>5</v>
      </c>
      <c r="J55" s="20"/>
      <c r="K55" s="73"/>
      <c r="L55" s="4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  <c r="AP55" s="3"/>
      <c r="AQ55" s="3"/>
      <c r="AR55" s="3"/>
      <c r="AS55" s="3"/>
      <c r="AT55" s="3"/>
      <c r="AU55" s="3"/>
      <c r="AV55" s="3"/>
      <c r="AW55" s="3"/>
      <c r="AX55" s="3"/>
      <c r="AY55" s="3"/>
      <c r="AZ55" s="3"/>
      <c r="BA55" s="3"/>
      <c r="BB55" s="3"/>
      <c r="BC55" s="3"/>
      <c r="BD55" s="3"/>
      <c r="BE55" s="3"/>
      <c r="BF55" s="3"/>
      <c r="BG55" s="3"/>
      <c r="BH55" s="3"/>
      <c r="BI55" s="3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</row>
    <row r="56" spans="1:79" s="33" customFormat="1" ht="15">
      <c r="A56" s="16">
        <v>2.4</v>
      </c>
      <c r="B56" s="76" t="s">
        <v>41</v>
      </c>
      <c r="C56" s="76"/>
      <c r="D56" s="76"/>
      <c r="E56" s="17"/>
      <c r="F56" s="18"/>
      <c r="G56" s="18"/>
      <c r="H56" s="19"/>
      <c r="I56" s="16">
        <f>SUM(I57)</f>
        <v>5</v>
      </c>
      <c r="J56" s="20"/>
      <c r="K56" s="73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1:79" s="36" customFormat="1" ht="15">
      <c r="A57" s="21"/>
      <c r="B57" s="78" t="s">
        <v>51</v>
      </c>
      <c r="C57" s="78"/>
      <c r="D57" s="78"/>
      <c r="E57" s="17"/>
      <c r="F57" s="18"/>
      <c r="G57" s="18"/>
      <c r="H57" s="19"/>
      <c r="I57" s="25">
        <v>5</v>
      </c>
      <c r="J57" s="20"/>
      <c r="K57" s="7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3"/>
      <c r="BL57" s="3"/>
      <c r="BM57" s="3"/>
      <c r="BN57" s="3"/>
      <c r="BO57" s="3"/>
      <c r="BP57" s="3"/>
      <c r="BQ57" s="3"/>
      <c r="BR57" s="3"/>
      <c r="BS57" s="3"/>
      <c r="BT57" s="3"/>
      <c r="BU57" s="3"/>
      <c r="BV57" s="3"/>
      <c r="BW57" s="3"/>
      <c r="BX57" s="3"/>
      <c r="BY57" s="3"/>
      <c r="BZ57" s="3"/>
      <c r="CA57" s="3"/>
    </row>
    <row r="58" spans="1:79" s="33" customFormat="1" ht="15">
      <c r="A58" s="16">
        <v>2.5</v>
      </c>
      <c r="B58" s="76" t="s">
        <v>43</v>
      </c>
      <c r="C58" s="76"/>
      <c r="D58" s="76"/>
      <c r="E58" s="17"/>
      <c r="F58" s="18"/>
      <c r="G58" s="18"/>
      <c r="H58" s="19"/>
      <c r="I58" s="16">
        <f>SUM(I59)</f>
        <v>5</v>
      </c>
      <c r="J58" s="20"/>
      <c r="K58" s="73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</row>
    <row r="59" spans="1:79" s="36" customFormat="1" ht="15">
      <c r="A59" s="21"/>
      <c r="B59" s="78" t="s">
        <v>52</v>
      </c>
      <c r="C59" s="78"/>
      <c r="D59" s="78"/>
      <c r="E59" s="17"/>
      <c r="F59" s="18"/>
      <c r="G59" s="18"/>
      <c r="H59" s="19"/>
      <c r="I59" s="25">
        <v>5</v>
      </c>
      <c r="J59" s="20"/>
      <c r="K59" s="73"/>
      <c r="L59" s="4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3"/>
      <c r="BL59" s="3"/>
      <c r="BM59" s="3"/>
      <c r="BN59" s="3"/>
      <c r="BO59" s="3"/>
      <c r="BP59" s="3"/>
      <c r="BQ59" s="3"/>
      <c r="BR59" s="3"/>
      <c r="BS59" s="3"/>
      <c r="BT59" s="3"/>
      <c r="BU59" s="3"/>
      <c r="BV59" s="3"/>
      <c r="BW59" s="3"/>
      <c r="BX59" s="3"/>
      <c r="BY59" s="3"/>
      <c r="BZ59" s="3"/>
      <c r="CA59" s="3"/>
    </row>
    <row r="60" spans="1:79" s="33" customFormat="1" ht="24" customHeight="1">
      <c r="A60" s="13">
        <v>3</v>
      </c>
      <c r="B60" s="70" t="s">
        <v>53</v>
      </c>
      <c r="C60" s="70"/>
      <c r="D60" s="70"/>
      <c r="E60" s="7"/>
      <c r="F60" s="18"/>
      <c r="G60" s="18"/>
      <c r="H60" s="19"/>
      <c r="I60" s="13">
        <f>SUM(I61,I66)</f>
        <v>20</v>
      </c>
      <c r="J60" s="20"/>
      <c r="K60" s="73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</row>
    <row r="61" spans="1:79" s="33" customFormat="1" ht="15">
      <c r="A61" s="16">
        <v>3.1</v>
      </c>
      <c r="B61" s="76" t="s">
        <v>35</v>
      </c>
      <c r="C61" s="76"/>
      <c r="D61" s="76"/>
      <c r="E61" s="17"/>
      <c r="F61" s="18"/>
      <c r="G61" s="18"/>
      <c r="H61" s="19"/>
      <c r="I61" s="16">
        <f>SUM(I62:I65)</f>
        <v>15</v>
      </c>
      <c r="J61" s="20"/>
      <c r="K61" s="73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</row>
    <row r="62" spans="1:79" s="36" customFormat="1" ht="15">
      <c r="A62" s="21"/>
      <c r="B62" s="78" t="s">
        <v>44</v>
      </c>
      <c r="C62" s="78"/>
      <c r="D62" s="78"/>
      <c r="E62" s="22"/>
      <c r="F62" s="23"/>
      <c r="G62" s="23"/>
      <c r="H62" s="24"/>
      <c r="I62" s="25">
        <v>5</v>
      </c>
      <c r="J62" s="26"/>
      <c r="K62" s="7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3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</row>
    <row r="63" spans="1:79" s="36" customFormat="1" ht="15">
      <c r="A63" s="21"/>
      <c r="B63" s="78" t="s">
        <v>45</v>
      </c>
      <c r="C63" s="78"/>
      <c r="D63" s="78"/>
      <c r="E63" s="17"/>
      <c r="F63" s="18"/>
      <c r="G63" s="18"/>
      <c r="H63" s="19"/>
      <c r="I63" s="25">
        <v>3</v>
      </c>
      <c r="J63" s="20"/>
      <c r="K63" s="73"/>
      <c r="L63" s="4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3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</row>
    <row r="64" spans="1:79" s="36" customFormat="1" ht="48" customHeight="1">
      <c r="A64" s="38"/>
      <c r="B64" s="78" t="s">
        <v>61</v>
      </c>
      <c r="C64" s="78"/>
      <c r="D64" s="78"/>
      <c r="E64" s="17"/>
      <c r="F64" s="18"/>
      <c r="G64" s="18"/>
      <c r="H64" s="19"/>
      <c r="I64" s="25">
        <v>5</v>
      </c>
      <c r="J64" s="20"/>
      <c r="K64" s="73"/>
      <c r="L64" s="4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3"/>
      <c r="BA64" s="3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3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</row>
    <row r="65" spans="1:79" s="36" customFormat="1" ht="15">
      <c r="A65" s="38"/>
      <c r="B65" s="78" t="s">
        <v>47</v>
      </c>
      <c r="C65" s="78"/>
      <c r="D65" s="78"/>
      <c r="E65" s="17"/>
      <c r="F65" s="18"/>
      <c r="G65" s="18"/>
      <c r="H65" s="19"/>
      <c r="I65" s="25">
        <v>2</v>
      </c>
      <c r="J65" s="20"/>
      <c r="K65" s="73"/>
      <c r="L65" s="4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  <c r="AP65" s="3"/>
      <c r="AQ65" s="3"/>
      <c r="AR65" s="3"/>
      <c r="AS65" s="3"/>
      <c r="AT65" s="3"/>
      <c r="AU65" s="3"/>
      <c r="AV65" s="3"/>
      <c r="AW65" s="3"/>
      <c r="AX65" s="3"/>
      <c r="AY65" s="3"/>
      <c r="AZ65" s="3"/>
      <c r="BA65" s="3"/>
      <c r="BB65" s="3"/>
      <c r="BC65" s="3"/>
      <c r="BD65" s="3"/>
      <c r="BE65" s="3"/>
      <c r="BF65" s="3"/>
      <c r="BG65" s="3"/>
      <c r="BH65" s="3"/>
      <c r="BI65" s="3"/>
      <c r="BJ65" s="3"/>
      <c r="BK65" s="3"/>
      <c r="BL65" s="3"/>
      <c r="BM65" s="3"/>
      <c r="BN65" s="3"/>
      <c r="BO65" s="3"/>
      <c r="BP65" s="3"/>
      <c r="BQ65" s="3"/>
      <c r="BR65" s="3"/>
      <c r="BS65" s="3"/>
      <c r="BT65" s="3"/>
      <c r="BU65" s="3"/>
      <c r="BV65" s="3"/>
      <c r="BW65" s="3"/>
      <c r="BX65" s="3"/>
      <c r="BY65" s="3"/>
      <c r="BZ65" s="3"/>
      <c r="CA65" s="3"/>
    </row>
    <row r="66" spans="1:79" s="36" customFormat="1" ht="15">
      <c r="A66" s="38">
        <v>3.2</v>
      </c>
      <c r="B66" s="76" t="s">
        <v>38</v>
      </c>
      <c r="C66" s="76"/>
      <c r="D66" s="76"/>
      <c r="E66" s="17"/>
      <c r="F66" s="18"/>
      <c r="G66" s="18"/>
      <c r="H66" s="19"/>
      <c r="I66" s="16">
        <f>SUM(I67:I68)</f>
        <v>5</v>
      </c>
      <c r="J66" s="20"/>
      <c r="K66" s="73"/>
      <c r="L66" s="4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  <c r="AP66" s="3"/>
      <c r="AQ66" s="3"/>
      <c r="AR66" s="3"/>
      <c r="AS66" s="3"/>
      <c r="AT66" s="3"/>
      <c r="AU66" s="3"/>
      <c r="AV66" s="3"/>
      <c r="AW66" s="3"/>
      <c r="AX66" s="3"/>
      <c r="AY66" s="3"/>
      <c r="AZ66" s="3"/>
      <c r="BA66" s="3"/>
      <c r="BB66" s="3"/>
      <c r="BC66" s="3"/>
      <c r="BD66" s="3"/>
      <c r="BE66" s="3"/>
      <c r="BF66" s="3"/>
      <c r="BG66" s="3"/>
      <c r="BH66" s="3"/>
      <c r="BI66" s="3"/>
      <c r="BJ66" s="3"/>
      <c r="BK66" s="3"/>
      <c r="BL66" s="3"/>
      <c r="BM66" s="3"/>
      <c r="BN66" s="3"/>
      <c r="BO66" s="3"/>
      <c r="BP66" s="3"/>
      <c r="BQ66" s="3"/>
      <c r="BR66" s="3"/>
      <c r="BS66" s="3"/>
      <c r="BT66" s="3"/>
      <c r="BU66" s="3"/>
      <c r="BV66" s="3"/>
      <c r="BW66" s="3"/>
      <c r="BX66" s="3"/>
      <c r="BY66" s="3"/>
      <c r="BZ66" s="3"/>
      <c r="CA66" s="3"/>
    </row>
    <row r="67" spans="1:79" s="36" customFormat="1" ht="48" customHeight="1">
      <c r="A67" s="38"/>
      <c r="B67" s="78" t="s">
        <v>48</v>
      </c>
      <c r="C67" s="78"/>
      <c r="D67" s="78"/>
      <c r="E67" s="17"/>
      <c r="F67" s="18"/>
      <c r="G67" s="18"/>
      <c r="H67" s="19"/>
      <c r="I67" s="25">
        <v>3</v>
      </c>
      <c r="J67" s="20"/>
      <c r="K67" s="73"/>
      <c r="L67" s="4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  <c r="AK67" s="3"/>
      <c r="AL67" s="3"/>
      <c r="AM67" s="3"/>
      <c r="AN67" s="3"/>
      <c r="AO67" s="3"/>
      <c r="AP67" s="3"/>
      <c r="AQ67" s="3"/>
      <c r="AR67" s="3"/>
      <c r="AS67" s="3"/>
      <c r="AT67" s="3"/>
      <c r="AU67" s="3"/>
      <c r="AV67" s="3"/>
      <c r="AW67" s="3"/>
      <c r="AX67" s="3"/>
      <c r="AY67" s="3"/>
      <c r="AZ67" s="3"/>
      <c r="BA67" s="3"/>
      <c r="BB67" s="3"/>
      <c r="BC67" s="3"/>
      <c r="BD67" s="3"/>
      <c r="BE67" s="3"/>
      <c r="BF67" s="3"/>
      <c r="BG67" s="3"/>
      <c r="BH67" s="3"/>
      <c r="BI67" s="3"/>
      <c r="BJ67" s="3"/>
      <c r="BK67" s="3"/>
      <c r="BL67" s="3"/>
      <c r="BM67" s="3"/>
      <c r="BN67" s="3"/>
      <c r="BO67" s="3"/>
      <c r="BP67" s="3"/>
      <c r="BQ67" s="3"/>
      <c r="BR67" s="3"/>
      <c r="BS67" s="3"/>
      <c r="BT67" s="3"/>
      <c r="BU67" s="3"/>
      <c r="BV67" s="3"/>
      <c r="BW67" s="3"/>
      <c r="BX67" s="3"/>
      <c r="BY67" s="3"/>
      <c r="BZ67" s="3"/>
      <c r="CA67" s="3"/>
    </row>
    <row r="68" spans="1:79" s="36" customFormat="1" ht="15">
      <c r="A68" s="38"/>
      <c r="B68" s="78" t="s">
        <v>49</v>
      </c>
      <c r="C68" s="78"/>
      <c r="D68" s="78"/>
      <c r="E68" s="17"/>
      <c r="F68" s="18"/>
      <c r="G68" s="18"/>
      <c r="H68" s="18"/>
      <c r="I68" s="12">
        <v>2</v>
      </c>
      <c r="J68" s="39"/>
      <c r="K68" s="73"/>
      <c r="L68" s="4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  <c r="AP68" s="3"/>
      <c r="AQ68" s="3"/>
      <c r="AR68" s="3"/>
      <c r="AS68" s="3"/>
      <c r="AT68" s="3"/>
      <c r="AU68" s="3"/>
      <c r="AV68" s="3"/>
      <c r="AW68" s="3"/>
      <c r="AX68" s="3"/>
      <c r="AY68" s="3"/>
      <c r="AZ68" s="3"/>
      <c r="BA68" s="3"/>
      <c r="BB68" s="3"/>
      <c r="BC68" s="3"/>
      <c r="BD68" s="3"/>
      <c r="BE68" s="3"/>
      <c r="BF68" s="3"/>
      <c r="BG68" s="3"/>
      <c r="BH68" s="3"/>
      <c r="BI68" s="3"/>
      <c r="BJ68" s="3"/>
      <c r="BK68" s="3"/>
      <c r="BL68" s="3"/>
      <c r="BM68" s="3"/>
      <c r="BN68" s="3"/>
      <c r="BO68" s="3"/>
      <c r="BP68" s="3"/>
      <c r="BQ68" s="3"/>
      <c r="BR68" s="3"/>
      <c r="BS68" s="3"/>
      <c r="BT68" s="3"/>
      <c r="BU68" s="3"/>
      <c r="BV68" s="3"/>
      <c r="BW68" s="3"/>
      <c r="BX68" s="3"/>
      <c r="BY68" s="3"/>
      <c r="BZ68" s="3"/>
      <c r="CA68" s="3"/>
    </row>
    <row r="69" spans="1:12" ht="15">
      <c r="A69" s="82" t="s">
        <v>15</v>
      </c>
      <c r="B69" s="82"/>
      <c r="C69" s="82"/>
      <c r="D69" s="82"/>
      <c r="E69" s="82"/>
      <c r="F69" s="82"/>
      <c r="G69" s="82"/>
      <c r="H69" s="82"/>
      <c r="I69" s="10">
        <f>SUM(I60,I45,I32)</f>
        <v>100</v>
      </c>
      <c r="J69" s="11"/>
      <c r="K69" s="74"/>
      <c r="L69" s="45"/>
    </row>
  </sheetData>
  <mergeCells count="63">
    <mergeCell ref="A1:K1"/>
    <mergeCell ref="A2:K2"/>
    <mergeCell ref="A3:K3"/>
    <mergeCell ref="A4:K4"/>
    <mergeCell ref="A10:A11"/>
    <mergeCell ref="B10:B11"/>
    <mergeCell ref="C10:E10"/>
    <mergeCell ref="F10:H10"/>
    <mergeCell ref="F12:F16"/>
    <mergeCell ref="G12:G16"/>
    <mergeCell ref="H12:H16"/>
    <mergeCell ref="F17:F22"/>
    <mergeCell ref="G17:G22"/>
    <mergeCell ref="H17:H22"/>
    <mergeCell ref="F23:F25"/>
    <mergeCell ref="G23:G25"/>
    <mergeCell ref="H23:H25"/>
    <mergeCell ref="A30:A31"/>
    <mergeCell ref="B30:D31"/>
    <mergeCell ref="E30:E31"/>
    <mergeCell ref="F30:H30"/>
    <mergeCell ref="I30:I31"/>
    <mergeCell ref="J30:J31"/>
    <mergeCell ref="K30:K31"/>
    <mergeCell ref="B32:D32"/>
    <mergeCell ref="K32:K69"/>
    <mergeCell ref="B33:D33"/>
    <mergeCell ref="B34:D34"/>
    <mergeCell ref="B35:D35"/>
    <mergeCell ref="B36:D36"/>
    <mergeCell ref="B37:D37"/>
    <mergeCell ref="B49:D49"/>
    <mergeCell ref="B38:D38"/>
    <mergeCell ref="B39:D39"/>
    <mergeCell ref="B40:D40"/>
    <mergeCell ref="B41:D41"/>
    <mergeCell ref="B42:D42"/>
    <mergeCell ref="B43:D43"/>
    <mergeCell ref="B44:D44"/>
    <mergeCell ref="B45:D45"/>
    <mergeCell ref="B46:D46"/>
    <mergeCell ref="B47:D47"/>
    <mergeCell ref="B48:D48"/>
    <mergeCell ref="B61:D61"/>
    <mergeCell ref="B50:D50"/>
    <mergeCell ref="B51:D51"/>
    <mergeCell ref="B52:D52"/>
    <mergeCell ref="B53:D53"/>
    <mergeCell ref="B54:D54"/>
    <mergeCell ref="B55:D55"/>
    <mergeCell ref="B56:D56"/>
    <mergeCell ref="B57:D57"/>
    <mergeCell ref="B58:D58"/>
    <mergeCell ref="B59:D59"/>
    <mergeCell ref="B60:D60"/>
    <mergeCell ref="B68:D68"/>
    <mergeCell ref="A69:H69"/>
    <mergeCell ref="B62:D62"/>
    <mergeCell ref="B63:D63"/>
    <mergeCell ref="B64:D64"/>
    <mergeCell ref="B65:D65"/>
    <mergeCell ref="B66:D66"/>
    <mergeCell ref="B67:D67"/>
  </mergeCells>
  <printOptions/>
  <pageMargins left="0.7086614173228347" right="0.7086614173228347" top="0.7480314960629921" bottom="0.31496062992125984" header="0.31496062992125984" footer="0.31496062992125984"/>
  <pageSetup horizontalDpi="600" verticalDpi="600" orientation="landscape" paperSize="9" scale="55" r:id="rId1"/>
  <rowBreaks count="2" manualBreakCount="2">
    <brk id="27" max="16383" man="1"/>
    <brk id="5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</dc:creator>
  <cp:keywords/>
  <dc:description/>
  <cp:lastModifiedBy>HP</cp:lastModifiedBy>
  <cp:lastPrinted>2022-10-12T09:13:08Z</cp:lastPrinted>
  <dcterms:created xsi:type="dcterms:W3CDTF">2021-11-29T04:23:48Z</dcterms:created>
  <dcterms:modified xsi:type="dcterms:W3CDTF">2022-10-18T04:08:11Z</dcterms:modified>
  <cp:category/>
  <cp:version/>
  <cp:contentType/>
  <cp:contentStatus/>
</cp:coreProperties>
</file>