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9040" windowHeight="15720" tabRatio="922" activeTab="0"/>
  </bookViews>
  <sheets>
    <sheet name="สจป.ที่ 12 สข.กระบี่" sheetId="19" r:id="rId1"/>
  </sheets>
  <definedNames>
    <definedName name="_xlnm.Print_Area" localSheetId="0">'สจป.ที่ 12 สข.กระบี่'!$A$1:$K$46</definedName>
  </definedNames>
  <calcPr calcId="144525"/>
  <extLst/>
</workbook>
</file>

<file path=xl/sharedStrings.xml><?xml version="1.0" encoding="utf-8"?>
<sst xmlns="http://schemas.openxmlformats.org/spreadsheetml/2006/main" count="58" uniqueCount="51">
  <si>
    <t>รอบ xxxxxxxxxx</t>
  </si>
  <si>
    <t>1. แผน/ผลการดำเนินงาน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</si>
  <si>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</si>
  <si>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</si>
  <si>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</si>
  <si>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</si>
  <si>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</si>
  <si>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</si>
  <si>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</si>
  <si>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ยังไม่
ดำเนินการ</t>
  </si>
  <si>
    <t>อยู่ระหว่าง
ดำเนินการ</t>
  </si>
  <si>
    <t>ดำเนินการ
แล้วเสร็จ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</si>
  <si>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</si>
  <si>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</si>
  <si>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</si>
  <si>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</si>
  <si>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</si>
  <si>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กิจกรรม/งานที่ปฏิบัติ (หน่วยนับ)</t>
  </si>
  <si>
    <t>แผน/ผลการดำเนินงาน</t>
  </si>
  <si>
    <t>แบบติดตามผลการดำเนินงาน ประจำปีงบประมาณ พ.ศ. 2566</t>
  </si>
  <si>
    <t>สำนักจัดการทรัพยากรป่าไม้ที่ 12 สาขากระบี่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</si>
  <si>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</t>
  </si>
  <si>
    <t>ขั้นตอนการดำเนินงาน (หน่วยนับ)</t>
  </si>
  <si>
    <t xml:space="preserve">เข้ารื้อถอน ทำลาย ต้นปาล์มน้ำมันตามหลักวิชาการในพื้นที่หมดอายุการอนุญาตและไม่มีการขอต่ออายุอนุญาตเข้าทำประโยชน์ในเขตป่าสงวนแห่งชาติ (ไร่) </t>
  </si>
  <si>
    <t>ปลูกไม้ใช้สอยเพื่อฟื้นฟูสภาพป่าตามหลักวิชาการ (ไร่)</t>
  </si>
  <si>
    <t xml:space="preserve">ควบคุมพื้นที่ ดูแลป้องกันรักษาป่าที่ปลูก ฟื้นฟูสภาพป่า ไม่ให้มีการกลับเข้ามาบุกรุกทำประโยชน์ซ้ำในเขตป่าสงวนแห่งชาติ ที่ได้ดำเนินการปลูกฟื้นฟูสภาพป่าไปแล้ว โดยเน้นการบูรณาการหน่วยงานที่เกี่ยวข้องและภาคประชาชนในพื้นที่ ให้มีส่วนร่วมในการดูแลรักษาป่าเพื่อประโยชน์ส่วนรวม (ครั้ง) </t>
  </si>
  <si>
    <t xml:space="preserve">การเตรียมพื้นที่การรื้อถอน (ไร่) </t>
  </si>
  <si>
    <t xml:space="preserve">การรื้อถอนและทำลายต้นปาล์ม (ไร่) </t>
  </si>
  <si>
    <t xml:space="preserve">การตรวจสอบพื้นที่หลังการรื้อถอน (ไร่) </t>
  </si>
  <si>
    <t xml:space="preserve">การสำรวจและรังวัดแนวเขตแปลงปลูก (ไร่) </t>
  </si>
  <si>
    <t xml:space="preserve">การเตรียมพื้นที่ปลูก (ไร่) </t>
  </si>
  <si>
    <t xml:space="preserve">การปลูกต้นไม้ (ไร่) </t>
  </si>
  <si>
    <t xml:space="preserve">การกำจัดวัชพืชหลังปลูก (ไร่)  </t>
  </si>
  <si>
    <t xml:space="preserve">วางแผนและแนวทางการลาดตระเวนในพื้นที่ไม่ให้มีการบุกรุก (ครั้ง) </t>
  </si>
  <si>
    <t xml:space="preserve">ปฏิบัติการด้านการข่าวและติดตามสถานการณ์ในพื้นที่ (ครั้ง) </t>
  </si>
  <si>
    <t xml:space="preserve">ประชาสัมพันธ์ชี้แจงราษฎรสร้างการมีส่วนร่วมรวมทั้งแนะนำการดูแลพื้นที่ป่า (ครั้ง) </t>
  </si>
  <si>
    <t xml:space="preserve">ติดตามกำกับดูแล และให้คำแนะนำการรื้อถอนต้นปาล์มและการปลูกฟื้นฟู (ครั้ง) </t>
  </si>
  <si>
    <t xml:space="preserve">รายงานผลการลาดตระเวนและควบคุมพื้นที่ (ครั้ง) </t>
  </si>
  <si>
    <t>กิจกรรมโครงการรื้อถอนทำลายต้นปาล์มน้ำมันออกจากพื้นที่หมดอายุการอนุญาตให้เข้าทำประโยชน์ในเขตป่าสงวนแห่งชาติ
และไม่มีการต่ออายุการขออนุญาตเข้าทำประโยชน์ในเขตป่าสงวนแห่งชาติ</t>
  </si>
  <si>
    <t xml:space="preserve">1) การถาง เก็บ ริบ สุม (ไร่)  </t>
  </si>
  <si>
    <t xml:space="preserve">1) การสำรวจและรังวัดแปลง (ไร่) </t>
  </si>
  <si>
    <t xml:space="preserve">2) การทำหลักแนวเขต (ไร่) </t>
  </si>
  <si>
    <t xml:space="preserve">3) การทำเส้นทางตรวจการณ์ (ไร่) </t>
  </si>
  <si>
    <t xml:space="preserve">2) การทำทางตรวจการ (ไร่) </t>
  </si>
  <si>
    <t xml:space="preserve">3) การทำแนวกันไฟ (ไร่) </t>
  </si>
  <si>
    <t xml:space="preserve">1) การทำหลักและปักหมายแนว (ไร่)  </t>
  </si>
  <si>
    <t xml:space="preserve">2) การจัดเตรียมเรือนเพาะชำกล้าไม้และดูแลบำรุงรักษากล้าไม้สำหรับการปลูกเพื่อไม่ให้กล้าไม้ที่จะนำไปปลูกบอบช้ำจากการขนย้าย (ไร่)  </t>
  </si>
  <si>
    <t xml:space="preserve">3) การขนกล้า ขุดหลุม และปลูก (ไร่) </t>
  </si>
  <si>
    <t xml:space="preserve">1) การดายวัชพืชหลังปลูก (ไร่) </t>
  </si>
  <si>
    <t xml:space="preserve">2) การปลูกซ่อมและนับอัตราการรอดตาย (ไร่)  </t>
  </si>
  <si>
    <t>ค่าเป้าหมาย
ตามแผน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</si>
</sst>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3" fillId="0" borderId="1" xfId="18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top" wrapText="1"/>
    </xf>
    <xf numFmtId="3" fontId="4" fillId="0" borderId="1" xfId="18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164" fontId="3" fillId="0" borderId="1" xfId="18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6"/>
  <sheetViews>
    <sheetView tabSelected="1" view="pageBreakPreview" zoomScaleSheetLayoutView="100" workbookViewId="0" topLeftCell="A1">
      <selection activeCell="E22" sqref="E22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4" width="14.7109375" style="1" customWidth="1"/>
    <col min="5" max="5" width="16.28125" style="1" customWidth="1"/>
    <col min="6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9"/>
    </row>
    <row r="2" spans="1:12" ht="27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9"/>
    </row>
    <row r="3" spans="1:12" ht="27.7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9"/>
    </row>
    <row r="4" spans="1:12" ht="58.5" customHeight="1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9"/>
    </row>
    <row r="5" ht="12" customHeight="1">
      <c r="B5" s="2"/>
    </row>
    <row r="6" spans="1:2" ht="15">
      <c r="A6" s="2" t="s">
        <v>1</v>
      </c>
      <c r="B6" s="2"/>
    </row>
    <row r="7" ht="15">
      <c r="A7" s="1" t="s">
        <v>21</v>
      </c>
    </row>
    <row r="8" ht="15">
      <c r="A8" s="1" t="s">
        <v>2</v>
      </c>
    </row>
    <row r="9" ht="7.5" customHeight="1"/>
    <row r="10" spans="1:8" ht="24" customHeight="1">
      <c r="A10" s="33" t="s">
        <v>7</v>
      </c>
      <c r="B10" s="33" t="s">
        <v>17</v>
      </c>
      <c r="C10" s="33" t="s">
        <v>18</v>
      </c>
      <c r="D10" s="33"/>
      <c r="E10" s="33"/>
      <c r="F10" s="33" t="s">
        <v>6</v>
      </c>
      <c r="G10" s="33"/>
      <c r="H10" s="33"/>
    </row>
    <row r="11" spans="1:8" ht="24" customHeight="1">
      <c r="A11" s="33"/>
      <c r="B11" s="33"/>
      <c r="C11" s="3" t="s">
        <v>3</v>
      </c>
      <c r="D11" s="3" t="s">
        <v>4</v>
      </c>
      <c r="E11" s="3" t="s">
        <v>5</v>
      </c>
      <c r="F11" s="3" t="s">
        <v>3</v>
      </c>
      <c r="G11" s="3" t="s">
        <v>4</v>
      </c>
      <c r="H11" s="3" t="s">
        <v>5</v>
      </c>
    </row>
    <row r="12" spans="1:8" ht="120">
      <c r="A12" s="4">
        <v>1</v>
      </c>
      <c r="B12" s="5" t="s">
        <v>23</v>
      </c>
      <c r="C12" s="9"/>
      <c r="D12" s="6"/>
      <c r="E12" s="6"/>
      <c r="F12" s="18"/>
      <c r="G12" s="6"/>
      <c r="H12" s="6"/>
    </row>
    <row r="13" spans="1:8" ht="48">
      <c r="A13" s="4">
        <v>2</v>
      </c>
      <c r="B13" s="5" t="s">
        <v>24</v>
      </c>
      <c r="C13" s="9"/>
      <c r="D13" s="6"/>
      <c r="E13" s="6"/>
      <c r="F13" s="18"/>
      <c r="G13" s="6"/>
      <c r="H13" s="6"/>
    </row>
    <row r="14" spans="1:8" ht="216.75" customHeight="1">
      <c r="A14" s="4">
        <v>3</v>
      </c>
      <c r="B14" s="5" t="s">
        <v>25</v>
      </c>
      <c r="C14" s="9"/>
      <c r="D14" s="6"/>
      <c r="E14" s="6"/>
      <c r="F14" s="18"/>
      <c r="G14" s="6"/>
      <c r="H14" s="6"/>
    </row>
    <row r="15" ht="8.1" customHeight="1"/>
    <row r="16" ht="15">
      <c r="A16" s="1" t="s">
        <v>8</v>
      </c>
    </row>
    <row r="17" ht="8.1" customHeight="1"/>
    <row r="18" spans="1:11" ht="24" customHeight="1">
      <c r="A18" s="34" t="s">
        <v>7</v>
      </c>
      <c r="B18" s="34" t="s">
        <v>22</v>
      </c>
      <c r="C18" s="34"/>
      <c r="D18" s="34"/>
      <c r="E18" s="37" t="s">
        <v>50</v>
      </c>
      <c r="F18" s="34" t="s">
        <v>16</v>
      </c>
      <c r="G18" s="34"/>
      <c r="H18" s="34"/>
      <c r="I18" s="34" t="s">
        <v>12</v>
      </c>
      <c r="J18" s="34" t="s">
        <v>13</v>
      </c>
      <c r="K18" s="33" t="s">
        <v>14</v>
      </c>
    </row>
    <row r="19" spans="1:11" ht="48" customHeight="1">
      <c r="A19" s="34"/>
      <c r="B19" s="34"/>
      <c r="C19" s="34"/>
      <c r="D19" s="34"/>
      <c r="E19" s="38"/>
      <c r="F19" s="8" t="s">
        <v>9</v>
      </c>
      <c r="G19" s="8" t="s">
        <v>10</v>
      </c>
      <c r="H19" s="8" t="s">
        <v>11</v>
      </c>
      <c r="I19" s="34"/>
      <c r="J19" s="34"/>
      <c r="K19" s="33"/>
    </row>
    <row r="20" spans="1:13" ht="48" customHeight="1">
      <c r="A20" s="13">
        <v>1</v>
      </c>
      <c r="B20" s="30" t="s">
        <v>23</v>
      </c>
      <c r="C20" s="31"/>
      <c r="D20" s="32"/>
      <c r="E20" s="16"/>
      <c r="F20" s="6"/>
      <c r="G20" s="6"/>
      <c r="H20" s="6"/>
      <c r="I20" s="17">
        <f>SUM(I21,I25,I26)</f>
        <v>35</v>
      </c>
      <c r="J20" s="6"/>
      <c r="K20" s="27"/>
      <c r="L20" s="7"/>
      <c r="M20" s="7"/>
    </row>
    <row r="21" spans="1:13" ht="24" customHeight="1">
      <c r="A21" s="21">
        <v>1.1</v>
      </c>
      <c r="B21" s="24" t="s">
        <v>26</v>
      </c>
      <c r="C21" s="25"/>
      <c r="D21" s="26"/>
      <c r="E21" s="9"/>
      <c r="F21" s="6"/>
      <c r="G21" s="6"/>
      <c r="H21" s="6"/>
      <c r="I21" s="10">
        <f>SUM(I22,I23,I24)</f>
        <v>10</v>
      </c>
      <c r="J21" s="6"/>
      <c r="K21" s="27"/>
      <c r="L21" s="7"/>
      <c r="M21" s="7"/>
    </row>
    <row r="22" spans="1:11" ht="24" customHeight="1">
      <c r="A22" s="22"/>
      <c r="B22" s="24" t="s">
        <v>40</v>
      </c>
      <c r="C22" s="25"/>
      <c r="D22" s="26"/>
      <c r="E22" s="9"/>
      <c r="F22" s="6"/>
      <c r="G22" s="6"/>
      <c r="H22" s="6"/>
      <c r="I22" s="10">
        <v>2</v>
      </c>
      <c r="J22" s="6"/>
      <c r="K22" s="27"/>
    </row>
    <row r="23" spans="1:11" ht="24" customHeight="1">
      <c r="A23" s="22"/>
      <c r="B23" s="24" t="s">
        <v>41</v>
      </c>
      <c r="C23" s="25"/>
      <c r="D23" s="26"/>
      <c r="E23" s="9"/>
      <c r="F23" s="6"/>
      <c r="G23" s="6"/>
      <c r="H23" s="6"/>
      <c r="I23" s="10">
        <v>4</v>
      </c>
      <c r="J23" s="6"/>
      <c r="K23" s="27"/>
    </row>
    <row r="24" spans="1:11" ht="24" customHeight="1">
      <c r="A24" s="23"/>
      <c r="B24" s="24" t="s">
        <v>42</v>
      </c>
      <c r="C24" s="25"/>
      <c r="D24" s="26"/>
      <c r="E24" s="9"/>
      <c r="F24" s="6"/>
      <c r="G24" s="6"/>
      <c r="H24" s="6"/>
      <c r="I24" s="10">
        <v>4</v>
      </c>
      <c r="J24" s="6"/>
      <c r="K24" s="27"/>
    </row>
    <row r="25" spans="1:11" ht="24" customHeight="1">
      <c r="A25" s="4">
        <v>1.2</v>
      </c>
      <c r="B25" s="24" t="s">
        <v>27</v>
      </c>
      <c r="C25" s="25"/>
      <c r="D25" s="26"/>
      <c r="E25" s="9"/>
      <c r="F25" s="6"/>
      <c r="G25" s="6"/>
      <c r="H25" s="6"/>
      <c r="I25" s="10">
        <v>15</v>
      </c>
      <c r="J25" s="6"/>
      <c r="K25" s="27"/>
    </row>
    <row r="26" spans="1:13" ht="24" customHeight="1">
      <c r="A26" s="4">
        <v>1.3</v>
      </c>
      <c r="B26" s="24" t="s">
        <v>28</v>
      </c>
      <c r="C26" s="25"/>
      <c r="D26" s="26"/>
      <c r="E26" s="9"/>
      <c r="F26" s="6"/>
      <c r="G26" s="6"/>
      <c r="H26" s="6"/>
      <c r="I26" s="10">
        <v>10</v>
      </c>
      <c r="J26" s="6"/>
      <c r="K26" s="28"/>
      <c r="L26" s="14"/>
      <c r="M26" s="14"/>
    </row>
    <row r="27" spans="1:13" ht="24" customHeight="1">
      <c r="A27" s="13">
        <v>2</v>
      </c>
      <c r="B27" s="30" t="s">
        <v>24</v>
      </c>
      <c r="C27" s="31"/>
      <c r="D27" s="32"/>
      <c r="E27" s="16"/>
      <c r="F27" s="6"/>
      <c r="G27" s="6"/>
      <c r="H27" s="6"/>
      <c r="I27" s="17">
        <f>SUM(I28,I29,I33,I37)</f>
        <v>50</v>
      </c>
      <c r="J27" s="6"/>
      <c r="K27" s="28"/>
      <c r="L27" s="15"/>
      <c r="M27" s="14"/>
    </row>
    <row r="28" spans="1:13" ht="24" customHeight="1">
      <c r="A28" s="4">
        <v>2.1</v>
      </c>
      <c r="B28" s="24" t="s">
        <v>29</v>
      </c>
      <c r="C28" s="25"/>
      <c r="D28" s="26"/>
      <c r="E28" s="9"/>
      <c r="F28" s="6"/>
      <c r="G28" s="6"/>
      <c r="H28" s="6"/>
      <c r="I28" s="10">
        <v>5</v>
      </c>
      <c r="J28" s="6"/>
      <c r="K28" s="28"/>
      <c r="L28" s="14"/>
      <c r="M28" s="14"/>
    </row>
    <row r="29" spans="1:13" ht="24" customHeight="1">
      <c r="A29" s="21">
        <v>2.2</v>
      </c>
      <c r="B29" s="24" t="s">
        <v>30</v>
      </c>
      <c r="C29" s="25"/>
      <c r="D29" s="26"/>
      <c r="E29" s="9"/>
      <c r="F29" s="6"/>
      <c r="G29" s="6"/>
      <c r="H29" s="6"/>
      <c r="I29" s="10">
        <f>SUM(I30,I31,I32)</f>
        <v>15</v>
      </c>
      <c r="J29" s="6"/>
      <c r="K29" s="28"/>
      <c r="L29" s="14"/>
      <c r="M29" s="14"/>
    </row>
    <row r="30" spans="1:11" ht="24" customHeight="1">
      <c r="A30" s="22"/>
      <c r="B30" s="24" t="s">
        <v>39</v>
      </c>
      <c r="C30" s="25"/>
      <c r="D30" s="26"/>
      <c r="E30" s="9"/>
      <c r="F30" s="6"/>
      <c r="G30" s="6"/>
      <c r="H30" s="6"/>
      <c r="I30" s="10">
        <v>5</v>
      </c>
      <c r="J30" s="6"/>
      <c r="K30" s="27"/>
    </row>
    <row r="31" spans="1:11" ht="24" customHeight="1">
      <c r="A31" s="22"/>
      <c r="B31" s="24" t="s">
        <v>43</v>
      </c>
      <c r="C31" s="25"/>
      <c r="D31" s="26"/>
      <c r="E31" s="9"/>
      <c r="F31" s="6"/>
      <c r="G31" s="6"/>
      <c r="H31" s="6"/>
      <c r="I31" s="10">
        <v>5</v>
      </c>
      <c r="J31" s="6"/>
      <c r="K31" s="27"/>
    </row>
    <row r="32" spans="1:11" ht="24" customHeight="1">
      <c r="A32" s="23"/>
      <c r="B32" s="24" t="s">
        <v>44</v>
      </c>
      <c r="C32" s="25"/>
      <c r="D32" s="26"/>
      <c r="E32" s="9"/>
      <c r="F32" s="6"/>
      <c r="G32" s="6"/>
      <c r="H32" s="6"/>
      <c r="I32" s="10">
        <v>5</v>
      </c>
      <c r="J32" s="6"/>
      <c r="K32" s="27"/>
    </row>
    <row r="33" spans="1:11" ht="24" customHeight="1">
      <c r="A33" s="21">
        <v>2.3</v>
      </c>
      <c r="B33" s="24" t="s">
        <v>31</v>
      </c>
      <c r="C33" s="25"/>
      <c r="D33" s="26"/>
      <c r="E33" s="9"/>
      <c r="F33" s="6"/>
      <c r="G33" s="6"/>
      <c r="H33" s="6"/>
      <c r="I33" s="10">
        <f>SUM(I34,I35,I36)</f>
        <v>20</v>
      </c>
      <c r="J33" s="6"/>
      <c r="K33" s="27"/>
    </row>
    <row r="34" spans="1:11" ht="24" customHeight="1">
      <c r="A34" s="22"/>
      <c r="B34" s="24" t="s">
        <v>45</v>
      </c>
      <c r="C34" s="25"/>
      <c r="D34" s="26"/>
      <c r="E34" s="9"/>
      <c r="F34" s="6"/>
      <c r="G34" s="6"/>
      <c r="H34" s="6"/>
      <c r="I34" s="10">
        <v>5</v>
      </c>
      <c r="J34" s="6"/>
      <c r="K34" s="27"/>
    </row>
    <row r="35" spans="1:11" ht="48" customHeight="1">
      <c r="A35" s="22"/>
      <c r="B35" s="24" t="s">
        <v>46</v>
      </c>
      <c r="C35" s="25"/>
      <c r="D35" s="26"/>
      <c r="E35" s="9"/>
      <c r="F35" s="6"/>
      <c r="G35" s="6"/>
      <c r="H35" s="6"/>
      <c r="I35" s="10">
        <v>5</v>
      </c>
      <c r="J35" s="6"/>
      <c r="K35" s="27"/>
    </row>
    <row r="36" spans="1:11" ht="24" customHeight="1">
      <c r="A36" s="23"/>
      <c r="B36" s="24" t="s">
        <v>47</v>
      </c>
      <c r="C36" s="25"/>
      <c r="D36" s="26"/>
      <c r="E36" s="9"/>
      <c r="F36" s="6"/>
      <c r="G36" s="6"/>
      <c r="H36" s="6"/>
      <c r="I36" s="10">
        <v>10</v>
      </c>
      <c r="J36" s="6"/>
      <c r="K36" s="27"/>
    </row>
    <row r="37" spans="1:11" ht="24" customHeight="1">
      <c r="A37" s="21">
        <v>2.4</v>
      </c>
      <c r="B37" s="24" t="s">
        <v>32</v>
      </c>
      <c r="C37" s="25"/>
      <c r="D37" s="26"/>
      <c r="E37" s="9"/>
      <c r="F37" s="6"/>
      <c r="G37" s="6"/>
      <c r="H37" s="6"/>
      <c r="I37" s="10">
        <f>SUM(I38,I39)</f>
        <v>10</v>
      </c>
      <c r="J37" s="6"/>
      <c r="K37" s="27"/>
    </row>
    <row r="38" spans="1:11" ht="24" customHeight="1">
      <c r="A38" s="22"/>
      <c r="B38" s="24" t="s">
        <v>48</v>
      </c>
      <c r="C38" s="25"/>
      <c r="D38" s="26"/>
      <c r="E38" s="9"/>
      <c r="F38" s="6"/>
      <c r="G38" s="6"/>
      <c r="H38" s="6"/>
      <c r="I38" s="10">
        <v>5</v>
      </c>
      <c r="J38" s="6"/>
      <c r="K38" s="27"/>
    </row>
    <row r="39" spans="1:11" ht="24" customHeight="1">
      <c r="A39" s="23"/>
      <c r="B39" s="24" t="s">
        <v>49</v>
      </c>
      <c r="C39" s="25"/>
      <c r="D39" s="26"/>
      <c r="E39" s="9"/>
      <c r="F39" s="6"/>
      <c r="G39" s="6"/>
      <c r="H39" s="6"/>
      <c r="I39" s="10">
        <v>5</v>
      </c>
      <c r="J39" s="6"/>
      <c r="K39" s="27"/>
    </row>
    <row r="40" spans="1:11" ht="96" customHeight="1">
      <c r="A40" s="13">
        <v>3</v>
      </c>
      <c r="B40" s="30" t="s">
        <v>25</v>
      </c>
      <c r="C40" s="31"/>
      <c r="D40" s="32"/>
      <c r="E40" s="16"/>
      <c r="F40" s="6"/>
      <c r="G40" s="6"/>
      <c r="H40" s="6"/>
      <c r="I40" s="17">
        <f>SUM(I41,I42,I43,I44,I45)</f>
        <v>15</v>
      </c>
      <c r="J40" s="6"/>
      <c r="K40" s="27"/>
    </row>
    <row r="41" spans="1:11" ht="24" customHeight="1">
      <c r="A41" s="4">
        <v>3.1</v>
      </c>
      <c r="B41" s="24" t="s">
        <v>33</v>
      </c>
      <c r="C41" s="25"/>
      <c r="D41" s="26"/>
      <c r="E41" s="9"/>
      <c r="F41" s="6"/>
      <c r="G41" s="6"/>
      <c r="H41" s="6"/>
      <c r="I41" s="10">
        <v>3</v>
      </c>
      <c r="J41" s="6"/>
      <c r="K41" s="27"/>
    </row>
    <row r="42" spans="1:11" ht="24" customHeight="1">
      <c r="A42" s="4">
        <v>3.2</v>
      </c>
      <c r="B42" s="24" t="s">
        <v>34</v>
      </c>
      <c r="C42" s="25"/>
      <c r="D42" s="26"/>
      <c r="E42" s="9"/>
      <c r="F42" s="6"/>
      <c r="G42" s="6"/>
      <c r="H42" s="6"/>
      <c r="I42" s="10">
        <v>3</v>
      </c>
      <c r="J42" s="6"/>
      <c r="K42" s="27"/>
    </row>
    <row r="43" spans="1:11" ht="24" customHeight="1">
      <c r="A43" s="4">
        <v>3.3</v>
      </c>
      <c r="B43" s="24" t="s">
        <v>35</v>
      </c>
      <c r="C43" s="25"/>
      <c r="D43" s="26"/>
      <c r="E43" s="9"/>
      <c r="F43" s="6"/>
      <c r="G43" s="6"/>
      <c r="H43" s="6"/>
      <c r="I43" s="10">
        <v>3</v>
      </c>
      <c r="J43" s="6"/>
      <c r="K43" s="27"/>
    </row>
    <row r="44" spans="1:11" ht="24" customHeight="1">
      <c r="A44" s="4">
        <v>3.4</v>
      </c>
      <c r="B44" s="24" t="s">
        <v>36</v>
      </c>
      <c r="C44" s="25"/>
      <c r="D44" s="26"/>
      <c r="E44" s="9"/>
      <c r="F44" s="6"/>
      <c r="G44" s="6"/>
      <c r="H44" s="6"/>
      <c r="I44" s="10">
        <v>3</v>
      </c>
      <c r="J44" s="6"/>
      <c r="K44" s="27"/>
    </row>
    <row r="45" spans="1:11" ht="24" customHeight="1">
      <c r="A45" s="4">
        <v>3.5</v>
      </c>
      <c r="B45" s="24" t="s">
        <v>37</v>
      </c>
      <c r="C45" s="25"/>
      <c r="D45" s="26"/>
      <c r="E45" s="9"/>
      <c r="F45" s="6"/>
      <c r="G45" s="6"/>
      <c r="H45" s="6"/>
      <c r="I45" s="10">
        <v>3</v>
      </c>
      <c r="J45" s="6"/>
      <c r="K45" s="27"/>
    </row>
    <row r="46" spans="1:11" ht="24" customHeight="1">
      <c r="A46" s="35" t="s">
        <v>15</v>
      </c>
      <c r="B46" s="36"/>
      <c r="C46" s="36"/>
      <c r="D46" s="36"/>
      <c r="E46" s="36"/>
      <c r="F46" s="36"/>
      <c r="G46" s="36"/>
      <c r="H46" s="36"/>
      <c r="I46" s="11">
        <f>SUM(I20,I27,I40)</f>
        <v>100</v>
      </c>
      <c r="J46" s="12"/>
      <c r="K46" s="27"/>
    </row>
  </sheetData>
  <mergeCells count="47">
    <mergeCell ref="A46:H46"/>
    <mergeCell ref="B45:D45"/>
    <mergeCell ref="A18:A19"/>
    <mergeCell ref="B18:D19"/>
    <mergeCell ref="E18:E19"/>
    <mergeCell ref="F18:H18"/>
    <mergeCell ref="B26:D26"/>
    <mergeCell ref="B27:D27"/>
    <mergeCell ref="B28:D28"/>
    <mergeCell ref="B35:D35"/>
    <mergeCell ref="B36:D36"/>
    <mergeCell ref="B37:D37"/>
    <mergeCell ref="B38:D38"/>
    <mergeCell ref="B29:D29"/>
    <mergeCell ref="B30:D30"/>
    <mergeCell ref="B31:D31"/>
    <mergeCell ref="B33:D33"/>
    <mergeCell ref="B44:D44"/>
    <mergeCell ref="K20:K46"/>
    <mergeCell ref="A4:K4"/>
    <mergeCell ref="A33:A36"/>
    <mergeCell ref="A37:A39"/>
    <mergeCell ref="B39:D39"/>
    <mergeCell ref="B40:D40"/>
    <mergeCell ref="B41:D41"/>
    <mergeCell ref="B42:D42"/>
    <mergeCell ref="B43:D43"/>
    <mergeCell ref="B34:D34"/>
    <mergeCell ref="A10:A11"/>
    <mergeCell ref="B10:B11"/>
    <mergeCell ref="C10:E10"/>
    <mergeCell ref="B24:D24"/>
    <mergeCell ref="A1:K1"/>
    <mergeCell ref="A2:K2"/>
    <mergeCell ref="A3:K3"/>
    <mergeCell ref="A21:A24"/>
    <mergeCell ref="A29:A32"/>
    <mergeCell ref="B32:D32"/>
    <mergeCell ref="B25:D25"/>
    <mergeCell ref="F10:H10"/>
    <mergeCell ref="I18:I19"/>
    <mergeCell ref="J18:J19"/>
    <mergeCell ref="K18:K19"/>
    <mergeCell ref="B23:D23"/>
    <mergeCell ref="B20:D20"/>
    <mergeCell ref="B21:D21"/>
    <mergeCell ref="B22:D22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2022-01-10T04:23:07Z</cp:lastPrinted>
  <dcterms:created xsi:type="dcterms:W3CDTF">2021-11-29T04:23:48Z</dcterms:created>
  <dcterms:modified xsi:type="dcterms:W3CDTF">2022-10-18T02:53:42Z</dcterms:modified>
  <cp:category/>
  <cp:version/>
  <cp:contentType/>
  <cp:contentStatus/>
</cp:coreProperties>
</file>