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ee\Downloads\"/>
    </mc:Choice>
  </mc:AlternateContent>
  <xr:revisionPtr revIDLastSave="0" documentId="8_{EE92A1D6-DFED-4084-8C83-0DC609C813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แบบ 2" sheetId="21" r:id="rId1"/>
    <sheet name="แบบ 3" sheetId="3" r:id="rId2"/>
    <sheet name="แบบ 5" sheetId="19" r:id="rId3"/>
  </sheets>
  <definedNames>
    <definedName name="_xlnm.Print_Area" localSheetId="0">'แบบ 2'!$A$1:$E$36</definedName>
    <definedName name="_xlnm.Print_Area" localSheetId="1">'แบบ 3'!$A$1:$E$75</definedName>
    <definedName name="_xlnm.Print_Area" localSheetId="2">'แบบ 5'!$A$1:$AL$122</definedName>
  </definedNames>
  <calcPr calcId="181029"/>
</workbook>
</file>

<file path=xl/calcChain.xml><?xml version="1.0" encoding="utf-8"?>
<calcChain xmlns="http://schemas.openxmlformats.org/spreadsheetml/2006/main">
  <c r="C43" i="3" l="1"/>
  <c r="C45" i="3"/>
  <c r="D45" i="3"/>
  <c r="D44" i="3"/>
  <c r="C44" i="3"/>
  <c r="D43" i="3"/>
</calcChain>
</file>

<file path=xl/sharedStrings.xml><?xml version="1.0" encoding="utf-8"?>
<sst xmlns="http://schemas.openxmlformats.org/spreadsheetml/2006/main" count="165" uniqueCount="115">
  <si>
    <t>ต้นที่</t>
  </si>
  <si>
    <t>(ซม.)</t>
  </si>
  <si>
    <t>ขนาดความโต</t>
  </si>
  <si>
    <r>
      <rPr>
        <b/>
        <u/>
        <sz val="16"/>
        <color theme="1"/>
        <rFont val="TH SarabunIT๙"/>
        <family val="2"/>
      </rPr>
      <t>หมายเหตุ</t>
    </r>
    <r>
      <rPr>
        <b/>
        <sz val="16"/>
        <color theme="1"/>
        <rFont val="TH SarabunIT๙"/>
        <family val="2"/>
      </rPr>
      <t xml:space="preserve"> </t>
    </r>
  </si>
  <si>
    <t>หมายเหตุ</t>
  </si>
  <si>
    <r>
      <t xml:space="preserve">3. </t>
    </r>
    <r>
      <rPr>
        <sz val="16"/>
        <rFont val="TH SarabunIT๙"/>
        <family val="2"/>
      </rPr>
      <t xml:space="preserve">ขนาดความโต วัดเส้นรอบวงเพียงอก (ตรงระดับความสูงจากพื้นดินประมาณ 1.30 เมตร) </t>
    </r>
  </si>
  <si>
    <t>ชนิดต้นไม้</t>
  </si>
  <si>
    <t>ความสูงทั้งหมด</t>
  </si>
  <si>
    <t>(เมตร)</t>
  </si>
  <si>
    <t>4. ความสูงทั้งหมด คือ วัดความสูงจากโคนถึงปลายยอด</t>
  </si>
  <si>
    <t>2. ระยะปลูก คือ ระยะห่างระหว่างต้น เช่น 2x2 เมตร 3x2 เมตร 4x4 เมตร</t>
  </si>
  <si>
    <t xml:space="preserve">1. สุ่มวางแปลงตัวอย่างชั่วคราวขนาด 40x40 เมตร หรือ ๒๐x80 เมตร
</t>
  </si>
  <si>
    <t>เฉลี่ย</t>
  </si>
  <si>
    <t>5. ต้นไม้ต้นใดที่ตายหรือถูกตัดออกให้ระบุที่ช่องหมายเหตุ</t>
  </si>
  <si>
    <t>6. กรณีที่ต้นไม้ในแปลงตัวอย่างมีมากกว่า 1 ชนิด ให้หาค่าเฉลี่ยทั้งแบบรายชนิด และแบบรวมทุกชนิด</t>
  </si>
  <si>
    <t>จำนวน</t>
  </si>
  <si>
    <t>(ต้น)</t>
  </si>
  <si>
    <t>ขนาดความโตเฉลี่ย</t>
  </si>
  <si>
    <t>ความสูงเฉลี่ย</t>
  </si>
  <si>
    <t>ขนาดความโตสูงสุด</t>
  </si>
  <si>
    <t>ขนาดความโตน้อยสุด</t>
  </si>
  <si>
    <t>ความสูงน้อยสุด</t>
  </si>
  <si>
    <t>แปลงที่</t>
  </si>
  <si>
    <t>เล่มที่</t>
  </si>
  <si>
    <t>ฉบับที่</t>
  </si>
  <si>
    <t>ปี</t>
  </si>
  <si>
    <t>การขึ้นทะเบียที่ดินเป็นสวนป่า (สป.3)</t>
  </si>
  <si>
    <t>ข้อมูลต้นไม้</t>
  </si>
  <si>
    <t>รูปแบบการปลูก</t>
  </si>
  <si>
    <t>ปลูกเป็นแปลง</t>
  </si>
  <si>
    <t>ชนิดไม้</t>
  </si>
  <si>
    <t>ระยะปลูก (เมตร)</t>
  </si>
  <si>
    <t xml:space="preserve"> </t>
  </si>
  <si>
    <t>ข้อมูลแปลงสำรวจ</t>
  </si>
  <si>
    <t>ขอบแปลง/หัวไร่ปลายนา</t>
  </si>
  <si>
    <t>ตำบล</t>
  </si>
  <si>
    <t>อำเภอ</t>
  </si>
  <si>
    <t>จังหวัด</t>
  </si>
  <si>
    <t>พิกัดแปลง</t>
  </si>
  <si>
    <t>ที่ตั้งแปลง</t>
  </si>
  <si>
    <t>ชื่อ-สกุล</t>
  </si>
  <si>
    <t>หมายเลขโทรศัพท์ติดต่อ</t>
  </si>
  <si>
    <t>ข้อมูลเจ้าของแปลง</t>
  </si>
  <si>
    <t>แบบ 3</t>
  </si>
  <si>
    <t xml:space="preserve">    </t>
  </si>
  <si>
    <t>มุมแปลงที่</t>
  </si>
  <si>
    <t xml:space="preserve">พิกัดภูมิศาสตร์  (ละติจูด, ลองจิจูด) </t>
  </si>
  <si>
    <t xml:space="preserve"> Y / ลองจิจูด</t>
  </si>
  <si>
    <t>X / ละติจูด</t>
  </si>
  <si>
    <t>เนื้อที่สวนป่า (ไร่)</t>
  </si>
  <si>
    <t>เนื้อที่ทั้งหมด (ไร่)</t>
  </si>
  <si>
    <t>เนื้อที่ที่มีสภาพป่า (ไร่)</t>
  </si>
  <si>
    <t>แบบสรุปข้อมูลการสำรวจแปลงปลูกไม้เศรษฐกิจ กิจกรรมส่งเสริมและพัฒนาการปลูกไม้เศรษฐกิจ ประจำปีงบประมาณ พ.ศ. 2568</t>
  </si>
  <si>
    <t>แบบ 5</t>
  </si>
  <si>
    <t>ปีที่ปลูก (พ.ศ.)</t>
  </si>
  <si>
    <t>อายุ (ปี)</t>
  </si>
  <si>
    <t>ความสูงสูงสุด</t>
  </si>
  <si>
    <t>การประกาศขายไม้บนเว็บไซต์ 
Site Matching</t>
  </si>
  <si>
    <t>ลงข้อมูลแล้ว</t>
  </si>
  <si>
    <t>ไม่ลงข้อมูล</t>
  </si>
  <si>
    <t>เลขประจำตัวประชาชน</t>
  </si>
  <si>
    <t>พิกัดแปลงกึ่งกลางแปลงสำรวจ</t>
  </si>
  <si>
    <t xml:space="preserve">ไม้โตช้า ที่มีอายุครบรอบตัดฟัน (นอก คก. ส่งเสริมฯ ของกรมป่าไม้) </t>
  </si>
  <si>
    <t xml:space="preserve">ไม้ที่สิ้นสุดการสนับสนุนจาก คก. ส่งเสริมฯ ของกรมป่าไม้ และมีอายุ 5 ปี ขึ้นไป </t>
  </si>
  <si>
    <t>ไม้โตเร็ว ที่มีอายุครบรอบตัดฟัน</t>
  </si>
  <si>
    <t>รูปแบบค่าพิกัด</t>
  </si>
  <si>
    <t>ประเภทของแปลงสำรวจ</t>
  </si>
  <si>
    <t>แบบ 2</t>
  </si>
  <si>
    <t>มีความประสงค์</t>
  </si>
  <si>
    <t>ไม่มีความประสงค์</t>
  </si>
  <si>
    <t xml:space="preserve">ความประสงค์ของเกษตรกรในการให้เจ้าหน้าที่ฯ บันทึกข้อมูลการประกาศขายไม้บนเว็บไซต์ Site Matching </t>
  </si>
  <si>
    <t>แบบสำรวจข้อมูลทั่วไปและค่าพิกัดแปลงสวนป่า</t>
  </si>
  <si>
    <t xml:space="preserve">        ตัดไม้เพื่อขยายระยะเพื่อลดการแก่งแย่งทางเรือนยอด ลำต้นและระบบรากของไม้ ให้ไม้ที่เหลือโตเต็มที่</t>
  </si>
  <si>
    <t>ประวัติการตัดไม้ในสวนป่า (ถ้ามี)</t>
  </si>
  <si>
    <t>ตัดเพื่อใช้ประโยชน์ในครัวเรือน</t>
  </si>
  <si>
    <t xml:space="preserve"> ตัดไม้เพื่อจำหน่าย
(ให้ใส่ราคาที่จำหน่าย)</t>
  </si>
  <si>
    <t>ตัดไม้เพื่อขยายระยะ</t>
  </si>
  <si>
    <t>X</t>
  </si>
  <si>
    <t>Y</t>
  </si>
  <si>
    <t>ระบบ UTM Zone</t>
  </si>
  <si>
    <t>แบบสำรวจการเติบโตของไม้ในแปลงตัวอย่างแบบชั่วคราว</t>
  </si>
  <si>
    <t>ชื่อโครงการส่งเสริมฯ ของกรมป่าไม้ (ถ้ามี)</t>
  </si>
  <si>
    <r>
      <rPr>
        <b/>
        <sz val="16"/>
        <color theme="1"/>
        <rFont val="TH SarabunIT๙"/>
        <family val="2"/>
      </rPr>
      <t xml:space="preserve">ข้อมูลประวัติการตัดไม้ในสวนป่า </t>
    </r>
    <r>
      <rPr>
        <sz val="16"/>
        <color theme="1"/>
        <rFont val="TH SarabunIT๙"/>
        <family val="2"/>
      </rPr>
      <t>(ตอบได้มากกว่า 1 ข้อ)</t>
    </r>
  </si>
  <si>
    <r>
      <t xml:space="preserve">แบบสำรวจการเติบโตของไม้ในแปลงตัวอย่างแบบชั่วคราว </t>
    </r>
    <r>
      <rPr>
        <sz val="20"/>
        <color theme="1"/>
        <rFont val="TH SarabunIT๙"/>
        <family val="2"/>
      </rPr>
      <t>(ต่อ)</t>
    </r>
  </si>
  <si>
    <t xml:space="preserve">สำนักจัดการทรัพยากรป่าไม้ที่................................ จังหวัด.......................................... </t>
  </si>
  <si>
    <r>
      <t>เอกสารสิทธิที่ดิน...</t>
    </r>
    <r>
      <rPr>
        <u/>
        <sz val="16"/>
        <color rgb="FFFF0000"/>
        <rFont val="TH SarabunIT๙"/>
        <family val="2"/>
      </rPr>
      <t>ส.ป.ก.4-01</t>
    </r>
    <r>
      <rPr>
        <sz val="16"/>
        <color theme="1"/>
        <rFont val="TH SarabunIT๙"/>
        <family val="2"/>
      </rPr>
      <t>.. สป.3 เล่มที่....</t>
    </r>
    <r>
      <rPr>
        <u/>
        <sz val="16"/>
        <color rgb="FFFF0000"/>
        <rFont val="TH SarabunIT๙"/>
        <family val="2"/>
      </rPr>
      <t>1</t>
    </r>
    <r>
      <rPr>
        <sz val="16"/>
        <color theme="1"/>
        <rFont val="TH SarabunIT๙"/>
        <family val="2"/>
      </rPr>
      <t>....ฉบับที่....</t>
    </r>
    <r>
      <rPr>
        <b/>
        <u/>
        <sz val="16"/>
        <color rgb="FFFF0000"/>
        <rFont val="TH SarabunIT๙"/>
        <family val="2"/>
      </rPr>
      <t>9</t>
    </r>
    <r>
      <rPr>
        <sz val="16"/>
        <color theme="1"/>
        <rFont val="TH SarabunIT๙"/>
        <family val="2"/>
      </rPr>
      <t>....ลงวันที่......</t>
    </r>
    <r>
      <rPr>
        <u/>
        <sz val="16"/>
        <color rgb="FFFF0000"/>
        <rFont val="TH SarabunIT๙"/>
        <family val="2"/>
      </rPr>
      <t>1 กุมภาพันธ์ 2561</t>
    </r>
    <r>
      <rPr>
        <sz val="16"/>
        <color theme="1"/>
        <rFont val="TH SarabunIT๙"/>
        <family val="2"/>
      </rPr>
      <t>....(ถ้ามี)</t>
    </r>
  </si>
  <si>
    <r>
      <t>เนื้อที่สวนป่าทั้งหมด...........</t>
    </r>
    <r>
      <rPr>
        <u/>
        <sz val="16"/>
        <color rgb="FFFF0000"/>
        <rFont val="TH SarabunIT๙"/>
        <family val="2"/>
      </rPr>
      <t>20</t>
    </r>
    <r>
      <rPr>
        <sz val="16"/>
        <color theme="1"/>
        <rFont val="TH SarabunIT๙"/>
        <family val="2"/>
      </rPr>
      <t>..........ไร่ เนื้อที่สวนป่าที่ยังคงมีสภาพสวนป่าอยู่..............</t>
    </r>
    <r>
      <rPr>
        <u/>
        <sz val="16"/>
        <color rgb="FFFF0000"/>
        <rFont val="TH SarabunIT๙"/>
        <family val="2"/>
      </rPr>
      <t>10</t>
    </r>
    <r>
      <rPr>
        <sz val="16"/>
        <color theme="1"/>
        <rFont val="TH SarabunIT๙"/>
        <family val="2"/>
      </rPr>
      <t>..............ไร่</t>
    </r>
  </si>
  <si>
    <r>
      <t>ชื่อผู้ทำสวนป่า.........</t>
    </r>
    <r>
      <rPr>
        <u/>
        <sz val="16"/>
        <color rgb="FFFF0000"/>
        <rFont val="TH SarabunIT๙"/>
        <family val="2"/>
      </rPr>
      <t>นายสมชาย  เจริญเติบโต</t>
    </r>
    <r>
      <rPr>
        <sz val="16"/>
        <color theme="1"/>
        <rFont val="TH SarabunIT๙"/>
        <family val="2"/>
      </rPr>
      <t>.........เลขประจำตัวประชาชน........</t>
    </r>
    <r>
      <rPr>
        <u/>
        <sz val="16"/>
        <color rgb="FFFF0000"/>
        <rFont val="TH SarabunIT๙"/>
        <family val="2"/>
      </rPr>
      <t>1 2345 6789 1011</t>
    </r>
    <r>
      <rPr>
        <sz val="16"/>
        <color theme="1"/>
        <rFont val="TH SarabunIT๙"/>
        <family val="2"/>
      </rPr>
      <t>..................................................</t>
    </r>
  </si>
  <si>
    <r>
      <t>ที่อยู่..........</t>
    </r>
    <r>
      <rPr>
        <u/>
        <sz val="16"/>
        <color rgb="FFFF0000"/>
        <rFont val="TH SarabunIT๙"/>
        <family val="2"/>
      </rPr>
      <t>19 ม.9 ต.รอบเวียง อ.เมืองเชียงราย จ.เชียงราย</t>
    </r>
    <r>
      <rPr>
        <sz val="16"/>
        <color theme="1"/>
        <rFont val="TH SarabunIT๙"/>
        <family val="2"/>
      </rPr>
      <t>.....……........... เบอร์โทร…</t>
    </r>
    <r>
      <rPr>
        <u/>
        <sz val="16"/>
        <color rgb="FFFF0000"/>
        <rFont val="TH SarabunIT๙"/>
        <family val="2"/>
      </rPr>
      <t>091 1991991</t>
    </r>
    <r>
      <rPr>
        <sz val="16"/>
        <color theme="1"/>
        <rFont val="TH SarabunIT๙"/>
        <family val="2"/>
      </rPr>
      <t>……….............................……….................................</t>
    </r>
  </si>
  <si>
    <r>
      <t>พิกัด UTM (X, Y)  Zone…..</t>
    </r>
    <r>
      <rPr>
        <u/>
        <sz val="16"/>
        <color rgb="FFFF0000"/>
        <rFont val="TH SarabunIT๙"/>
        <family val="2"/>
      </rPr>
      <t>47</t>
    </r>
    <r>
      <rPr>
        <sz val="16"/>
        <color theme="1"/>
        <rFont val="TH SarabunIT๙"/>
        <family val="2"/>
      </rPr>
      <t>.......</t>
    </r>
  </si>
  <si>
    <r>
      <t xml:space="preserve">        ตัดไม้นำไปใช้ประโยชน์ในครัวเรือน เพื่อทำ........</t>
    </r>
    <r>
      <rPr>
        <u/>
        <sz val="16"/>
        <color rgb="FFFF0000"/>
        <rFont val="TH SarabunIT๙"/>
        <family val="2"/>
      </rPr>
      <t>สร้างที่อยู่อาศัย</t>
    </r>
    <r>
      <rPr>
        <sz val="16"/>
        <color theme="1"/>
        <rFont val="TH SarabunIT๙"/>
        <family val="2"/>
      </rPr>
      <t xml:space="preserve">................................................................................................        </t>
    </r>
  </si>
  <si>
    <r>
      <t xml:space="preserve">        ตัดไม้เพื่อจำหน่ายให้แก่.....</t>
    </r>
    <r>
      <rPr>
        <u/>
        <sz val="16"/>
        <color rgb="FFFF0000"/>
        <rFont val="TH SarabunIT๙"/>
        <family val="2"/>
      </rPr>
      <t>บริษัทรับซื้อไม้</t>
    </r>
    <r>
      <rPr>
        <sz val="16"/>
        <color theme="1"/>
        <rFont val="TH SarabunIT๙"/>
        <family val="2"/>
      </rPr>
      <t>.............................................ราคา..................</t>
    </r>
    <r>
      <rPr>
        <u/>
        <sz val="16"/>
        <color rgb="FFFF0000"/>
        <rFont val="TH SarabunIT๙"/>
        <family val="2"/>
      </rPr>
      <t>5,000 บาท</t>
    </r>
    <r>
      <rPr>
        <sz val="16"/>
        <color theme="1"/>
        <rFont val="TH SarabunIT๙"/>
        <family val="2"/>
      </rPr>
      <t>.............................................................</t>
    </r>
  </si>
  <si>
    <r>
      <t>เข้าร่วมโครงการ (กรมป่าไม้) .......</t>
    </r>
    <r>
      <rPr>
        <u/>
        <sz val="16"/>
        <color rgb="FFFF0000"/>
        <rFont val="TH SarabunIT๙"/>
        <family val="2"/>
      </rPr>
      <t>โครงการสนับสนุนการปลูกไม้เศรษฐกิจ</t>
    </r>
    <r>
      <rPr>
        <sz val="16"/>
        <color theme="1"/>
        <rFont val="TH SarabunIT๙"/>
        <family val="2"/>
      </rPr>
      <t>...........ปีที่เข้าร่วม.......</t>
    </r>
    <r>
      <rPr>
        <u/>
        <sz val="16"/>
        <color rgb="FFFF0000"/>
        <rFont val="TH SarabunIT๙"/>
        <family val="2"/>
      </rPr>
      <t>2567</t>
    </r>
    <r>
      <rPr>
        <sz val="16"/>
        <color theme="1"/>
        <rFont val="TH SarabunIT๙"/>
        <family val="2"/>
      </rPr>
      <t>......(ถ้ามี)</t>
    </r>
  </si>
  <si>
    <r>
      <t>ชื่อผู้ทำสวนป่า........</t>
    </r>
    <r>
      <rPr>
        <u/>
        <sz val="16"/>
        <color rgb="FFFF0000"/>
        <rFont val="TH SarabunIT๙"/>
        <family val="2"/>
      </rPr>
      <t>นายสมชาย  เจริญเติบโต</t>
    </r>
    <r>
      <rPr>
        <sz val="16"/>
        <color theme="1"/>
        <rFont val="TH SarabunIT๙"/>
        <family val="2"/>
      </rPr>
      <t>...............................................................</t>
    </r>
  </si>
  <si>
    <t>สัก</t>
  </si>
  <si>
    <r>
      <t>พิกัดกึ่งกลางแปลงสำรวจ X / ละติจูด : .......</t>
    </r>
    <r>
      <rPr>
        <u/>
        <sz val="16"/>
        <color rgb="FFFF0000"/>
        <rFont val="TH SarabunIT๙"/>
        <family val="2"/>
      </rPr>
      <t>612765</t>
    </r>
    <r>
      <rPr>
        <sz val="16"/>
        <color theme="1"/>
        <rFont val="TH SarabunIT๙"/>
        <family val="2"/>
      </rPr>
      <t>.........  Y / ลองจิจูด : .......</t>
    </r>
    <r>
      <rPr>
        <u/>
        <sz val="16"/>
        <color rgb="FFFF0000"/>
        <rFont val="TH SarabunIT๙"/>
        <family val="2"/>
      </rPr>
      <t>2203887</t>
    </r>
    <r>
      <rPr>
        <sz val="16"/>
        <color theme="1"/>
        <rFont val="TH SarabunIT๙"/>
        <family val="2"/>
      </rPr>
      <t>........ ZONE....</t>
    </r>
    <r>
      <rPr>
        <u/>
        <sz val="16"/>
        <color rgb="FFFF0000"/>
        <rFont val="TH SarabunIT๙"/>
        <family val="2"/>
      </rPr>
      <t>47</t>
    </r>
    <r>
      <rPr>
        <sz val="16"/>
        <color theme="1"/>
        <rFont val="TH SarabunIT๙"/>
        <family val="2"/>
      </rPr>
      <t>.........</t>
    </r>
  </si>
  <si>
    <r>
      <t>ชื่อผู้สำรวจ.......</t>
    </r>
    <r>
      <rPr>
        <u/>
        <sz val="16"/>
        <color rgb="FFFF0000"/>
        <rFont val="TH SarabunIT๙"/>
        <family val="2"/>
      </rPr>
      <t>นายต้นไม้ งอกงาม</t>
    </r>
    <r>
      <rPr>
        <sz val="16"/>
        <color theme="1"/>
        <rFont val="TH SarabunIT๙"/>
        <family val="2"/>
      </rPr>
      <t>.......วันที่สำรวจ......</t>
    </r>
    <r>
      <rPr>
        <u/>
        <sz val="16"/>
        <color rgb="FFFF0000"/>
        <rFont val="TH SarabunIT๙"/>
        <family val="2"/>
      </rPr>
      <t>1 มกราคม 2567</t>
    </r>
    <r>
      <rPr>
        <sz val="16"/>
        <color theme="1"/>
        <rFont val="TH SarabunIT๙"/>
        <family val="2"/>
      </rPr>
      <t>.......เนื้อที่สำรวจ........</t>
    </r>
    <r>
      <rPr>
        <u/>
        <sz val="16"/>
        <color rgb="FFFF0000"/>
        <rFont val="TH SarabunIT๙"/>
        <family val="2"/>
      </rPr>
      <t>20</t>
    </r>
    <r>
      <rPr>
        <sz val="16"/>
        <color theme="1"/>
        <rFont val="TH SarabunIT๙"/>
        <family val="2"/>
      </rPr>
      <t>......ไร่</t>
    </r>
  </si>
  <si>
    <t>นายสมชาย  เจริญเติบโต</t>
  </si>
  <si>
    <t>1 2345 6789 1011</t>
  </si>
  <si>
    <t>091 1991991</t>
  </si>
  <si>
    <t>รอบเวียง</t>
  </si>
  <si>
    <t>เมืองเชียงราย</t>
  </si>
  <si>
    <t>เชียงราย</t>
  </si>
  <si>
    <t>โครงการสนับสนุนการปลูกไม้เศรษฐกิจ</t>
  </si>
  <si>
    <t>5,000 บาท</t>
  </si>
  <si>
    <r>
      <t>ระยะปลูก......................</t>
    </r>
    <r>
      <rPr>
        <u/>
        <sz val="16"/>
        <color rgb="FFFF0000"/>
        <rFont val="TH SarabunIT๙"/>
        <family val="2"/>
      </rPr>
      <t>4x4</t>
    </r>
    <r>
      <rPr>
        <sz val="16"/>
        <color theme="1"/>
        <rFont val="TH SarabunIT๙"/>
        <family val="2"/>
      </rPr>
      <t>.........................ปีที่ปลูก.............</t>
    </r>
    <r>
      <rPr>
        <u/>
        <sz val="16"/>
        <color rgb="FFFF0000"/>
        <rFont val="TH SarabunIT๙"/>
        <family val="2"/>
      </rPr>
      <t>2561</t>
    </r>
    <r>
      <rPr>
        <sz val="16"/>
        <color theme="1"/>
        <rFont val="TH SarabunIT๙"/>
        <family val="2"/>
      </rPr>
      <t>................อายุไม้.......</t>
    </r>
    <r>
      <rPr>
        <u/>
        <sz val="16"/>
        <color rgb="FFFF0000"/>
        <rFont val="TH SarabunIT๙"/>
        <family val="2"/>
      </rPr>
      <t>6</t>
    </r>
    <r>
      <rPr>
        <sz val="16"/>
        <color theme="1"/>
        <rFont val="TH SarabunIT๙"/>
        <family val="2"/>
      </rPr>
      <t>.........ปี</t>
    </r>
  </si>
  <si>
    <t>4x4</t>
  </si>
  <si>
    <r>
      <t>ที่ตั้งสวนป่า ......</t>
    </r>
    <r>
      <rPr>
        <u/>
        <sz val="16"/>
        <color rgb="FFFF0000"/>
        <rFont val="TH SarabunIT๙"/>
        <family val="2"/>
      </rPr>
      <t>ม.9 ต.รอบเวียง อ.เมืองเชียงราย จ.เชียงราย</t>
    </r>
    <r>
      <rPr>
        <sz val="16"/>
        <color theme="1"/>
        <rFont val="TH SarabunIT๙"/>
        <family val="2"/>
      </rPr>
      <t>..........................................................................</t>
    </r>
  </si>
  <si>
    <t>รูปแบบการปลูก          เต็มแปลง            ขอบแปลง/ริมคันนา/หัวไร่ปลายนา           ปลูกแทรกระหว่างพืชเกษตร</t>
  </si>
  <si>
    <t>ประดู่ป่า</t>
  </si>
  <si>
    <t>รวมทุกชนิด</t>
  </si>
  <si>
    <t>-</t>
  </si>
  <si>
    <t>ตาย</t>
  </si>
  <si>
    <t>...</t>
  </si>
  <si>
    <t>ตาย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</si>
</sst>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(* #,##0.00_);_(* \(#,##0.00\);_(* &quot;-&quot;??_);_(@_)"/>
    <numFmt numFmtId="188" formatCode="0.0"/>
  </numFmts>
  <fonts count="15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color theme="1"/>
      <name val="TH SarabunIT๙"/>
      <family val="2"/>
    </font>
    <font>
      <b/>
      <u/>
      <sz val="20"/>
      <color theme="1"/>
      <name val="TH SarabunIT๙"/>
      <family val="2"/>
    </font>
    <font>
      <b/>
      <sz val="16"/>
      <color theme="1"/>
      <name val="TH SarabunIT๙"/>
      <family val="2"/>
    </font>
    <font>
      <b/>
      <u/>
      <sz val="16"/>
      <color theme="1"/>
      <name val="TH SarabunIT๙"/>
      <family val="2"/>
    </font>
    <font>
      <sz val="16"/>
      <name val="TH SarabunIT๙"/>
      <family val="2"/>
    </font>
    <font>
      <b/>
      <sz val="18"/>
      <name val="TH SarabunIT๙"/>
      <family val="2"/>
    </font>
    <font>
      <b/>
      <sz val="18"/>
      <color theme="1"/>
      <name val="TH SarabunIT๙"/>
      <family val="2"/>
    </font>
    <font>
      <sz val="16"/>
      <color rgb="FFFF0000"/>
      <name val="TH SarabunIT๙"/>
      <family val="2"/>
    </font>
    <font>
      <b/>
      <sz val="20"/>
      <color theme="1"/>
      <name val="TH SarabunIT๙"/>
      <family val="2"/>
    </font>
    <font>
      <sz val="20"/>
      <color theme="1"/>
      <name val="TH SarabunIT๙"/>
      <family val="2"/>
    </font>
    <font>
      <u/>
      <sz val="16"/>
      <color rgb="FFFF0000"/>
      <name val="TH SarabunIT๙"/>
      <family val="2"/>
    </font>
    <font>
      <b/>
      <u/>
      <sz val="16"/>
      <color rgb="FFFF0000"/>
      <name val="TH SarabunIT๙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87" fontId="1" fillId="0" borderId="0" applyFont="0" applyFill="0" applyBorder="0" applyAlignment="0" applyProtection="0"/>
    <xf numFmtId="0" fontId="1" fillId="0" borderId="0"/>
    <xf numFmtId="0" fontId="1" fillId="0" borderId="0"/>
  </cellStyleXfs>
  <cellXfs count="58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2" fillId="0" borderId="3" xfId="0" applyFont="1" applyBorder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/>
    <xf numFmtId="0" fontId="2" fillId="0" borderId="2" xfId="0" applyFont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/>
    <xf numFmtId="0" fontId="4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88" fontId="12" fillId="0" borderId="3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</cellXfs>
  <cellStyles count="5">
    <cellStyle name="Comma 2" xfId="2" xr:uid="{00000000-0005-0000-0000-000000000000}"/>
    <cellStyle name="Normal 2" xfId="4" xr:uid="{00000000-0005-0000-0000-000002000000}"/>
    <cellStyle name="ปกติ" xfId="0" builtinId="0"/>
    <cellStyle name="ปกติ 2" xfId="1" xr:uid="{00000000-0005-0000-0000-000003000000}"/>
    <cellStyle name="ปกติ 2 2" xfId="3" xr:uid="{00000000-0005-0000-0000-000004000000}"/>
  </cellStyles>
  <dxfs count="0"/>
  <tableStyles count="0" defaultTableStyle="TableStyleMedium9" defaultPivotStyle="PivotStyleLight16"/>
  <colors>
    <mruColors>
      <color rgb="FFED69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20</xdr:row>
      <xdr:rowOff>59533</xdr:rowOff>
    </xdr:from>
    <xdr:to>
      <xdr:col>0</xdr:col>
      <xdr:colOff>482600</xdr:colOff>
      <xdr:row>20</xdr:row>
      <xdr:rowOff>218283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102DA9A-E7E0-4EB2-9C71-DC9699AAD5FC}"/>
            </a:ext>
          </a:extLst>
        </xdr:cNvPr>
        <xdr:cNvSpPr/>
      </xdr:nvSpPr>
      <xdr:spPr>
        <a:xfrm>
          <a:off x="285750" y="5363767"/>
          <a:ext cx="196850" cy="1587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1315640</xdr:colOff>
      <xdr:row>20</xdr:row>
      <xdr:rowOff>59531</xdr:rowOff>
    </xdr:from>
    <xdr:to>
      <xdr:col>2</xdr:col>
      <xdr:colOff>1505347</xdr:colOff>
      <xdr:row>20</xdr:row>
      <xdr:rowOff>218281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8DBE352-0D85-4BBF-BC5C-B84AAFD8A3E0}"/>
            </a:ext>
          </a:extLst>
        </xdr:cNvPr>
        <xdr:cNvSpPr/>
      </xdr:nvSpPr>
      <xdr:spPr>
        <a:xfrm>
          <a:off x="2928937" y="5363765"/>
          <a:ext cx="189707" cy="1587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283369</xdr:colOff>
      <xdr:row>22</xdr:row>
      <xdr:rowOff>51198</xdr:rowOff>
    </xdr:from>
    <xdr:to>
      <xdr:col>0</xdr:col>
      <xdr:colOff>480219</xdr:colOff>
      <xdr:row>22</xdr:row>
      <xdr:rowOff>209948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D8F9CA4-2112-4914-9750-B326BE448C9E}"/>
            </a:ext>
          </a:extLst>
        </xdr:cNvPr>
        <xdr:cNvSpPr/>
      </xdr:nvSpPr>
      <xdr:spPr>
        <a:xfrm>
          <a:off x="283369" y="5867401"/>
          <a:ext cx="196850" cy="1587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1321595</xdr:colOff>
      <xdr:row>22</xdr:row>
      <xdr:rowOff>47626</xdr:rowOff>
    </xdr:from>
    <xdr:to>
      <xdr:col>2</xdr:col>
      <xdr:colOff>1519635</xdr:colOff>
      <xdr:row>22</xdr:row>
      <xdr:rowOff>206376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7D4FEA6F-1D09-442B-BC7C-63F7FD1898F4}"/>
            </a:ext>
          </a:extLst>
        </xdr:cNvPr>
        <xdr:cNvSpPr/>
      </xdr:nvSpPr>
      <xdr:spPr>
        <a:xfrm>
          <a:off x="2934892" y="5863829"/>
          <a:ext cx="198040" cy="1587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291855</xdr:colOff>
      <xdr:row>16</xdr:row>
      <xdr:rowOff>60448</xdr:rowOff>
    </xdr:from>
    <xdr:to>
      <xdr:col>0</xdr:col>
      <xdr:colOff>498230</xdr:colOff>
      <xdr:row>16</xdr:row>
      <xdr:rowOff>219198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82B05064-1F3B-4934-BAB6-F987CA40A39B}"/>
            </a:ext>
          </a:extLst>
        </xdr:cNvPr>
        <xdr:cNvSpPr/>
      </xdr:nvSpPr>
      <xdr:spPr>
        <a:xfrm>
          <a:off x="291855" y="2451223"/>
          <a:ext cx="206375" cy="1587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290390</xdr:colOff>
      <xdr:row>15</xdr:row>
      <xdr:rowOff>58983</xdr:rowOff>
    </xdr:from>
    <xdr:to>
      <xdr:col>0</xdr:col>
      <xdr:colOff>496765</xdr:colOff>
      <xdr:row>15</xdr:row>
      <xdr:rowOff>217733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A1A22B44-2FBC-435F-9ACE-C1505FBF60E5}"/>
            </a:ext>
          </a:extLst>
        </xdr:cNvPr>
        <xdr:cNvSpPr/>
      </xdr:nvSpPr>
      <xdr:spPr>
        <a:xfrm>
          <a:off x="290390" y="2192583"/>
          <a:ext cx="206375" cy="1587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291854</xdr:colOff>
      <xdr:row>17</xdr:row>
      <xdr:rowOff>53121</xdr:rowOff>
    </xdr:from>
    <xdr:to>
      <xdr:col>0</xdr:col>
      <xdr:colOff>498229</xdr:colOff>
      <xdr:row>17</xdr:row>
      <xdr:rowOff>211871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8B2332DF-9841-4B62-B5E0-1E68D10E4EAD}"/>
            </a:ext>
          </a:extLst>
        </xdr:cNvPr>
        <xdr:cNvSpPr/>
      </xdr:nvSpPr>
      <xdr:spPr>
        <a:xfrm>
          <a:off x="291854" y="2701071"/>
          <a:ext cx="206375" cy="1587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74543</xdr:colOff>
      <xdr:row>10</xdr:row>
      <xdr:rowOff>33131</xdr:rowOff>
    </xdr:from>
    <xdr:to>
      <xdr:col>0</xdr:col>
      <xdr:colOff>289891</xdr:colOff>
      <xdr:row>10</xdr:row>
      <xdr:rowOff>233293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C8504B5A-83A8-4715-A6B1-97E76D8A7EE5}"/>
            </a:ext>
          </a:extLst>
        </xdr:cNvPr>
        <xdr:cNvSpPr/>
      </xdr:nvSpPr>
      <xdr:spPr>
        <a:xfrm>
          <a:off x="74543" y="2414381"/>
          <a:ext cx="215348" cy="200162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74544</xdr:colOff>
      <xdr:row>11</xdr:row>
      <xdr:rowOff>33131</xdr:rowOff>
    </xdr:from>
    <xdr:to>
      <xdr:col>0</xdr:col>
      <xdr:colOff>289892</xdr:colOff>
      <xdr:row>11</xdr:row>
      <xdr:rowOff>233293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DB243C6-B6CB-4696-9353-00BA8243BAEB}"/>
            </a:ext>
          </a:extLst>
        </xdr:cNvPr>
        <xdr:cNvSpPr/>
      </xdr:nvSpPr>
      <xdr:spPr>
        <a:xfrm>
          <a:off x="74544" y="2414381"/>
          <a:ext cx="215348" cy="200162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74544</xdr:colOff>
      <xdr:row>12</xdr:row>
      <xdr:rowOff>33131</xdr:rowOff>
    </xdr:from>
    <xdr:to>
      <xdr:col>0</xdr:col>
      <xdr:colOff>289892</xdr:colOff>
      <xdr:row>12</xdr:row>
      <xdr:rowOff>233293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C6F08C30-FCA5-45E6-9325-C1C0A9163717}"/>
            </a:ext>
          </a:extLst>
        </xdr:cNvPr>
        <xdr:cNvSpPr/>
      </xdr:nvSpPr>
      <xdr:spPr>
        <a:xfrm>
          <a:off x="74544" y="2670365"/>
          <a:ext cx="215348" cy="200162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95250</xdr:colOff>
      <xdr:row>10</xdr:row>
      <xdr:rowOff>53577</xdr:rowOff>
    </xdr:from>
    <xdr:to>
      <xdr:col>0</xdr:col>
      <xdr:colOff>277972</xdr:colOff>
      <xdr:row>10</xdr:row>
      <xdr:rowOff>214312</xdr:rowOff>
    </xdr:to>
    <xdr:pic>
      <xdr:nvPicPr>
        <xdr:cNvPr id="9" name="รูปภาพ 8" descr="เครื่องหมายถูก ฟอนต์ Wingdings รหัสอักขระ 252 ทศนิยม">
          <a:extLst>
            <a:ext uri="{FF2B5EF4-FFF2-40B4-BE49-F238E27FC236}">
              <a16:creationId xmlns:a16="http://schemas.microsoft.com/office/drawing/2014/main" id="{045B6B15-0C26-3C80-94EB-5650FCB44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768202"/>
          <a:ext cx="182722" cy="160735"/>
        </a:xfrm>
        <a:prstGeom prst="rect">
          <a:avLst/>
        </a:prstGeom>
        <a:solidFill>
          <a:schemeClr val="accent2"/>
        </a:solidFill>
      </xdr:spPr>
    </xdr:pic>
    <xdr:clientData/>
  </xdr:twoCellAnchor>
  <xdr:twoCellAnchor editAs="oneCell">
    <xdr:from>
      <xdr:col>0</xdr:col>
      <xdr:colOff>86915</xdr:colOff>
      <xdr:row>11</xdr:row>
      <xdr:rowOff>51196</xdr:rowOff>
    </xdr:from>
    <xdr:to>
      <xdr:col>0</xdr:col>
      <xdr:colOff>269637</xdr:colOff>
      <xdr:row>11</xdr:row>
      <xdr:rowOff>211931</xdr:rowOff>
    </xdr:to>
    <xdr:pic>
      <xdr:nvPicPr>
        <xdr:cNvPr id="10" name="รูปภาพ 9" descr="เครื่องหมายถูก ฟอนต์ Wingdings รหัสอักขระ 252 ทศนิยม">
          <a:extLst>
            <a:ext uri="{FF2B5EF4-FFF2-40B4-BE49-F238E27FC236}">
              <a16:creationId xmlns:a16="http://schemas.microsoft.com/office/drawing/2014/main" id="{87A44F91-6AAD-48BF-BB0E-56D858845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15" y="3021805"/>
          <a:ext cx="182722" cy="160735"/>
        </a:xfrm>
        <a:prstGeom prst="rect">
          <a:avLst/>
        </a:prstGeom>
        <a:solidFill>
          <a:schemeClr val="accent2"/>
        </a:solidFill>
      </xdr:spPr>
    </xdr:pic>
    <xdr:clientData/>
  </xdr:twoCellAnchor>
  <xdr:twoCellAnchor editAs="oneCell">
    <xdr:from>
      <xdr:col>0</xdr:col>
      <xdr:colOff>90487</xdr:colOff>
      <xdr:row>12</xdr:row>
      <xdr:rowOff>54767</xdr:rowOff>
    </xdr:from>
    <xdr:to>
      <xdr:col>0</xdr:col>
      <xdr:colOff>273209</xdr:colOff>
      <xdr:row>12</xdr:row>
      <xdr:rowOff>215502</xdr:rowOff>
    </xdr:to>
    <xdr:pic>
      <xdr:nvPicPr>
        <xdr:cNvPr id="14" name="รูปภาพ 13" descr="เครื่องหมายถูก ฟอนต์ Wingdings รหัสอักขระ 252 ทศนิยม">
          <a:extLst>
            <a:ext uri="{FF2B5EF4-FFF2-40B4-BE49-F238E27FC236}">
              <a16:creationId xmlns:a16="http://schemas.microsoft.com/office/drawing/2014/main" id="{82EE0768-E1CF-4975-BC25-03D9B43C4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" y="3281361"/>
          <a:ext cx="182722" cy="160735"/>
        </a:xfrm>
        <a:prstGeom prst="rect">
          <a:avLst/>
        </a:prstGeom>
        <a:solidFill>
          <a:schemeClr val="accent2"/>
        </a:solidFill>
      </xdr:spPr>
    </xdr:pic>
    <xdr:clientData/>
  </xdr:twoCellAnchor>
  <xdr:twoCellAnchor editAs="oneCell">
    <xdr:from>
      <xdr:col>0</xdr:col>
      <xdr:colOff>319923</xdr:colOff>
      <xdr:row>15</xdr:row>
      <xdr:rowOff>72567</xdr:rowOff>
    </xdr:from>
    <xdr:to>
      <xdr:col>0</xdr:col>
      <xdr:colOff>468978</xdr:colOff>
      <xdr:row>15</xdr:row>
      <xdr:rowOff>203686</xdr:rowOff>
    </xdr:to>
    <xdr:pic>
      <xdr:nvPicPr>
        <xdr:cNvPr id="15" name="รูปภาพ 14" descr="เครื่องหมายถูก ฟอนต์ Wingdings รหัสอักขระ 252 ทศนิยม">
          <a:extLst>
            <a:ext uri="{FF2B5EF4-FFF2-40B4-BE49-F238E27FC236}">
              <a16:creationId xmlns:a16="http://schemas.microsoft.com/office/drawing/2014/main" id="{7BC9942D-B722-4239-B9F6-10E71485B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923" y="4097061"/>
          <a:ext cx="149055" cy="131119"/>
        </a:xfrm>
        <a:prstGeom prst="rect">
          <a:avLst/>
        </a:prstGeom>
        <a:solidFill>
          <a:schemeClr val="accent2"/>
        </a:solidFill>
      </xdr:spPr>
    </xdr:pic>
    <xdr:clientData/>
  </xdr:twoCellAnchor>
  <xdr:twoCellAnchor editAs="oneCell">
    <xdr:from>
      <xdr:col>0</xdr:col>
      <xdr:colOff>313971</xdr:colOff>
      <xdr:row>20</xdr:row>
      <xdr:rowOff>78704</xdr:rowOff>
    </xdr:from>
    <xdr:to>
      <xdr:col>0</xdr:col>
      <xdr:colOff>464343</xdr:colOff>
      <xdr:row>20</xdr:row>
      <xdr:rowOff>210982</xdr:rowOff>
    </xdr:to>
    <xdr:pic>
      <xdr:nvPicPr>
        <xdr:cNvPr id="16" name="รูปภาพ 15" descr="เครื่องหมายถูก ฟอนต์ Wingdings รหัสอักขระ 252 ทศนิยม">
          <a:extLst>
            <a:ext uri="{FF2B5EF4-FFF2-40B4-BE49-F238E27FC236}">
              <a16:creationId xmlns:a16="http://schemas.microsoft.com/office/drawing/2014/main" id="{80784821-F15B-4916-A4F6-70528226B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971" y="5382938"/>
          <a:ext cx="150372" cy="132278"/>
        </a:xfrm>
        <a:prstGeom prst="rect">
          <a:avLst/>
        </a:prstGeom>
        <a:solidFill>
          <a:schemeClr val="accent2"/>
        </a:solidFill>
      </xdr:spPr>
    </xdr:pic>
    <xdr:clientData/>
  </xdr:twoCellAnchor>
  <xdr:twoCellAnchor editAs="oneCell">
    <xdr:from>
      <xdr:col>0</xdr:col>
      <xdr:colOff>299683</xdr:colOff>
      <xdr:row>22</xdr:row>
      <xdr:rowOff>58463</xdr:rowOff>
    </xdr:from>
    <xdr:to>
      <xdr:col>0</xdr:col>
      <xdr:colOff>450055</xdr:colOff>
      <xdr:row>22</xdr:row>
      <xdr:rowOff>190741</xdr:rowOff>
    </xdr:to>
    <xdr:pic>
      <xdr:nvPicPr>
        <xdr:cNvPr id="17" name="รูปภาพ 16" descr="เครื่องหมายถูก ฟอนต์ Wingdings รหัสอักขระ 252 ทศนิยม">
          <a:extLst>
            <a:ext uri="{FF2B5EF4-FFF2-40B4-BE49-F238E27FC236}">
              <a16:creationId xmlns:a16="http://schemas.microsoft.com/office/drawing/2014/main" id="{C730520C-4A9F-4D0D-AE5E-4A520D052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683" y="5874666"/>
          <a:ext cx="150372" cy="132278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420743</xdr:colOff>
      <xdr:row>3</xdr:row>
      <xdr:rowOff>51594</xdr:rowOff>
    </xdr:from>
    <xdr:to>
      <xdr:col>1</xdr:col>
      <xdr:colOff>627118</xdr:colOff>
      <xdr:row>3</xdr:row>
      <xdr:rowOff>210344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00181" y="900907"/>
          <a:ext cx="206375" cy="1587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8757</xdr:colOff>
      <xdr:row>3</xdr:row>
      <xdr:rowOff>53849</xdr:rowOff>
    </xdr:from>
    <xdr:to>
      <xdr:col>2</xdr:col>
      <xdr:colOff>198438</xdr:colOff>
      <xdr:row>3</xdr:row>
      <xdr:rowOff>212599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01851" y="903162"/>
          <a:ext cx="189681" cy="1587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157059</xdr:colOff>
      <xdr:row>3</xdr:row>
      <xdr:rowOff>54058</xdr:rowOff>
    </xdr:from>
    <xdr:to>
      <xdr:col>4</xdr:col>
      <xdr:colOff>348847</xdr:colOff>
      <xdr:row>3</xdr:row>
      <xdr:rowOff>212808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974997" y="895433"/>
          <a:ext cx="191788" cy="1587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450931</xdr:colOff>
      <xdr:row>3</xdr:row>
      <xdr:rowOff>63472</xdr:rowOff>
    </xdr:from>
    <xdr:to>
      <xdr:col>1</xdr:col>
      <xdr:colOff>611605</xdr:colOff>
      <xdr:row>3</xdr:row>
      <xdr:rowOff>180473</xdr:rowOff>
    </xdr:to>
    <xdr:pic>
      <xdr:nvPicPr>
        <xdr:cNvPr id="5" name="รูปภาพ 4" descr="เครื่องหมายถูก ฟอนต์ Wingdings รหัสอักขระ 252 ทศนิยม">
          <a:extLst>
            <a:ext uri="{FF2B5EF4-FFF2-40B4-BE49-F238E27FC236}">
              <a16:creationId xmlns:a16="http://schemas.microsoft.com/office/drawing/2014/main" id="{F28D9ACF-3426-468E-AB01-74531A17D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457" y="910696"/>
          <a:ext cx="160674" cy="117001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596900</xdr:colOff>
      <xdr:row>7</xdr:row>
      <xdr:rowOff>38100</xdr:rowOff>
    </xdr:from>
    <xdr:to>
      <xdr:col>16</xdr:col>
      <xdr:colOff>779622</xdr:colOff>
      <xdr:row>7</xdr:row>
      <xdr:rowOff>198835</xdr:rowOff>
    </xdr:to>
    <xdr:pic>
      <xdr:nvPicPr>
        <xdr:cNvPr id="2" name="รูปภาพ 1" descr="เครื่องหมายถูก ฟอนต์ Wingdings รหัสอักขระ 252 ทศนิยม">
          <a:extLst>
            <a:ext uri="{FF2B5EF4-FFF2-40B4-BE49-F238E27FC236}">
              <a16:creationId xmlns:a16="http://schemas.microsoft.com/office/drawing/2014/main" id="{4504F568-6857-41F7-A2E6-05C40DFF7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2400" y="2933700"/>
          <a:ext cx="182722" cy="160735"/>
        </a:xfrm>
        <a:prstGeom prst="rect">
          <a:avLst/>
        </a:prstGeom>
        <a:solidFill>
          <a:schemeClr val="accent2"/>
        </a:solidFill>
      </xdr:spPr>
    </xdr:pic>
    <xdr:clientData/>
  </xdr:twoCellAnchor>
  <xdr:twoCellAnchor editAs="oneCell">
    <xdr:from>
      <xdr:col>18</xdr:col>
      <xdr:colOff>533400</xdr:colOff>
      <xdr:row>7</xdr:row>
      <xdr:rowOff>63500</xdr:rowOff>
    </xdr:from>
    <xdr:to>
      <xdr:col>18</xdr:col>
      <xdr:colOff>716122</xdr:colOff>
      <xdr:row>7</xdr:row>
      <xdr:rowOff>224235</xdr:rowOff>
    </xdr:to>
    <xdr:pic>
      <xdr:nvPicPr>
        <xdr:cNvPr id="3" name="รูปภาพ 2" descr="เครื่องหมายถูก ฟอนต์ Wingdings รหัสอักขระ 252 ทศนิยม">
          <a:extLst>
            <a:ext uri="{FF2B5EF4-FFF2-40B4-BE49-F238E27FC236}">
              <a16:creationId xmlns:a16="http://schemas.microsoft.com/office/drawing/2014/main" id="{88C5DC17-9F2D-451F-8B43-06F061E7E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80500" y="2959100"/>
          <a:ext cx="182722" cy="160735"/>
        </a:xfrm>
        <a:prstGeom prst="rect">
          <a:avLst/>
        </a:prstGeom>
        <a:solidFill>
          <a:schemeClr val="accent2"/>
        </a:solidFill>
      </xdr:spPr>
    </xdr:pic>
    <xdr:clientData/>
  </xdr:twoCellAnchor>
  <xdr:twoCellAnchor editAs="oneCell">
    <xdr:from>
      <xdr:col>19</xdr:col>
      <xdr:colOff>558800</xdr:colOff>
      <xdr:row>7</xdr:row>
      <xdr:rowOff>63500</xdr:rowOff>
    </xdr:from>
    <xdr:to>
      <xdr:col>19</xdr:col>
      <xdr:colOff>741522</xdr:colOff>
      <xdr:row>7</xdr:row>
      <xdr:rowOff>224235</xdr:rowOff>
    </xdr:to>
    <xdr:pic>
      <xdr:nvPicPr>
        <xdr:cNvPr id="4" name="รูปภาพ 3" descr="เครื่องหมายถูก ฟอนต์ Wingdings รหัสอักขระ 252 ทศนิยม">
          <a:extLst>
            <a:ext uri="{FF2B5EF4-FFF2-40B4-BE49-F238E27FC236}">
              <a16:creationId xmlns:a16="http://schemas.microsoft.com/office/drawing/2014/main" id="{A19BAE3A-12F8-41E7-8DD5-400B8DA8E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26700" y="2959100"/>
          <a:ext cx="182722" cy="160735"/>
        </a:xfrm>
        <a:prstGeom prst="rect">
          <a:avLst/>
        </a:prstGeom>
        <a:solidFill>
          <a:schemeClr val="accent2"/>
        </a:solidFill>
      </xdr:spPr>
    </xdr:pic>
    <xdr:clientData/>
  </xdr:twoCellAnchor>
  <xdr:twoCellAnchor editAs="oneCell">
    <xdr:from>
      <xdr:col>22</xdr:col>
      <xdr:colOff>431800</xdr:colOff>
      <xdr:row>7</xdr:row>
      <xdr:rowOff>63500</xdr:rowOff>
    </xdr:from>
    <xdr:to>
      <xdr:col>22</xdr:col>
      <xdr:colOff>614522</xdr:colOff>
      <xdr:row>7</xdr:row>
      <xdr:rowOff>224235</xdr:rowOff>
    </xdr:to>
    <xdr:pic>
      <xdr:nvPicPr>
        <xdr:cNvPr id="5" name="รูปภาพ 4" descr="เครื่องหมายถูก ฟอนต์ Wingdings รหัสอักขระ 252 ทศนิยม">
          <a:extLst>
            <a:ext uri="{FF2B5EF4-FFF2-40B4-BE49-F238E27FC236}">
              <a16:creationId xmlns:a16="http://schemas.microsoft.com/office/drawing/2014/main" id="{BC876248-B69D-4EC3-97A2-EF81D2EEB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8100" y="2959100"/>
          <a:ext cx="182722" cy="160735"/>
        </a:xfrm>
        <a:prstGeom prst="rect">
          <a:avLst/>
        </a:prstGeom>
        <a:solidFill>
          <a:schemeClr val="accent2"/>
        </a:solidFill>
      </xdr:spPr>
    </xdr:pic>
    <xdr:clientData/>
  </xdr:twoCellAnchor>
  <xdr:oneCellAnchor>
    <xdr:from>
      <xdr:col>22</xdr:col>
      <xdr:colOff>431800</xdr:colOff>
      <xdr:row>7</xdr:row>
      <xdr:rowOff>63500</xdr:rowOff>
    </xdr:from>
    <xdr:ext cx="182722" cy="160735"/>
    <xdr:pic>
      <xdr:nvPicPr>
        <xdr:cNvPr id="6" name="รูปภาพ 5" descr="เครื่องหมายถูก ฟอนต์ Wingdings รหัสอักขระ 252 ทศนิยม">
          <a:extLst>
            <a:ext uri="{FF2B5EF4-FFF2-40B4-BE49-F238E27FC236}">
              <a16:creationId xmlns:a16="http://schemas.microsoft.com/office/drawing/2014/main" id="{8E575B7F-4783-4D0A-8681-014BAAFBA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8100" y="2959100"/>
          <a:ext cx="182722" cy="160735"/>
        </a:xfrm>
        <a:prstGeom prst="rect">
          <a:avLst/>
        </a:prstGeom>
        <a:solidFill>
          <a:schemeClr val="accent2"/>
        </a:solidFill>
      </xdr:spPr>
    </xdr:pic>
    <xdr:clientData/>
  </xdr:oneCellAnchor>
  <xdr:oneCellAnchor>
    <xdr:from>
      <xdr:col>22</xdr:col>
      <xdr:colOff>431800</xdr:colOff>
      <xdr:row>7</xdr:row>
      <xdr:rowOff>63500</xdr:rowOff>
    </xdr:from>
    <xdr:ext cx="182722" cy="160735"/>
    <xdr:pic>
      <xdr:nvPicPr>
        <xdr:cNvPr id="7" name="รูปภาพ 6" descr="เครื่องหมายถูก ฟอนต์ Wingdings รหัสอักขระ 252 ทศนิยม">
          <a:extLst>
            <a:ext uri="{FF2B5EF4-FFF2-40B4-BE49-F238E27FC236}">
              <a16:creationId xmlns:a16="http://schemas.microsoft.com/office/drawing/2014/main" id="{A0D1ED59-7C69-4563-A22E-5E434E30E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8100" y="2959100"/>
          <a:ext cx="182722" cy="160735"/>
        </a:xfrm>
        <a:prstGeom prst="rect">
          <a:avLst/>
        </a:prstGeom>
        <a:solidFill>
          <a:schemeClr val="accent2"/>
        </a:solidFill>
      </xdr:spPr>
    </xdr:pic>
    <xdr:clientData/>
  </xdr:oneCellAnchor>
  <xdr:oneCellAnchor>
    <xdr:from>
      <xdr:col>22</xdr:col>
      <xdr:colOff>431800</xdr:colOff>
      <xdr:row>7</xdr:row>
      <xdr:rowOff>63500</xdr:rowOff>
    </xdr:from>
    <xdr:ext cx="182722" cy="160735"/>
    <xdr:pic>
      <xdr:nvPicPr>
        <xdr:cNvPr id="8" name="รูปภาพ 7" descr="เครื่องหมายถูก ฟอนต์ Wingdings รหัสอักขระ 252 ทศนิยม">
          <a:extLst>
            <a:ext uri="{FF2B5EF4-FFF2-40B4-BE49-F238E27FC236}">
              <a16:creationId xmlns:a16="http://schemas.microsoft.com/office/drawing/2014/main" id="{D44A22DB-7245-4892-B3A1-278586191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8100" y="2959100"/>
          <a:ext cx="182722" cy="160735"/>
        </a:xfrm>
        <a:prstGeom prst="rect">
          <a:avLst/>
        </a:prstGeom>
        <a:solidFill>
          <a:schemeClr val="accent2"/>
        </a:solidFill>
      </xdr:spPr>
    </xdr:pic>
    <xdr:clientData/>
  </xdr:oneCellAnchor>
  <xdr:oneCellAnchor>
    <xdr:from>
      <xdr:col>27</xdr:col>
      <xdr:colOff>546100</xdr:colOff>
      <xdr:row>7</xdr:row>
      <xdr:rowOff>63500</xdr:rowOff>
    </xdr:from>
    <xdr:ext cx="182722" cy="160735"/>
    <xdr:pic>
      <xdr:nvPicPr>
        <xdr:cNvPr id="9" name="รูปภาพ 8" descr="เครื่องหมายถูก ฟอนต์ Wingdings รหัสอักขระ 252 ทศนิยม">
          <a:extLst>
            <a:ext uri="{FF2B5EF4-FFF2-40B4-BE49-F238E27FC236}">
              <a16:creationId xmlns:a16="http://schemas.microsoft.com/office/drawing/2014/main" id="{A91C2F13-93E1-4408-8354-EF03A7C35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54700" y="2959100"/>
          <a:ext cx="182722" cy="160735"/>
        </a:xfrm>
        <a:prstGeom prst="rect">
          <a:avLst/>
        </a:prstGeom>
        <a:solidFill>
          <a:schemeClr val="accent2"/>
        </a:solidFill>
      </xdr:spPr>
    </xdr:pic>
    <xdr:clientData/>
  </xdr:oneCellAnchor>
  <xdr:oneCellAnchor>
    <xdr:from>
      <xdr:col>27</xdr:col>
      <xdr:colOff>546100</xdr:colOff>
      <xdr:row>8</xdr:row>
      <xdr:rowOff>63500</xdr:rowOff>
    </xdr:from>
    <xdr:ext cx="182722" cy="160735"/>
    <xdr:pic>
      <xdr:nvPicPr>
        <xdr:cNvPr id="10" name="รูปภาพ 9" descr="เครื่องหมายถูก ฟอนต์ Wingdings รหัสอักขระ 252 ทศนิยม">
          <a:extLst>
            <a:ext uri="{FF2B5EF4-FFF2-40B4-BE49-F238E27FC236}">
              <a16:creationId xmlns:a16="http://schemas.microsoft.com/office/drawing/2014/main" id="{C1EF4D3F-115F-475F-A576-BC015D562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74300" y="2959100"/>
          <a:ext cx="182722" cy="160735"/>
        </a:xfrm>
        <a:prstGeom prst="rect">
          <a:avLst/>
        </a:prstGeom>
        <a:solidFill>
          <a:schemeClr val="accent2"/>
        </a:solidFill>
      </xdr:spPr>
    </xdr:pic>
    <xdr:clientData/>
  </xdr:oneCellAnchor>
  <xdr:oneCellAnchor>
    <xdr:from>
      <xdr:col>27</xdr:col>
      <xdr:colOff>546100</xdr:colOff>
      <xdr:row>9</xdr:row>
      <xdr:rowOff>63500</xdr:rowOff>
    </xdr:from>
    <xdr:ext cx="182722" cy="160735"/>
    <xdr:pic>
      <xdr:nvPicPr>
        <xdr:cNvPr id="11" name="รูปภาพ 10" descr="เครื่องหมายถูก ฟอนต์ Wingdings รหัสอักขระ 252 ทศนิยม">
          <a:extLst>
            <a:ext uri="{FF2B5EF4-FFF2-40B4-BE49-F238E27FC236}">
              <a16:creationId xmlns:a16="http://schemas.microsoft.com/office/drawing/2014/main" id="{156376DE-EB28-431B-A6D7-D86CE20FB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74300" y="3213100"/>
          <a:ext cx="182722" cy="160735"/>
        </a:xfrm>
        <a:prstGeom prst="rect">
          <a:avLst/>
        </a:prstGeom>
        <a:solidFill>
          <a:schemeClr val="accent2"/>
        </a:solidFill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2E236-AE6D-465E-8492-CE698DFE4890}">
  <dimension ref="A1:F42"/>
  <sheetViews>
    <sheetView tabSelected="1" view="pageLayout" topLeftCell="A7" zoomScale="110" zoomScaleNormal="160" zoomScalePageLayoutView="110" workbookViewId="0">
      <selection activeCell="A6" sqref="A6:E6"/>
    </sheetView>
  </sheetViews>
  <sheetFormatPr defaultColWidth="9" defaultRowHeight="20.25" x14ac:dyDescent="0.3"/>
  <cols>
    <col min="1" max="1" width="8.75" style="1" customWidth="1"/>
    <col min="2" max="2" width="15.375" style="1" customWidth="1"/>
    <col min="3" max="3" width="23.75" style="1" customWidth="1"/>
    <col min="4" max="4" width="20.125" style="1" customWidth="1"/>
    <col min="5" max="16384" width="9" style="1"/>
  </cols>
  <sheetData>
    <row r="1" spans="1:6" x14ac:dyDescent="0.3">
      <c r="D1" s="19"/>
      <c r="E1" s="22" t="s">
        <v>67</v>
      </c>
    </row>
    <row r="2" spans="1:6" ht="32.25" customHeight="1" x14ac:dyDescent="0.3">
      <c r="A2" s="30" t="s">
        <v>71</v>
      </c>
      <c r="B2" s="30"/>
      <c r="C2" s="30"/>
      <c r="D2" s="30"/>
      <c r="E2" s="30"/>
    </row>
    <row r="3" spans="1:6" x14ac:dyDescent="0.3">
      <c r="A3" s="31" t="s">
        <v>87</v>
      </c>
      <c r="B3" s="31"/>
      <c r="C3" s="31"/>
      <c r="D3" s="31"/>
      <c r="E3" s="31"/>
    </row>
    <row r="4" spans="1:6" x14ac:dyDescent="0.3">
      <c r="A4" s="17" t="s">
        <v>88</v>
      </c>
      <c r="B4" s="7"/>
      <c r="C4" s="7"/>
      <c r="D4" s="7"/>
      <c r="E4" s="7"/>
    </row>
    <row r="5" spans="1:6" x14ac:dyDescent="0.3">
      <c r="A5" s="33" t="s">
        <v>107</v>
      </c>
      <c r="B5" s="33"/>
      <c r="C5" s="33"/>
      <c r="D5" s="33"/>
      <c r="E5" s="33"/>
    </row>
    <row r="6" spans="1:6" x14ac:dyDescent="0.3">
      <c r="A6" s="33" t="s">
        <v>85</v>
      </c>
      <c r="B6" s="33"/>
      <c r="C6" s="33"/>
      <c r="D6" s="33"/>
      <c r="E6" s="33"/>
      <c r="F6"/>
    </row>
    <row r="7" spans="1:6" x14ac:dyDescent="0.3">
      <c r="A7" s="33" t="s">
        <v>86</v>
      </c>
      <c r="B7" s="33"/>
      <c r="C7" s="33"/>
      <c r="D7" s="33"/>
      <c r="E7" s="33"/>
    </row>
    <row r="8" spans="1:6" x14ac:dyDescent="0.3">
      <c r="A8" s="33" t="s">
        <v>92</v>
      </c>
      <c r="B8" s="33"/>
      <c r="C8" s="33"/>
      <c r="D8" s="33"/>
      <c r="E8" s="33"/>
    </row>
    <row r="9" spans="1:6" x14ac:dyDescent="0.3">
      <c r="A9" s="17"/>
      <c r="B9" s="17"/>
      <c r="C9" s="17"/>
      <c r="D9" s="17"/>
      <c r="E9" s="17"/>
    </row>
    <row r="10" spans="1:6" x14ac:dyDescent="0.3">
      <c r="A10" s="33" t="s">
        <v>82</v>
      </c>
      <c r="B10" s="33"/>
      <c r="C10" s="33"/>
      <c r="D10" s="33"/>
      <c r="E10" s="33"/>
    </row>
    <row r="11" spans="1:6" x14ac:dyDescent="0.3">
      <c r="A11" s="33" t="s">
        <v>90</v>
      </c>
      <c r="B11" s="33"/>
      <c r="C11" s="33"/>
      <c r="D11" s="33"/>
      <c r="E11" s="33"/>
    </row>
    <row r="12" spans="1:6" x14ac:dyDescent="0.3">
      <c r="A12" s="33" t="s">
        <v>91</v>
      </c>
      <c r="B12" s="33"/>
      <c r="C12" s="33"/>
      <c r="D12" s="33"/>
      <c r="E12" s="33"/>
    </row>
    <row r="13" spans="1:6" x14ac:dyDescent="0.3">
      <c r="A13" s="33" t="s">
        <v>72</v>
      </c>
      <c r="B13" s="33"/>
      <c r="C13" s="33"/>
      <c r="D13" s="33"/>
      <c r="E13" s="33"/>
    </row>
    <row r="14" spans="1:6" x14ac:dyDescent="0.3">
      <c r="A14" s="17"/>
      <c r="B14" s="17"/>
      <c r="C14" s="17"/>
      <c r="D14" s="17"/>
      <c r="E14" s="17"/>
    </row>
    <row r="15" spans="1:6" x14ac:dyDescent="0.3">
      <c r="A15" s="24" t="s">
        <v>66</v>
      </c>
      <c r="B15" s="17"/>
      <c r="C15" s="17"/>
      <c r="D15" s="17"/>
      <c r="E15" s="17"/>
    </row>
    <row r="16" spans="1:6" x14ac:dyDescent="0.3">
      <c r="B16" s="1" t="s">
        <v>62</v>
      </c>
    </row>
    <row r="17" spans="1:5" x14ac:dyDescent="0.3">
      <c r="A17" s="7"/>
      <c r="B17" s="33" t="s">
        <v>63</v>
      </c>
      <c r="C17" s="33"/>
      <c r="D17" s="33"/>
      <c r="E17" s="33"/>
    </row>
    <row r="18" spans="1:5" x14ac:dyDescent="0.3">
      <c r="A18" s="7"/>
      <c r="B18" s="7" t="s">
        <v>64</v>
      </c>
      <c r="C18" s="7"/>
      <c r="D18" s="7"/>
      <c r="E18" s="18"/>
    </row>
    <row r="19" spans="1:5" x14ac:dyDescent="0.3">
      <c r="A19" s="17"/>
      <c r="B19" s="17"/>
      <c r="C19" s="17"/>
      <c r="D19" s="17"/>
      <c r="E19" s="17"/>
    </row>
    <row r="20" spans="1:5" ht="22.5" customHeight="1" x14ac:dyDescent="0.3">
      <c r="A20" s="34" t="s">
        <v>70</v>
      </c>
      <c r="B20" s="34"/>
      <c r="C20" s="34"/>
      <c r="D20" s="34"/>
      <c r="E20" s="34"/>
    </row>
    <row r="21" spans="1:5" x14ac:dyDescent="0.3">
      <c r="A21" s="17"/>
      <c r="B21" s="17" t="s">
        <v>68</v>
      </c>
      <c r="C21" s="17"/>
      <c r="D21" s="17" t="s">
        <v>69</v>
      </c>
      <c r="E21" s="17"/>
    </row>
    <row r="22" spans="1:5" x14ac:dyDescent="0.3">
      <c r="A22" s="24" t="s">
        <v>65</v>
      </c>
      <c r="B22" s="17"/>
      <c r="C22" s="17"/>
      <c r="D22" s="17"/>
      <c r="E22" s="17"/>
    </row>
    <row r="23" spans="1:5" x14ac:dyDescent="0.3">
      <c r="B23" s="17" t="s">
        <v>89</v>
      </c>
      <c r="C23" s="17"/>
      <c r="D23" s="17" t="s">
        <v>46</v>
      </c>
      <c r="E23" s="17"/>
    </row>
    <row r="24" spans="1:5" x14ac:dyDescent="0.3">
      <c r="A24" s="7"/>
      <c r="B24" s="7"/>
      <c r="C24" s="7"/>
      <c r="D24" s="7"/>
      <c r="E24" s="7"/>
    </row>
    <row r="25" spans="1:5" x14ac:dyDescent="0.3">
      <c r="A25" s="7"/>
      <c r="B25" s="37" t="s">
        <v>45</v>
      </c>
      <c r="C25" s="35" t="s">
        <v>38</v>
      </c>
      <c r="D25" s="36"/>
      <c r="E25" s="7"/>
    </row>
    <row r="26" spans="1:5" x14ac:dyDescent="0.3">
      <c r="A26" s="17"/>
      <c r="B26" s="38"/>
      <c r="C26" s="9" t="s">
        <v>48</v>
      </c>
      <c r="D26" s="9" t="s">
        <v>47</v>
      </c>
    </row>
    <row r="27" spans="1:5" s="2" customFormat="1" x14ac:dyDescent="0.3">
      <c r="B27" s="27">
        <v>1</v>
      </c>
      <c r="C27" s="27">
        <v>612765</v>
      </c>
      <c r="D27" s="27">
        <v>2203887</v>
      </c>
    </row>
    <row r="28" spans="1:5" x14ac:dyDescent="0.3">
      <c r="B28" s="27">
        <v>2</v>
      </c>
      <c r="C28" s="27">
        <v>612766</v>
      </c>
      <c r="D28" s="27">
        <v>2203888</v>
      </c>
    </row>
    <row r="29" spans="1:5" x14ac:dyDescent="0.3">
      <c r="B29" s="27">
        <v>3</v>
      </c>
      <c r="C29" s="27">
        <v>612767</v>
      </c>
      <c r="D29" s="27">
        <v>2203889</v>
      </c>
    </row>
    <row r="30" spans="1:5" x14ac:dyDescent="0.3">
      <c r="B30" s="27">
        <v>4</v>
      </c>
      <c r="C30" s="27">
        <v>612768</v>
      </c>
      <c r="D30" s="27">
        <v>2203890</v>
      </c>
    </row>
    <row r="31" spans="1:5" x14ac:dyDescent="0.3">
      <c r="B31" s="8"/>
      <c r="C31" s="8"/>
      <c r="D31" s="8"/>
    </row>
    <row r="32" spans="1:5" x14ac:dyDescent="0.3">
      <c r="B32" s="8"/>
      <c r="C32" s="8"/>
      <c r="D32" s="8"/>
    </row>
    <row r="33" spans="1:5" x14ac:dyDescent="0.3">
      <c r="B33" s="8"/>
      <c r="C33" s="8"/>
      <c r="D33" s="8"/>
    </row>
    <row r="34" spans="1:5" x14ac:dyDescent="0.3">
      <c r="B34" s="8"/>
      <c r="C34" s="8"/>
      <c r="D34" s="8"/>
    </row>
    <row r="35" spans="1:5" x14ac:dyDescent="0.3">
      <c r="B35" s="8"/>
      <c r="C35" s="8"/>
      <c r="D35" s="8"/>
    </row>
    <row r="36" spans="1:5" x14ac:dyDescent="0.3">
      <c r="B36" s="8"/>
      <c r="C36" s="8"/>
      <c r="D36" s="8"/>
    </row>
    <row r="37" spans="1:5" ht="20.25" customHeight="1" x14ac:dyDescent="0.3">
      <c r="A37" s="32"/>
      <c r="B37" s="32"/>
      <c r="C37" s="32"/>
    </row>
    <row r="38" spans="1:5" x14ac:dyDescent="0.3">
      <c r="A38" s="31"/>
      <c r="B38" s="31"/>
      <c r="C38" s="31"/>
    </row>
    <row r="39" spans="1:5" x14ac:dyDescent="0.3">
      <c r="A39" s="31"/>
      <c r="B39" s="31"/>
      <c r="C39" s="31"/>
    </row>
    <row r="40" spans="1:5" x14ac:dyDescent="0.3">
      <c r="A40" s="31"/>
      <c r="B40" s="31"/>
      <c r="C40" s="31"/>
      <c r="D40" s="3"/>
      <c r="E40" s="3"/>
    </row>
    <row r="41" spans="1:5" x14ac:dyDescent="0.3">
      <c r="A41" s="31"/>
      <c r="B41" s="31"/>
      <c r="C41" s="31"/>
      <c r="D41" s="3"/>
      <c r="E41" s="3"/>
    </row>
    <row r="42" spans="1:5" x14ac:dyDescent="0.3">
      <c r="A42" s="31"/>
      <c r="B42" s="31"/>
      <c r="C42" s="31"/>
    </row>
  </sheetData>
  <mergeCells count="20">
    <mergeCell ref="A7:E7"/>
    <mergeCell ref="A8:E8"/>
    <mergeCell ref="A12:E12"/>
    <mergeCell ref="A13:E13"/>
    <mergeCell ref="A2:E2"/>
    <mergeCell ref="A5:E5"/>
    <mergeCell ref="A42:C42"/>
    <mergeCell ref="A37:C37"/>
    <mergeCell ref="A38:C38"/>
    <mergeCell ref="A39:C39"/>
    <mergeCell ref="A40:C40"/>
    <mergeCell ref="A41:C41"/>
    <mergeCell ref="A6:E6"/>
    <mergeCell ref="A20:E20"/>
    <mergeCell ref="A3:E3"/>
    <mergeCell ref="A10:E10"/>
    <mergeCell ref="A11:E11"/>
    <mergeCell ref="C25:D25"/>
    <mergeCell ref="B25:B26"/>
    <mergeCell ref="B17:E17"/>
  </mergeCells>
  <pageMargins left="0.7" right="0.5" top="0.75" bottom="0.3298611111111111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5"/>
  <sheetViews>
    <sheetView view="pageLayout" zoomScale="130" zoomScaleNormal="120" zoomScalePageLayoutView="130" workbookViewId="0">
      <selection activeCell="C45" sqref="C45:D45"/>
    </sheetView>
  </sheetViews>
  <sheetFormatPr defaultColWidth="9" defaultRowHeight="20.25" x14ac:dyDescent="0.3"/>
  <cols>
    <col min="1" max="1" width="8.75" style="1" customWidth="1"/>
    <col min="2" max="2" width="19.75" style="1" customWidth="1"/>
    <col min="3" max="3" width="13.875" style="1" customWidth="1"/>
    <col min="4" max="4" width="15" style="1" customWidth="1"/>
    <col min="5" max="5" width="31" style="1" customWidth="1"/>
    <col min="6" max="6" width="3.375" style="1" customWidth="1"/>
    <col min="7" max="16384" width="9" style="1"/>
  </cols>
  <sheetData>
    <row r="1" spans="1:8" x14ac:dyDescent="0.3">
      <c r="E1" s="23" t="s">
        <v>43</v>
      </c>
    </row>
    <row r="2" spans="1:8" ht="26.25" x14ac:dyDescent="0.3">
      <c r="A2" s="30" t="s">
        <v>80</v>
      </c>
      <c r="B2" s="30"/>
      <c r="C2" s="30"/>
      <c r="D2" s="30"/>
      <c r="E2" s="30"/>
      <c r="F2" s="6"/>
      <c r="G2" s="6"/>
      <c r="H2" s="6"/>
    </row>
    <row r="3" spans="1:8" x14ac:dyDescent="0.3">
      <c r="A3" s="31" t="s">
        <v>93</v>
      </c>
      <c r="B3" s="31"/>
      <c r="C3" s="31"/>
      <c r="D3" s="31"/>
      <c r="E3" s="31"/>
    </row>
    <row r="4" spans="1:8" x14ac:dyDescent="0.3">
      <c r="A4" s="33" t="s">
        <v>108</v>
      </c>
      <c r="B4" s="33"/>
      <c r="C4" s="33"/>
      <c r="D4" s="33"/>
      <c r="E4" s="33"/>
      <c r="F4" s="18"/>
    </row>
    <row r="5" spans="1:8" x14ac:dyDescent="0.3">
      <c r="A5" s="39" t="s">
        <v>96</v>
      </c>
      <c r="B5" s="39"/>
      <c r="C5" s="39"/>
      <c r="D5" s="39"/>
      <c r="E5" s="39"/>
    </row>
    <row r="6" spans="1:8" x14ac:dyDescent="0.3">
      <c r="A6" s="31" t="s">
        <v>105</v>
      </c>
      <c r="B6" s="31"/>
      <c r="C6" s="31"/>
      <c r="D6" s="31"/>
      <c r="E6" s="31"/>
    </row>
    <row r="7" spans="1:8" x14ac:dyDescent="0.3">
      <c r="A7" s="33" t="s">
        <v>95</v>
      </c>
      <c r="B7" s="33"/>
      <c r="C7" s="33"/>
      <c r="D7" s="33"/>
      <c r="E7" s="33"/>
      <c r="F7" s="7"/>
      <c r="G7" s="7"/>
      <c r="H7" s="7"/>
    </row>
    <row r="8" spans="1:8" ht="18" customHeight="1" x14ac:dyDescent="0.3">
      <c r="A8" s="31" t="s">
        <v>44</v>
      </c>
      <c r="B8" s="31"/>
      <c r="C8" s="31"/>
      <c r="D8" s="31"/>
      <c r="E8" s="31"/>
      <c r="F8" s="7"/>
      <c r="G8" s="7"/>
      <c r="H8" s="7"/>
    </row>
    <row r="9" spans="1:8" s="2" customFormat="1" x14ac:dyDescent="0.3">
      <c r="A9" s="40" t="s">
        <v>0</v>
      </c>
      <c r="B9" s="40" t="s">
        <v>6</v>
      </c>
      <c r="C9" s="4" t="s">
        <v>2</v>
      </c>
      <c r="D9" s="4" t="s">
        <v>7</v>
      </c>
      <c r="E9" s="40" t="s">
        <v>4</v>
      </c>
    </row>
    <row r="10" spans="1:8" x14ac:dyDescent="0.3">
      <c r="A10" s="40"/>
      <c r="B10" s="40"/>
      <c r="C10" s="5" t="s">
        <v>1</v>
      </c>
      <c r="D10" s="5" t="s">
        <v>8</v>
      </c>
      <c r="E10" s="40"/>
    </row>
    <row r="11" spans="1:8" x14ac:dyDescent="0.3">
      <c r="A11" s="27">
        <v>1</v>
      </c>
      <c r="B11" s="27" t="s">
        <v>94</v>
      </c>
      <c r="C11" s="27">
        <v>39</v>
      </c>
      <c r="D11" s="27">
        <v>9</v>
      </c>
      <c r="E11" s="26"/>
    </row>
    <row r="12" spans="1:8" x14ac:dyDescent="0.3">
      <c r="A12" s="27">
        <v>2</v>
      </c>
      <c r="B12" s="27" t="s">
        <v>94</v>
      </c>
      <c r="C12" s="27">
        <v>38.5</v>
      </c>
      <c r="D12" s="27">
        <v>8</v>
      </c>
      <c r="E12" s="26"/>
    </row>
    <row r="13" spans="1:8" x14ac:dyDescent="0.3">
      <c r="A13" s="27">
        <v>3</v>
      </c>
      <c r="B13" s="27" t="s">
        <v>94</v>
      </c>
      <c r="C13" s="27">
        <v>37</v>
      </c>
      <c r="D13" s="27">
        <v>8</v>
      </c>
      <c r="E13" s="26"/>
    </row>
    <row r="14" spans="1:8" x14ac:dyDescent="0.3">
      <c r="A14" s="27">
        <v>4</v>
      </c>
      <c r="B14" s="27" t="s">
        <v>94</v>
      </c>
      <c r="C14" s="27">
        <v>38</v>
      </c>
      <c r="D14" s="27">
        <v>9</v>
      </c>
      <c r="E14" s="26"/>
    </row>
    <row r="15" spans="1:8" x14ac:dyDescent="0.3">
      <c r="A15" s="27">
        <v>5</v>
      </c>
      <c r="B15" s="27" t="s">
        <v>94</v>
      </c>
      <c r="C15" s="27">
        <v>37.5</v>
      </c>
      <c r="D15" s="27">
        <v>8</v>
      </c>
      <c r="E15" s="26"/>
    </row>
    <row r="16" spans="1:8" x14ac:dyDescent="0.3">
      <c r="A16" s="27">
        <v>6</v>
      </c>
      <c r="B16" s="27" t="s">
        <v>109</v>
      </c>
      <c r="C16" s="27">
        <v>30</v>
      </c>
      <c r="D16" s="27">
        <v>4</v>
      </c>
      <c r="E16" s="26"/>
    </row>
    <row r="17" spans="1:5" x14ac:dyDescent="0.3">
      <c r="A17" s="27">
        <v>7</v>
      </c>
      <c r="B17" s="27" t="s">
        <v>109</v>
      </c>
      <c r="C17" s="27">
        <v>35</v>
      </c>
      <c r="D17" s="27">
        <v>5</v>
      </c>
      <c r="E17" s="26"/>
    </row>
    <row r="18" spans="1:5" x14ac:dyDescent="0.3">
      <c r="A18" s="27">
        <v>8</v>
      </c>
      <c r="B18" s="27" t="s">
        <v>109</v>
      </c>
      <c r="C18" s="27">
        <v>32.5</v>
      </c>
      <c r="D18" s="27">
        <v>5</v>
      </c>
      <c r="E18" s="26"/>
    </row>
    <row r="19" spans="1:5" x14ac:dyDescent="0.3">
      <c r="A19" s="27">
        <v>9</v>
      </c>
      <c r="B19" s="27" t="s">
        <v>109</v>
      </c>
      <c r="C19" s="27">
        <v>35</v>
      </c>
      <c r="D19" s="27">
        <v>6</v>
      </c>
      <c r="E19" s="26"/>
    </row>
    <row r="20" spans="1:5" x14ac:dyDescent="0.3">
      <c r="A20" s="27">
        <v>10</v>
      </c>
      <c r="B20" s="27" t="s">
        <v>109</v>
      </c>
      <c r="C20" s="27">
        <v>39</v>
      </c>
      <c r="D20" s="27">
        <v>6</v>
      </c>
      <c r="E20" s="26"/>
    </row>
    <row r="21" spans="1:5" x14ac:dyDescent="0.3">
      <c r="A21" s="27">
        <v>11</v>
      </c>
      <c r="B21" s="27" t="s">
        <v>94</v>
      </c>
      <c r="C21" s="27">
        <v>40</v>
      </c>
      <c r="D21" s="27">
        <v>9</v>
      </c>
      <c r="E21" s="26"/>
    </row>
    <row r="22" spans="1:5" x14ac:dyDescent="0.3">
      <c r="A22" s="27">
        <v>12</v>
      </c>
      <c r="B22" s="27" t="s">
        <v>94</v>
      </c>
      <c r="C22" s="27">
        <v>37</v>
      </c>
      <c r="D22" s="27">
        <v>8</v>
      </c>
      <c r="E22" s="26"/>
    </row>
    <row r="23" spans="1:5" x14ac:dyDescent="0.3">
      <c r="A23" s="27">
        <v>13</v>
      </c>
      <c r="B23" s="27" t="s">
        <v>94</v>
      </c>
      <c r="C23" s="27" t="s">
        <v>111</v>
      </c>
      <c r="D23" s="27" t="s">
        <v>111</v>
      </c>
      <c r="E23" s="27" t="s">
        <v>112</v>
      </c>
    </row>
    <row r="24" spans="1:5" x14ac:dyDescent="0.3">
      <c r="A24" s="27">
        <v>14</v>
      </c>
      <c r="B24" s="27" t="s">
        <v>94</v>
      </c>
      <c r="C24" s="27">
        <v>37.4</v>
      </c>
      <c r="D24" s="27">
        <v>9</v>
      </c>
      <c r="E24" s="26"/>
    </row>
    <row r="25" spans="1:5" x14ac:dyDescent="0.3">
      <c r="A25" s="27">
        <v>15</v>
      </c>
      <c r="B25" s="27" t="s">
        <v>94</v>
      </c>
      <c r="C25" s="27">
        <v>35.799999999999997</v>
      </c>
      <c r="D25" s="27">
        <v>8</v>
      </c>
      <c r="E25" s="26"/>
    </row>
    <row r="26" spans="1:5" x14ac:dyDescent="0.3">
      <c r="A26" s="27">
        <v>16</v>
      </c>
      <c r="B26" s="27" t="s">
        <v>94</v>
      </c>
      <c r="C26" s="27">
        <v>38</v>
      </c>
      <c r="D26" s="27">
        <v>8</v>
      </c>
      <c r="E26" s="26"/>
    </row>
    <row r="27" spans="1:5" x14ac:dyDescent="0.3">
      <c r="A27" s="27">
        <v>17</v>
      </c>
      <c r="B27" s="27" t="s">
        <v>94</v>
      </c>
      <c r="C27" s="27">
        <v>38</v>
      </c>
      <c r="D27" s="27">
        <v>8</v>
      </c>
      <c r="E27" s="26"/>
    </row>
    <row r="28" spans="1:5" x14ac:dyDescent="0.3">
      <c r="A28" s="27">
        <v>18</v>
      </c>
      <c r="B28" s="27" t="s">
        <v>94</v>
      </c>
      <c r="C28" s="27">
        <v>37.5</v>
      </c>
      <c r="D28" s="27">
        <v>8</v>
      </c>
      <c r="E28" s="26"/>
    </row>
    <row r="29" spans="1:5" x14ac:dyDescent="0.3">
      <c r="A29" s="27">
        <v>19</v>
      </c>
      <c r="B29" s="27" t="s">
        <v>94</v>
      </c>
      <c r="C29" s="27">
        <v>38.5</v>
      </c>
      <c r="D29" s="27">
        <v>9</v>
      </c>
      <c r="E29" s="26"/>
    </row>
    <row r="30" spans="1:5" ht="24.75" customHeight="1" x14ac:dyDescent="0.3">
      <c r="A30" s="25" t="s">
        <v>3</v>
      </c>
      <c r="B30" s="2"/>
      <c r="C30" s="2"/>
      <c r="D30" s="2"/>
    </row>
    <row r="31" spans="1:5" ht="20.25" customHeight="1" x14ac:dyDescent="0.3">
      <c r="A31" s="32" t="s">
        <v>11</v>
      </c>
      <c r="B31" s="32"/>
      <c r="C31" s="32"/>
      <c r="D31" s="32"/>
      <c r="E31" s="32"/>
    </row>
    <row r="32" spans="1:5" x14ac:dyDescent="0.3">
      <c r="A32" s="31" t="s">
        <v>10</v>
      </c>
      <c r="B32" s="31"/>
      <c r="C32" s="31"/>
      <c r="D32" s="31"/>
      <c r="E32" s="31"/>
    </row>
    <row r="33" spans="1:8" x14ac:dyDescent="0.3">
      <c r="A33" s="31" t="s">
        <v>5</v>
      </c>
      <c r="B33" s="31"/>
      <c r="C33" s="31"/>
      <c r="D33" s="31"/>
      <c r="E33" s="31"/>
    </row>
    <row r="34" spans="1:8" x14ac:dyDescent="0.3">
      <c r="A34" s="31" t="s">
        <v>9</v>
      </c>
      <c r="B34" s="31"/>
      <c r="C34" s="31"/>
      <c r="D34" s="31"/>
      <c r="E34" s="31"/>
      <c r="F34" s="3"/>
      <c r="G34" s="3"/>
      <c r="H34" s="3"/>
    </row>
    <row r="35" spans="1:8" x14ac:dyDescent="0.3">
      <c r="A35" s="31" t="s">
        <v>13</v>
      </c>
      <c r="B35" s="31"/>
      <c r="C35" s="31"/>
      <c r="D35" s="31"/>
      <c r="E35" s="31"/>
      <c r="F35" s="3"/>
      <c r="G35" s="3"/>
      <c r="H35" s="3"/>
    </row>
    <row r="36" spans="1:8" x14ac:dyDescent="0.3">
      <c r="A36" s="31" t="s">
        <v>14</v>
      </c>
      <c r="B36" s="31"/>
      <c r="C36" s="31"/>
      <c r="D36" s="31"/>
      <c r="E36" s="31"/>
    </row>
    <row r="38" spans="1:8" x14ac:dyDescent="0.3">
      <c r="E38" s="23" t="s">
        <v>43</v>
      </c>
    </row>
    <row r="39" spans="1:8" ht="26.25" x14ac:dyDescent="0.3">
      <c r="A39" s="41" t="s">
        <v>83</v>
      </c>
      <c r="B39" s="41"/>
      <c r="C39" s="41"/>
      <c r="D39" s="41"/>
      <c r="E39" s="41"/>
      <c r="F39" s="6"/>
      <c r="G39" s="6"/>
      <c r="H39" s="6"/>
    </row>
    <row r="40" spans="1:8" x14ac:dyDescent="0.3">
      <c r="A40" s="40" t="s">
        <v>0</v>
      </c>
      <c r="B40" s="40" t="s">
        <v>6</v>
      </c>
      <c r="C40" s="4" t="s">
        <v>2</v>
      </c>
      <c r="D40" s="4" t="s">
        <v>7</v>
      </c>
      <c r="E40" s="40" t="s">
        <v>4</v>
      </c>
    </row>
    <row r="41" spans="1:8" x14ac:dyDescent="0.3">
      <c r="A41" s="40"/>
      <c r="B41" s="40"/>
      <c r="C41" s="5" t="s">
        <v>1</v>
      </c>
      <c r="D41" s="5" t="s">
        <v>8</v>
      </c>
      <c r="E41" s="40"/>
    </row>
    <row r="42" spans="1:8" x14ac:dyDescent="0.3">
      <c r="A42" s="27">
        <v>20</v>
      </c>
      <c r="B42" s="27" t="s">
        <v>94</v>
      </c>
      <c r="C42" s="27">
        <v>37</v>
      </c>
      <c r="D42" s="27">
        <v>9</v>
      </c>
      <c r="E42" s="26"/>
    </row>
    <row r="43" spans="1:8" x14ac:dyDescent="0.3">
      <c r="A43" s="9" t="s">
        <v>12</v>
      </c>
      <c r="B43" s="27" t="s">
        <v>94</v>
      </c>
      <c r="C43" s="55">
        <f>AVERAGE(C42,C21:C29,C11:C15)</f>
        <v>37.800000000000004</v>
      </c>
      <c r="D43" s="55">
        <f>AVERAGE(D42,D21:D29,D11:D15)</f>
        <v>8.4285714285714288</v>
      </c>
      <c r="E43" s="26"/>
    </row>
    <row r="44" spans="1:8" x14ac:dyDescent="0.3">
      <c r="A44" s="8"/>
      <c r="B44" s="27" t="s">
        <v>109</v>
      </c>
      <c r="C44" s="55">
        <f>AVERAGE(C16:C20)</f>
        <v>34.299999999999997</v>
      </c>
      <c r="D44" s="55">
        <f>AVERAGE(D16:D20)</f>
        <v>5.2</v>
      </c>
      <c r="E44" s="8"/>
    </row>
    <row r="45" spans="1:8" x14ac:dyDescent="0.3">
      <c r="A45" s="8"/>
      <c r="B45" s="27" t="s">
        <v>110</v>
      </c>
      <c r="C45" s="55">
        <f>AVERAGE(C42,C11:C29)</f>
        <v>36.878947368421052</v>
      </c>
      <c r="D45" s="55">
        <f>AVERAGE(D42,D11:D29)</f>
        <v>7.5789473684210522</v>
      </c>
      <c r="E45" s="8"/>
    </row>
    <row r="46" spans="1:8" x14ac:dyDescent="0.3">
      <c r="A46" s="8"/>
      <c r="B46" s="8"/>
      <c r="C46" s="8"/>
      <c r="D46" s="8"/>
      <c r="E46" s="8"/>
    </row>
    <row r="47" spans="1:8" x14ac:dyDescent="0.3">
      <c r="A47" s="8"/>
      <c r="B47" s="8"/>
      <c r="C47" s="8"/>
      <c r="D47" s="8"/>
      <c r="E47" s="8"/>
    </row>
    <row r="48" spans="1:8" x14ac:dyDescent="0.3">
      <c r="A48" s="8"/>
      <c r="B48" s="8"/>
      <c r="C48" s="8"/>
      <c r="D48" s="8"/>
      <c r="E48" s="8"/>
    </row>
    <row r="49" spans="1:5" x14ac:dyDescent="0.3">
      <c r="A49" s="8"/>
      <c r="B49" s="8"/>
      <c r="C49" s="8"/>
      <c r="D49" s="8"/>
      <c r="E49" s="8"/>
    </row>
    <row r="50" spans="1:5" x14ac:dyDescent="0.3">
      <c r="A50" s="8"/>
      <c r="B50" s="8"/>
      <c r="C50" s="8"/>
      <c r="D50" s="8"/>
      <c r="E50" s="8"/>
    </row>
    <row r="51" spans="1:5" x14ac:dyDescent="0.3">
      <c r="A51" s="8"/>
      <c r="B51" s="8"/>
      <c r="C51" s="8"/>
      <c r="D51" s="8"/>
      <c r="E51" s="8"/>
    </row>
    <row r="52" spans="1:5" x14ac:dyDescent="0.3">
      <c r="A52" s="8"/>
      <c r="B52" s="8"/>
      <c r="C52" s="8"/>
      <c r="D52" s="8"/>
      <c r="E52" s="8"/>
    </row>
    <row r="53" spans="1:5" x14ac:dyDescent="0.3">
      <c r="A53" s="8"/>
      <c r="B53" s="8"/>
      <c r="C53" s="8"/>
      <c r="D53" s="8"/>
      <c r="E53" s="8"/>
    </row>
    <row r="54" spans="1:5" x14ac:dyDescent="0.3">
      <c r="A54" s="8"/>
      <c r="B54" s="8"/>
      <c r="C54" s="8"/>
      <c r="D54" s="8"/>
      <c r="E54" s="8"/>
    </row>
    <row r="55" spans="1:5" x14ac:dyDescent="0.3">
      <c r="A55" s="8"/>
      <c r="B55" s="8"/>
      <c r="C55" s="8"/>
      <c r="D55" s="8"/>
      <c r="E55" s="8"/>
    </row>
    <row r="56" spans="1:5" x14ac:dyDescent="0.3">
      <c r="A56" s="8"/>
      <c r="B56" s="8"/>
      <c r="C56" s="8"/>
      <c r="D56" s="8"/>
      <c r="E56" s="8"/>
    </row>
    <row r="57" spans="1:5" x14ac:dyDescent="0.3">
      <c r="A57" s="8"/>
      <c r="B57" s="8"/>
      <c r="C57" s="8"/>
      <c r="D57" s="8"/>
      <c r="E57" s="8"/>
    </row>
    <row r="58" spans="1:5" x14ac:dyDescent="0.3">
      <c r="A58" s="8"/>
      <c r="B58" s="8"/>
      <c r="C58" s="8"/>
      <c r="D58" s="8"/>
      <c r="E58" s="8"/>
    </row>
    <row r="59" spans="1:5" x14ac:dyDescent="0.3">
      <c r="A59" s="8"/>
      <c r="B59" s="8"/>
      <c r="C59" s="8"/>
      <c r="D59" s="8"/>
      <c r="E59" s="8"/>
    </row>
    <row r="60" spans="1:5" x14ac:dyDescent="0.3">
      <c r="A60" s="8"/>
      <c r="B60" s="8"/>
      <c r="C60" s="8"/>
      <c r="D60" s="8"/>
      <c r="E60" s="8"/>
    </row>
    <row r="61" spans="1:5" x14ac:dyDescent="0.3">
      <c r="A61" s="8"/>
      <c r="B61" s="8"/>
      <c r="C61" s="8"/>
      <c r="D61" s="8"/>
      <c r="E61" s="8"/>
    </row>
    <row r="62" spans="1:5" x14ac:dyDescent="0.3">
      <c r="A62" s="8"/>
      <c r="B62" s="8"/>
      <c r="C62" s="8"/>
      <c r="D62" s="8"/>
      <c r="E62" s="8"/>
    </row>
    <row r="63" spans="1:5" x14ac:dyDescent="0.3">
      <c r="A63" s="8"/>
      <c r="B63" s="8"/>
      <c r="C63" s="8"/>
      <c r="D63" s="8"/>
      <c r="E63" s="8"/>
    </row>
    <row r="64" spans="1:5" x14ac:dyDescent="0.3">
      <c r="A64" s="8"/>
      <c r="B64" s="8"/>
      <c r="C64" s="8"/>
      <c r="D64" s="8"/>
      <c r="E64" s="8"/>
    </row>
    <row r="65" spans="1:5" x14ac:dyDescent="0.3">
      <c r="A65" s="8"/>
      <c r="B65" s="8"/>
      <c r="C65" s="8"/>
      <c r="D65" s="8"/>
      <c r="E65" s="8"/>
    </row>
    <row r="66" spans="1:5" x14ac:dyDescent="0.3">
      <c r="A66" s="8"/>
      <c r="B66" s="8"/>
      <c r="C66" s="8"/>
      <c r="D66" s="8"/>
      <c r="E66" s="8"/>
    </row>
    <row r="67" spans="1:5" x14ac:dyDescent="0.3">
      <c r="A67" s="8"/>
      <c r="B67" s="8"/>
      <c r="C67" s="8"/>
      <c r="D67" s="8"/>
      <c r="E67" s="8"/>
    </row>
    <row r="68" spans="1:5" x14ac:dyDescent="0.3">
      <c r="A68" s="8"/>
      <c r="B68" s="8"/>
      <c r="C68" s="8"/>
      <c r="D68" s="8"/>
      <c r="E68" s="8"/>
    </row>
    <row r="69" spans="1:5" x14ac:dyDescent="0.3">
      <c r="A69" s="8"/>
      <c r="B69" s="8"/>
      <c r="C69" s="8"/>
      <c r="D69" s="8"/>
      <c r="E69" s="8"/>
    </row>
    <row r="70" spans="1:5" x14ac:dyDescent="0.3">
      <c r="A70" s="8"/>
      <c r="B70" s="8"/>
      <c r="C70" s="8"/>
      <c r="D70" s="8"/>
      <c r="E70" s="8"/>
    </row>
    <row r="71" spans="1:5" x14ac:dyDescent="0.3">
      <c r="A71" s="8"/>
      <c r="B71" s="8"/>
      <c r="C71" s="8"/>
      <c r="D71" s="8"/>
      <c r="E71" s="8"/>
    </row>
    <row r="72" spans="1:5" x14ac:dyDescent="0.3">
      <c r="A72" s="8"/>
      <c r="B72" s="8"/>
      <c r="C72" s="8"/>
      <c r="D72" s="8"/>
      <c r="E72" s="8"/>
    </row>
    <row r="73" spans="1:5" x14ac:dyDescent="0.3">
      <c r="A73" s="8"/>
      <c r="B73" s="8"/>
      <c r="C73" s="8"/>
      <c r="D73" s="8"/>
      <c r="E73" s="8"/>
    </row>
    <row r="74" spans="1:5" x14ac:dyDescent="0.3">
      <c r="A74" s="8"/>
      <c r="B74" s="8"/>
      <c r="C74" s="8"/>
      <c r="D74" s="8"/>
      <c r="E74" s="8"/>
    </row>
    <row r="75" spans="1:5" x14ac:dyDescent="0.3">
      <c r="A75" s="8"/>
      <c r="B75" s="8"/>
      <c r="C75" s="8"/>
      <c r="D75" s="8"/>
      <c r="E75" s="8"/>
    </row>
  </sheetData>
  <mergeCells count="20">
    <mergeCell ref="A39:E39"/>
    <mergeCell ref="A40:A41"/>
    <mergeCell ref="B40:B41"/>
    <mergeCell ref="E40:E41"/>
    <mergeCell ref="A35:E35"/>
    <mergeCell ref="A36:E36"/>
    <mergeCell ref="A32:E32"/>
    <mergeCell ref="A33:E33"/>
    <mergeCell ref="A34:E34"/>
    <mergeCell ref="A5:E5"/>
    <mergeCell ref="A2:E2"/>
    <mergeCell ref="A3:E3"/>
    <mergeCell ref="A4:E4"/>
    <mergeCell ref="A31:E31"/>
    <mergeCell ref="A6:E6"/>
    <mergeCell ref="A7:E7"/>
    <mergeCell ref="A9:A10"/>
    <mergeCell ref="B9:B10"/>
    <mergeCell ref="E9:E10"/>
    <mergeCell ref="A8:E8"/>
  </mergeCells>
  <pageMargins left="0.7" right="0.17" top="0.55000000000000004" bottom="0.32986111111111099" header="0.3" footer="0.3"/>
  <pageSetup paperSize="9" orientation="portrait" r:id="rId1"/>
  <ignoredErrors>
    <ignoredError sqref="C44:D44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L35"/>
  <sheetViews>
    <sheetView view="pageLayout" topLeftCell="D4" zoomScale="90" zoomScaleNormal="100" zoomScaleSheetLayoutView="75" zoomScalePageLayoutView="90" workbookViewId="0">
      <selection activeCell="D14" sqref="D14"/>
    </sheetView>
  </sheetViews>
  <sheetFormatPr defaultColWidth="9" defaultRowHeight="20.25" x14ac:dyDescent="0.3"/>
  <cols>
    <col min="1" max="1" width="7.375" style="1" customWidth="1"/>
    <col min="2" max="2" width="21.75" style="1" customWidth="1"/>
    <col min="3" max="3" width="23.625" style="1" customWidth="1"/>
    <col min="4" max="4" width="23.125" style="1" customWidth="1"/>
    <col min="5" max="5" width="14.375" style="1" customWidth="1"/>
    <col min="6" max="6" width="14.75" style="1" customWidth="1"/>
    <col min="7" max="7" width="13.75" style="1" customWidth="1"/>
    <col min="8" max="8" width="13.875" style="1" customWidth="1"/>
    <col min="9" max="9" width="21.375" style="1" customWidth="1"/>
    <col min="10" max="10" width="23.25" style="1" customWidth="1"/>
    <col min="11" max="12" width="9" style="1"/>
    <col min="13" max="13" width="14.875" style="1" customWidth="1"/>
    <col min="14" max="14" width="14.75" style="1" customWidth="1"/>
    <col min="15" max="15" width="20.625" style="1" customWidth="1"/>
    <col min="16" max="16" width="33.625" style="1" customWidth="1"/>
    <col min="17" max="19" width="19.75" style="1" customWidth="1"/>
    <col min="20" max="20" width="19.25" style="1" customWidth="1"/>
    <col min="21" max="21" width="19.75" style="1" customWidth="1"/>
    <col min="22" max="22" width="16.625" style="1" customWidth="1"/>
    <col min="23" max="23" width="15.125" style="1" customWidth="1"/>
    <col min="24" max="24" width="15" style="1" customWidth="1"/>
    <col min="25" max="25" width="11.625" style="1" customWidth="1"/>
    <col min="26" max="26" width="14.375" style="1" customWidth="1"/>
    <col min="27" max="27" width="10" style="1" customWidth="1"/>
    <col min="28" max="28" width="18.375" style="1" customWidth="1"/>
    <col min="29" max="29" width="22.625" style="1" customWidth="1"/>
    <col min="30" max="30" width="16" style="1" customWidth="1"/>
    <col min="31" max="31" width="10.125" style="1" customWidth="1"/>
    <col min="32" max="32" width="18.25" style="1" customWidth="1"/>
    <col min="33" max="33" width="20.125" style="1" customWidth="1"/>
    <col min="34" max="34" width="18.375" style="1" customWidth="1"/>
    <col min="35" max="35" width="17.375" style="1" customWidth="1"/>
    <col min="36" max="36" width="18" style="1" customWidth="1"/>
    <col min="37" max="37" width="16.625" style="1" customWidth="1"/>
    <col min="38" max="16384" width="9" style="1"/>
  </cols>
  <sheetData>
    <row r="1" spans="1:38" x14ac:dyDescent="0.3">
      <c r="AB1" s="1" t="s">
        <v>32</v>
      </c>
      <c r="AL1" s="2" t="s">
        <v>53</v>
      </c>
    </row>
    <row r="2" spans="1:38" ht="23.25" x14ac:dyDescent="0.3">
      <c r="A2" s="43" t="s">
        <v>52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</row>
    <row r="3" spans="1:38" ht="23.25" x14ac:dyDescent="0.35">
      <c r="A3" s="42" t="s">
        <v>84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</row>
    <row r="4" spans="1:38" x14ac:dyDescent="0.3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</row>
    <row r="5" spans="1:38" x14ac:dyDescent="0.3">
      <c r="A5" s="40" t="s">
        <v>22</v>
      </c>
      <c r="B5" s="45" t="s">
        <v>42</v>
      </c>
      <c r="C5" s="46"/>
      <c r="D5" s="47"/>
      <c r="E5" s="35" t="s">
        <v>33</v>
      </c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36"/>
      <c r="Y5" s="40" t="s">
        <v>27</v>
      </c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 t="s">
        <v>4</v>
      </c>
    </row>
    <row r="6" spans="1:38" ht="40.5" customHeight="1" x14ac:dyDescent="0.3">
      <c r="A6" s="40"/>
      <c r="B6" s="48"/>
      <c r="C6" s="49"/>
      <c r="D6" s="50"/>
      <c r="E6" s="35" t="s">
        <v>39</v>
      </c>
      <c r="F6" s="44"/>
      <c r="G6" s="36"/>
      <c r="H6" s="35" t="s">
        <v>61</v>
      </c>
      <c r="I6" s="44"/>
      <c r="J6" s="36"/>
      <c r="K6" s="40" t="s">
        <v>26</v>
      </c>
      <c r="L6" s="40"/>
      <c r="M6" s="40"/>
      <c r="N6" s="54" t="s">
        <v>49</v>
      </c>
      <c r="O6" s="54"/>
      <c r="P6" s="54" t="s">
        <v>81</v>
      </c>
      <c r="Q6" s="51" t="s">
        <v>73</v>
      </c>
      <c r="R6" s="52"/>
      <c r="S6" s="53"/>
      <c r="T6" s="51" t="s">
        <v>66</v>
      </c>
      <c r="U6" s="52"/>
      <c r="V6" s="53"/>
      <c r="W6" s="54" t="s">
        <v>57</v>
      </c>
      <c r="X6" s="54"/>
      <c r="Y6" s="40" t="s">
        <v>30</v>
      </c>
      <c r="Z6" s="37" t="s">
        <v>54</v>
      </c>
      <c r="AA6" s="37" t="s">
        <v>55</v>
      </c>
      <c r="AB6" s="35" t="s">
        <v>28</v>
      </c>
      <c r="AC6" s="36"/>
      <c r="AD6" s="37" t="s">
        <v>31</v>
      </c>
      <c r="AE6" s="9" t="s">
        <v>15</v>
      </c>
      <c r="AF6" s="9" t="s">
        <v>17</v>
      </c>
      <c r="AG6" s="9" t="s">
        <v>19</v>
      </c>
      <c r="AH6" s="9" t="s">
        <v>20</v>
      </c>
      <c r="AI6" s="9" t="s">
        <v>18</v>
      </c>
      <c r="AJ6" s="9" t="s">
        <v>56</v>
      </c>
      <c r="AK6" s="9" t="s">
        <v>21</v>
      </c>
      <c r="AL6" s="40"/>
    </row>
    <row r="7" spans="1:38" ht="81" x14ac:dyDescent="0.3">
      <c r="A7" s="40"/>
      <c r="B7" s="9" t="s">
        <v>40</v>
      </c>
      <c r="C7" s="9" t="s">
        <v>60</v>
      </c>
      <c r="D7" s="9" t="s">
        <v>41</v>
      </c>
      <c r="E7" s="9" t="s">
        <v>35</v>
      </c>
      <c r="F7" s="9" t="s">
        <v>36</v>
      </c>
      <c r="G7" s="9" t="s">
        <v>37</v>
      </c>
      <c r="H7" s="16" t="s">
        <v>79</v>
      </c>
      <c r="I7" s="18" t="s">
        <v>77</v>
      </c>
      <c r="J7" s="9" t="s">
        <v>78</v>
      </c>
      <c r="K7" s="9" t="s">
        <v>23</v>
      </c>
      <c r="L7" s="9" t="s">
        <v>24</v>
      </c>
      <c r="M7" s="9" t="s">
        <v>25</v>
      </c>
      <c r="N7" s="20" t="s">
        <v>50</v>
      </c>
      <c r="O7" s="21" t="s">
        <v>51</v>
      </c>
      <c r="P7" s="54"/>
      <c r="Q7" s="16" t="s">
        <v>74</v>
      </c>
      <c r="R7" s="16" t="s">
        <v>75</v>
      </c>
      <c r="S7" s="16" t="s">
        <v>76</v>
      </c>
      <c r="T7" s="16" t="s">
        <v>62</v>
      </c>
      <c r="U7" s="16" t="s">
        <v>63</v>
      </c>
      <c r="V7" s="16" t="s">
        <v>64</v>
      </c>
      <c r="W7" s="9" t="s">
        <v>58</v>
      </c>
      <c r="X7" s="16" t="s">
        <v>59</v>
      </c>
      <c r="Y7" s="40"/>
      <c r="Z7" s="38"/>
      <c r="AA7" s="38"/>
      <c r="AB7" s="9" t="s">
        <v>29</v>
      </c>
      <c r="AC7" s="9" t="s">
        <v>34</v>
      </c>
      <c r="AD7" s="38"/>
      <c r="AE7" s="9" t="s">
        <v>16</v>
      </c>
      <c r="AF7" s="9" t="s">
        <v>1</v>
      </c>
      <c r="AG7" s="9" t="s">
        <v>1</v>
      </c>
      <c r="AH7" s="9" t="s">
        <v>1</v>
      </c>
      <c r="AI7" s="9" t="s">
        <v>8</v>
      </c>
      <c r="AJ7" s="9" t="s">
        <v>8</v>
      </c>
      <c r="AK7" s="9" t="s">
        <v>8</v>
      </c>
      <c r="AL7" s="40"/>
    </row>
    <row r="8" spans="1:38" x14ac:dyDescent="0.3">
      <c r="A8" s="28">
        <v>1</v>
      </c>
      <c r="B8" s="28" t="s">
        <v>97</v>
      </c>
      <c r="C8" s="28" t="s">
        <v>98</v>
      </c>
      <c r="D8" s="28" t="s">
        <v>99</v>
      </c>
      <c r="E8" s="28" t="s">
        <v>100</v>
      </c>
      <c r="F8" s="28" t="s">
        <v>101</v>
      </c>
      <c r="G8" s="28" t="s">
        <v>102</v>
      </c>
      <c r="H8" s="28">
        <v>47</v>
      </c>
      <c r="I8" s="28">
        <v>612765</v>
      </c>
      <c r="J8" s="28">
        <v>2203887</v>
      </c>
      <c r="K8" s="27">
        <v>1</v>
      </c>
      <c r="L8" s="27">
        <v>9</v>
      </c>
      <c r="M8" s="27">
        <v>2561</v>
      </c>
      <c r="N8" s="29">
        <v>20</v>
      </c>
      <c r="O8" s="29">
        <v>10</v>
      </c>
      <c r="P8" s="27" t="s">
        <v>103</v>
      </c>
      <c r="Q8" s="27"/>
      <c r="R8" s="27" t="s">
        <v>104</v>
      </c>
      <c r="S8" s="27"/>
      <c r="T8" s="27"/>
      <c r="U8" s="27"/>
      <c r="V8" s="27"/>
      <c r="W8" s="27"/>
      <c r="X8" s="27"/>
      <c r="Y8" s="27" t="s">
        <v>94</v>
      </c>
      <c r="Z8" s="27">
        <v>2561</v>
      </c>
      <c r="AA8" s="27">
        <v>6</v>
      </c>
      <c r="AB8" s="27"/>
      <c r="AC8" s="27"/>
      <c r="AD8" s="27" t="s">
        <v>106</v>
      </c>
      <c r="AE8" s="27">
        <v>14</v>
      </c>
      <c r="AF8" s="27">
        <v>37.800000000000004</v>
      </c>
      <c r="AG8" s="27">
        <v>40</v>
      </c>
      <c r="AH8" s="27">
        <v>35.799999999999997</v>
      </c>
      <c r="AI8" s="27">
        <v>8.4</v>
      </c>
      <c r="AJ8" s="27">
        <v>9</v>
      </c>
      <c r="AK8" s="27">
        <v>8</v>
      </c>
      <c r="AL8" s="27" t="s">
        <v>114</v>
      </c>
    </row>
    <row r="9" spans="1:38" x14ac:dyDescent="0.3">
      <c r="A9" s="12"/>
      <c r="B9" s="56" t="s">
        <v>97</v>
      </c>
      <c r="C9" s="56" t="s">
        <v>98</v>
      </c>
      <c r="D9" s="57" t="s">
        <v>113</v>
      </c>
      <c r="E9" s="12"/>
      <c r="F9" s="12"/>
      <c r="G9" s="12"/>
      <c r="H9" s="12"/>
      <c r="I9" s="12"/>
      <c r="J9" s="12"/>
      <c r="K9" s="8"/>
      <c r="L9" s="8"/>
      <c r="M9" s="8"/>
      <c r="N9" s="8"/>
      <c r="O9" s="8"/>
      <c r="P9" s="14"/>
      <c r="Q9" s="14"/>
      <c r="R9" s="14"/>
      <c r="S9" s="14"/>
      <c r="T9" s="14"/>
      <c r="U9" s="14"/>
      <c r="V9" s="14"/>
      <c r="W9" s="14"/>
      <c r="X9" s="14"/>
      <c r="Y9" s="27" t="s">
        <v>109</v>
      </c>
      <c r="Z9" s="27">
        <v>2561</v>
      </c>
      <c r="AA9" s="27">
        <v>6</v>
      </c>
      <c r="AB9" s="27"/>
      <c r="AC9" s="27"/>
      <c r="AD9" s="27" t="s">
        <v>106</v>
      </c>
      <c r="AE9" s="27">
        <v>5</v>
      </c>
      <c r="AF9" s="27">
        <v>34.799999999999997</v>
      </c>
      <c r="AG9" s="27">
        <v>39</v>
      </c>
      <c r="AH9" s="27">
        <v>30</v>
      </c>
      <c r="AI9" s="27">
        <v>5.2</v>
      </c>
      <c r="AJ9" s="27">
        <v>6</v>
      </c>
      <c r="AK9" s="27">
        <v>4</v>
      </c>
      <c r="AL9" s="8"/>
    </row>
    <row r="10" spans="1:38" x14ac:dyDescent="0.3">
      <c r="A10" s="12"/>
      <c r="B10" s="28" t="s">
        <v>97</v>
      </c>
      <c r="C10" s="28" t="s">
        <v>98</v>
      </c>
      <c r="D10" s="57" t="s">
        <v>113</v>
      </c>
      <c r="E10" s="12"/>
      <c r="F10" s="12"/>
      <c r="G10" s="12"/>
      <c r="H10" s="12"/>
      <c r="I10" s="12"/>
      <c r="J10" s="12"/>
      <c r="K10" s="8"/>
      <c r="L10" s="8"/>
      <c r="M10" s="8"/>
      <c r="N10" s="8"/>
      <c r="O10" s="8"/>
      <c r="P10" s="14"/>
      <c r="Q10" s="14"/>
      <c r="R10" s="14"/>
      <c r="S10" s="14"/>
      <c r="T10" s="14"/>
      <c r="U10" s="14"/>
      <c r="V10" s="14"/>
      <c r="W10" s="14"/>
      <c r="X10" s="14"/>
      <c r="Y10" s="27" t="s">
        <v>110</v>
      </c>
      <c r="Z10" s="27">
        <v>2561</v>
      </c>
      <c r="AA10" s="27">
        <v>6</v>
      </c>
      <c r="AB10" s="27"/>
      <c r="AC10" s="27"/>
      <c r="AD10" s="27" t="s">
        <v>106</v>
      </c>
      <c r="AE10" s="27">
        <v>19</v>
      </c>
      <c r="AF10" s="27">
        <v>36.9</v>
      </c>
      <c r="AG10" s="27">
        <v>40</v>
      </c>
      <c r="AH10" s="27">
        <v>30</v>
      </c>
      <c r="AI10" s="27">
        <v>7.6</v>
      </c>
      <c r="AJ10" s="27">
        <v>9</v>
      </c>
      <c r="AK10" s="27">
        <v>4</v>
      </c>
      <c r="AL10" s="8"/>
    </row>
    <row r="11" spans="1:38" x14ac:dyDescent="0.3">
      <c r="A11" s="12">
        <v>2</v>
      </c>
      <c r="B11" s="12"/>
      <c r="C11" s="12"/>
      <c r="D11" s="12"/>
      <c r="E11" s="12"/>
      <c r="F11" s="12"/>
      <c r="G11" s="12"/>
      <c r="H11" s="12"/>
      <c r="I11" s="12"/>
      <c r="J11" s="12"/>
      <c r="K11" s="8"/>
      <c r="L11" s="8"/>
      <c r="M11" s="8"/>
      <c r="N11" s="8"/>
      <c r="O11" s="8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5"/>
      <c r="AD11" s="15"/>
      <c r="AE11" s="14"/>
      <c r="AF11" s="8"/>
      <c r="AG11" s="8"/>
      <c r="AH11" s="8"/>
      <c r="AI11" s="8"/>
      <c r="AJ11" s="8"/>
      <c r="AK11" s="8"/>
      <c r="AL11" s="8"/>
    </row>
    <row r="12" spans="1:38" x14ac:dyDescent="0.3">
      <c r="A12" s="12">
        <v>3</v>
      </c>
      <c r="B12" s="12"/>
      <c r="C12" s="12"/>
      <c r="D12" s="12"/>
      <c r="E12" s="12"/>
      <c r="F12" s="12"/>
      <c r="G12" s="12"/>
      <c r="H12" s="12"/>
      <c r="I12" s="12"/>
      <c r="J12" s="12"/>
      <c r="K12" s="8"/>
      <c r="L12" s="8"/>
      <c r="M12" s="8"/>
      <c r="N12" s="8"/>
      <c r="O12" s="8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5"/>
      <c r="AD12" s="15"/>
      <c r="AE12" s="14"/>
      <c r="AF12" s="8"/>
      <c r="AG12" s="8"/>
      <c r="AH12" s="8"/>
      <c r="AI12" s="8"/>
      <c r="AJ12" s="8"/>
      <c r="AK12" s="8"/>
      <c r="AL12" s="8"/>
    </row>
    <row r="13" spans="1:38" x14ac:dyDescent="0.3">
      <c r="A13" s="12">
        <v>4</v>
      </c>
      <c r="B13" s="12"/>
      <c r="C13" s="12"/>
      <c r="D13" s="12"/>
      <c r="E13" s="12"/>
      <c r="F13" s="12"/>
      <c r="G13" s="12"/>
      <c r="H13" s="12"/>
      <c r="I13" s="12"/>
      <c r="J13" s="12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</row>
    <row r="14" spans="1:38" x14ac:dyDescent="0.3">
      <c r="A14" s="12">
        <v>5</v>
      </c>
      <c r="B14" s="12"/>
      <c r="C14" s="12"/>
      <c r="D14" s="12"/>
      <c r="E14" s="12"/>
      <c r="F14" s="12"/>
      <c r="G14" s="12"/>
      <c r="H14" s="12"/>
      <c r="I14" s="12"/>
      <c r="J14" s="12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</row>
    <row r="15" spans="1:38" ht="20.25" customHeight="1" x14ac:dyDescent="0.3">
      <c r="A15" s="12">
        <v>6</v>
      </c>
      <c r="B15" s="12"/>
      <c r="C15" s="12"/>
      <c r="D15" s="12"/>
      <c r="E15" s="12"/>
      <c r="F15" s="12"/>
      <c r="G15" s="12"/>
      <c r="H15" s="12"/>
      <c r="I15" s="12"/>
      <c r="J15" s="12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</row>
    <row r="16" spans="1:38" s="2" customFormat="1" ht="21" customHeight="1" x14ac:dyDescent="0.3">
      <c r="A16" s="12">
        <v>7</v>
      </c>
      <c r="B16" s="12"/>
      <c r="C16" s="12"/>
      <c r="D16" s="12"/>
      <c r="E16" s="12"/>
      <c r="F16" s="12"/>
      <c r="G16" s="12"/>
      <c r="H16" s="12"/>
      <c r="I16" s="12"/>
      <c r="J16" s="12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10"/>
      <c r="AK16" s="10"/>
      <c r="AL16" s="10"/>
    </row>
    <row r="17" spans="1:38" s="2" customFormat="1" x14ac:dyDescent="0.3">
      <c r="A17" s="12">
        <v>8</v>
      </c>
      <c r="B17" s="12"/>
      <c r="C17" s="12"/>
      <c r="D17" s="12"/>
      <c r="E17" s="12"/>
      <c r="F17" s="12"/>
      <c r="G17" s="12"/>
      <c r="H17" s="12"/>
      <c r="I17" s="12"/>
      <c r="J17" s="12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10"/>
      <c r="AK17" s="10"/>
      <c r="AL17" s="10"/>
    </row>
    <row r="18" spans="1:38" x14ac:dyDescent="0.3">
      <c r="A18" s="12">
        <v>9</v>
      </c>
      <c r="B18" s="13"/>
      <c r="C18" s="13"/>
      <c r="D18" s="13"/>
      <c r="E18" s="13"/>
      <c r="F18" s="13"/>
      <c r="G18" s="13"/>
      <c r="H18" s="13"/>
      <c r="I18" s="13"/>
      <c r="J18" s="13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0"/>
    </row>
    <row r="34" spans="1:31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</sheetData>
  <mergeCells count="21">
    <mergeCell ref="N6:O6"/>
    <mergeCell ref="P6:P7"/>
    <mergeCell ref="Z6:Z7"/>
    <mergeCell ref="AA6:AA7"/>
    <mergeCell ref="E5:X5"/>
    <mergeCell ref="A3:AL3"/>
    <mergeCell ref="A2:AL2"/>
    <mergeCell ref="E6:G6"/>
    <mergeCell ref="H6:J6"/>
    <mergeCell ref="B5:D6"/>
    <mergeCell ref="AL5:AL7"/>
    <mergeCell ref="A5:A7"/>
    <mergeCell ref="AB6:AC6"/>
    <mergeCell ref="AD6:AD7"/>
    <mergeCell ref="A4:AI4"/>
    <mergeCell ref="Y6:Y7"/>
    <mergeCell ref="K6:M6"/>
    <mergeCell ref="Q6:S6"/>
    <mergeCell ref="W6:X6"/>
    <mergeCell ref="T6:V6"/>
    <mergeCell ref="Y5:AK5"/>
  </mergeCells>
  <phoneticPr fontId="14" type="noConversion"/>
  <pageMargins left="0.48" right="0.17" top="0.31" bottom="0.3298611111111111" header="0.21" footer="0.3"/>
  <pageSetup paperSize="9" scale="2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แบบ 2</vt:lpstr>
      <vt:lpstr>แบบ 3</vt:lpstr>
      <vt:lpstr>แบบ 5</vt:lpstr>
      <vt:lpstr>'แบบ 2'!Print_Area</vt:lpstr>
      <vt:lpstr>'แบบ 3'!Print_Area</vt:lpstr>
      <vt:lpstr>'แบบ 5'!Print_Area</vt:lpstr>
    </vt:vector>
  </TitlesOfParts>
  <Company>iLLUSiON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mnre030 GG27</cp:lastModifiedBy>
  <cp:lastPrinted>2024-11-15T06:46:10Z</cp:lastPrinted>
  <dcterms:created xsi:type="dcterms:W3CDTF">2012-02-03T03:13:20Z</dcterms:created>
  <dcterms:modified xsi:type="dcterms:W3CDTF">2024-11-19T06:32:59Z</dcterms:modified>
</cp:coreProperties>
</file>