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21600" windowHeight="9780" tabRatio="916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<sst xmlns="http://schemas.openxmlformats.org/spreadsheetml/2006/main" count="110" uniqueCount="82">
  <si>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</si>
  <si>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</si>
  <si>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</si>
  <si>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</si>
  <si>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</si>
  <si>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</si>
  <si>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</si>
  <si>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</si>
  <si>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</si>
  <si>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</si>
  <si>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</si>
  <si>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</si>
  <si>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</si>
  <si>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</si>
  <si>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</si>
  <si>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</si>
  <si>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</si>
  <si>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</si>
  <si>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</si>
  <si>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</si>
  <si>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</si>
  <si>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</si>
  <si>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</si>
  <si>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</si>
  <si>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</si>
  <si>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</si>
  <si>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</si>
  <si>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</si>
  <si>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</si>
  <si>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</si>
  <si>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</si>
  <si>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</si>
  <si>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</si>
  <si>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</si>
  <si>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</si>
  <si>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</si>
  <si>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</si>
  <si>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</si>
  <si>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</si>
  <si>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</si>
  <si>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</si>
  <si>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</si>
  <si>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</si>
  <si>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</si>
  <si>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</si>
  <si>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</si>
  <si>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</si>
  <si>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</si>
  <si>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</si>
  <si>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</si>
  <si>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</si>
  <si>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</si>
  <si>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</si>
  <si>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</si>
  <si>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</si>
  <si>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</si>
  <si>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</si>
  <si>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</si>
  <si>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</si>
  <si>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</si>
  <si>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</si>
  <si>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</si>
  <si>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</si>
  <si>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</si>
  <si>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</si>
  <si>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</si>
  <si>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</si>
  <si>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</si>
  <si>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</si>
  <si>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</si>
  <si>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</si>
  <si>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</si>
  <si>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</si>
  <si>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</si>
  <si>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</si>
  <si>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</si>
  <si>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</si>
  <si>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</si>
  <si>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</si>
  <si>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4 สาขานครสวรรค์</t>
  </si>
  <si>
    <t>รอบระหว่างปี</t>
  </si>
  <si>
    <t>คำอธิบายใต้รูปภาพ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</si>
</sst>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_ ;\-#,##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center" vertical="top"/>
    </xf>
    <xf numFmtId="164" fontId="3" fillId="3" borderId="1" xfId="1" applyFont="1" applyFill="1" applyBorder="1" applyAlignment="1">
      <alignment horizontal="center" vertical="top"/>
    </xf>
    <xf numFmtId="164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164" fontId="2" fillId="5" borderId="2" xfId="1" applyFont="1" applyFill="1" applyBorder="1" applyAlignment="1">
      <alignment horizontal="right" vertical="top"/>
    </xf>
    <xf numFmtId="164" fontId="2" fillId="5" borderId="3" xfId="1" applyFont="1" applyFill="1" applyBorder="1" applyAlignment="1">
      <alignment horizontal="right" vertical="top"/>
    </xf>
    <xf numFmtId="164" fontId="2" fillId="5" borderId="4" xfId="1" applyFont="1" applyFill="1" applyBorder="1" applyAlignment="1">
      <alignment horizontal="right" vertical="top"/>
    </xf>
    <xf numFmtId="164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164" fontId="3" fillId="3" borderId="1" xfId="1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7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24"/>
  <sheetViews>
    <sheetView tabSelected="1" zoomScale="80" zoomScaleNormal="80" zoomScaleSheetLayoutView="64" workbookViewId="0">
      <selection activeCell="M7" sqref="M7:P7"/>
    </sheetView>
  </sheetViews>
  <sheetFormatPr defaultColWidth="8.7109375" defaultRowHeight="21" customHeight="1"/>
  <cols>
    <col min="1" max="1" width="8.7109375" style="13" customWidth="1"/>
    <col min="2" max="8" width="8.7109375" style="5"/>
    <col min="9" max="9" width="4.7109375" style="5" customWidth="1"/>
    <col min="10" max="12" width="8.7109375" style="5"/>
    <col min="13" max="14" width="4.7109375" style="5" customWidth="1"/>
    <col min="15" max="17" width="8.7109375" style="5"/>
    <col min="18" max="18" width="4.7109375" style="5" customWidth="1"/>
    <col min="19" max="25" width="8.7109375" style="5"/>
    <col min="26" max="26" width="8.7109375" style="6" customWidth="1"/>
    <col min="27" max="16384" width="8.7109375" style="5"/>
  </cols>
  <sheetData>
    <row r="1" spans="1:26" ht="21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0" t="s">
        <v>80</v>
      </c>
      <c r="K2" s="60"/>
      <c r="L2" s="60"/>
      <c r="M2" s="60"/>
      <c r="N2" s="60"/>
      <c r="O2" s="60"/>
      <c r="P2" s="60"/>
      <c r="Q2" s="6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9" t="s">
        <v>79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21" customHeight="1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0.15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1"/>
      <c r="N7" s="62"/>
      <c r="O7" s="62"/>
      <c r="P7" s="63"/>
    </row>
    <row r="8" spans="1:26" ht="21" customHeight="1">
      <c r="A8" s="14" t="s">
        <v>23</v>
      </c>
      <c r="G8" s="8"/>
      <c r="H8" s="61"/>
      <c r="I8" s="62"/>
      <c r="J8" s="63"/>
    </row>
    <row r="9" spans="1:26" ht="10.15" customHeight="1">
      <c r="G9" s="5">
        <v>4</v>
      </c>
    </row>
    <row r="10" spans="1:26" s="7" customFormat="1" ht="21" customHeight="1">
      <c r="A10" s="52" t="s">
        <v>10</v>
      </c>
      <c r="B10" s="52" t="s">
        <v>24</v>
      </c>
      <c r="C10" s="52"/>
      <c r="D10" s="52"/>
      <c r="E10" s="52"/>
      <c r="F10" s="52"/>
      <c r="G10" s="52"/>
      <c r="H10" s="52"/>
      <c r="I10" s="52"/>
      <c r="J10" s="52"/>
      <c r="K10" s="52" t="s">
        <v>38</v>
      </c>
      <c r="L10" s="52"/>
      <c r="M10" s="52"/>
      <c r="N10" s="52"/>
      <c r="O10" s="52"/>
      <c r="P10" s="52"/>
      <c r="Q10" s="52"/>
      <c r="R10" s="52"/>
      <c r="S10" s="52" t="s">
        <v>39</v>
      </c>
      <c r="T10" s="52"/>
      <c r="U10" s="52"/>
      <c r="V10" s="52"/>
      <c r="W10" s="52"/>
      <c r="X10" s="52"/>
      <c r="Y10" s="52"/>
      <c r="Z10" s="52"/>
    </row>
    <row r="11" spans="1:26" s="7" customFormat="1" ht="21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 t="s">
        <v>35</v>
      </c>
      <c r="L11" s="52"/>
      <c r="M11" s="52"/>
      <c r="N11" s="52" t="s">
        <v>36</v>
      </c>
      <c r="O11" s="52"/>
      <c r="P11" s="52"/>
      <c r="Q11" s="52" t="s">
        <v>37</v>
      </c>
      <c r="R11" s="52"/>
      <c r="S11" s="52" t="s">
        <v>35</v>
      </c>
      <c r="T11" s="52"/>
      <c r="U11" s="52"/>
      <c r="V11" s="52" t="s">
        <v>36</v>
      </c>
      <c r="W11" s="52"/>
      <c r="X11" s="52"/>
      <c r="Y11" s="52" t="s">
        <v>37</v>
      </c>
      <c r="Z11" s="52"/>
    </row>
    <row r="12" spans="1:26" ht="21" customHeight="1">
      <c r="A12" s="9">
        <v>1</v>
      </c>
      <c r="B12" s="34" t="s">
        <v>73</v>
      </c>
      <c r="C12" s="34"/>
      <c r="D12" s="34"/>
      <c r="E12" s="34"/>
      <c r="F12" s="34"/>
      <c r="G12" s="34"/>
      <c r="H12" s="34"/>
      <c r="I12" s="34"/>
      <c r="J12" s="34"/>
      <c r="K12" s="27">
        <v>70</v>
      </c>
      <c r="L12" s="27"/>
      <c r="M12" s="27"/>
      <c r="N12" s="27">
        <f>Q22</f>
        <v>0</v>
      </c>
      <c r="O12" s="27"/>
      <c r="P12" s="27"/>
      <c r="Q12" s="58">
        <f>V23</f>
        <v>0</v>
      </c>
      <c r="R12" s="58"/>
      <c r="S12" s="64">
        <v>2388400</v>
      </c>
      <c r="T12" s="65"/>
      <c r="U12" s="66"/>
      <c r="V12" s="67"/>
      <c r="W12" s="67"/>
      <c r="X12" s="67"/>
      <c r="Y12" s="58">
        <f>(V12/$S$13)*100</f>
        <v>0</v>
      </c>
      <c r="Z12" s="58"/>
    </row>
    <row r="13" spans="1:26" s="7" customFormat="1" ht="21" customHeight="1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1">
        <f>SUM(S12:U12)</f>
        <v>2388400</v>
      </c>
      <c r="T13" s="71"/>
      <c r="U13" s="71"/>
      <c r="V13" s="71">
        <f>SUM(V12:X12)</f>
        <v>0</v>
      </c>
      <c r="W13" s="71"/>
      <c r="X13" s="71"/>
      <c r="Y13" s="71">
        <f>SUM(Y12:Z12)</f>
        <v>0</v>
      </c>
      <c r="Z13" s="71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15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2" t="s">
        <v>27</v>
      </c>
      <c r="C17" s="52"/>
      <c r="D17" s="52"/>
      <c r="E17" s="52"/>
      <c r="F17" s="52"/>
      <c r="G17" s="52"/>
      <c r="H17" s="52" t="s">
        <v>28</v>
      </c>
      <c r="I17" s="52"/>
      <c r="J17" s="52"/>
      <c r="K17" s="52" t="s">
        <v>29</v>
      </c>
      <c r="L17" s="52"/>
      <c r="M17" s="52"/>
      <c r="N17" s="52" t="s">
        <v>30</v>
      </c>
      <c r="O17" s="52"/>
      <c r="P17" s="52"/>
      <c r="Q17" s="52" t="s">
        <v>31</v>
      </c>
      <c r="R17" s="52"/>
      <c r="S17" s="52"/>
      <c r="T17" s="52" t="s">
        <v>32</v>
      </c>
      <c r="U17" s="52"/>
      <c r="V17" s="53" t="s">
        <v>34</v>
      </c>
      <c r="W17" s="53"/>
      <c r="X17" s="52" t="s">
        <v>33</v>
      </c>
      <c r="Y17" s="52"/>
      <c r="Z17" s="52"/>
    </row>
    <row r="18" spans="1:26" ht="21" customHeight="1">
      <c r="A18" s="22" t="s">
        <v>74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21" customHeight="1">
      <c r="A19" s="9">
        <v>1</v>
      </c>
      <c r="B19" s="34" t="s">
        <v>75</v>
      </c>
      <c r="C19" s="34"/>
      <c r="D19" s="34"/>
      <c r="E19" s="34"/>
      <c r="F19" s="34"/>
      <c r="G19" s="34"/>
      <c r="H19" s="27">
        <v>70</v>
      </c>
      <c r="I19" s="27"/>
      <c r="J19" s="27"/>
      <c r="K19" s="25"/>
      <c r="L19" s="25"/>
      <c r="M19" s="25"/>
      <c r="N19" s="25"/>
      <c r="O19" s="25"/>
      <c r="P19" s="25"/>
      <c r="Q19" s="25"/>
      <c r="R19" s="25"/>
      <c r="S19" s="25"/>
      <c r="T19" s="27">
        <v>10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42" customHeight="1">
      <c r="A20" s="9">
        <v>2</v>
      </c>
      <c r="B20" s="34" t="s">
        <v>78</v>
      </c>
      <c r="C20" s="34"/>
      <c r="D20" s="34"/>
      <c r="E20" s="34"/>
      <c r="F20" s="34"/>
      <c r="G20" s="34"/>
      <c r="H20" s="27">
        <v>70</v>
      </c>
      <c r="I20" s="27"/>
      <c r="J20" s="27"/>
      <c r="K20" s="25"/>
      <c r="L20" s="25"/>
      <c r="M20" s="25"/>
      <c r="N20" s="25"/>
      <c r="O20" s="25"/>
      <c r="P20" s="25"/>
      <c r="Q20" s="25"/>
      <c r="R20" s="25"/>
      <c r="S20" s="25"/>
      <c r="T20" s="27">
        <v>10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21" customHeight="1">
      <c r="A21" s="9">
        <v>3</v>
      </c>
      <c r="B21" s="34" t="s">
        <v>76</v>
      </c>
      <c r="C21" s="34"/>
      <c r="D21" s="34"/>
      <c r="E21" s="34"/>
      <c r="F21" s="34"/>
      <c r="G21" s="34"/>
      <c r="H21" s="27">
        <v>70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40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42" customHeight="1">
      <c r="A22" s="9">
        <v>4</v>
      </c>
      <c r="B22" s="34" t="s">
        <v>77</v>
      </c>
      <c r="C22" s="34"/>
      <c r="D22" s="34"/>
      <c r="E22" s="34"/>
      <c r="F22" s="34"/>
      <c r="G22" s="34"/>
      <c r="H22" s="27">
        <v>70</v>
      </c>
      <c r="I22" s="27"/>
      <c r="J22" s="27"/>
      <c r="K22" s="25"/>
      <c r="L22" s="25"/>
      <c r="M22" s="25"/>
      <c r="N22" s="25"/>
      <c r="O22" s="25"/>
      <c r="P22" s="25"/>
      <c r="Q22" s="25"/>
      <c r="R22" s="25"/>
      <c r="S22" s="25"/>
      <c r="T22" s="27">
        <v>40</v>
      </c>
      <c r="U22" s="27"/>
      <c r="V22" s="26">
        <f t="shared" ref="V22" si="1">(T22*((K22*0)+(N22*50)+(Q22*100)))/(H22*100)</f>
        <v>0</v>
      </c>
      <c r="W22" s="26"/>
      <c r="X22" s="31"/>
      <c r="Y22" s="32"/>
      <c r="Z22" s="33"/>
    </row>
    <row r="23" spans="1:26" ht="21" customHeight="1">
      <c r="A23" s="55" t="s">
        <v>40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>
        <f>SUM(T19:U22)</f>
        <v>100</v>
      </c>
      <c r="U23" s="56"/>
      <c r="V23" s="57">
        <f>SUM(V19:V22)</f>
        <v>0</v>
      </c>
      <c r="W23" s="57"/>
      <c r="X23" s="57"/>
      <c r="Y23" s="57"/>
      <c r="Z23" s="57"/>
    </row>
    <row r="24" spans="1:26" ht="10.1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1" customHeight="1">
      <c r="A25" s="10" t="s">
        <v>19</v>
      </c>
    </row>
    <row r="26" spans="1:26" ht="10.15" customHeight="1"/>
    <row r="27" spans="1:26" s="7" customFormat="1" ht="63" customHeight="1">
      <c r="A27" s="4" t="s">
        <v>10</v>
      </c>
      <c r="B27" s="52" t="s">
        <v>18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 t="s">
        <v>12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3" t="s">
        <v>14</v>
      </c>
      <c r="Z27" s="53"/>
    </row>
    <row r="28" spans="1:26" ht="21" customHeight="1">
      <c r="A28" s="54" t="s">
        <v>17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2" customHeight="1">
      <c r="A29" s="9" t="str">
        <f>IF(B29&lt;&gt;"","2.1.1","")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IF(B30&lt;&gt;"","2.1.2","")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IF(B31&lt;&gt;"","2.1.3","")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IF(B32&lt;&gt;"","2.1.4","")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42" customHeight="1">
      <c r="A33" s="9" t="str">
        <f>IF(B33&lt;&gt;"","2.1.5","")</f>
        <v/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21"/>
    </row>
    <row r="34" spans="1:26" ht="21" customHeight="1">
      <c r="A34" s="54" t="s">
        <v>16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2" customHeight="1">
      <c r="A35" s="9" t="str">
        <f>IF(B35&lt;&gt;"","2.2.1","")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IF(B36&lt;&gt;"","2.2.2","")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IF(B37&lt;&gt;"","2.2.3","")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IF(B38&lt;&gt;"","2.2.4","")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IF(B39&lt;&gt;"","2.2.5","")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IF(B40&lt;&gt;"","2.2.6","")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IF(B41&lt;&gt;"","2.2.7","")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IF(B42&lt;&gt;"","2.2.8","")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42" customHeight="1">
      <c r="A43" s="9" t="str">
        <f>IF(B43&lt;&gt;"","2.2.9","")</f>
        <v/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1"/>
      <c r="Z43" s="21"/>
    </row>
    <row r="44" spans="1:26" ht="21" customHeight="1">
      <c r="A44" s="54" t="s">
        <v>15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42" customHeight="1">
      <c r="A45" s="9" t="str">
        <f>IF(B45&lt;&gt;"","2.3.1","")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IF(B46&lt;&gt;"","2.3.2","")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IF(B47&lt;&gt;"","2.3.3","")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IF(B48&lt;&gt;"","2.3.4","")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IF(B49&lt;&gt;"","2.3.5","")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IF(B50&lt;&gt;"","2.3.6","")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IF(B51&lt;&gt;"","2.3.7","")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42" customHeight="1">
      <c r="A52" s="9" t="str">
        <f>IF(B52&lt;&gt;"","2.3.8","")</f>
        <v/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1"/>
      <c r="Z52" s="21"/>
    </row>
    <row r="53" spans="1:26" ht="10.15" customHeight="1"/>
    <row r="54" spans="1:26" ht="21" customHeight="1">
      <c r="A54" s="5" t="s">
        <v>9</v>
      </c>
    </row>
    <row r="55" spans="1:26" ht="10.15" customHeight="1"/>
    <row r="56" spans="1:26" s="11" customFormat="1" ht="63" customHeight="1">
      <c r="A56" s="4" t="s">
        <v>10</v>
      </c>
      <c r="B56" s="52" t="s">
        <v>11</v>
      </c>
      <c r="C56" s="52"/>
      <c r="D56" s="52"/>
      <c r="E56" s="52"/>
      <c r="F56" s="52"/>
      <c r="G56" s="52"/>
      <c r="H56" s="52" t="s">
        <v>12</v>
      </c>
      <c r="I56" s="52"/>
      <c r="J56" s="52"/>
      <c r="K56" s="52"/>
      <c r="L56" s="52"/>
      <c r="M56" s="52"/>
      <c r="N56" s="52"/>
      <c r="O56" s="52"/>
      <c r="P56" s="52"/>
      <c r="Q56" s="52" t="s">
        <v>13</v>
      </c>
      <c r="R56" s="52"/>
      <c r="S56" s="52"/>
      <c r="T56" s="52"/>
      <c r="U56" s="52"/>
      <c r="V56" s="52"/>
      <c r="W56" s="52"/>
      <c r="X56" s="52"/>
      <c r="Y56" s="53" t="s">
        <v>14</v>
      </c>
      <c r="Z56" s="53"/>
    </row>
    <row r="57" spans="1:26" ht="63" customHeight="1">
      <c r="A57" s="9" t="str">
        <f>IF(B57&lt;&gt;"","3.1","")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IF(B58&lt;&gt;"","3.2","")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IF(B59&lt;&gt;"","3.3","")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ht="63" customHeight="1">
      <c r="A60" s="9" t="str">
        <f>IF(B60&lt;&gt;"","3.4","")</f>
        <v/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1"/>
    </row>
    <row r="61" spans="1:26" s="11" customFormat="1" ht="63" customHeight="1">
      <c r="A61" s="4" t="s">
        <v>10</v>
      </c>
      <c r="B61" s="52" t="s">
        <v>11</v>
      </c>
      <c r="C61" s="52"/>
      <c r="D61" s="52"/>
      <c r="E61" s="52"/>
      <c r="F61" s="52"/>
      <c r="G61" s="52"/>
      <c r="H61" s="52" t="s">
        <v>12</v>
      </c>
      <c r="I61" s="52"/>
      <c r="J61" s="52"/>
      <c r="K61" s="52"/>
      <c r="L61" s="52"/>
      <c r="M61" s="52"/>
      <c r="N61" s="52"/>
      <c r="O61" s="52"/>
      <c r="P61" s="52"/>
      <c r="Q61" s="52" t="s">
        <v>13</v>
      </c>
      <c r="R61" s="52"/>
      <c r="S61" s="52"/>
      <c r="T61" s="52"/>
      <c r="U61" s="52"/>
      <c r="V61" s="52"/>
      <c r="W61" s="52"/>
      <c r="X61" s="52"/>
      <c r="Y61" s="53" t="s">
        <v>14</v>
      </c>
      <c r="Z61" s="53"/>
    </row>
    <row r="62" spans="1:26" ht="42" customHeight="1">
      <c r="A62" s="9" t="str">
        <f>IF(B62&lt;&gt;"","3.5","")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IF(B63&lt;&gt;"","3.6","")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IF(B64&lt;&gt;"","3.7","")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6" ht="42" customHeight="1">
      <c r="A65" s="9" t="str">
        <f>IF(B65&lt;&gt;"","3.8","")</f>
        <v/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1"/>
    </row>
    <row r="66" spans="1:26" ht="10.15" customHeight="1">
      <c r="A66" s="5"/>
    </row>
    <row r="67" spans="1:26" ht="21" customHeight="1">
      <c r="A67" s="5" t="s">
        <v>8</v>
      </c>
    </row>
    <row r="68" spans="1:26" ht="10.15" customHeight="1">
      <c r="A68" s="5"/>
    </row>
    <row r="69" spans="1:26" ht="21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</row>
    <row r="70" spans="1:26" ht="21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</row>
    <row r="71" spans="1:26" ht="21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</row>
    <row r="72" spans="1:26" ht="21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</row>
    <row r="73" spans="1:26" ht="21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</row>
    <row r="74" spans="1:26" ht="21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</row>
    <row r="75" spans="1:26" ht="21" customHeight="1"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</row>
    <row r="76" spans="1:26" ht="10.1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</row>
    <row r="77" spans="1:26" ht="10.15" customHeight="1">
      <c r="A77" s="5"/>
    </row>
    <row r="78" spans="1:26" ht="21" customHeight="1">
      <c r="A78" s="5" t="s">
        <v>7</v>
      </c>
    </row>
    <row r="79" spans="1:26" ht="10.15" customHeight="1"/>
    <row r="80" spans="1:26" ht="21" customHeight="1">
      <c r="B80" s="45"/>
      <c r="C80" s="45"/>
      <c r="D80" s="45"/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S80" s="45"/>
      <c r="T80" s="45"/>
      <c r="U80" s="45"/>
      <c r="V80" s="45"/>
      <c r="W80" s="45"/>
      <c r="X80" s="45"/>
      <c r="Y80" s="45"/>
    </row>
    <row r="81" spans="2:25" ht="21" customHeight="1">
      <c r="B81" s="45"/>
      <c r="C81" s="45"/>
      <c r="D81" s="45"/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S81" s="45"/>
      <c r="T81" s="45"/>
      <c r="U81" s="45"/>
      <c r="V81" s="45"/>
      <c r="W81" s="45"/>
      <c r="X81" s="45"/>
      <c r="Y81" s="45"/>
    </row>
    <row r="82" spans="2:25" ht="21" customHeight="1">
      <c r="B82" s="45"/>
      <c r="C82" s="45"/>
      <c r="D82" s="45"/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S82" s="45"/>
      <c r="T82" s="45"/>
      <c r="U82" s="45"/>
      <c r="V82" s="45"/>
      <c r="W82" s="45"/>
      <c r="X82" s="45"/>
      <c r="Y82" s="45"/>
    </row>
    <row r="83" spans="2:25" ht="21" customHeight="1">
      <c r="B83" s="45"/>
      <c r="C83" s="45"/>
      <c r="D83" s="45"/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S83" s="45"/>
      <c r="T83" s="45"/>
      <c r="U83" s="45"/>
      <c r="V83" s="45"/>
      <c r="W83" s="45"/>
      <c r="X83" s="45"/>
      <c r="Y83" s="45"/>
    </row>
    <row r="84" spans="2:25" ht="21" customHeight="1">
      <c r="B84" s="45"/>
      <c r="C84" s="45"/>
      <c r="D84" s="45"/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S84" s="45"/>
      <c r="T84" s="45"/>
      <c r="U84" s="45"/>
      <c r="V84" s="45"/>
      <c r="W84" s="45"/>
      <c r="X84" s="45"/>
      <c r="Y84" s="45"/>
    </row>
    <row r="85" spans="2:25" ht="21" customHeight="1">
      <c r="B85" s="45"/>
      <c r="C85" s="45"/>
      <c r="D85" s="45"/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S85" s="45"/>
      <c r="T85" s="45"/>
      <c r="U85" s="45"/>
      <c r="V85" s="45"/>
      <c r="W85" s="45"/>
      <c r="X85" s="45"/>
      <c r="Y85" s="45"/>
    </row>
    <row r="86" spans="2:25" ht="21" customHeight="1">
      <c r="B86" s="45"/>
      <c r="C86" s="45"/>
      <c r="D86" s="45"/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S86" s="45"/>
      <c r="T86" s="45"/>
      <c r="U86" s="45"/>
      <c r="V86" s="45"/>
      <c r="W86" s="45"/>
      <c r="X86" s="45"/>
      <c r="Y86" s="45"/>
    </row>
    <row r="87" spans="2:25" ht="21" customHeight="1">
      <c r="B87" s="45"/>
      <c r="C87" s="45"/>
      <c r="D87" s="45"/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S87" s="45"/>
      <c r="T87" s="45"/>
      <c r="U87" s="45"/>
      <c r="V87" s="45"/>
      <c r="W87" s="45"/>
      <c r="X87" s="45"/>
      <c r="Y87" s="45"/>
    </row>
    <row r="88" spans="2:25" ht="21" customHeight="1">
      <c r="B88" s="45"/>
      <c r="C88" s="45"/>
      <c r="D88" s="45"/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S88" s="45"/>
      <c r="T88" s="45"/>
      <c r="U88" s="45"/>
      <c r="V88" s="45"/>
      <c r="W88" s="45"/>
      <c r="X88" s="45"/>
      <c r="Y88" s="45"/>
    </row>
    <row r="89" spans="2:25" ht="21" customHeight="1">
      <c r="B89" s="45"/>
      <c r="C89" s="45"/>
      <c r="D89" s="45"/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S89" s="45"/>
      <c r="T89" s="45"/>
      <c r="U89" s="45"/>
      <c r="V89" s="45"/>
      <c r="W89" s="45"/>
      <c r="X89" s="45"/>
      <c r="Y89" s="45"/>
    </row>
    <row r="90" spans="2:25" ht="21" customHeight="1">
      <c r="B90" s="72" t="s">
        <v>81</v>
      </c>
      <c r="C90" s="73"/>
      <c r="D90" s="73"/>
      <c r="E90" s="73"/>
      <c r="F90" s="73"/>
      <c r="G90" s="73"/>
      <c r="H90" s="74"/>
      <c r="J90" s="44" t="s">
        <v>81</v>
      </c>
      <c r="K90" s="44"/>
      <c r="L90" s="44"/>
      <c r="M90" s="44"/>
      <c r="N90" s="44"/>
      <c r="O90" s="44"/>
      <c r="P90" s="44"/>
      <c r="Q90" s="44"/>
      <c r="S90" s="72" t="s">
        <v>81</v>
      </c>
      <c r="T90" s="73"/>
      <c r="U90" s="73"/>
      <c r="V90" s="73"/>
      <c r="W90" s="73"/>
      <c r="X90" s="73"/>
      <c r="Y90" s="74"/>
    </row>
    <row r="91" spans="2:25" ht="21" customHeight="1">
      <c r="B91" s="75"/>
      <c r="C91" s="76"/>
      <c r="D91" s="76"/>
      <c r="E91" s="76"/>
      <c r="F91" s="76"/>
      <c r="G91" s="76"/>
      <c r="H91" s="77"/>
      <c r="J91" s="44"/>
      <c r="K91" s="44"/>
      <c r="L91" s="44"/>
      <c r="M91" s="44"/>
      <c r="N91" s="44"/>
      <c r="O91" s="44"/>
      <c r="P91" s="44"/>
      <c r="Q91" s="44"/>
      <c r="S91" s="75"/>
      <c r="T91" s="76"/>
      <c r="U91" s="76"/>
      <c r="V91" s="76"/>
      <c r="W91" s="76"/>
      <c r="X91" s="76"/>
      <c r="Y91" s="77"/>
    </row>
    <row r="93" spans="2:25" ht="21" customHeight="1">
      <c r="B93" s="45"/>
      <c r="C93" s="45"/>
      <c r="D93" s="45"/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S93" s="45"/>
      <c r="T93" s="45"/>
      <c r="U93" s="45"/>
      <c r="V93" s="45"/>
      <c r="W93" s="45"/>
      <c r="X93" s="45"/>
      <c r="Y93" s="45"/>
    </row>
    <row r="94" spans="2:25" ht="21" customHeight="1">
      <c r="B94" s="45"/>
      <c r="C94" s="45"/>
      <c r="D94" s="45"/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S94" s="45"/>
      <c r="T94" s="45"/>
      <c r="U94" s="45"/>
      <c r="V94" s="45"/>
      <c r="W94" s="45"/>
      <c r="X94" s="45"/>
      <c r="Y94" s="45"/>
    </row>
    <row r="95" spans="2:25" ht="21" customHeight="1">
      <c r="B95" s="45"/>
      <c r="C95" s="45"/>
      <c r="D95" s="45"/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S95" s="45"/>
      <c r="T95" s="45"/>
      <c r="U95" s="45"/>
      <c r="V95" s="45"/>
      <c r="W95" s="45"/>
      <c r="X95" s="45"/>
      <c r="Y95" s="45"/>
    </row>
    <row r="96" spans="2:25" ht="21" customHeight="1">
      <c r="B96" s="45"/>
      <c r="C96" s="45"/>
      <c r="D96" s="45"/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S96" s="45"/>
      <c r="T96" s="45"/>
      <c r="U96" s="45"/>
      <c r="V96" s="45"/>
      <c r="W96" s="45"/>
      <c r="X96" s="45"/>
      <c r="Y96" s="45"/>
    </row>
    <row r="97" spans="2:25" ht="21" customHeight="1">
      <c r="B97" s="45"/>
      <c r="C97" s="45"/>
      <c r="D97" s="45"/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S97" s="45"/>
      <c r="T97" s="45"/>
      <c r="U97" s="45"/>
      <c r="V97" s="45"/>
      <c r="W97" s="45"/>
      <c r="X97" s="45"/>
      <c r="Y97" s="45"/>
    </row>
    <row r="98" spans="2:25" ht="21" customHeight="1">
      <c r="B98" s="45"/>
      <c r="C98" s="45"/>
      <c r="D98" s="45"/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S98" s="45"/>
      <c r="T98" s="45"/>
      <c r="U98" s="45"/>
      <c r="V98" s="45"/>
      <c r="W98" s="45"/>
      <c r="X98" s="45"/>
      <c r="Y98" s="45"/>
    </row>
    <row r="99" spans="2:25" ht="21" customHeight="1">
      <c r="B99" s="45"/>
      <c r="C99" s="45"/>
      <c r="D99" s="45"/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S99" s="45"/>
      <c r="T99" s="45"/>
      <c r="U99" s="45"/>
      <c r="V99" s="45"/>
      <c r="W99" s="45"/>
      <c r="X99" s="45"/>
      <c r="Y99" s="45"/>
    </row>
    <row r="100" spans="2:25" ht="21" customHeight="1">
      <c r="B100" s="45"/>
      <c r="C100" s="45"/>
      <c r="D100" s="45"/>
      <c r="E100" s="45"/>
      <c r="F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  <c r="S100" s="45"/>
      <c r="T100" s="45"/>
      <c r="U100" s="45"/>
      <c r="V100" s="45"/>
      <c r="W100" s="45"/>
      <c r="X100" s="45"/>
      <c r="Y100" s="45"/>
    </row>
    <row r="101" spans="2:25" ht="21" customHeight="1">
      <c r="B101" s="45"/>
      <c r="C101" s="45"/>
      <c r="D101" s="45"/>
      <c r="E101" s="45"/>
      <c r="F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  <c r="S101" s="45"/>
      <c r="T101" s="45"/>
      <c r="U101" s="45"/>
      <c r="V101" s="45"/>
      <c r="W101" s="45"/>
      <c r="X101" s="45"/>
      <c r="Y101" s="45"/>
    </row>
    <row r="102" spans="2:25" ht="21" customHeight="1">
      <c r="B102" s="45"/>
      <c r="C102" s="45"/>
      <c r="D102" s="45"/>
      <c r="E102" s="45"/>
      <c r="F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  <c r="S102" s="45"/>
      <c r="T102" s="45"/>
      <c r="U102" s="45"/>
      <c r="V102" s="45"/>
      <c r="W102" s="45"/>
      <c r="X102" s="45"/>
      <c r="Y102" s="45"/>
    </row>
    <row r="103" spans="2:25" ht="21" customHeight="1">
      <c r="B103" s="72" t="s">
        <v>81</v>
      </c>
      <c r="C103" s="73"/>
      <c r="D103" s="73"/>
      <c r="E103" s="73"/>
      <c r="F103" s="73"/>
      <c r="G103" s="73"/>
      <c r="H103" s="74"/>
      <c r="J103" s="44" t="s">
        <v>81</v>
      </c>
      <c r="K103" s="44"/>
      <c r="L103" s="44"/>
      <c r="M103" s="44"/>
      <c r="N103" s="44"/>
      <c r="O103" s="44"/>
      <c r="P103" s="44"/>
      <c r="Q103" s="44"/>
      <c r="S103" s="72" t="s">
        <v>81</v>
      </c>
      <c r="T103" s="73"/>
      <c r="U103" s="73"/>
      <c r="V103" s="73"/>
      <c r="W103" s="73"/>
      <c r="X103" s="73"/>
      <c r="Y103" s="74"/>
    </row>
    <row r="104" spans="2:25" ht="21" customHeight="1">
      <c r="B104" s="75"/>
      <c r="C104" s="76"/>
      <c r="D104" s="76"/>
      <c r="E104" s="76"/>
      <c r="F104" s="76"/>
      <c r="G104" s="76"/>
      <c r="H104" s="77"/>
      <c r="J104" s="44"/>
      <c r="K104" s="44"/>
      <c r="L104" s="44"/>
      <c r="M104" s="44"/>
      <c r="N104" s="44"/>
      <c r="O104" s="44"/>
      <c r="P104" s="44"/>
      <c r="Q104" s="44"/>
      <c r="S104" s="75"/>
      <c r="T104" s="76"/>
      <c r="U104" s="76"/>
      <c r="V104" s="76"/>
      <c r="W104" s="76"/>
      <c r="X104" s="76"/>
      <c r="Y104" s="77"/>
    </row>
    <row r="106" spans="2:25" ht="21" customHeight="1">
      <c r="B106" s="45"/>
      <c r="C106" s="45"/>
      <c r="D106" s="45"/>
      <c r="E106" s="45"/>
      <c r="F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  <c r="S106" s="45"/>
      <c r="T106" s="45"/>
      <c r="U106" s="45"/>
      <c r="V106" s="45"/>
      <c r="W106" s="45"/>
      <c r="X106" s="45"/>
      <c r="Y106" s="45"/>
    </row>
    <row r="107" spans="2:25" ht="21" customHeight="1">
      <c r="B107" s="45"/>
      <c r="C107" s="45"/>
      <c r="D107" s="45"/>
      <c r="E107" s="45"/>
      <c r="F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  <c r="S107" s="45"/>
      <c r="T107" s="45"/>
      <c r="U107" s="45"/>
      <c r="V107" s="45"/>
      <c r="W107" s="45"/>
      <c r="X107" s="45"/>
      <c r="Y107" s="45"/>
    </row>
    <row r="108" spans="2:25" ht="21" customHeight="1">
      <c r="B108" s="45"/>
      <c r="C108" s="45"/>
      <c r="D108" s="45"/>
      <c r="E108" s="45"/>
      <c r="F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  <c r="S108" s="45"/>
      <c r="T108" s="45"/>
      <c r="U108" s="45"/>
      <c r="V108" s="45"/>
      <c r="W108" s="45"/>
      <c r="X108" s="45"/>
      <c r="Y108" s="45"/>
    </row>
    <row r="109" spans="2:25" ht="21" customHeight="1">
      <c r="B109" s="45"/>
      <c r="C109" s="45"/>
      <c r="D109" s="45"/>
      <c r="E109" s="45"/>
      <c r="F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  <c r="S109" s="45"/>
      <c r="T109" s="45"/>
      <c r="U109" s="45"/>
      <c r="V109" s="45"/>
      <c r="W109" s="45"/>
      <c r="X109" s="45"/>
      <c r="Y109" s="45"/>
    </row>
    <row r="110" spans="2:25" ht="21" customHeight="1">
      <c r="B110" s="45"/>
      <c r="C110" s="45"/>
      <c r="D110" s="45"/>
      <c r="E110" s="45"/>
      <c r="F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  <c r="S110" s="45"/>
      <c r="T110" s="45"/>
      <c r="U110" s="45"/>
      <c r="V110" s="45"/>
      <c r="W110" s="45"/>
      <c r="X110" s="45"/>
      <c r="Y110" s="45"/>
    </row>
    <row r="111" spans="2:25" ht="21" customHeight="1">
      <c r="B111" s="45"/>
      <c r="C111" s="45"/>
      <c r="D111" s="45"/>
      <c r="E111" s="45"/>
      <c r="F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  <c r="S111" s="45"/>
      <c r="T111" s="45"/>
      <c r="U111" s="45"/>
      <c r="V111" s="45"/>
      <c r="W111" s="45"/>
      <c r="X111" s="45"/>
      <c r="Y111" s="45"/>
    </row>
    <row r="112" spans="2:25" ht="21" customHeight="1">
      <c r="B112" s="45"/>
      <c r="C112" s="45"/>
      <c r="D112" s="45"/>
      <c r="E112" s="45"/>
      <c r="F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  <c r="S112" s="45"/>
      <c r="T112" s="45"/>
      <c r="U112" s="45"/>
      <c r="V112" s="45"/>
      <c r="W112" s="45"/>
      <c r="X112" s="45"/>
      <c r="Y112" s="45"/>
    </row>
    <row r="113" spans="2:25" ht="21" customHeight="1">
      <c r="B113" s="45"/>
      <c r="C113" s="45"/>
      <c r="D113" s="45"/>
      <c r="E113" s="45"/>
      <c r="F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  <c r="S113" s="45"/>
      <c r="T113" s="45"/>
      <c r="U113" s="45"/>
      <c r="V113" s="45"/>
      <c r="W113" s="45"/>
      <c r="X113" s="45"/>
      <c r="Y113" s="45"/>
    </row>
    <row r="114" spans="2:25" ht="21" customHeight="1">
      <c r="B114" s="45"/>
      <c r="C114" s="45"/>
      <c r="D114" s="45"/>
      <c r="E114" s="45"/>
      <c r="F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  <c r="S114" s="45"/>
      <c r="T114" s="45"/>
      <c r="U114" s="45"/>
      <c r="V114" s="45"/>
      <c r="W114" s="45"/>
      <c r="X114" s="45"/>
      <c r="Y114" s="45"/>
    </row>
    <row r="115" spans="2:25" ht="21" customHeight="1">
      <c r="B115" s="45"/>
      <c r="C115" s="45"/>
      <c r="D115" s="45"/>
      <c r="E115" s="45"/>
      <c r="F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  <c r="S115" s="45"/>
      <c r="T115" s="45"/>
      <c r="U115" s="45"/>
      <c r="V115" s="45"/>
      <c r="W115" s="45"/>
      <c r="X115" s="45"/>
      <c r="Y115" s="45"/>
    </row>
    <row r="116" spans="2:25" ht="21" customHeight="1">
      <c r="B116" s="72" t="s">
        <v>81</v>
      </c>
      <c r="C116" s="73"/>
      <c r="D116" s="73"/>
      <c r="E116" s="73"/>
      <c r="F116" s="73"/>
      <c r="G116" s="73"/>
      <c r="H116" s="74"/>
      <c r="J116" s="44" t="s">
        <v>81</v>
      </c>
      <c r="K116" s="44"/>
      <c r="L116" s="44"/>
      <c r="M116" s="44"/>
      <c r="N116" s="44"/>
      <c r="O116" s="44"/>
      <c r="P116" s="44"/>
      <c r="Q116" s="44"/>
      <c r="S116" s="72" t="s">
        <v>81</v>
      </c>
      <c r="T116" s="73"/>
      <c r="U116" s="73"/>
      <c r="V116" s="73"/>
      <c r="W116" s="73"/>
      <c r="X116" s="73"/>
      <c r="Y116" s="74"/>
    </row>
    <row r="117" spans="2:25" ht="21" customHeight="1">
      <c r="B117" s="75"/>
      <c r="C117" s="76"/>
      <c r="D117" s="76"/>
      <c r="E117" s="76"/>
      <c r="F117" s="76"/>
      <c r="G117" s="76"/>
      <c r="H117" s="77"/>
      <c r="J117" s="44"/>
      <c r="K117" s="44"/>
      <c r="L117" s="44"/>
      <c r="M117" s="44"/>
      <c r="N117" s="44"/>
      <c r="O117" s="44"/>
      <c r="P117" s="44"/>
      <c r="Q117" s="44"/>
      <c r="S117" s="75"/>
      <c r="T117" s="76"/>
      <c r="U117" s="76"/>
      <c r="V117" s="76"/>
      <c r="W117" s="76"/>
      <c r="X117" s="76"/>
      <c r="Y117" s="77"/>
    </row>
    <row r="119" spans="2:25" ht="24" customHeight="1"/>
    <row r="120" spans="2:25" ht="24" customHeight="1">
      <c r="E120" s="12" t="s">
        <v>0</v>
      </c>
      <c r="F120" s="48"/>
      <c r="G120" s="48"/>
      <c r="H120" s="48"/>
      <c r="I120" s="48"/>
      <c r="J120" s="48"/>
      <c r="Q120" s="12" t="s">
        <v>3</v>
      </c>
      <c r="R120" s="48"/>
      <c r="S120" s="48"/>
      <c r="T120" s="48"/>
      <c r="U120" s="48"/>
      <c r="V120" s="48"/>
      <c r="W120" s="48"/>
    </row>
    <row r="121" spans="2:25" ht="24" customHeight="1">
      <c r="E121" s="12" t="s">
        <v>1</v>
      </c>
      <c r="F121" s="51"/>
      <c r="G121" s="51"/>
      <c r="H121" s="51"/>
      <c r="I121" s="51"/>
      <c r="J121" s="51"/>
      <c r="K121" s="5" t="s">
        <v>2</v>
      </c>
      <c r="Q121" s="12" t="s">
        <v>1</v>
      </c>
      <c r="R121" s="48"/>
      <c r="S121" s="48"/>
      <c r="T121" s="48"/>
      <c r="U121" s="48"/>
      <c r="V121" s="48"/>
      <c r="W121" s="48"/>
      <c r="X121" s="5" t="s">
        <v>2</v>
      </c>
    </row>
    <row r="122" spans="2:25" ht="24" customHeight="1">
      <c r="E122" s="12" t="s">
        <v>4</v>
      </c>
      <c r="F122" s="51"/>
      <c r="G122" s="51"/>
      <c r="H122" s="51"/>
      <c r="I122" s="51"/>
      <c r="J122" s="51"/>
      <c r="Q122" s="49"/>
      <c r="R122" s="49"/>
      <c r="S122" s="49"/>
      <c r="T122" s="49"/>
      <c r="U122" s="49"/>
      <c r="V122" s="49"/>
      <c r="W122" s="49"/>
      <c r="X122" s="49"/>
    </row>
    <row r="123" spans="2:25" ht="24" customHeight="1">
      <c r="E123" s="12" t="s">
        <v>5</v>
      </c>
      <c r="F123" s="46"/>
      <c r="G123" s="46"/>
      <c r="H123" s="46"/>
      <c r="I123" s="46"/>
      <c r="J123" s="46"/>
      <c r="Q123" s="12" t="s">
        <v>5</v>
      </c>
      <c r="R123" s="50"/>
      <c r="S123" s="50"/>
      <c r="T123" s="50"/>
      <c r="U123" s="50"/>
      <c r="V123" s="50"/>
      <c r="W123" s="50"/>
    </row>
    <row r="124" spans="2:25" ht="21" customHeight="1">
      <c r="E124" s="12" t="s">
        <v>6</v>
      </c>
      <c r="F124" s="47"/>
      <c r="G124" s="47"/>
      <c r="H124" s="47"/>
      <c r="I124" s="47"/>
      <c r="J124" s="47"/>
    </row>
  </sheetData>
  <sheetProtection password="CC65" sheet="1" scenarios="1" formatCells="0" formatRows="0" selectLockedCells="1"/>
  <mergeCells count="211"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39:L39"/>
    <mergeCell ref="B40:L40"/>
    <mergeCell ref="A34:Z34"/>
    <mergeCell ref="B32:L3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</mergeCells>
  <dataValidations count="7">
    <dataValidation type="list" allowBlank="1" showInputMessage="1" showErrorMessage="1" error="กรุณาเลือกข้อมูลตามที่กำหนดให้" sqref="B29:L33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0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5546875" defaultRowHeight="20.25"/>
  <cols>
    <col min="1" max="1" width="92.5703125" style="1" bestFit="1" customWidth="1"/>
    <col min="2" max="2" width="6.7109375" style="2" customWidth="1"/>
    <col min="3" max="3" width="115.85546875" style="1" bestFit="1" customWidth="1"/>
    <col min="4" max="4" width="6.7109375" style="2" customWidth="1"/>
    <col min="5" max="5" width="72.42578125" style="1" bestFit="1" customWidth="1"/>
    <col min="6" max="6" width="6.7109375" style="2" customWidth="1"/>
    <col min="7" max="7" width="135.140625" style="1" bestFit="1" customWidth="1"/>
    <col min="8" max="16384" width="8.85546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HP</cp:lastModifiedBy>
  <cp:lastPrinted>2022-03-31T05:17:29Z</cp:lastPrinted>
  <dcterms:created xsi:type="dcterms:W3CDTF">2021-12-16T12:43:53Z</dcterms:created>
  <dcterms:modified xsi:type="dcterms:W3CDTF">2022-04-25T02:56:24Z</dcterms:modified>
</cp:coreProperties>
</file>