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68\สขร.1\โรจน์พิมพ์\New folder\"/>
    </mc:Choice>
  </mc:AlternateContent>
  <xr:revisionPtr revIDLastSave="0" documentId="13_ncr:1_{6627F90E-A32B-461B-972C-2E7A6AB0BFAA}" xr6:coauthVersionLast="47" xr6:coauthVersionMax="47" xr10:uidLastSave="{00000000-0000-0000-0000-000000000000}"/>
  <bookViews>
    <workbookView xWindow="-120" yWindow="-120" windowWidth="29040" windowHeight="15840" xr2:uid="{D191A6D4-6973-4763-A482-8E85A1F31DD2}"/>
  </bookViews>
  <sheets>
    <sheet name="กค 68" sheetId="1" r:id="rId1"/>
  </sheets>
  <definedNames>
    <definedName name="_xlnm.Print_Area" localSheetId="0">'กค 68'!$A$1:$H$48</definedName>
    <definedName name="_xlnm.Print_Titles" localSheetId="0">'กค 68'!$1:$7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5" i="1" l="1"/>
  <c r="F37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48" i="1"/>
  <c r="F47" i="1"/>
  <c r="F46" i="1"/>
  <c r="F45" i="1"/>
  <c r="F44" i="1"/>
  <c r="F43" i="1"/>
  <c r="F42" i="1"/>
  <c r="F41" i="1"/>
  <c r="F40" i="1"/>
  <c r="F39" i="1"/>
  <c r="F38" i="1"/>
  <c r="F36" i="1"/>
  <c r="F34" i="1"/>
  <c r="F33" i="1"/>
  <c r="F32" i="1"/>
  <c r="F31" i="1"/>
  <c r="F30" i="1"/>
  <c r="F29" i="1"/>
  <c r="F28" i="1"/>
  <c r="F8" i="1"/>
</calcChain>
</file>

<file path=xl/sharedStrings.xml><?xml version="1.0" encoding="utf-8"?>
<sst xmlns="http://schemas.openxmlformats.org/spreadsheetml/2006/main" count="224" uniqueCount="122">
  <si>
    <t>แบบ สขร.1</t>
  </si>
  <si>
    <t>สำนักจัดการทรัพยากรป่าไม้ที่ 4  สาขานครสวรรค์</t>
  </si>
  <si>
    <t>ลำดับที่</t>
  </si>
  <si>
    <t>งานจัดซื้อหรือจัดจ้าง</t>
  </si>
  <si>
    <t>วงเงินที่จะ</t>
  </si>
  <si>
    <t>วิธีซื้อหรือจ้าง</t>
  </si>
  <si>
    <t>รายชื่อผู้เสนอราคา</t>
  </si>
  <si>
    <t>ผู้ได้รับการคัดเลือกและ</t>
  </si>
  <si>
    <t>เหตุผลที่</t>
  </si>
  <si>
    <t>เลขที่และวันที่ของสัญญา</t>
  </si>
  <si>
    <t>ซื้อหรือจ้าง</t>
  </si>
  <si>
    <t>และราคาที่เสนอ</t>
  </si>
  <si>
    <t>ราคาที่ตกลงซื้อหรือจ้าง</t>
  </si>
  <si>
    <t>คัดเลือก</t>
  </si>
  <si>
    <t>หรือข้อตกลงในการซื้อ</t>
  </si>
  <si>
    <t>โดยสรุป</t>
  </si>
  <si>
    <t>หรือจ้าง</t>
  </si>
  <si>
    <t>จ้างเหมารถยนต์โดยสารขนาดเล็กในการปฏิบัติงาน</t>
  </si>
  <si>
    <t>เฉพาะเจาะจง</t>
  </si>
  <si>
    <t>นายสุชาติ คล้ายสุบิน</t>
  </si>
  <si>
    <t>ราคาต่ำสุด</t>
  </si>
  <si>
    <t>จ้างเหมาบุคคลภายนอกจัดหาคนช่วยงานสำรวจรังวัด</t>
  </si>
  <si>
    <t>นายบุญเลิศ วิมูล</t>
  </si>
  <si>
    <t>นายอดิศร วิมูล</t>
  </si>
  <si>
    <t>นายเจด็จ คูหฤคำ</t>
  </si>
  <si>
    <t>นายสุธี ศรีเมือง</t>
  </si>
  <si>
    <t>นายธนาพันธ์ รุ่งอินทร์</t>
  </si>
  <si>
    <t>นายสมศักดิ์ หัสดล</t>
  </si>
  <si>
    <t>ร้านวัชระถ่ายเอกสาร</t>
  </si>
  <si>
    <t>ร้านมาวินวาณิชย์</t>
  </si>
  <si>
    <t>ร้านรุ่งเรืองการค้า</t>
  </si>
  <si>
    <t>สรุปผลการดำเนินการจัดซื้อจัดจ้างในรอบเดือนสิงหาคม 2568</t>
  </si>
  <si>
    <t>ถ่ายเอกสารงานราชการประจำเดือนสิงหาคม 2568</t>
  </si>
  <si>
    <t>ร้านNCK. Network</t>
  </si>
  <si>
    <t>นายชะเอม หมู่พยัคฆ์</t>
  </si>
  <si>
    <t>ซ่อมแซมบ้านพักข้าราชการหน่วยป้องกันรักษาป่า นว.3</t>
  </si>
  <si>
    <t>นางแสงจันทร์ ทวีทับ</t>
  </si>
  <si>
    <t>จ้างเหมาจัดทำป้ายโครงการและป้ายอื่นๆ</t>
  </si>
  <si>
    <t>ร้านGN laser cuitting and design</t>
  </si>
  <si>
    <t>จัดซื้อพัสดุ จำนวน 4 รายการ</t>
  </si>
  <si>
    <t>ร้าน 3A construction</t>
  </si>
  <si>
    <t>บ.เอฟ นครสวรรค์(2002)จำกัด</t>
  </si>
  <si>
    <t>บจก.พีการาจ ออโต้ เซอร์วิส</t>
  </si>
  <si>
    <t>จัดทำเสื้อและผ้าผูกคอ จำนวน 80 ชุด</t>
  </si>
  <si>
    <t>นส.ชิดชนก สร้างการนอก</t>
  </si>
  <si>
    <t>วัสดุฝึกอบรม จำนวน 10 รายการ</t>
  </si>
  <si>
    <t>จัดซื้อวัสดุสำนักงาน จำนวน 3 รายการ</t>
  </si>
  <si>
    <t>วัสดุสำนักงาน จำนวน 28 รายการ</t>
  </si>
  <si>
    <t>วัสดุสำนักงาน จำนวน 21 รายการ</t>
  </si>
  <si>
    <t>วัสดุสำนักงาน จำนวน 3 รายการ</t>
  </si>
  <si>
    <t xml:space="preserve"> วัสดุสำนักงาน จำนวน 4 รายการ</t>
  </si>
  <si>
    <t>ร้านรุ่งเรื่องการค้า</t>
  </si>
  <si>
    <t>วัสดุคอมพิวเตอร์ จำนวน 8 รายการ</t>
  </si>
  <si>
    <t>วัสดุคอมพิวเตอร์ จำนวน 5 รายการ</t>
  </si>
  <si>
    <t>บ.ยูนิตี้ ไอที ซิสเต็ม จำกัด</t>
  </si>
  <si>
    <t>จ้างซ่อมแซมรถยนต์ราชการหมายเลข นค 7508 นว</t>
  </si>
  <si>
    <t>จัดทำสื่อประชาสัมพันธ์ จำนวน 2 รายการ</t>
  </si>
  <si>
    <t>หจก.สามห้า สเปซ</t>
  </si>
  <si>
    <t>ซื้อน้ำมันเชื้อเพลิงรถยนต์หมายเลข นค 7508 นว</t>
  </si>
  <si>
    <t>บจก.อุตสาหกรรมแควใหญ่</t>
  </si>
  <si>
    <t>ซ่อมแซมรถยนต์หมายเลขทะเบียน ฮจ 2199 กทม</t>
  </si>
  <si>
    <t>บ.โตโยต้า นว. 1981 จำกัด</t>
  </si>
  <si>
    <t>ซ่อมบำรุงรถยนต์ราชการทะเบียน ผฉ 1315 นว.</t>
  </si>
  <si>
    <t>ยางรถยนต์ราชการทะเบียน ผฉ 1315 นว.</t>
  </si>
  <si>
    <t>ร้านพรสวรรค์ศูนย์ล้อ</t>
  </si>
  <si>
    <t>จัดซื้อวัสดุงานบ้านงานครัว จำนวน 5 รายการ</t>
  </si>
  <si>
    <t>จัดซื้อวัสดุสำนักงาน จำนวน 10 รายการ</t>
  </si>
  <si>
    <t>จัดซื้อวัสดุคอมพิวเตอร์ จำนวน 8 รายการ</t>
  </si>
  <si>
    <t>ซ่อมแซมรถยนต์ราชการทะเบียน ศร 6104 กทม.</t>
  </si>
  <si>
    <t>วัสดุสำนักงาน จำนวน 22 รายการ</t>
  </si>
  <si>
    <t>วัสดุสำนักงาน จำนวน 27 รายการ</t>
  </si>
  <si>
    <t>นายธนดล ผาสุข</t>
  </si>
  <si>
    <t>ล้างเครื่องปรับอากาศจำนวน 2 รายการ (21 เครื่อง)</t>
  </si>
  <si>
    <t>ล้างเครื่องปรับอากาศจำนวน 2 รายการ (10เครื่อง)</t>
  </si>
  <si>
    <t>ทส1629.103/596 ลว.1 ส.ค. 68</t>
  </si>
  <si>
    <t>ทส1629.103/597 ลว.1 ส.ค. 68</t>
  </si>
  <si>
    <t>ทส1629.103/598 ลว.1 ส.ค. 68</t>
  </si>
  <si>
    <t>ทส1629.103/599 ลว.4 ส.ค. 68</t>
  </si>
  <si>
    <t>ทส1629.103/600 ลว.4 ส.ค. 68</t>
  </si>
  <si>
    <t>ทส1629.103/601 ลว.4 ส.ค. 68</t>
  </si>
  <si>
    <t>ทส1629.103/602 ลว.4 ส.ค. 68</t>
  </si>
  <si>
    <t>ทส1629.103/603 ลว.4 ส.ค. 68</t>
  </si>
  <si>
    <t>ทส1629.103/604 ลว.4 ส.ค. 68</t>
  </si>
  <si>
    <t>ทส1629.103/605 ลว.4 ส.ค. 68</t>
  </si>
  <si>
    <t>ทส1629.103/606 ลว.4 ส.ค. 68</t>
  </si>
  <si>
    <t>ทส1629.103/607 ลว.4 ส.ค. 68</t>
  </si>
  <si>
    <t>ทส1629.103/608 ลว. 4 ส.ค. 68</t>
  </si>
  <si>
    <t>ทส1629.103/609 ลว.4 ส.ค. 68</t>
  </si>
  <si>
    <t>ทส1629.103/610 ลว.5 ส.ค. 68</t>
  </si>
  <si>
    <t>ทส1629.103/672 ลว.7 ส.ค. 68</t>
  </si>
  <si>
    <t>ทส1629.103/673 ลว.7 ส.ค. 68</t>
  </si>
  <si>
    <t>ทส1629.103/674 ลว.7 ส.ค. 68</t>
  </si>
  <si>
    <t>ทส1629.103/675 ลว.19 ส.ค. 68</t>
  </si>
  <si>
    <t>ทส1629.103/676 ลว.19 ส.ค. 68</t>
  </si>
  <si>
    <t>ทส1629.103/677 ลว.19 ส.ค. 68</t>
  </si>
  <si>
    <t>ทส1629.103/678 ลว.19 ส.ค. 68</t>
  </si>
  <si>
    <t>ทส1629.103/679 ลว.19 ส.ค. 68</t>
  </si>
  <si>
    <t>ทส1629.103/680 ลว.19 ส.ค. 68</t>
  </si>
  <si>
    <t>ทส1629.103/681 ลว.19 ส.ค. 68</t>
  </si>
  <si>
    <t>ทส1629.103/682 ลว.20 ส.ค. 68</t>
  </si>
  <si>
    <t>ทส1629.103/684 ลว.25 ส.ค. 68</t>
  </si>
  <si>
    <t>ทส1629.103/685 ลว.26 ส.ค. 68</t>
  </si>
  <si>
    <t>ทส1629.103/686 ลว.26 ส.ค. 68</t>
  </si>
  <si>
    <t>ทส1629.103/688  ลว.27 ส.ค. 68</t>
  </si>
  <si>
    <t>ทส1629.103/689 ลว.28 ส.ค. 68</t>
  </si>
  <si>
    <t>ทส1629.103/690 ลว.29 ส.ค. 68</t>
  </si>
  <si>
    <t>ทส1629.103/691 ลว.29 ส.ค. 68</t>
  </si>
  <si>
    <t>ทส1629.103/692 ลว.29 ส.ค. 68</t>
  </si>
  <si>
    <t>ทส1629.103/693 ลว.29  ส.ค. 68</t>
  </si>
  <si>
    <t>ทส1629.103/694 ลว.29 ส.ค. 68</t>
  </si>
  <si>
    <t>ทส1629.103/695 ลว.29 ส.ค. 68</t>
  </si>
  <si>
    <t>ทส1629.103/696 ลว.29 ส.ค. 68</t>
  </si>
  <si>
    <t>ทส1629.103/697 ลว.29 ส.ค. 68</t>
  </si>
  <si>
    <t>ทส1629.103/698 ลว.29 ส.ค. 68</t>
  </si>
  <si>
    <t>ทส1629.103/699 ลว.29 ส.ค. 68</t>
  </si>
  <si>
    <t>บจก.โตโยต้าเจ้าพระยา นว.</t>
  </si>
  <si>
    <t>ซ่อมแซมรถยนต์ราชการหมายเลข ผค 649 นว.</t>
  </si>
  <si>
    <t>ซ่อมบำรุงรถยนต์ราชการหมายเลข 1 ฒฎ 2969 กทม.</t>
  </si>
  <si>
    <t>ซ่อมแซมรถยนต์ราชการหมายเลข ฒห 6954 กทม.</t>
  </si>
  <si>
    <t>จัดซื้อยางรถยนต์ราชการหมายเลข ฒห 6954 กทม.</t>
  </si>
  <si>
    <t>นายพูนศักดิ์ คงเพชรศักดิ์</t>
  </si>
  <si>
    <t>วันที่  29   เดือน  สิงหาคม  พ.ศ.2568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</si>
</sst>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0"/>
      <name val="Arial"/>
      <family val="2"/>
    </font>
    <font>
      <sz val="10"/>
      <name val="Arial"/>
      <family val="2"/>
    </font>
    <font>
      <sz val="16"/>
      <name val="TH SarabunPSK"/>
      <family val="2"/>
    </font>
    <font>
      <b/>
      <sz val="16"/>
      <name val="TH SarabunPSK"/>
      <family val="2"/>
    </font>
    <font>
      <sz val="15"/>
      <name val="TH SarabunPSK"/>
      <family val="2"/>
    </font>
    <font>
      <sz val="14"/>
      <name val="TH SarabunPSK"/>
      <family val="2"/>
    </font>
    <font>
      <sz val="14.5"/>
      <name val="TH SarabunPSK"/>
      <family val="2"/>
    </font>
    <font>
      <sz val="12.5"/>
      <name val="TH SarabunPSK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/>
    <xf numFmtId="164" fontId="2" fillId="0" borderId="2" xfId="1" applyFont="1" applyBorder="1" applyAlignment="1">
      <alignment horizontal="center" vertical="center"/>
    </xf>
    <xf numFmtId="164" fontId="2" fillId="0" borderId="3" xfId="1" applyFont="1" applyBorder="1" applyAlignment="1">
      <alignment horizontal="center" vertical="center"/>
    </xf>
    <xf numFmtId="164" fontId="2" fillId="0" borderId="4" xfId="1" applyFont="1" applyBorder="1" applyAlignment="1">
      <alignment horizontal="center" vertical="center"/>
    </xf>
    <xf numFmtId="164" fontId="2" fillId="0" borderId="0" xfId="1" applyFont="1" applyBorder="1" applyAlignment="1">
      <alignment horizontal="center"/>
    </xf>
    <xf numFmtId="164" fontId="2" fillId="0" borderId="0" xfId="1" applyFont="1" applyBorder="1"/>
    <xf numFmtId="164" fontId="2" fillId="0" borderId="0" xfId="1" applyFont="1"/>
    <xf numFmtId="0" fontId="2" fillId="0" borderId="6" xfId="0" applyFont="1" applyBorder="1" applyAlignment="1">
      <alignment horizontal="center"/>
    </xf>
    <xf numFmtId="0" fontId="4" fillId="0" borderId="6" xfId="0" applyFont="1" applyBorder="1"/>
    <xf numFmtId="164" fontId="2" fillId="0" borderId="6" xfId="1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5" fillId="0" borderId="6" xfId="0" applyFont="1" applyBorder="1"/>
    <xf numFmtId="0" fontId="2" fillId="0" borderId="7" xfId="0" applyFont="1" applyBorder="1" applyAlignment="1">
      <alignment horizontal="center"/>
    </xf>
    <xf numFmtId="0" fontId="4" fillId="0" borderId="7" xfId="0" applyFont="1" applyBorder="1"/>
    <xf numFmtId="164" fontId="2" fillId="0" borderId="7" xfId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5" fillId="0" borderId="7" xfId="0" applyFont="1" applyBorder="1"/>
    <xf numFmtId="0" fontId="6" fillId="0" borderId="7" xfId="0" applyFont="1" applyBorder="1"/>
    <xf numFmtId="0" fontId="7" fillId="0" borderId="7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4" fillId="0" borderId="8" xfId="0" applyFont="1" applyBorder="1"/>
    <xf numFmtId="164" fontId="2" fillId="0" borderId="8" xfId="1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5" fillId="0" borderId="8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6" xfId="0" applyFont="1" applyBorder="1"/>
    <xf numFmtId="0" fontId="2" fillId="0" borderId="9" xfId="0" applyFont="1" applyBorder="1" applyAlignment="1">
      <alignment horizontal="center"/>
    </xf>
    <xf numFmtId="0" fontId="4" fillId="0" borderId="9" xfId="0" applyFont="1" applyBorder="1"/>
    <xf numFmtId="164" fontId="2" fillId="0" borderId="9" xfId="1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5" fillId="0" borderId="9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47F50-D040-4DEE-817E-418EF3DD4CC1}">
  <dimension ref="A1:CD58"/>
  <sheetViews>
    <sheetView tabSelected="1" view="pageBreakPreview" zoomScaleNormal="100" zoomScaleSheetLayoutView="100" workbookViewId="0">
      <selection activeCell="E9" sqref="E9"/>
    </sheetView>
  </sheetViews>
  <sheetFormatPr defaultRowHeight="24" x14ac:dyDescent="0.55000000000000004"/>
  <cols>
    <col min="1" max="1" width="6.7109375" style="4" customWidth="1"/>
    <col min="2" max="2" width="39.5703125" style="1" customWidth="1"/>
    <col min="3" max="3" width="13.42578125" style="27" customWidth="1"/>
    <col min="4" max="4" width="12" style="1" customWidth="1"/>
    <col min="5" max="5" width="23.7109375" style="1" customWidth="1"/>
    <col min="6" max="6" width="23" style="1" customWidth="1"/>
    <col min="7" max="7" width="9.85546875" style="1" customWidth="1"/>
    <col min="8" max="8" width="24.7109375" style="1" customWidth="1"/>
    <col min="9" max="16384" width="9.140625" style="1"/>
  </cols>
  <sheetData>
    <row r="1" spans="1:8" x14ac:dyDescent="0.55000000000000004">
      <c r="A1" s="11" t="s">
        <v>0</v>
      </c>
      <c r="B1" s="11"/>
      <c r="C1" s="11"/>
      <c r="D1" s="11"/>
      <c r="E1" s="11"/>
      <c r="F1" s="11"/>
      <c r="G1" s="11"/>
      <c r="H1" s="11"/>
    </row>
    <row r="2" spans="1:8" x14ac:dyDescent="0.55000000000000004">
      <c r="A2" s="12" t="s">
        <v>31</v>
      </c>
      <c r="B2" s="12"/>
      <c r="C2" s="12"/>
      <c r="D2" s="12"/>
      <c r="E2" s="12"/>
      <c r="F2" s="12"/>
      <c r="G2" s="12"/>
      <c r="H2" s="12"/>
    </row>
    <row r="3" spans="1:8" x14ac:dyDescent="0.55000000000000004">
      <c r="A3" s="12" t="s">
        <v>1</v>
      </c>
      <c r="B3" s="12"/>
      <c r="C3" s="12"/>
      <c r="D3" s="12"/>
      <c r="E3" s="12"/>
      <c r="F3" s="12"/>
      <c r="G3" s="12"/>
      <c r="H3" s="12"/>
    </row>
    <row r="4" spans="1:8" x14ac:dyDescent="0.55000000000000004">
      <c r="A4" s="13" t="s">
        <v>121</v>
      </c>
      <c r="B4" s="13"/>
      <c r="C4" s="13"/>
      <c r="D4" s="13"/>
      <c r="E4" s="13"/>
      <c r="F4" s="13"/>
      <c r="G4" s="13"/>
      <c r="H4" s="13"/>
    </row>
    <row r="5" spans="1:8" s="4" customFormat="1" x14ac:dyDescent="0.55000000000000004">
      <c r="A5" s="14" t="s">
        <v>2</v>
      </c>
      <c r="B5" s="14" t="s">
        <v>3</v>
      </c>
      <c r="C5" s="22" t="s">
        <v>4</v>
      </c>
      <c r="D5" s="14" t="s">
        <v>5</v>
      </c>
      <c r="E5" s="2" t="s">
        <v>6</v>
      </c>
      <c r="F5" s="2" t="s">
        <v>7</v>
      </c>
      <c r="G5" s="3" t="s">
        <v>8</v>
      </c>
      <c r="H5" s="2" t="s">
        <v>9</v>
      </c>
    </row>
    <row r="6" spans="1:8" s="4" customFormat="1" x14ac:dyDescent="0.55000000000000004">
      <c r="A6" s="15"/>
      <c r="B6" s="15"/>
      <c r="C6" s="23" t="s">
        <v>10</v>
      </c>
      <c r="D6" s="15"/>
      <c r="E6" s="5" t="s">
        <v>11</v>
      </c>
      <c r="F6" s="5" t="s">
        <v>12</v>
      </c>
      <c r="G6" s="4" t="s">
        <v>13</v>
      </c>
      <c r="H6" s="5" t="s">
        <v>14</v>
      </c>
    </row>
    <row r="7" spans="1:8" x14ac:dyDescent="0.55000000000000004">
      <c r="A7" s="16"/>
      <c r="B7" s="16"/>
      <c r="C7" s="24"/>
      <c r="D7" s="16"/>
      <c r="E7" s="7"/>
      <c r="F7" s="8"/>
      <c r="G7" s="9" t="s">
        <v>15</v>
      </c>
      <c r="H7" s="6" t="s">
        <v>16</v>
      </c>
    </row>
    <row r="8" spans="1:8" ht="27" customHeight="1" x14ac:dyDescent="0.55000000000000004">
      <c r="A8" s="28">
        <v>1</v>
      </c>
      <c r="B8" s="29" t="s">
        <v>32</v>
      </c>
      <c r="C8" s="30">
        <v>1200</v>
      </c>
      <c r="D8" s="28" t="s">
        <v>18</v>
      </c>
      <c r="E8" s="31" t="s">
        <v>33</v>
      </c>
      <c r="F8" s="32" t="str">
        <f t="shared" ref="F8:F48" si="0">E8</f>
        <v>ร้านNCK. Network</v>
      </c>
      <c r="G8" s="28" t="s">
        <v>20</v>
      </c>
      <c r="H8" s="33" t="s">
        <v>74</v>
      </c>
    </row>
    <row r="9" spans="1:8" ht="27" customHeight="1" x14ac:dyDescent="0.55000000000000004">
      <c r="A9" s="34">
        <v>2</v>
      </c>
      <c r="B9" s="35" t="s">
        <v>32</v>
      </c>
      <c r="C9" s="36">
        <v>1896</v>
      </c>
      <c r="D9" s="34" t="s">
        <v>18</v>
      </c>
      <c r="E9" s="37" t="s">
        <v>28</v>
      </c>
      <c r="F9" s="38" t="str">
        <f t="shared" ref="F9:F27" si="1">E9</f>
        <v>ร้านวัชระถ่ายเอกสาร</v>
      </c>
      <c r="G9" s="34" t="s">
        <v>20</v>
      </c>
      <c r="H9" s="39" t="s">
        <v>75</v>
      </c>
    </row>
    <row r="10" spans="1:8" s="4" customFormat="1" ht="27" customHeight="1" x14ac:dyDescent="0.55000000000000004">
      <c r="A10" s="34">
        <v>3</v>
      </c>
      <c r="B10" s="35" t="s">
        <v>17</v>
      </c>
      <c r="C10" s="36">
        <v>22400</v>
      </c>
      <c r="D10" s="34" t="s">
        <v>18</v>
      </c>
      <c r="E10" s="37" t="s">
        <v>19</v>
      </c>
      <c r="F10" s="38" t="str">
        <f t="shared" si="1"/>
        <v>นายสุชาติ คล้ายสุบิน</v>
      </c>
      <c r="G10" s="34" t="s">
        <v>20</v>
      </c>
      <c r="H10" s="39" t="s">
        <v>76</v>
      </c>
    </row>
    <row r="11" spans="1:8" s="4" customFormat="1" ht="27" customHeight="1" x14ac:dyDescent="0.55000000000000004">
      <c r="A11" s="34">
        <v>4</v>
      </c>
      <c r="B11" s="35" t="s">
        <v>21</v>
      </c>
      <c r="C11" s="36">
        <v>52500</v>
      </c>
      <c r="D11" s="34" t="s">
        <v>18</v>
      </c>
      <c r="E11" s="37" t="s">
        <v>34</v>
      </c>
      <c r="F11" s="38" t="str">
        <f t="shared" si="1"/>
        <v>นายชะเอม หมู่พยัคฆ์</v>
      </c>
      <c r="G11" s="34" t="s">
        <v>20</v>
      </c>
      <c r="H11" s="39" t="s">
        <v>77</v>
      </c>
    </row>
    <row r="12" spans="1:8" s="4" customFormat="1" ht="27" customHeight="1" x14ac:dyDescent="0.55000000000000004">
      <c r="A12" s="34">
        <v>5</v>
      </c>
      <c r="B12" s="35" t="s">
        <v>21</v>
      </c>
      <c r="C12" s="36">
        <v>52500</v>
      </c>
      <c r="D12" s="34" t="s">
        <v>18</v>
      </c>
      <c r="E12" s="37" t="s">
        <v>25</v>
      </c>
      <c r="F12" s="38" t="str">
        <f t="shared" si="1"/>
        <v>นายสุธี ศรีเมือง</v>
      </c>
      <c r="G12" s="34" t="s">
        <v>20</v>
      </c>
      <c r="H12" s="39" t="s">
        <v>78</v>
      </c>
    </row>
    <row r="13" spans="1:8" s="4" customFormat="1" ht="27" customHeight="1" x14ac:dyDescent="0.55000000000000004">
      <c r="A13" s="34">
        <v>6</v>
      </c>
      <c r="B13" s="35" t="s">
        <v>21</v>
      </c>
      <c r="C13" s="36">
        <v>52500</v>
      </c>
      <c r="D13" s="34" t="s">
        <v>18</v>
      </c>
      <c r="E13" s="37" t="s">
        <v>24</v>
      </c>
      <c r="F13" s="38" t="str">
        <f t="shared" si="1"/>
        <v>นายเจด็จ คูหฤคำ</v>
      </c>
      <c r="G13" s="34" t="s">
        <v>20</v>
      </c>
      <c r="H13" s="39" t="s">
        <v>79</v>
      </c>
    </row>
    <row r="14" spans="1:8" s="4" customFormat="1" ht="27" customHeight="1" x14ac:dyDescent="0.55000000000000004">
      <c r="A14" s="34">
        <v>7</v>
      </c>
      <c r="B14" s="35" t="s">
        <v>21</v>
      </c>
      <c r="C14" s="36">
        <v>52500</v>
      </c>
      <c r="D14" s="34" t="s">
        <v>18</v>
      </c>
      <c r="E14" s="37" t="s">
        <v>120</v>
      </c>
      <c r="F14" s="38" t="str">
        <f t="shared" si="1"/>
        <v>นายพูนศักดิ์ คงเพชรศักดิ์</v>
      </c>
      <c r="G14" s="34" t="s">
        <v>20</v>
      </c>
      <c r="H14" s="39" t="s">
        <v>80</v>
      </c>
    </row>
    <row r="15" spans="1:8" s="4" customFormat="1" ht="27" customHeight="1" x14ac:dyDescent="0.55000000000000004">
      <c r="A15" s="34">
        <v>8</v>
      </c>
      <c r="B15" s="35" t="s">
        <v>21</v>
      </c>
      <c r="C15" s="36">
        <v>52500</v>
      </c>
      <c r="D15" s="34" t="s">
        <v>18</v>
      </c>
      <c r="E15" s="37" t="s">
        <v>26</v>
      </c>
      <c r="F15" s="38" t="str">
        <f t="shared" si="1"/>
        <v>นายธนาพันธ์ รุ่งอินทร์</v>
      </c>
      <c r="G15" s="34" t="s">
        <v>20</v>
      </c>
      <c r="H15" s="39" t="s">
        <v>81</v>
      </c>
    </row>
    <row r="16" spans="1:8" s="4" customFormat="1" ht="27" customHeight="1" x14ac:dyDescent="0.55000000000000004">
      <c r="A16" s="34">
        <v>9</v>
      </c>
      <c r="B16" s="35" t="s">
        <v>21</v>
      </c>
      <c r="C16" s="36">
        <v>52500</v>
      </c>
      <c r="D16" s="34" t="s">
        <v>18</v>
      </c>
      <c r="E16" s="37" t="s">
        <v>27</v>
      </c>
      <c r="F16" s="38" t="str">
        <f t="shared" si="1"/>
        <v>นายสมศักดิ์ หัสดล</v>
      </c>
      <c r="G16" s="34" t="s">
        <v>20</v>
      </c>
      <c r="H16" s="39" t="s">
        <v>82</v>
      </c>
    </row>
    <row r="17" spans="1:82" s="4" customFormat="1" ht="27" customHeight="1" x14ac:dyDescent="0.55000000000000004">
      <c r="A17" s="34">
        <v>10</v>
      </c>
      <c r="B17" s="35" t="s">
        <v>21</v>
      </c>
      <c r="C17" s="36">
        <v>52500</v>
      </c>
      <c r="D17" s="34" t="s">
        <v>18</v>
      </c>
      <c r="E17" s="37" t="s">
        <v>22</v>
      </c>
      <c r="F17" s="38" t="str">
        <f t="shared" si="1"/>
        <v>นายบุญเลิศ วิมูล</v>
      </c>
      <c r="G17" s="34" t="s">
        <v>20</v>
      </c>
      <c r="H17" s="39" t="s">
        <v>83</v>
      </c>
    </row>
    <row r="18" spans="1:82" s="4" customFormat="1" ht="27" customHeight="1" x14ac:dyDescent="0.55000000000000004">
      <c r="A18" s="34">
        <v>11</v>
      </c>
      <c r="B18" s="35" t="s">
        <v>21</v>
      </c>
      <c r="C18" s="36">
        <v>52500</v>
      </c>
      <c r="D18" s="34" t="s">
        <v>18</v>
      </c>
      <c r="E18" s="37" t="s">
        <v>23</v>
      </c>
      <c r="F18" s="38" t="str">
        <f t="shared" si="1"/>
        <v>นายอดิศร วิมูล</v>
      </c>
      <c r="G18" s="34" t="s">
        <v>20</v>
      </c>
      <c r="H18" s="39" t="s">
        <v>84</v>
      </c>
    </row>
    <row r="19" spans="1:82" s="4" customFormat="1" ht="27" customHeight="1" x14ac:dyDescent="0.55000000000000004">
      <c r="A19" s="34">
        <v>12</v>
      </c>
      <c r="B19" s="40" t="s">
        <v>35</v>
      </c>
      <c r="C19" s="36">
        <v>247000</v>
      </c>
      <c r="D19" s="34" t="s">
        <v>18</v>
      </c>
      <c r="E19" s="37" t="s">
        <v>36</v>
      </c>
      <c r="F19" s="38" t="str">
        <f t="shared" si="1"/>
        <v>นางแสงจันทร์ ทวีทับ</v>
      </c>
      <c r="G19" s="34" t="s">
        <v>20</v>
      </c>
      <c r="H19" s="39" t="s">
        <v>85</v>
      </c>
    </row>
    <row r="20" spans="1:82" s="4" customFormat="1" ht="27" customHeight="1" x14ac:dyDescent="0.55000000000000004">
      <c r="A20" s="34">
        <v>13</v>
      </c>
      <c r="B20" s="35" t="s">
        <v>37</v>
      </c>
      <c r="C20" s="36">
        <v>27700</v>
      </c>
      <c r="D20" s="34" t="s">
        <v>18</v>
      </c>
      <c r="E20" s="41" t="s">
        <v>38</v>
      </c>
      <c r="F20" s="41" t="str">
        <f t="shared" si="1"/>
        <v>ร้านGN laser cuitting and design</v>
      </c>
      <c r="G20" s="34" t="s">
        <v>20</v>
      </c>
      <c r="H20" s="39" t="s">
        <v>86</v>
      </c>
    </row>
    <row r="21" spans="1:82" s="4" customFormat="1" ht="27" customHeight="1" x14ac:dyDescent="0.55000000000000004">
      <c r="A21" s="34">
        <v>14</v>
      </c>
      <c r="B21" s="35" t="s">
        <v>39</v>
      </c>
      <c r="C21" s="36">
        <v>446400</v>
      </c>
      <c r="D21" s="34" t="s">
        <v>18</v>
      </c>
      <c r="E21" s="37" t="s">
        <v>40</v>
      </c>
      <c r="F21" s="38" t="str">
        <f t="shared" si="1"/>
        <v>ร้าน 3A construction</v>
      </c>
      <c r="G21" s="34" t="s">
        <v>20</v>
      </c>
      <c r="H21" s="39" t="s">
        <v>87</v>
      </c>
    </row>
    <row r="22" spans="1:82" s="4" customFormat="1" ht="27" customHeight="1" x14ac:dyDescent="0.55000000000000004">
      <c r="A22" s="42">
        <v>15</v>
      </c>
      <c r="B22" s="43" t="s">
        <v>116</v>
      </c>
      <c r="C22" s="44">
        <v>7041.67</v>
      </c>
      <c r="D22" s="42" t="s">
        <v>18</v>
      </c>
      <c r="E22" s="46" t="s">
        <v>41</v>
      </c>
      <c r="F22" s="46" t="str">
        <f t="shared" si="1"/>
        <v>บ.เอฟ นครสวรรค์(2002)จำกัด</v>
      </c>
      <c r="G22" s="42" t="s">
        <v>20</v>
      </c>
      <c r="H22" s="47" t="s">
        <v>88</v>
      </c>
    </row>
    <row r="23" spans="1:82" s="4" customFormat="1" ht="27" customHeight="1" x14ac:dyDescent="0.55000000000000004">
      <c r="A23" s="51">
        <v>16</v>
      </c>
      <c r="B23" s="52" t="s">
        <v>117</v>
      </c>
      <c r="C23" s="53">
        <v>13034</v>
      </c>
      <c r="D23" s="51" t="s">
        <v>18</v>
      </c>
      <c r="E23" s="54" t="s">
        <v>42</v>
      </c>
      <c r="F23" s="55" t="str">
        <f t="shared" si="1"/>
        <v>บจก.พีการาจ ออโต้ เซอร์วิส</v>
      </c>
      <c r="G23" s="51" t="s">
        <v>20</v>
      </c>
      <c r="H23" s="56" t="s">
        <v>89</v>
      </c>
    </row>
    <row r="24" spans="1:82" s="4" customFormat="1" ht="27" customHeight="1" x14ac:dyDescent="0.55000000000000004">
      <c r="A24" s="34">
        <v>17</v>
      </c>
      <c r="B24" s="35" t="s">
        <v>118</v>
      </c>
      <c r="C24" s="36">
        <v>25340</v>
      </c>
      <c r="D24" s="34" t="s">
        <v>18</v>
      </c>
      <c r="E24" s="37" t="s">
        <v>42</v>
      </c>
      <c r="F24" s="38" t="str">
        <f t="shared" si="1"/>
        <v>บจก.พีการาจ ออโต้ เซอร์วิส</v>
      </c>
      <c r="G24" s="34" t="s">
        <v>20</v>
      </c>
      <c r="H24" s="39" t="s">
        <v>90</v>
      </c>
    </row>
    <row r="25" spans="1:82" s="4" customFormat="1" ht="27" customHeight="1" x14ac:dyDescent="0.55000000000000004">
      <c r="A25" s="34">
        <v>18</v>
      </c>
      <c r="B25" s="35" t="s">
        <v>119</v>
      </c>
      <c r="C25" s="36">
        <v>14000</v>
      </c>
      <c r="D25" s="34" t="s">
        <v>18</v>
      </c>
      <c r="E25" s="37" t="s">
        <v>42</v>
      </c>
      <c r="F25" s="38" t="str">
        <f t="shared" si="1"/>
        <v>บจก.พีการาจ ออโต้ เซอร์วิส</v>
      </c>
      <c r="G25" s="34" t="s">
        <v>20</v>
      </c>
      <c r="H25" s="39" t="s">
        <v>91</v>
      </c>
    </row>
    <row r="26" spans="1:82" s="4" customFormat="1" ht="27" customHeight="1" x14ac:dyDescent="0.55000000000000004">
      <c r="A26" s="34">
        <v>19</v>
      </c>
      <c r="B26" s="35" t="s">
        <v>43</v>
      </c>
      <c r="C26" s="36">
        <v>32000</v>
      </c>
      <c r="D26" s="34" t="s">
        <v>18</v>
      </c>
      <c r="E26" s="37" t="s">
        <v>44</v>
      </c>
      <c r="F26" s="38" t="str">
        <f t="shared" si="1"/>
        <v>นส.ชิดชนก สร้างการนอก</v>
      </c>
      <c r="G26" s="34" t="s">
        <v>20</v>
      </c>
      <c r="H26" s="39" t="s">
        <v>92</v>
      </c>
    </row>
    <row r="27" spans="1:82" s="4" customFormat="1" ht="27" customHeight="1" x14ac:dyDescent="0.55000000000000004">
      <c r="A27" s="34">
        <v>20</v>
      </c>
      <c r="B27" s="35" t="s">
        <v>45</v>
      </c>
      <c r="C27" s="36">
        <v>16180</v>
      </c>
      <c r="D27" s="34" t="s">
        <v>18</v>
      </c>
      <c r="E27" s="37" t="s">
        <v>29</v>
      </c>
      <c r="F27" s="38" t="str">
        <f t="shared" si="1"/>
        <v>ร้านมาวินวาณิชย์</v>
      </c>
      <c r="G27" s="34" t="s">
        <v>20</v>
      </c>
      <c r="H27" s="39" t="s">
        <v>93</v>
      </c>
    </row>
    <row r="28" spans="1:82" s="4" customFormat="1" ht="27" customHeight="1" x14ac:dyDescent="0.55000000000000004">
      <c r="A28" s="34">
        <v>21</v>
      </c>
      <c r="B28" s="48" t="s">
        <v>46</v>
      </c>
      <c r="C28" s="36">
        <v>7340</v>
      </c>
      <c r="D28" s="34" t="s">
        <v>18</v>
      </c>
      <c r="E28" s="37" t="s">
        <v>29</v>
      </c>
      <c r="F28" s="38" t="str">
        <f t="shared" si="0"/>
        <v>ร้านมาวินวาณิชย์</v>
      </c>
      <c r="G28" s="34" t="s">
        <v>20</v>
      </c>
      <c r="H28" s="39" t="s">
        <v>94</v>
      </c>
    </row>
    <row r="29" spans="1:82" s="10" customFormat="1" ht="27" customHeight="1" x14ac:dyDescent="0.55000000000000004">
      <c r="A29" s="34">
        <v>22</v>
      </c>
      <c r="B29" s="48" t="s">
        <v>47</v>
      </c>
      <c r="C29" s="36">
        <v>10159</v>
      </c>
      <c r="D29" s="34" t="s">
        <v>18</v>
      </c>
      <c r="E29" s="37" t="s">
        <v>29</v>
      </c>
      <c r="F29" s="38" t="str">
        <f t="shared" si="0"/>
        <v>ร้านมาวินวาณิชย์</v>
      </c>
      <c r="G29" s="34" t="s">
        <v>20</v>
      </c>
      <c r="H29" s="39" t="s">
        <v>95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</row>
    <row r="30" spans="1:82" s="10" customFormat="1" ht="27" customHeight="1" x14ac:dyDescent="0.55000000000000004">
      <c r="A30" s="34">
        <v>23</v>
      </c>
      <c r="B30" s="48" t="s">
        <v>48</v>
      </c>
      <c r="C30" s="36">
        <v>11993</v>
      </c>
      <c r="D30" s="34" t="s">
        <v>18</v>
      </c>
      <c r="E30" s="37" t="s">
        <v>29</v>
      </c>
      <c r="F30" s="38" t="str">
        <f t="shared" si="0"/>
        <v>ร้านมาวินวาณิชย์</v>
      </c>
      <c r="G30" s="34" t="s">
        <v>20</v>
      </c>
      <c r="H30" s="39" t="s">
        <v>96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</row>
    <row r="31" spans="1:82" s="10" customFormat="1" ht="27" customHeight="1" x14ac:dyDescent="0.55000000000000004">
      <c r="A31" s="34">
        <v>24</v>
      </c>
      <c r="B31" s="48" t="s">
        <v>49</v>
      </c>
      <c r="C31" s="36">
        <v>3770</v>
      </c>
      <c r="D31" s="34" t="s">
        <v>18</v>
      </c>
      <c r="E31" s="37" t="s">
        <v>30</v>
      </c>
      <c r="F31" s="38" t="str">
        <f t="shared" si="0"/>
        <v>ร้านรุ่งเรืองการค้า</v>
      </c>
      <c r="G31" s="34" t="s">
        <v>20</v>
      </c>
      <c r="H31" s="39" t="s">
        <v>97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</row>
    <row r="32" spans="1:82" s="10" customFormat="1" ht="27" customHeight="1" x14ac:dyDescent="0.55000000000000004">
      <c r="A32" s="34">
        <v>25</v>
      </c>
      <c r="B32" s="48" t="s">
        <v>50</v>
      </c>
      <c r="C32" s="36">
        <v>4140</v>
      </c>
      <c r="D32" s="34" t="s">
        <v>18</v>
      </c>
      <c r="E32" s="37" t="s">
        <v>51</v>
      </c>
      <c r="F32" s="38" t="str">
        <f t="shared" si="0"/>
        <v>ร้านรุ่งเรื่องการค้า</v>
      </c>
      <c r="G32" s="34" t="s">
        <v>20</v>
      </c>
      <c r="H32" s="39" t="s">
        <v>98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</row>
    <row r="33" spans="1:82" s="10" customFormat="1" ht="27" customHeight="1" x14ac:dyDescent="0.55000000000000004">
      <c r="A33" s="34">
        <v>26</v>
      </c>
      <c r="B33" s="48" t="s">
        <v>52</v>
      </c>
      <c r="C33" s="36">
        <v>20000</v>
      </c>
      <c r="D33" s="34" t="s">
        <v>18</v>
      </c>
      <c r="E33" s="37" t="s">
        <v>51</v>
      </c>
      <c r="F33" s="38" t="str">
        <f t="shared" si="0"/>
        <v>ร้านรุ่งเรื่องการค้า</v>
      </c>
      <c r="G33" s="34" t="s">
        <v>20</v>
      </c>
      <c r="H33" s="39" t="s">
        <v>99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</row>
    <row r="34" spans="1:82" s="10" customFormat="1" ht="27" customHeight="1" x14ac:dyDescent="0.55000000000000004">
      <c r="A34" s="34">
        <v>27</v>
      </c>
      <c r="B34" s="35" t="s">
        <v>53</v>
      </c>
      <c r="C34" s="36">
        <v>8080</v>
      </c>
      <c r="D34" s="34" t="s">
        <v>18</v>
      </c>
      <c r="E34" s="37" t="s">
        <v>54</v>
      </c>
      <c r="F34" s="38" t="str">
        <f t="shared" si="0"/>
        <v>บ.ยูนิตี้ ไอที ซิสเต็ม จำกัด</v>
      </c>
      <c r="G34" s="34" t="s">
        <v>20</v>
      </c>
      <c r="H34" s="39" t="s">
        <v>100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</row>
    <row r="35" spans="1:82" s="10" customFormat="1" ht="27" customHeight="1" x14ac:dyDescent="0.55000000000000004">
      <c r="A35" s="42">
        <v>28</v>
      </c>
      <c r="B35" s="49" t="s">
        <v>55</v>
      </c>
      <c r="C35" s="44">
        <v>6785.94</v>
      </c>
      <c r="D35" s="42" t="s">
        <v>18</v>
      </c>
      <c r="E35" s="45" t="s">
        <v>115</v>
      </c>
      <c r="F35" s="46" t="str">
        <f t="shared" si="0"/>
        <v>บจก.โตโยต้าเจ้าพระยา นว.</v>
      </c>
      <c r="G35" s="42" t="s">
        <v>20</v>
      </c>
      <c r="H35" s="47" t="s">
        <v>101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</row>
    <row r="36" spans="1:82" s="4" customFormat="1" ht="27" customHeight="1" x14ac:dyDescent="0.55000000000000004">
      <c r="A36" s="28">
        <v>29</v>
      </c>
      <c r="B36" s="50" t="s">
        <v>56</v>
      </c>
      <c r="C36" s="30">
        <v>30000</v>
      </c>
      <c r="D36" s="28" t="s">
        <v>18</v>
      </c>
      <c r="E36" s="31" t="s">
        <v>57</v>
      </c>
      <c r="F36" s="32" t="str">
        <f t="shared" si="0"/>
        <v>หจก.สามห้า สเปซ</v>
      </c>
      <c r="G36" s="28" t="s">
        <v>20</v>
      </c>
      <c r="H36" s="33" t="s">
        <v>102</v>
      </c>
    </row>
    <row r="37" spans="1:82" ht="27" customHeight="1" x14ac:dyDescent="0.55000000000000004">
      <c r="A37" s="34">
        <v>30</v>
      </c>
      <c r="B37" s="48" t="s">
        <v>58</v>
      </c>
      <c r="C37" s="36">
        <v>1000</v>
      </c>
      <c r="D37" s="34" t="s">
        <v>18</v>
      </c>
      <c r="E37" s="37" t="s">
        <v>59</v>
      </c>
      <c r="F37" s="38" t="str">
        <f t="shared" ref="F37" si="2">E37</f>
        <v>บจก.อุตสาหกรรมแควใหญ่</v>
      </c>
      <c r="G37" s="34" t="s">
        <v>20</v>
      </c>
      <c r="H37" s="39" t="s">
        <v>103</v>
      </c>
    </row>
    <row r="38" spans="1:82" ht="27" customHeight="1" x14ac:dyDescent="0.55000000000000004">
      <c r="A38" s="34">
        <v>31</v>
      </c>
      <c r="B38" s="48" t="s">
        <v>60</v>
      </c>
      <c r="C38" s="36">
        <v>6152.5</v>
      </c>
      <c r="D38" s="34" t="s">
        <v>18</v>
      </c>
      <c r="E38" s="37" t="s">
        <v>61</v>
      </c>
      <c r="F38" s="38" t="str">
        <f t="shared" si="0"/>
        <v>บ.โตโยต้า นว. 1981 จำกัด</v>
      </c>
      <c r="G38" s="34" t="s">
        <v>20</v>
      </c>
      <c r="H38" s="39" t="s">
        <v>104</v>
      </c>
    </row>
    <row r="39" spans="1:82" ht="27" customHeight="1" x14ac:dyDescent="0.55000000000000004">
      <c r="A39" s="34">
        <v>32</v>
      </c>
      <c r="B39" s="48" t="s">
        <v>62</v>
      </c>
      <c r="C39" s="36">
        <v>5445.12</v>
      </c>
      <c r="D39" s="34" t="s">
        <v>18</v>
      </c>
      <c r="E39" s="37" t="s">
        <v>61</v>
      </c>
      <c r="F39" s="38" t="str">
        <f t="shared" si="0"/>
        <v>บ.โตโยต้า นว. 1981 จำกัด</v>
      </c>
      <c r="G39" s="34" t="s">
        <v>20</v>
      </c>
      <c r="H39" s="39" t="s">
        <v>105</v>
      </c>
    </row>
    <row r="40" spans="1:82" ht="27" customHeight="1" x14ac:dyDescent="0.55000000000000004">
      <c r="A40" s="34">
        <v>33</v>
      </c>
      <c r="B40" s="48" t="s">
        <v>63</v>
      </c>
      <c r="C40" s="36">
        <v>22000</v>
      </c>
      <c r="D40" s="34" t="s">
        <v>18</v>
      </c>
      <c r="E40" s="37" t="s">
        <v>64</v>
      </c>
      <c r="F40" s="38" t="str">
        <f t="shared" si="0"/>
        <v>ร้านพรสวรรค์ศูนย์ล้อ</v>
      </c>
      <c r="G40" s="34" t="s">
        <v>20</v>
      </c>
      <c r="H40" s="39" t="s">
        <v>106</v>
      </c>
    </row>
    <row r="41" spans="1:82" ht="27" customHeight="1" x14ac:dyDescent="0.55000000000000004">
      <c r="A41" s="34">
        <v>34</v>
      </c>
      <c r="B41" s="48" t="s">
        <v>65</v>
      </c>
      <c r="C41" s="36">
        <v>7899</v>
      </c>
      <c r="D41" s="34" t="s">
        <v>18</v>
      </c>
      <c r="E41" s="37" t="s">
        <v>29</v>
      </c>
      <c r="F41" s="38" t="str">
        <f t="shared" si="0"/>
        <v>ร้านมาวินวาณิชย์</v>
      </c>
      <c r="G41" s="34" t="s">
        <v>20</v>
      </c>
      <c r="H41" s="39" t="s">
        <v>107</v>
      </c>
    </row>
    <row r="42" spans="1:82" ht="27" customHeight="1" x14ac:dyDescent="0.55000000000000004">
      <c r="A42" s="34">
        <v>35</v>
      </c>
      <c r="B42" s="48" t="s">
        <v>66</v>
      </c>
      <c r="C42" s="36">
        <v>7544</v>
      </c>
      <c r="D42" s="34" t="s">
        <v>18</v>
      </c>
      <c r="E42" s="37" t="s">
        <v>29</v>
      </c>
      <c r="F42" s="38" t="str">
        <f t="shared" si="0"/>
        <v>ร้านมาวินวาณิชย์</v>
      </c>
      <c r="G42" s="34" t="s">
        <v>20</v>
      </c>
      <c r="H42" s="39" t="s">
        <v>108</v>
      </c>
    </row>
    <row r="43" spans="1:82" ht="27" customHeight="1" x14ac:dyDescent="0.55000000000000004">
      <c r="A43" s="34">
        <v>36</v>
      </c>
      <c r="B43" s="48" t="s">
        <v>67</v>
      </c>
      <c r="C43" s="36">
        <v>10155</v>
      </c>
      <c r="D43" s="34" t="s">
        <v>18</v>
      </c>
      <c r="E43" s="37" t="s">
        <v>29</v>
      </c>
      <c r="F43" s="38" t="str">
        <f t="shared" si="0"/>
        <v>ร้านมาวินวาณิชย์</v>
      </c>
      <c r="G43" s="34" t="s">
        <v>20</v>
      </c>
      <c r="H43" s="39" t="s">
        <v>109</v>
      </c>
    </row>
    <row r="44" spans="1:82" ht="27" customHeight="1" x14ac:dyDescent="0.55000000000000004">
      <c r="A44" s="34">
        <v>37</v>
      </c>
      <c r="B44" s="48" t="s">
        <v>68</v>
      </c>
      <c r="C44" s="36">
        <v>5372.47</v>
      </c>
      <c r="D44" s="34" t="s">
        <v>18</v>
      </c>
      <c r="E44" s="37" t="s">
        <v>61</v>
      </c>
      <c r="F44" s="38" t="str">
        <f t="shared" si="0"/>
        <v>บ.โตโยต้า นว. 1981 จำกัด</v>
      </c>
      <c r="G44" s="34" t="s">
        <v>20</v>
      </c>
      <c r="H44" s="39" t="s">
        <v>110</v>
      </c>
    </row>
    <row r="45" spans="1:82" ht="27" customHeight="1" x14ac:dyDescent="0.55000000000000004">
      <c r="A45" s="34">
        <v>38</v>
      </c>
      <c r="B45" s="48" t="s">
        <v>69</v>
      </c>
      <c r="C45" s="36">
        <v>8024</v>
      </c>
      <c r="D45" s="34" t="s">
        <v>18</v>
      </c>
      <c r="E45" s="37" t="s">
        <v>29</v>
      </c>
      <c r="F45" s="38" t="str">
        <f t="shared" si="0"/>
        <v>ร้านมาวินวาณิชย์</v>
      </c>
      <c r="G45" s="34" t="s">
        <v>20</v>
      </c>
      <c r="H45" s="39" t="s">
        <v>111</v>
      </c>
    </row>
    <row r="46" spans="1:82" ht="27" customHeight="1" x14ac:dyDescent="0.55000000000000004">
      <c r="A46" s="34">
        <v>39</v>
      </c>
      <c r="B46" s="48" t="s">
        <v>70</v>
      </c>
      <c r="C46" s="36">
        <v>9110</v>
      </c>
      <c r="D46" s="34" t="s">
        <v>18</v>
      </c>
      <c r="E46" s="37" t="s">
        <v>29</v>
      </c>
      <c r="F46" s="38" t="str">
        <f t="shared" si="0"/>
        <v>ร้านมาวินวาณิชย์</v>
      </c>
      <c r="G46" s="34" t="s">
        <v>20</v>
      </c>
      <c r="H46" s="39" t="s">
        <v>112</v>
      </c>
    </row>
    <row r="47" spans="1:82" ht="27" customHeight="1" x14ac:dyDescent="0.55000000000000004">
      <c r="A47" s="34">
        <v>40</v>
      </c>
      <c r="B47" s="48" t="s">
        <v>73</v>
      </c>
      <c r="C47" s="36">
        <v>3650</v>
      </c>
      <c r="D47" s="34" t="s">
        <v>18</v>
      </c>
      <c r="E47" s="37" t="s">
        <v>71</v>
      </c>
      <c r="F47" s="38" t="str">
        <f t="shared" si="0"/>
        <v>นายธนดล ผาสุข</v>
      </c>
      <c r="G47" s="34" t="s">
        <v>20</v>
      </c>
      <c r="H47" s="39" t="s">
        <v>113</v>
      </c>
    </row>
    <row r="48" spans="1:82" ht="27" customHeight="1" x14ac:dyDescent="0.55000000000000004">
      <c r="A48" s="42">
        <v>41</v>
      </c>
      <c r="B48" s="49" t="s">
        <v>72</v>
      </c>
      <c r="C48" s="44">
        <v>7350</v>
      </c>
      <c r="D48" s="42" t="s">
        <v>18</v>
      </c>
      <c r="E48" s="45" t="s">
        <v>71</v>
      </c>
      <c r="F48" s="46" t="str">
        <f t="shared" si="0"/>
        <v>นายธนดล ผาสุข</v>
      </c>
      <c r="G48" s="42" t="s">
        <v>20</v>
      </c>
      <c r="H48" s="47" t="s">
        <v>114</v>
      </c>
    </row>
    <row r="49" spans="1:9" x14ac:dyDescent="0.55000000000000004">
      <c r="A49" s="17"/>
      <c r="B49" s="18"/>
      <c r="C49" s="25"/>
      <c r="D49" s="17"/>
      <c r="E49" s="19"/>
      <c r="F49" s="20"/>
      <c r="G49" s="17"/>
      <c r="H49" s="21"/>
      <c r="I49" s="18"/>
    </row>
    <row r="50" spans="1:9" x14ac:dyDescent="0.55000000000000004">
      <c r="A50" s="17"/>
      <c r="B50" s="18"/>
      <c r="C50" s="25"/>
      <c r="D50" s="17"/>
      <c r="E50" s="19"/>
      <c r="F50" s="20"/>
      <c r="G50" s="17"/>
      <c r="H50" s="21"/>
      <c r="I50" s="18"/>
    </row>
    <row r="51" spans="1:9" x14ac:dyDescent="0.55000000000000004">
      <c r="A51" s="17"/>
      <c r="B51" s="18"/>
      <c r="C51" s="25"/>
      <c r="D51" s="17"/>
      <c r="E51" s="19"/>
      <c r="F51" s="20"/>
      <c r="G51" s="17"/>
      <c r="H51" s="21"/>
      <c r="I51" s="18"/>
    </row>
    <row r="52" spans="1:9" x14ac:dyDescent="0.55000000000000004">
      <c r="A52" s="17"/>
      <c r="B52" s="18"/>
      <c r="C52" s="25"/>
      <c r="D52" s="17"/>
      <c r="E52" s="19"/>
      <c r="F52" s="20"/>
      <c r="G52" s="17"/>
      <c r="H52" s="21"/>
      <c r="I52" s="18"/>
    </row>
    <row r="53" spans="1:9" x14ac:dyDescent="0.55000000000000004">
      <c r="A53" s="17"/>
      <c r="B53" s="18"/>
      <c r="C53" s="25"/>
      <c r="D53" s="17"/>
      <c r="E53" s="19"/>
      <c r="F53" s="20"/>
      <c r="G53" s="17"/>
      <c r="H53" s="21"/>
      <c r="I53" s="18"/>
    </row>
    <row r="54" spans="1:9" x14ac:dyDescent="0.55000000000000004">
      <c r="A54" s="17"/>
      <c r="B54" s="18"/>
      <c r="C54" s="25"/>
      <c r="D54" s="17"/>
      <c r="E54" s="19"/>
      <c r="F54" s="20"/>
      <c r="G54" s="17"/>
      <c r="H54" s="21"/>
      <c r="I54" s="18"/>
    </row>
    <row r="55" spans="1:9" x14ac:dyDescent="0.55000000000000004">
      <c r="A55" s="17"/>
      <c r="B55" s="18"/>
      <c r="C55" s="26"/>
      <c r="D55" s="18"/>
      <c r="E55" s="18"/>
      <c r="F55" s="18"/>
      <c r="G55" s="18"/>
      <c r="H55" s="18"/>
      <c r="I55" s="18"/>
    </row>
    <row r="56" spans="1:9" x14ac:dyDescent="0.55000000000000004">
      <c r="A56" s="17"/>
      <c r="B56" s="18"/>
      <c r="C56" s="26"/>
      <c r="D56" s="18"/>
      <c r="E56" s="18"/>
      <c r="F56" s="18"/>
      <c r="G56" s="18"/>
      <c r="H56" s="18"/>
      <c r="I56" s="18"/>
    </row>
    <row r="57" spans="1:9" x14ac:dyDescent="0.55000000000000004">
      <c r="A57" s="17"/>
      <c r="B57" s="18"/>
      <c r="C57" s="26"/>
      <c r="D57" s="18"/>
      <c r="E57" s="18"/>
      <c r="F57" s="18"/>
      <c r="G57" s="18"/>
      <c r="H57" s="18"/>
      <c r="I57" s="18"/>
    </row>
    <row r="58" spans="1:9" x14ac:dyDescent="0.55000000000000004">
      <c r="A58" s="17"/>
      <c r="B58" s="18"/>
      <c r="C58" s="26"/>
      <c r="D58" s="18"/>
      <c r="E58" s="18"/>
      <c r="F58" s="18"/>
      <c r="G58" s="18"/>
      <c r="H58" s="18"/>
      <c r="I58" s="18"/>
    </row>
  </sheetData>
  <mergeCells count="7">
    <mergeCell ref="A1:H1"/>
    <mergeCell ref="A2:H2"/>
    <mergeCell ref="A3:H3"/>
    <mergeCell ref="A4:H4"/>
    <mergeCell ref="A5:A7"/>
    <mergeCell ref="B5:B7"/>
    <mergeCell ref="D5:D7"/>
  </mergeCells>
  <pageMargins left="0.17" right="0.17" top="0.3" bottom="0.38" header="0.21" footer="0.3"/>
  <pageSetup paperSize="9" scale="95" orientation="landscape" r:id="rId1"/>
  <rowBreaks count="1" manualBreakCount="1">
    <brk id="35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กค 68</vt:lpstr>
      <vt:lpstr>'กค 68'!Print_Area</vt:lpstr>
      <vt:lpstr>'กค 68'!Print_Titles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Wibulsiri Sibsichaiya</dc:creator>
  <cp:lastModifiedBy>Kanjanapa Chantasorn</cp:lastModifiedBy>
  <cp:lastPrinted>2025-10-14T02:33:49Z</cp:lastPrinted>
  <dcterms:created xsi:type="dcterms:W3CDTF">2025-09-10T03:49:43Z</dcterms:created>
  <dcterms:modified xsi:type="dcterms:W3CDTF">2025-10-14T02:34:08Z</dcterms:modified>
</cp:coreProperties>
</file>